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/>
</workbook>
</file>

<file path=xl/calcChain.xml><?xml version="1.0" encoding="utf-8"?>
<calcChain xmlns="http://schemas.openxmlformats.org/spreadsheetml/2006/main">
  <c r="H85" i="1" l="1"/>
  <c r="H26" i="1" l="1"/>
  <c r="H66" i="1" l="1"/>
  <c r="H52" i="1" l="1"/>
  <c r="H18" i="1" l="1"/>
  <c r="H80" i="1" l="1"/>
  <c r="H109" i="1" l="1"/>
  <c r="H14" i="1"/>
</calcChain>
</file>

<file path=xl/sharedStrings.xml><?xml version="1.0" encoding="utf-8"?>
<sst xmlns="http://schemas.openxmlformats.org/spreadsheetml/2006/main" count="978" uniqueCount="601">
  <si>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</si>
  <si>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</si>
  <si>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</si>
  <si>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</si>
  <si>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</si>
  <si>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</si>
  <si>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</si>
  <si>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</si>
  <si>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</si>
  <si>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</si>
  <si>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</si>
  <si>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</si>
  <si>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</si>
  <si>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</si>
  <si>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</si>
  <si>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</si>
  <si>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2526</t>
  </si>
  <si>
    <t>0786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</si>
  <si>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</si>
  <si>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</si>
  <si>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</si>
  <si>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</si>
  <si>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</si>
  <si>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4448</t>
  </si>
  <si>
    <t>8048</t>
  </si>
  <si>
    <t>5905</t>
  </si>
  <si>
    <t>9281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</si>
  <si>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</si>
  <si>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</si>
  <si>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</si>
  <si>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</si>
  <si>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</si>
  <si>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</si>
  <si>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</si>
  <si>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</si>
  <si>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</si>
  <si>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</si>
  <si>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</si>
  <si>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</si>
  <si>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</si>
  <si>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</si>
  <si>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</si>
  <si>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</si>
  <si>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7779</t>
  </si>
  <si>
    <t>6790</t>
  </si>
  <si>
    <t>7158</t>
  </si>
  <si>
    <t>2362</t>
  </si>
  <si>
    <t>4353</t>
  </si>
  <si>
    <t>7937</t>
  </si>
  <si>
    <t>9227</t>
  </si>
  <si>
    <t>7103</t>
  </si>
  <si>
    <t>0698</t>
  </si>
  <si>
    <t>0424</t>
  </si>
  <si>
    <t>5075</t>
  </si>
  <si>
    <t>7274</t>
  </si>
  <si>
    <t>Подарки детям (ежемесячный платеж)</t>
  </si>
  <si>
    <t>5291</t>
  </si>
  <si>
    <t>7010</t>
  </si>
  <si>
    <t>6703</t>
  </si>
  <si>
    <t>6558</t>
  </si>
  <si>
    <t>ДЕТЯМ  (ежемесячный платеж)</t>
  </si>
  <si>
    <t>1247</t>
  </si>
  <si>
    <t>9345</t>
  </si>
  <si>
    <t>2742</t>
  </si>
  <si>
    <t>8377</t>
  </si>
  <si>
    <t>6227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</si>
  <si>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</si>
  <si>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</si>
  <si>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</si>
  <si>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</si>
  <si>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</si>
  <si>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</si>
  <si>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0522</t>
  </si>
  <si>
    <t>6488</t>
  </si>
  <si>
    <t>6206</t>
  </si>
  <si>
    <t>6424</t>
  </si>
  <si>
    <t>0700</t>
  </si>
  <si>
    <t>3960</t>
  </si>
  <si>
    <t>4083</t>
  </si>
  <si>
    <t>3679</t>
  </si>
  <si>
    <t>6497</t>
  </si>
  <si>
    <t>2563</t>
  </si>
  <si>
    <t>3321</t>
  </si>
  <si>
    <t>8969</t>
  </si>
  <si>
    <t>9379</t>
  </si>
  <si>
    <t>9728</t>
  </si>
  <si>
    <t>4425</t>
  </si>
  <si>
    <t>2218</t>
  </si>
  <si>
    <t>8033</t>
  </si>
  <si>
    <t>3792</t>
  </si>
  <si>
    <t>9743</t>
  </si>
  <si>
    <t>3884</t>
  </si>
  <si>
    <t>1541</t>
  </si>
  <si>
    <t>6569</t>
  </si>
  <si>
    <t>0088</t>
  </si>
  <si>
    <t>9142</t>
  </si>
  <si>
    <t>3855</t>
  </si>
  <si>
    <t>Оплата труда по гранту</t>
  </si>
  <si>
    <t>Расходы по гранту услуги банка</t>
  </si>
  <si>
    <t>Использование субсидии</t>
  </si>
  <si>
    <t>Софинансирование</t>
  </si>
  <si>
    <t>Расходы по гранту №1</t>
  </si>
  <si>
    <t>Грант №2</t>
  </si>
  <si>
    <t>Налоги</t>
  </si>
  <si>
    <t>Вода</t>
  </si>
  <si>
    <t>Адресная помощь: Быков Кирилл (ежемесячный платеж)</t>
  </si>
  <si>
    <t>ФГАУ "Национальный медидицинский исследовательский центр здоровья детей"</t>
  </si>
  <si>
    <t>3265</t>
  </si>
  <si>
    <t>4485</t>
  </si>
  <si>
    <t>3914</t>
  </si>
  <si>
    <t>0000</t>
  </si>
  <si>
    <t>1144</t>
  </si>
  <si>
    <t>7544</t>
  </si>
  <si>
    <t>7773</t>
  </si>
  <si>
    <t>2306</t>
  </si>
  <si>
    <t>Адресная помощь</t>
  </si>
  <si>
    <t>3025</t>
  </si>
  <si>
    <t>Адресная помощь: Курбанов Захар (ежемесячный платеж)</t>
  </si>
  <si>
    <t>6387</t>
  </si>
  <si>
    <t>Адресная помощь (ежемесячный платеж)</t>
  </si>
  <si>
    <t>Адресная помощь: Батракова Лера (ежемесячный платеж)</t>
  </si>
  <si>
    <t>Благотворительная помощь детям с онкогематологическими заболеваниями Сумма 50000-00 Без налога (НДС)</t>
  </si>
  <si>
    <t>5906</t>
  </si>
  <si>
    <t>7343</t>
  </si>
  <si>
    <t>Адресная помощь: Голубев Герман (ежемесячный платеж)</t>
  </si>
  <si>
    <t>9453</t>
  </si>
  <si>
    <t>3598</t>
  </si>
  <si>
    <t>4831</t>
  </si>
  <si>
    <t>3026</t>
  </si>
  <si>
    <t>1391</t>
  </si>
  <si>
    <t>9006</t>
  </si>
  <si>
    <t>5817</t>
  </si>
  <si>
    <t>0175</t>
  </si>
  <si>
    <t>8952</t>
  </si>
  <si>
    <t>2400</t>
  </si>
  <si>
    <t>6407</t>
  </si>
  <si>
    <t>6344</t>
  </si>
  <si>
    <t>0709</t>
  </si>
  <si>
    <t>Техническое сопровождение</t>
  </si>
  <si>
    <t>Заправка картриджа</t>
  </si>
  <si>
    <t>Амбизом, эраксис, тазоцин Свиридову Николаю</t>
  </si>
  <si>
    <t>Револейд Есипову Матвею</t>
  </si>
  <si>
    <t>Алтухов Степан</t>
  </si>
  <si>
    <t>Сорокина Мария</t>
  </si>
  <si>
    <t>Заправка цветного катриджа</t>
  </si>
  <si>
    <t>Конференция  "Белые ночи фандайзинга"</t>
  </si>
  <si>
    <t>Участие детей в реабилитационных программах</t>
  </si>
  <si>
    <t>"Игры Победителей"</t>
  </si>
  <si>
    <t>4757</t>
  </si>
  <si>
    <t>6848</t>
  </si>
  <si>
    <t>7206</t>
  </si>
  <si>
    <t>8790</t>
  </si>
  <si>
    <t>8423</t>
  </si>
  <si>
    <t>1102</t>
  </si>
  <si>
    <t>9054</t>
  </si>
  <si>
    <t>8197</t>
  </si>
  <si>
    <t>6812</t>
  </si>
  <si>
    <t>1064</t>
  </si>
  <si>
    <t>4935</t>
  </si>
  <si>
    <t>Перевод с карты *8143, Пожертвование.НДС не облагается.</t>
  </si>
  <si>
    <t>Благотворительность для всех. Без НДС</t>
  </si>
  <si>
    <t>2897</t>
  </si>
  <si>
    <t>8814</t>
  </si>
  <si>
    <t>4100</t>
  </si>
  <si>
    <t>8005</t>
  </si>
  <si>
    <t>8627</t>
  </si>
  <si>
    <t>6339</t>
  </si>
  <si>
    <t>0935</t>
  </si>
  <si>
    <t>5231</t>
  </si>
  <si>
    <t>Адресная помощь: Жабко Женя (ежемесячный платеж)</t>
  </si>
  <si>
    <t>6233</t>
  </si>
  <si>
    <t>2790</t>
  </si>
  <si>
    <t>2323</t>
  </si>
  <si>
    <t>7839</t>
  </si>
  <si>
    <t>7019</t>
  </si>
  <si>
    <t>1913</t>
  </si>
  <si>
    <t>8960</t>
  </si>
  <si>
    <t>9906</t>
  </si>
  <si>
    <t>4896</t>
  </si>
  <si>
    <t>Адресная помощь: Вятоха Даниил (ежемесячный платеж)</t>
  </si>
  <si>
    <t>3282</t>
  </si>
  <si>
    <t>Свиридов Николай</t>
  </si>
  <si>
    <t>Адресная помощь Свиридов Николай</t>
  </si>
  <si>
    <t>7486</t>
  </si>
  <si>
    <t>9766</t>
  </si>
  <si>
    <t>6168</t>
  </si>
  <si>
    <t>5240</t>
  </si>
  <si>
    <t>3488</t>
  </si>
  <si>
    <t>9809</t>
  </si>
  <si>
    <t>9803</t>
  </si>
  <si>
    <t>2859</t>
  </si>
  <si>
    <t>2677</t>
  </si>
  <si>
    <t>2502</t>
  </si>
  <si>
    <t>3050</t>
  </si>
  <si>
    <t>9527</t>
  </si>
  <si>
    <t>8927</t>
  </si>
  <si>
    <t>1422</t>
  </si>
  <si>
    <t>2043</t>
  </si>
  <si>
    <t>6218</t>
  </si>
  <si>
    <t>1286</t>
  </si>
  <si>
    <t>3232</t>
  </si>
  <si>
    <t>5723</t>
  </si>
  <si>
    <t>2294</t>
  </si>
  <si>
    <t>0011</t>
  </si>
  <si>
    <t>8905</t>
  </si>
  <si>
    <t>8558</t>
  </si>
  <si>
    <t>1741</t>
  </si>
  <si>
    <t>2846</t>
  </si>
  <si>
    <t>6237</t>
  </si>
  <si>
    <t>9307</t>
  </si>
  <si>
    <t>8085</t>
  </si>
  <si>
    <t>3474</t>
  </si>
  <si>
    <t>5777</t>
  </si>
  <si>
    <t>8896</t>
  </si>
  <si>
    <t>8124</t>
  </si>
  <si>
    <t>8495</t>
  </si>
  <si>
    <t>5584</t>
  </si>
  <si>
    <t>8329</t>
  </si>
  <si>
    <t>6073</t>
  </si>
  <si>
    <t>5561</t>
  </si>
  <si>
    <t>2252</t>
  </si>
  <si>
    <t>9586</t>
  </si>
  <si>
    <t>7520</t>
  </si>
  <si>
    <t>1083</t>
  </si>
  <si>
    <t>2220</t>
  </si>
  <si>
    <t>9579</t>
  </si>
  <si>
    <t>6322</t>
  </si>
  <si>
    <t>0888</t>
  </si>
  <si>
    <t>4653</t>
  </si>
  <si>
    <t>0470</t>
  </si>
  <si>
    <t>2663</t>
  </si>
  <si>
    <t>Адресная помощь
Павленко Артем</t>
  </si>
  <si>
    <t>0305</t>
  </si>
  <si>
    <t>9320</t>
  </si>
  <si>
    <t>5682</t>
  </si>
  <si>
    <t>1396</t>
  </si>
  <si>
    <t>1697</t>
  </si>
  <si>
    <t>0872</t>
  </si>
  <si>
    <t>8337</t>
  </si>
  <si>
    <t>Ермолова  Алина</t>
  </si>
  <si>
    <t>7024</t>
  </si>
  <si>
    <t>Торадзе Тимур</t>
  </si>
  <si>
    <t>2119</t>
  </si>
  <si>
    <t>1898</t>
  </si>
  <si>
    <t>Проекты Помощь больнице</t>
  </si>
  <si>
    <t>7180</t>
  </si>
  <si>
    <t>5594</t>
  </si>
  <si>
    <t>8731</t>
  </si>
  <si>
    <t>3447</t>
  </si>
  <si>
    <t>8517</t>
  </si>
  <si>
    <t>6752</t>
  </si>
  <si>
    <t>0500</t>
  </si>
  <si>
    <t>3103</t>
  </si>
  <si>
    <t>7671</t>
  </si>
  <si>
    <t>Адресная помощь Усачёву Артёму</t>
  </si>
  <si>
    <t>7293</t>
  </si>
  <si>
    <t>7877</t>
  </si>
  <si>
    <t>1797</t>
  </si>
  <si>
    <t>9674</t>
  </si>
  <si>
    <t>Адресная помощь Соне Бухало</t>
  </si>
  <si>
    <t>6225</t>
  </si>
  <si>
    <t>3056</t>
  </si>
  <si>
    <t>2225</t>
  </si>
  <si>
    <t>2122</t>
  </si>
  <si>
    <t>5767</t>
  </si>
  <si>
    <t>7847</t>
  </si>
  <si>
    <t>0787</t>
  </si>
  <si>
    <t>6669</t>
  </si>
  <si>
    <t xml:space="preserve">Адресная помощь </t>
  </si>
  <si>
    <t>5793</t>
  </si>
  <si>
    <t>3720</t>
  </si>
  <si>
    <t>7443</t>
  </si>
  <si>
    <t>5547</t>
  </si>
  <si>
    <t>9066</t>
  </si>
  <si>
    <t>Свиридов Николай (ежемесячный платеж)</t>
  </si>
  <si>
    <t>3177</t>
  </si>
  <si>
    <t>6426</t>
  </si>
  <si>
    <t>0633</t>
  </si>
  <si>
    <t>6343</t>
  </si>
  <si>
    <t>0540</t>
  </si>
  <si>
    <t>8597</t>
  </si>
  <si>
    <t>2157</t>
  </si>
  <si>
    <t>5008</t>
  </si>
  <si>
    <t>Проекты Реабилитация. Психологическая помощь</t>
  </si>
  <si>
    <t>4387</t>
  </si>
  <si>
    <t>5118</t>
  </si>
  <si>
    <t>1114</t>
  </si>
  <si>
    <t>Адресная помощь
 Усачёву Артему</t>
  </si>
  <si>
    <t>0460</t>
  </si>
  <si>
    <t>5378</t>
  </si>
  <si>
    <t>0722</t>
  </si>
  <si>
    <t>4293</t>
  </si>
  <si>
    <t>3499</t>
  </si>
  <si>
    <t>1696</t>
  </si>
  <si>
    <t>2771</t>
  </si>
  <si>
    <t>0272</t>
  </si>
  <si>
    <t>3042</t>
  </si>
  <si>
    <t>4342</t>
  </si>
  <si>
    <t>3122</t>
  </si>
  <si>
    <t>6443</t>
  </si>
  <si>
    <t>7501</t>
  </si>
  <si>
    <t>2841</t>
  </si>
  <si>
    <t>6083</t>
  </si>
  <si>
    <t>9876</t>
  </si>
  <si>
    <t>9095</t>
  </si>
  <si>
    <t>8465</t>
  </si>
  <si>
    <t>5109</t>
  </si>
  <si>
    <t>1094</t>
  </si>
  <si>
    <t>9584</t>
  </si>
  <si>
    <t>7886</t>
  </si>
  <si>
    <t>1323</t>
  </si>
  <si>
    <t>7746</t>
  </si>
  <si>
    <t>5364</t>
  </si>
  <si>
    <t>5005</t>
  </si>
  <si>
    <t>0182</t>
  </si>
  <si>
    <t xml:space="preserve">Адресная помощь Николаю </t>
  </si>
  <si>
    <t>1666</t>
  </si>
  <si>
    <t>5957</t>
  </si>
  <si>
    <t>5259</t>
  </si>
  <si>
    <t>5488</t>
  </si>
  <si>
    <t>6338</t>
  </si>
  <si>
    <t>6716</t>
  </si>
  <si>
    <t>6865</t>
  </si>
  <si>
    <t>Дата</t>
  </si>
  <si>
    <t>Зачисление средств по операциям с МБК (на основании реестров платежей). Мерчант №341000009814. Дата реестра 01.06.2019. Комиссия 82.00. Возврат покупки 0.00/0.00. НДС не облагается.</t>
  </si>
  <si>
    <t>ДОБРОВОЛЬНОЕ ПОЖЕРТВОВАНИЕ;Дата оплаты 31/05/2019;Плательщик:иванов;и;</t>
  </si>
  <si>
    <t>ДОБРОВОЛЬНОЕ ПОЖЕРТВОВАНИЕ;Дата оплаты 31/05/2019;Плательщик:иванова;и;</t>
  </si>
  <si>
    <t>ДОБРОВОЛЬНОЕ ПОЖЕРТВОВАНИЕ;Дата оплаты 31/05/2019;Плательщик:РОМАНЕНКО;ЕВГЕНИЯ;КИРИЛЛОВНА;С.САДОВОЕ;</t>
  </si>
  <si>
    <t>ДОБРОВОЛЬНОЕ ПОЖЕРТВОВАНИЕ;Дата оплаты 31/05/2019;Плательщик:п;с;и;калмыкия;</t>
  </si>
  <si>
    <t>ДОБРОВОЛЬНОЕ ПОЖЕРТВОВАНИЕ;Дата оплаты 31/05/2019;Плательщик:е;ю;в;калмыкия;</t>
  </si>
  <si>
    <t>ДОБРОВОЛЬНОЕ ПОЖЕРТВОВАНИЕ;Дата оплаты 31/05/2019;Плательщик:п;л;е;калмыкия;</t>
  </si>
  <si>
    <t>ДОБРОВОЛЬНОЕ ПОЖЕРТВОВАНИЕ;Дата оплаты 31/05/2019;Плательщик:м;ю;м;калмыкия;</t>
  </si>
  <si>
    <t>ДОБРОВОЛЬНОЕ ПОЖЕРТВОВАНИЕ;Дата оплаты 31/05/2019;Плательщик:г;л;в;калмыкия;</t>
  </si>
  <si>
    <t>ДОБРОВОЛЬНОЕ ПОЖЕРТВОВАНИЕ;Дата оплаты 01/06/2019;Плательщик:джафарова;нигяр;фирудин кызы;томск обл</t>
  </si>
  <si>
    <t>ДОБРОВОЛЬНОЕ ПОЖЕРТВОВАНИЕ;Дата оплаты 01/06/2019;помочь всем;Плательщик:Ткачев;Владислав;Сергеевич;</t>
  </si>
  <si>
    <t>ДОБРОВОЛЬНОЕ ПОЖЕРТВОВАНИЕ;Дата оплаты 01/06/2019;Плательщик:Кохан;Инна;</t>
  </si>
  <si>
    <t>ВОЗВРАТ ДЕН. СР ПО СЧЕТУ НЕМ00139. СУММА 6150-00. НДС НЕ ОБЛАГАЕТСЯ</t>
  </si>
  <si>
    <t>Перевод средств по договору № ИЭ-1214/А от 18.12.2014 по Реестру Операций от 02.06.2019. Сумма комиссии 192 руб. 60 коп., НДС не облагается.</t>
  </si>
  <si>
    <t>Перевод пожертвований за период с 17 мая 2019 г. по 30 мая 2019 г. по Договору №01092014-МК/НИ/3 от 01 сентября 2014 г. (заявление о присоединении №340/15/ОМ от 04 сентября 2015 г.), НДС не облагается, каждый п</t>
  </si>
  <si>
    <t>Перевод средств по договору № ИЭ-1214/А от 18.12.2014 по Реестру Операций от 01.06.2019. Сумма комиссии 348 руб. 50 коп., НДС не облагается.</t>
  </si>
  <si>
    <t>Перевод средств по договору № ИЭ-1214/А от 18.12.2014 по Реестру Операций от 31.05.2019. Сумма комиссии 841 руб. 20 коп., НДС не облагается.</t>
  </si>
  <si>
    <t>ДОБРОВОЛЬНОЕ ПОЖЕРТВОВАНИЕ;Дата оплаты 03/06/2019;Плательщик:к;м;в;калмыкия;</t>
  </si>
  <si>
    <t>ДОБРОВОЛЬНОЕ ПОЖЕРТВОВАНИЕ;Дата оплаты 03/06/2019;Плательщик:к;а;м;калмыкия;</t>
  </si>
  <si>
    <t>ДОБРОВОЛЬНОЕ ПОЖЕРТВОВАНИЕ;Дата оплаты 03/06/2019;Плательщик:САВЕЛЬЕВА;А;С;С.ОБИЛЬНОЕ;</t>
  </si>
  <si>
    <t>ДОБРОВОЛЬНОЕ ПОЖЕРТВОВАНИЕ;Дата оплаты 03/06/2019;Плательщик:д;в;г;калмыкия;</t>
  </si>
  <si>
    <t>ДОБРОВОЛЬНОЕ ПОЖЕРТВОВАНИЕ;Дата оплаты 03/06/2019;Плательщик:р;в;а;калмыкия;</t>
  </si>
  <si>
    <t>ДОБРОВОЛЬНОЕ ПОЖЕРТВОВАНИЕ;Дата оплаты 03/06/2019;Плательщик:иванова;и;</t>
  </si>
  <si>
    <t>ДОБРОВОЛЬНОЕ ПОЖЕРТВОВАНИЕ;Дата оплаты 03/06/2019;Плательщик:с;с;ж;калмыкия;</t>
  </si>
  <si>
    <t>ДОБРОВОЛЬНОЕ ПОЖЕРТВОВАНИЕ;Дата оплаты 03/06/2019;Плательщик:ДАЕВ;ЮРИЙ;СЕРГЕЕВИЧ;С.ТУНДУТОВО;</t>
  </si>
  <si>
    <t>ДОБРОВОЛЬНОЕ ПОЖЕРТВОВАНИЕ;Дата оплаты 03/06/2019;Плательщик:т;а;с;калмыкия;</t>
  </si>
  <si>
    <t>ДОБРОВОЛЬНОЕ ПОЖЕРТВОВАНИЕ;Дата оплаты 03/06/2019;Плательщик:в;в;а;калмыкия;</t>
  </si>
  <si>
    <t>ДОБРОВОЛЬНОЕ ПОЖЕРТВОВАНИЕ;Дата оплаты 03/06/2019;Плательщик:т;м;ш;калмыкия;</t>
  </si>
  <si>
    <t>ДОБРОВОЛЬНОЕ ПОЖЕРТВОВАНИЕ;Дата оплаты 03/06/2019;Плательщик:МУХАМЕТОВА;ШАДИЯ;ШАУКАТОВНА;С.САДОВОЕ;</t>
  </si>
  <si>
    <t>ДОБРОВОЛЬНОЕ ПОЖЕРТВОВАНИЕ;Дата оплаты 03/06/2019;Плательщик:э;т;б;калмыкия;</t>
  </si>
  <si>
    <t>ДОБРОВОЛЬНОЕ ПОЖЕРТВОВАНИЕ;Дата оплаты 03/06/2019;Плательщик:э;б;м;калмыкия;</t>
  </si>
  <si>
    <t>ДОБРОВОЛЬНОЕ ПОЖЕРТВОВАНИЕ;Дата оплаты 03/06/2019;Плательщик:г;в;а;калмыкия;</t>
  </si>
  <si>
    <t>Зачисление средств по операциям с МБК (на основании реестров платежей). Мерчант №341000009814. Дата реестра 04.06.2019. Комиссия 12.00. Возврат покупки 0.00/0.00. НДС не облагается.</t>
  </si>
  <si>
    <t>на лечение детей        Без НДС</t>
  </si>
  <si>
    <t>Перевод средств по договору № ИЭ-1214/А от 18.12.2014 по Реестру Операций от 03.06.2019. Сумма комиссии 328 руб. 05 коп., НДС не облагается.</t>
  </si>
  <si>
    <t>Благотворительное пожертвование по договору № б/н от 28.12.18 г.по письму №96 от 21.05.19. НДС не облагается.</t>
  </si>
  <si>
    <t>Благотворительное пожертвование по договору № б/н от 28.12.18 г. НДС не облагается.</t>
  </si>
  <si>
    <t>ДОБРОВОЛЬНОЕ ПОЖЕРТВОВАНИЕ;Дата оплаты 04/06/2019;Плательщик:иванов;и;</t>
  </si>
  <si>
    <t>ДОБРОВОЛЬНОЕ ПОЖЕРТВОВАНИЕ;Дата оплаты 04/06/2019;Плательщик:иванова;и;</t>
  </si>
  <si>
    <t>ДОБРОВОЛЬНОЕ ПОЖЕРТВОВАНИЕ;Дата оплаты 04/06/2019;Плательщик:кобзева;юлия;</t>
  </si>
  <si>
    <t>ДОБРОВОЛЬНОЕ ПОЖЕРТВОВАНИЕ;Дата оплаты 04/06/2019;Плательщик:т;в;а;калмыкия;</t>
  </si>
  <si>
    <t xml:space="preserve">ДОБРОВОЛЬНОЕ ПОЖЕРТВОВАНИЕ;Дата оплаты 04/06/2019;Плательщик:Гаджиева;Севиндж;фирудин кызы;томск обл </t>
  </si>
  <si>
    <t>(85507020280100590111211 02312012840) Благотворительная помощь из заработной платы Сидоровой Г.Н. за май 2019г., НДС нет</t>
  </si>
  <si>
    <t>Перевод средств по договору № ИЭ-1214/А от 18.12.2014 по Реестру Операций от 04.06.2019. Сумма комиссии 68 руб. 40 коп., НДС не облагается.</t>
  </si>
  <si>
    <t>ДОБРОВОЛЬНОЕ ПОЖЕРТВОВАНИЕ;Дата оплаты 05/06/2019;Плательщик:иванова;и;</t>
  </si>
  <si>
    <t>ДОБРОВОЛЬНОЕ ПОЖЕРТВОВАНИЕ;Дата оплаты 05/06/2019;Плательщик:иванов;и;</t>
  </si>
  <si>
    <t>ДОБРОВОЛЬНОЕ ПОЖЕРТВОВАНИЕ;Дата оплаты 05/06/2019;Плательщик:Ащеулова;Майя;</t>
  </si>
  <si>
    <t>//Реестр//  Количество 1. Перечисление денежных средств по договору НЭК.40977.02 по реестру за 05.06.2019. Без НДС</t>
  </si>
  <si>
    <t>ДОБРОВОЛЬНОЕ ПОЖЕРТВОВАНИЕ;Дата оплаты 05/06/2019;Плательщик:Шитина;Ольга;</t>
  </si>
  <si>
    <t>ДОБРОВОЛЬНОЕ ПОЖЕРТВОВАНИЕ;Дата оплаты 05/06/2019;Плательщик:Брюхова;Светлана;</t>
  </si>
  <si>
    <t>Перевод средств по договору № ИЭ-1214/А от 18.12.2014 по Реестру Операций от 05.06.2019. Сумма комиссии 241 руб. 32 коп., НДС не облагается.</t>
  </si>
  <si>
    <t>ДОБРОВОЛЬНОЕ ПОЖЕРТВОВАНИЕ;Дата оплаты 06/06/2019;Плательщик:ИВАНОВА;И;</t>
  </si>
  <si>
    <t>ДОБРОВОЛЬНОЕ ПОЖЕРТВОВАНИЕ;Дата оплаты 06/06/2019;Плательщик:отмахова;галина;</t>
  </si>
  <si>
    <t>ДОБРОВОЛЬНОЕ ПОЖЕРТВОВАНИЕ;Дата оплаты 06/06/2019;Плательщик:иванова;и;</t>
  </si>
  <si>
    <t>ДОБРОВОЛЬНОЕ ПОЖЕРТВОВАНИЕ;Дата оплаты 06/06/2019;Плательщик:иванов;и;</t>
  </si>
  <si>
    <t>ДОБРОВОЛЬНОЕ ПОЖЕРТВОВАНИЕ;Дата оплаты 06/06/2019;Плательщик:Б;Т;А;КАЛМЫКИЯ;</t>
  </si>
  <si>
    <t>ДОБРОВОЛЬНОЕ ПОЖЕРТВОВАНИЕ;Дата оплаты 06/06/2019;Плательщик:василенко;александр;</t>
  </si>
  <si>
    <t>ДОБРОВОЛЬНОЕ ПОЖЕРТВОВАНИЕ;Дата оплаты 06/06/2019;Плательщик:медко;андрей;</t>
  </si>
  <si>
    <t>ДОБРОВОЛЬНОЕ ПОЖЕРТВОВАНИЕ;Дата оплаты 06/06/2019;Плательщик:матвеев;александр;</t>
  </si>
  <si>
    <t>ДОБРОВОЛЬНОЕ ПОЖЕРТВОВАНИЕ;Дата оплаты 06/06/2019;Плательщик:ИВАНОВ;И;</t>
  </si>
  <si>
    <t>Перевод средств по договору № ИЭ-1214/А от 18.12.2014 по Реестру Операций от 06.06.2019. Сумма комиссии 123 руб. 90 коп., НДС не облагается.</t>
  </si>
  <si>
    <t>ДОБРОВОЛЬНОЕ ПОЖЕРТВОВАНИЕ;Дата оплаты 07/06/2019;Плательщик:а;н;с;калмыкия;</t>
  </si>
  <si>
    <t>ДОБРОВОЛЬНОЕ ПОЖЕРТВОВАНИЕ;Дата оплаты 07/06/2019;Плательщик:иванов;и;</t>
  </si>
  <si>
    <t>ДОБРОВОЛЬНОЕ ПОЖЕРТВОВАНИЕ;Дата оплаты 07/06/2019;Плательщик:текучев;михаил;</t>
  </si>
  <si>
    <t>ДОБРОВОЛЬНОЕ ПОЖЕРТВОВАНИЕ;Дата оплаты 07/06/2019;Плательщик:ИВАНОВ;И;</t>
  </si>
  <si>
    <t>ДОБРОВОЛЬНОЕ ПОЖЕРТВОВАНИЕ;Дата оплаты 07/06/2019;Плательщик:в;н;в;калмыкия;</t>
  </si>
  <si>
    <t>ДОБРОВОЛЬНОЕ ПОЖЕРТВОВАНИЕ;Дата оплаты 07/06/2019;Плательщик:муртазалиев;мансур;</t>
  </si>
  <si>
    <t>ДОБРОВОЛЬНОЕ ПОЖЕРТВОВАНИЕ;Дата оплаты 07/06/2019;Плательщик:артюхов;анатолий;</t>
  </si>
  <si>
    <t>ДОБРОВОЛЬНОЕ ПОЖЕРТВОВАНИЕ;Дата оплаты 07/06/2019;Плательщик:иванова;и;</t>
  </si>
  <si>
    <t>//Реестр//  Количество 1. Перечисление денежных средств по договору НЭК.40977.02 по реестру за 08.06.2019. Без НДС</t>
  </si>
  <si>
    <t>ДОБРОВОЛЬНОЕ ПОЖЕРТВОВАНИЕ;Дата оплаты 09/06/2019;помочь всем;Плательщик:Ткачев;Владислав;Сергеевич;</t>
  </si>
  <si>
    <t>Перевод средств по договору № ИЭ-1214/А от 18.12.2014 по Реестру Операций от 09.06.2019. Сумма комиссии 20 руб. 70 коп., НДС не облагается.</t>
  </si>
  <si>
    <t>Перевод средств по договору № ИЭ-1214/А от 18.12.2014 по Реестру Операций от 07.06.2019. Сумма комиссии 81 руб. 30 коп., НДС не облагается.</t>
  </si>
  <si>
    <t>Перевод средств по договору № ИЭ-1214/А от 18.12.2014 по Реестру Операций от 08.06.2019. Сумма комиссии 305 руб. 55 коп., НДС не облагается.</t>
  </si>
  <si>
    <t>12 - Пожертвования 243060.00; 97 - Поступления на счета некоммерческих организаций 243060.00</t>
  </si>
  <si>
    <t>ДОБРОВОЛЬНОЕ ПОЖЕРТВОВАНИЕ;Дата оплаты 10/06/2019;Плательщик:л;п;л;калмыкия;</t>
  </si>
  <si>
    <t>ДОБРОВОЛЬНОЕ ПОЖЕРТВОВАНИЕ;Дата оплаты 10/06/2019;Плательщик:б;м;н;калмыкия;</t>
  </si>
  <si>
    <t>ДОБРОВОЛЬНОЕ ПОЖЕРТВОВАНИЕ;Дата оплаты 10/06/2019;Плательщик:л;л;б;калмыкия;</t>
  </si>
  <si>
    <t>ДОБРОВОЛЬНОЕ ПОЖЕРТВОВАНИЕ;Дата оплаты 10/06/2019;Плательщик:Шайна;Валентина;</t>
  </si>
  <si>
    <t>Перевод средств по договору № ИЭ-1214/А от 18.12.2014 по Реестру Операций от 10.06.2019. Сумма комиссии 186 руб. 90 коп., НДС не облагается.</t>
  </si>
  <si>
    <t>ДОБРОВОЛЬНОЕ ПОЖЕРТВОВАНИЕ;Дата оплаты 11/06/2019;Плательщик:КЛИМОВ;ВАЛЕРИЙ;АНАТОЛЬЕВИЧ;П.КИРОВСКИЙ;</t>
  </si>
  <si>
    <t>ДОБРОВОЛЬНОЕ ПОЖЕРТВОВАНИЕ;Дата оплаты 11/06/2019;Плательщик:ЧЕРНЫШОВА;ВАЛЕНТИНА;ВИКТОРОВНА;С.САДОВОЕ;</t>
  </si>
  <si>
    <t>ДОБРОВОЛЬНОЕ ПОЖЕРТВОВАНИЕ;Дата оплаты 11/06/2019;Плательщик:с;з;а;калмыкия;</t>
  </si>
  <si>
    <t>ДОБРОВОЛЬНОЕ ПОЖЕРТВОВАНИЕ;Дата оплаты 11/06/2019;Плательщик:пикула;евгений;</t>
  </si>
  <si>
    <t>ДОБРОВОЛЬНОЕ ПОЖЕРТВОВАНИЕ;Дата оплаты 11/06/2019;Плательщик:иванов;и;</t>
  </si>
  <si>
    <t>ДОБРОВОЛЬНОЕ ПОЖЕРТВОВАНИЕ;Дата оплаты 11/06/2019;Усачёв Артём;Плательщик:Щербинина;Евгения;</t>
  </si>
  <si>
    <t>ДОБРОВОЛЬНОЕ ПОЖЕРТВОВАНИЕ;Дата оплаты 11/06/2019;Адресная помощь:Усачёв Артем;Плательщик:Степанищева;Наташа;</t>
  </si>
  <si>
    <t>ДОБРОВОЛЬНОЕ ПОЖЕРТВОВАНИЕ;Дата оплаты 11/06/2019;Плательщик:коновалов;Иван;</t>
  </si>
  <si>
    <t>ДОБРОВОЛЬНОЕ ПОЖЕРТВОВАНИЕ;Дата оплаты 11/06/2019;Плательщик:Петрова;Елена;Владимировна;</t>
  </si>
  <si>
    <t>Перевод средств по договору № ИЭ-1214/А от 18.12.2014 по Реестру Операций от 11.06.2019. Сумма комиссии 39 руб. 00 коп., НДС не облагается.</t>
  </si>
  <si>
    <t>Перевод средств по договору № ИЭ-1214/А от 18.12.2014 по Реестру Операций от 12.06.2019. Сумма комиссии 94 руб. 20 коп., НДС не облагается.</t>
  </si>
  <si>
    <t>ДОБРОВОЛЬНОЕ ПОЖЕРТВОВАНИЕ;Дата оплаты 13/06/2019;Плательщик:иванов;и;</t>
  </si>
  <si>
    <t>ДОБРОВОЛЬНОЕ ПОЖЕРТВОВАНИЕ;Дата оплаты 13/06/2019;Плательщик:иванова;и;</t>
  </si>
  <si>
    <t>ДОБРОВОЛЬНОЕ ПОЖЕРТВОВАНИЕ;Дата оплаты 13/06/2019;Плательщик:мамедов;латиф;</t>
  </si>
  <si>
    <t>ДОБРОВОЛЬНОЕ ПОЖЕРТВОВАНИЕ;Дата оплаты 13/06/2019;Плательщик:С;В;Н;КАЛМЫКИЯ;</t>
  </si>
  <si>
    <t>ДОБРОВОЛЬНОЕ ПОЖЕРТВОВАНИЕ;Дата оплаты 13/06/2019;Плательщик:ИВАНОВ;И;</t>
  </si>
  <si>
    <t>ДОБРОВОЛЬНОЕ ПОЖЕРТВОВАНИЕ;Дата оплаты 13/06/2019;Плательщик:в;е;м;калмыкия;</t>
  </si>
  <si>
    <t>ДОБРОВОЛЬНОЕ ПОЖЕРТВОВАНИЕ;Дата оплаты 13/06/2019;Плательщик:м;а;о;калмыкия;</t>
  </si>
  <si>
    <t>ДОБРОВОЛЬНОЕ ПОЖЕРТВОВАНИЕ;Дата оплаты 13/06/2019;Плательщик:ИВАНОВА;И;</t>
  </si>
  <si>
    <t>Перевод средств по договору № ИЭ-1214/А от 18.12.2014 по Реестру Операций от 13.06.2019. Сумма комиссии 10 руб. 50 коп., НДС не облагается.</t>
  </si>
  <si>
    <t>ДОБРОВОЛЬНОЕ ПОЖЕРТВОВАНИЕ;Дата оплаты 13/06/2019;Для Усачева Артема.;Плательщик:Третьякова;Елена;Игоревна;</t>
  </si>
  <si>
    <t>ДОБРОВОЛЬНОЕ ПОЖЕРТВОВАНИЕ;Дата оплаты 13/06/2019;благотворительное пожертвование;Плательщик:Филиппова;Валентина;Георгиевна;Воронеж</t>
  </si>
  <si>
    <t>ДОБРОВОЛЬНОЕ ПОЖЕРТВОВАНИЕ;Дата оплаты 14/06/2019;Плательщик:КОЛГАНОВА;ИРИНА;ЮРЬЕВНА;С.САДОВОЕ;</t>
  </si>
  <si>
    <t>ДОБРОВОЛЬНОЕ ПОЖЕРТВОВАНИЕ;Дата оплаты 14/06/2019;Плательщик:ОНИЩУК;ОЛЬГА;СТЕПАНОВНА;С.САДОВОЕ;</t>
  </si>
  <si>
    <t>ДОБРОВОЛЬНОЕ ПОЖЕРТВОВАНИЕ;Дата оплаты 14/06/2019;Плательщик:сергеева;марина;</t>
  </si>
  <si>
    <t>ДОБРОВОЛЬНОЕ ПОЖЕРТВОВАНИЕ;Дата оплаты 14/06/2019;Плательщик:иванова;и;</t>
  </si>
  <si>
    <t>ДОБРОВОЛЬНОЕ ПОЖЕРТВОВАНИЕ;Дата оплаты 14/06/2019;Плательщик:иванов;и;</t>
  </si>
  <si>
    <t>ДОБРОВОЛЬНОЕ ПОЖЕРТВОВАНИЕ;Дата оплаты 14/06/2019;Плательщик:жуков;владимир;</t>
  </si>
  <si>
    <t>ДОБРОВОЛЬНОЕ ПОЖЕРТВОВАНИЕ;Дата оплаты 14/06/2019;Плательщик:кектеев;андрей;</t>
  </si>
  <si>
    <t>ДОБРОВОЛЬНОЕ ПОЖЕРТВОВАНИЕ;Дата оплаты 14/06/2019;Плательщик:каруев;герман;</t>
  </si>
  <si>
    <t>ДОБРОВОЛЬНОЕ ПОЖЕРТВОВАНИЕ;Дата оплаты 14/06/2019;Плательщик:сердюкова;татьяна;васильевна;с.садовое;</t>
  </si>
  <si>
    <t>ДОБРОВОЛЬНОЕ ПОЖЕРТВОВАНИЕ;Дата оплаты 15/06/2019;Плательщик:Сказкина;Наталия;</t>
  </si>
  <si>
    <t>ДОБРОВОЛЬНОЕ ПОЖЕРТВОВАНИЕ;Дата оплаты 14/06/2019;Плательщик:Романенко;Вера;Николаевна;Воронеж;</t>
  </si>
  <si>
    <t>ДОБРОВОЛЬНОЕ ПОЖЕРТВОВАНИЕ;Дата оплаты 15/06/2019;помочь всем;Плательщик:Ткачев;Владислав;Сергеевич;</t>
  </si>
  <si>
    <t>Зачисление средств по операциям с МБК (на основании реестров платежей). Мерчант №341000009814. Дата реестра 16.06.2019. Комиссия 18.00. Возврат покупки 0.00/0.00. НДС не облагается.</t>
  </si>
  <si>
    <t>ДОБРОВОЛЬНОЕ ПОЖЕРТВОВАНИЕ;Дата оплаты 16/06/2019;амбизом;Плательщик:Кондратова;Марина;</t>
  </si>
  <si>
    <t>ДОБРОВОЛЬНОЕ ПОЖЕРТВОВАНИЕ;Дата оплаты 16/06/2019;адресная помощь;Плательщик:Родионова;Елена;</t>
  </si>
  <si>
    <t>ДОБРОВОЛЬНОЕ ПОЖЕРТВОВАНИЕ;Дата оплаты 16/06/2019;Плательщик:Слепых;Елена;</t>
  </si>
  <si>
    <t>ДОБРОВОЛЬНОЕ ПОЖЕРТВОВАНИЕ;Дата оплаты 16/06/2019;Адресная помощь (благотворительное пожертвование) Усачёву Артему;Плательщик:Дятчина;Елена;Воронеж;</t>
  </si>
  <si>
    <t>//Реестр//  Количество 2. Перечисление денежных средств по договору НЭК.40977.02 по реестру за 14.06.2019. Без НДС</t>
  </si>
  <si>
    <t>Перевод средств по договору № ИЭ-1214/А от 18.12.2014 по Реестру Операций от 16.06.2019. Сумма комиссии 24 руб. 90 коп., НДС не облагается.</t>
  </si>
  <si>
    <t>Перевод средств по договору № ИЭ-1214/А от 18.12.2014 по Реестру Операций от 15.06.2019. Сумма комиссии 40 руб. 95 коп., НДС не облагается.</t>
  </si>
  <si>
    <t>Перевод средств по договору № ИЭ-1214/А от 18.12.2014 по Реестру Операций от 14.06.2019. Сумма комиссии 52 руб. 20 коп., НДС не облагается.</t>
  </si>
  <si>
    <t>Перевод средств по договору № ИЭ-1214/А от 18.12.2014 по Реестру Операций от 17.06.2019. Сумма комиссии 76 руб. 80 коп., НДС не облагается.</t>
  </si>
  <si>
    <t>БЛАГОТВОРИТЕЛЬНЫЙ ПЛАТЁЖ НДС НЕ ОБЛАГАЕТСЯ</t>
  </si>
  <si>
    <t>Перевод пожертвований за период с 31 мая 2019 г. по 16 июня 2019 г. по Договору №01092014-МК/НИ/3 от 01 сентября 2014 г. (заявление о присоединении №340/15/ОМ от 04 сентября 2015 г.), НДС не облагается, каждый</t>
  </si>
  <si>
    <t>Пожертвование на ведение уставной деятельности. Сумма 24600-00 Без налога (НДС)</t>
  </si>
  <si>
    <t>ДОБРОВОЛЬНОЕ ПОЖЕРТВОВАНИЕ;Дата оплаты 18/06/2019;Плательщик:колганова;ирина;</t>
  </si>
  <si>
    <t>ДОБРОВОЛЬНОЕ ПОЖЕРТВОВАНИЕ;Дата оплаты 18/06/2019;Плательщик:АЛИБЕКОВ;ГАСБУЛЛА;АЛИЕВИЧ;С.САДОВОЕ;</t>
  </si>
  <si>
    <t>ДОБРОВОЛЬНОЕ ПОЖЕРТВОВАНИЕ;Дата оплаты 18/06/2019;Плательщик:р;н;н;калмыкия;</t>
  </si>
  <si>
    <t>ДОБРОВОЛЬНОЕ ПОЖЕРТВОВАНИЕ;Дата оплаты 18/06/2019;Плательщик:эрдигоряева;раиса;</t>
  </si>
  <si>
    <t>ДОБРОВОЛЬНОЕ ПОЖЕРТВОВАНИЕ;Дата оплаты 18/06/2019;Плательщик:нахашкиев;геннадий;</t>
  </si>
  <si>
    <t>ДОБРОВОЛЬНОЕ ПОЖЕРТВОВАНИЕ;Дата оплаты 18/06/2019;Плательщик:ю;и;в;калмыкия;</t>
  </si>
  <si>
    <t>ДОБРОВОЛЬНОЕ ПОЖЕРТВОВАНИЕ;Дата оплаты 18/06/2019;Плательщик:иванова;и;</t>
  </si>
  <si>
    <t>ДОБРОВОЛЬНОЕ ПОЖЕРТВОВАНИЕ;Дата оплаты 18/06/2019;Плательщик:скрипко;ен;</t>
  </si>
  <si>
    <t>ДОБРОВОЛЬНОЕ ПОЖЕРТВОВАНИЕ;Дата оплаты 18/06/2019;Плательщик:лысенко;геннадий;</t>
  </si>
  <si>
    <t>ДОБРОВОЛЬНОЕ ПОЖЕРТВОВАНИЕ;Дата оплаты 18/06/2019;Плательщик:иванов;и;</t>
  </si>
  <si>
    <t>ДОБРОВОЛЬНОЕ ПОЖЕРТВОВАНИЕ;Дата оплаты 18/06/2019;Плательщик:ГАСАЙНИЕВ;М;М;С.ОБИЛЬНОЕ;</t>
  </si>
  <si>
    <t>ДОБРОВОЛЬНОЕ ПОЖЕРТВОВАНИЕ;Дата оплаты 18/06/2019;Плательщик:пащенко;ольга;</t>
  </si>
  <si>
    <t>Зачисление средств по операциям с МБК (на основании реестров платежей). Мерчант №341000009814. Дата реестра 19.06.2019. Комиссия 6.00. Возврат покупки 0.00/0.00. НДС не облагается.</t>
  </si>
  <si>
    <t>ДОБРОВОЛЬНОЕ ПОЖЕРТВОВАНИЕ;Дата оплаты 18/06/2019;нет;Плательщик:Иванов;Иван;Иванович;</t>
  </si>
  <si>
    <t>ДОБРОВОЛЬНОЕ ПОЖЕРТВОВАНИЕ;Дата оплаты 18/06/2019;Плательщик:Воронков;Денис;</t>
  </si>
  <si>
    <t>ДОБРОВОЛЬНОЕ ПОЖЕРТВОВАНИЕ;Дата оплаты 18/06/2019;Плательщик:Миронова;Елена;Юрьевна;г.Воронеж</t>
  </si>
  <si>
    <t>Перевод средств по договору № ИЭ-1214/А от 18.12.2014 по Реестру Операций от 18.06.2019. Сумма комиссии 68 руб. 10 коп., НДС не облагается.</t>
  </si>
  <si>
    <t>ДОБРОВОЛЬНОЕ ПОЖЕРТВОВАНИЕ;Дата оплаты 19/06/2019;Плательщик:иванов;и;</t>
  </si>
  <si>
    <t>ДОБРОВОЛЬНОЕ ПОЖЕРТВОВАНИЕ;Дата оплаты 19/06/2019;Плательщик:о;в;с;калмыкия;</t>
  </si>
  <si>
    <t>ДОБРОВОЛЬНОЕ ПОЖЕРТВОВАНИЕ;Дата оплаты 19/06/2019;Плательщик:магомедова;да;</t>
  </si>
  <si>
    <t>ДОБРОВОЛЬНОЕ ПОЖЕРТВОВАНИЕ;Дата оплаты 19/06/2019;Плательщик:панченко;федор;</t>
  </si>
  <si>
    <t>ДОБРОВОЛЬНОЕ ПОЖЕРТВОВАНИЕ;Дата оплаты 19/06/2019;Плательщик:кубраков;андрей;петрович;с.обильное;</t>
  </si>
  <si>
    <t>ДОБРОВОЛЬНОЕ ПОЖЕРТВОВАНИЕ;Дата оплаты 19/06/2019;Плательщик:ф;в;в;калмыкия;</t>
  </si>
  <si>
    <t>ДОБРОВОЛЬНОЕ ПОЖЕРТВОВАНИЕ;Дата оплаты 19/06/2019;Плательщик:САНДЖИЕВ;ОЧИР;БОРИСОВИЧ;П.АРШАНЬ-ЗЕЛЬМЕНЬ;</t>
  </si>
  <si>
    <t>Перевод средств по договору № ИЭ-1214/А от 18.12.2014 по Реестру Операций от 19.06.2019. Сумма комиссии 18 руб. 90 коп., НДС не облагается.</t>
  </si>
  <si>
    <t>ДОБРОВОЛЬНОЕ ПОЖЕРТВОВАНИЕ;Дата оплаты 20/06/2019;Плательщик:ДЖИМБЕЕВ;ГЕННАДИЙ;</t>
  </si>
  <si>
    <t>ДОБРОВОЛЬНОЕ ПОЖЕРТВОВАНИЕ;Дата оплаты 20/06/2019;Плательщик:курбаналиев;камиль;</t>
  </si>
  <si>
    <t>ДОБРОВОЛЬНОЕ ПОЖЕРТВОВАНИЕ;Дата оплаты 20/06/2019;Плательщик:Ащеулова;Майя;</t>
  </si>
  <si>
    <t>Перевод средств по договору № ИЭ-1214/А от 18.12.2014 по Реестру Операций от 20.06.2019. Сумма комиссии 186 руб. 90 коп., НДС не облагается.</t>
  </si>
  <si>
    <t>ДОБРОВОЛЬНОЕ ПОЖЕРТВОВАНИЕ;Дата оплаты 21/06/2019;Плательщик:МУБАРАНОВ;САВЕЛИЙ;ПЕТРОВИЧ;С.САДОВОЕ;</t>
  </si>
  <si>
    <t>ДОБРОВОЛЬНОЕ ПОЖЕРТВОВАНИЕ;Дата оплаты 21/06/2019;Плательщик:курбанов;км;</t>
  </si>
  <si>
    <t>ДОБРОВОЛЬНОЕ ПОЖЕРТВОВАНИЕ;Дата оплаты 21/06/2019;Плательщик:пугачева;мария;</t>
  </si>
  <si>
    <t>ДОБРОВОЛЬНОЕ ПОЖЕРТВОВАНИЕ;Дата оплаты 21/06/2019;Плательщик:эрендженова;цаган-герел;юрьевна;п.догзмакин;</t>
  </si>
  <si>
    <t>ДОБРОВОЛЬНОЕ ПОЖЕРТВОВАНИЕ;Дата оплаты 21/06/2019;Плательщик:ризванов;ризван;</t>
  </si>
  <si>
    <t>ДОБРОВОЛЬНОЕ ПОЖЕРТВОВАНИЕ;Дата оплаты 21/06/2019;Плательщик:Володина;Нелля;</t>
  </si>
  <si>
    <t>ДОБРОВОЛЬНОЕ ПОЖЕРТВОВАНИЕ;Дата оплаты 21/06/2019;Соня Бухало;Плательщик:тиберия;кирк;капитан;Воронеж;</t>
  </si>
  <si>
    <t>ДОБРОВОЛЬНОЕ ПОЖЕРТВОВАНИЕ;Дата оплаты 21/06/2019;Плательщик:Аксёнова;Мария;</t>
  </si>
  <si>
    <t>ДОБРОВОЛЬНОЕ ПОЖЕРТВОВАНИЕ;Дата оплаты 22/06/2019;помочь всем;Плательщик:Ткачев;Владислав;Сергеевич;</t>
  </si>
  <si>
    <t>ДОБРОВОЛЬНОЕ ПОЖЕРТВОВАНИЕ;Дата оплаты 22/06/2019;Плательщик:Чарычанская;Ирина;</t>
  </si>
  <si>
    <t>ДОБРОВОЛЬНОЕ ПОЖЕРТВОВАНИЕ;Дата оплаты 23/06/2019;Подарки детям;Плательщик:Сапельцева;Юлия;</t>
  </si>
  <si>
    <t>Перевод средств по договору № ИЭ-1214/А от 18.12.2014 по Реестру Операций от 23.06.2019. Сумма комиссии 15 руб. 75 коп., НДС не облагается.</t>
  </si>
  <si>
    <t>Перевод средств по договору № ИЭ-1214/А от 18.12.2014 по Реестру Операций от 21.06.2019. Сумма комиссии 77 руб. 40 коп., НДС не облагается.</t>
  </si>
  <si>
    <t>Перевод средств по договору № ИЭ-1214/А от 18.12.2014 по Реестру Операций от 22.06.2019. Сумма комиссии 104 руб. 70 коп., НДС не облагается.</t>
  </si>
  <si>
    <t>ДОБРОВОЛЬНОЕ ПОЖЕРТВОВАНИЕ;Дата оплаты 24/06/2019;Плательщик:иванов;и;</t>
  </si>
  <si>
    <t>ДОБРОВОЛЬНОЕ ПОЖЕРТВОВАНИЕ;Дата оплаты 24/06/2019;Плательщик:кочубеева;надежда;</t>
  </si>
  <si>
    <t>ДОБРОВОЛЬНОЕ ПОЖЕРТВОВАНИЕ;Дата оплаты 24/06/2019;Плательщик:УСПАНОВ;ЯКУБ;С.ОБИЛЬНОЕ;</t>
  </si>
  <si>
    <t>ДОБРОВОЛЬНОЕ ПОЖЕРТВОВАНИЕ;Дата оплаты 24/06/2019;Плательщик:р;л;п;калмыкия;</t>
  </si>
  <si>
    <t>ДОБРОВОЛЬНОЕ ПОЖЕРТВОВАНИЕ;Дата оплаты 24/06/2019;Плательщик:б;а;а;калмыкия;</t>
  </si>
  <si>
    <t>ДОБРОВОЛЬНОЕ ПОЖЕРТВОВАНИЕ;Дата оплаты 24/06/2019;Плательщик:э;б;м;калмыкия;</t>
  </si>
  <si>
    <t>ДОБРОВОЛЬНОЕ ПОЖЕРТВОВАНИЕ;Дата оплаты 24/06/2019;Плательщик:м;т;с;калмыкия;</t>
  </si>
  <si>
    <t>ДОБРОВОЛЬНОЕ ПОЖЕРТВОВАНИЕ;Дата оплаты 24/06/2019;Плательщик:Гайдукова;Людмила;</t>
  </si>
  <si>
    <t>Перевод средств по договору № ИЭ-1214/А от 18.12.2014 по Реестру Операций от 24.06.2019. Сумма комиссии 129 руб. 60 коп., НДС не облагается.</t>
  </si>
  <si>
    <t>ДОБРОВОЛЬНОЕ ПОЖЕРТВОВАНИЕ;Дата оплаты 25/06/2019;Плательщик:м;а;м;калмыкия;</t>
  </si>
  <si>
    <t>ДОБРОВОЛЬНОЕ ПОЖЕРТВОВАНИЕ;Дата оплаты 25/06/2019;Плательщик:КУЛЬКИНА;НИНА;АНДРЕЕВНА;С.САДОВОЕ;</t>
  </si>
  <si>
    <t>ДОБРОВОЛЬНОЕ ПОЖЕРТВОВАНИЕ;Дата оплаты 25/06/2019;Плательщик:иванова;и;</t>
  </si>
  <si>
    <t>ДОБРОВОЛЬНОЕ ПОЖЕРТВОВАНИЕ;Дата оплаты 25/06/2019;Плательщик:ШИНКАРЕНКО;АЛЕКСАНДР;СЕРГЕЕВИЧ;С.САДОВОЕ;</t>
  </si>
  <si>
    <t>ДОБРОВОЛЬНОЕ ПОЖЕРТВОВАНИЕ;Дата оплаты 25/06/2019;Плательщик:лютарь;дмитрий;</t>
  </si>
  <si>
    <t>ДОБРОВОЛЬНОЕ ПОЖЕРТВОВАНИЕ;Дата оплаты 25/06/2019;Плательщик:сатуева;губани;</t>
  </si>
  <si>
    <t>ДОБРОВОЛЬНОЕ ПОЖЕРТВОВАНИЕ;Дата оплаты 25/06/2019;Плательщик:печникова;зибиде;</t>
  </si>
  <si>
    <t>Перевод средств по договору № ИЭ-1214/А от 18.12.2014 по Реестру Операций от 25.06.2019. Сумма комиссии 60 руб. 00 коп., НДС не облагается.</t>
  </si>
  <si>
    <t>ДОБРОВОЛЬНОЕ ПОЖЕРТВОВАНИЕ;Дата оплаты 26/06/2019;Плательщик:з;ю;в;калмыкия;</t>
  </si>
  <si>
    <t>ДОБРОВОЛЬНОЕ ПОЖЕРТВОВАНИЕ;Дата оплаты 26/06/2019;Плательщик:Т;В;А;КАЛМЫКИЯ;</t>
  </si>
  <si>
    <t>ДОБРОВОЛЬНОЕ ПОЖЕРТВОВАНИЕ;Дата оплаты 26/06/2019;Плательщик:баринов;владимир;коваевич;п.каажихин;</t>
  </si>
  <si>
    <t>ДОБРОВОЛЬНОЕ ПОЖЕРТВОВАНИЕ;Дата оплаты 26/06/2019;Плательщик:е;е;в;калмыкия;</t>
  </si>
  <si>
    <t>ДОБРОВОЛЬНОЕ ПОЖЕРТВОВАНИЕ;Дата оплаты 26/06/2019;Плательщик:ХАРИСОВ;А;Г;С.САДОВОЕ;</t>
  </si>
  <si>
    <t>ДОБРОВОЛЬНОЕ ПОЖЕРТВОВАНИЕ;Дата оплаты 26/06/2019;Плательщик:а;и;в;калмыкия;</t>
  </si>
  <si>
    <t>ДОБРОВОЛЬНОЕ ПОЖЕРТВОВАНИЕ;Дата оплаты 26/06/2019;Плательщик:корсакова;анна;</t>
  </si>
  <si>
    <t>ДОБРОВОЛЬНОЕ ПОЖЕРТВОВАНИЕ;Дата оплаты 26/06/2019;амбизом;Плательщик:Кондратова;Марина;Григорьевна</t>
  </si>
  <si>
    <t>Перевод средств по договору № ИЭ-1214/А от 18.12.2014 по Реестру Операций от 26.06.2019. Сумма комиссии 141 руб. 75 коп., НДС не облагается.</t>
  </si>
  <si>
    <t>12 - Пожертвования 32831.00; 97 - Поступления на счета некоммерческих организаций 32831.00</t>
  </si>
  <si>
    <t>ДОБРОВОЛЬНОЕ ПОЖЕРТВОВАНИЕ;Дата оплаты 27/06/2019;Плательщик:болотина;татьяна;</t>
  </si>
  <si>
    <t>ДОБРОВОЛЬНОЕ ПОЖЕРТВОВАНИЕ;Дата оплаты 27/06/2019;Плательщик:САРИЕВ;ВАГИФ;САМАД ОГЛЫ;С.САДОВОЕ;</t>
  </si>
  <si>
    <t>ДОБРОВОЛЬНОЕ ПОЖЕРТВОВАНИЕ;Дата оплаты 27/06/2019;Плательщик:КУЛЬКИНА;НИНА;АНДРЕЕВНА;С.САДОВОЕ;</t>
  </si>
  <si>
    <t>ДОБРОВОЛЬНОЕ ПОЖЕРТВОВАНИЕ;Дата оплаты 27/06/2019;Плательщик:саенко;татьяна;</t>
  </si>
  <si>
    <t>ДОБРОВОЛЬНОЕ ПОЖЕРТВОВАНИЕ;Дата оплаты 27/06/2019;Плательщик:мизаев;мовсар;</t>
  </si>
  <si>
    <t>Перевод средств по договору № ИЭ-1214/А от 18.12.2014 по Реестру Операций от 27.06.2019. Сумма комиссии 138 руб. 30 коп., НДС не облагается.</t>
  </si>
  <si>
    <t>Продажа 1136,50 EUR по Распоряжению о списании иностранной валюты с транзитного валютного счета №1 от 28/06/2019 по курсу 69,71 (курс ЦБ 71,6635 ). Без НДС.</t>
  </si>
  <si>
    <t>ДОБРОВОЛЬНОЕ ПОЖЕРТВОВАНИЕ;Дата оплаты 28/06/2019;Плательщик:мирзагаджиева;разият;</t>
  </si>
  <si>
    <t>ДОБРОВОЛЬНОЕ ПОЖЕРТВОВАНИЕ;Дата оплаты 28/06/2019;Плательщик:харченко;анна;</t>
  </si>
  <si>
    <t>ДОБРОВОЛЬНОЕ ПОЖЕРТВОВАНИЕ;Дата оплаты 28/06/2019;Плательщик:текучев;михаил;</t>
  </si>
  <si>
    <t>ДОБРОВОЛЬНОЕ ПОЖЕРТВОВАНИЕ;Дата оплаты 28/06/2019;Плательщик:иванова;и;</t>
  </si>
  <si>
    <t>ДОБРОВОЛЬНОЕ ПОЖЕРТВОВАНИЕ;Дата оплаты 28/06/2019;Плательщик:пашкаев;вц;</t>
  </si>
  <si>
    <t>ДОБРОВОЛЬНОЕ ПОЖЕРТВОВАНИЕ;Дата оплаты 28/06/2019;Плательщик:скворцова;нэлля;</t>
  </si>
  <si>
    <t>ДОБРОВОЛЬНОЕ ПОЖЕРТВОВАНИЕ;Дата оплаты 28/06/2019;Плательщик:маковкина;галина;</t>
  </si>
  <si>
    <t>ДОБРОВОЛЬНОЕ ПОЖЕРТВОВАНИЕ;Дата оплаты 28/06/2019;Плательщик:мучкаве;виктор;</t>
  </si>
  <si>
    <t>ДОБРОВОЛЬНОЕ ПОЖЕРТВОВАНИЕ;Дата оплаты 28/06/2019;Плательщик:очинкаева;надежда;</t>
  </si>
  <si>
    <t>ДОБРОВОЛЬНОЕ ПОЖЕРТВОВАНИЕ;Дата оплаты 28/06/2019;Плательщик:Т;З;А;КАЛМЫКИЯ;</t>
  </si>
  <si>
    <t>ДОБРОВОЛЬНОЕ ПОЖЕРТВОВАНИЕ;Дата оплаты 28/06/2019;Плательщик:бокаева;сн;</t>
  </si>
  <si>
    <t>ДОБРОВОЛЬНОЕ ПОЖЕРТВОВАНИЕ;Дата оплаты 29/06/2019;Плательщик:Кравец;Софья;</t>
  </si>
  <si>
    <t>Сбербанк Онлайн</t>
  </si>
  <si>
    <t>Альфа-Клик</t>
  </si>
  <si>
    <t>Расходы по расчетному счету за июнь 2019 года</t>
  </si>
  <si>
    <t>Поступления за июнь 2019 года</t>
  </si>
  <si>
    <t>Отчет о расходах по благотворительным программам за июнь 2019 года</t>
  </si>
  <si>
    <t>Цитозар</t>
  </si>
  <si>
    <t>Цетрифуга</t>
  </si>
  <si>
    <t>Система Инфузомат</t>
  </si>
  <si>
    <t>Ручки для детских шкафчиков</t>
  </si>
  <si>
    <t>Услуги связи</t>
  </si>
  <si>
    <t>L-аспарагиназа Борзунову Герману</t>
  </si>
  <si>
    <t>Капецитабин Беловой Диане</t>
  </si>
  <si>
    <t>Ацикловир Корневу Андрею</t>
  </si>
  <si>
    <t>Револейд Копаеву Михаилу</t>
  </si>
  <si>
    <t>Фосфомицин Свиридову Николаю</t>
  </si>
  <si>
    <t>Аппарат Нивл Севрюкову Федору</t>
  </si>
  <si>
    <t>Оплата проезда к месту обследования Быкову Кириллу</t>
  </si>
  <si>
    <t>Оплата проезда к месту обследования Гришину Никите</t>
  </si>
  <si>
    <t>Куръерские услуги Уткина Елизавета</t>
  </si>
  <si>
    <t>Беляев Арсений</t>
  </si>
  <si>
    <t>Вакарь Василиса</t>
  </si>
  <si>
    <t>Виткалов Даниил</t>
  </si>
  <si>
    <t>Кусочков Максим</t>
  </si>
  <si>
    <t>Романенкова Анастасия</t>
  </si>
  <si>
    <t>В июне в отделении прошло 4 мастер-класса.</t>
  </si>
  <si>
    <t xml:space="preserve">3 июня  ко дню защиты детей  в отделении провели праздник  волонтеры из Рамони. Организация «Волонтеры добра». </t>
  </si>
  <si>
    <t>7 июня в гостях у пациентов ВОДКБ № 1 были  волонтеры из учебной студии «Телескоп» с мастер-классом по созданию пластилинового мультфильма.</t>
  </si>
  <si>
    <t>10 июня прошла Библиовстреча с Еленой Осипенко: кукольный спектакль «Очень голодная гусеница».</t>
  </si>
  <si>
    <t xml:space="preserve">17 июня  в отделении прошел инструментальный концерт ко Дню медицинского работника от  Воронежских музыкантов - группа «КоллектIFF» Илья Ташлыков и Валерия Алдошина. </t>
  </si>
  <si>
    <t>19 июня в гостях у детей выступал  фокусник Иван Бедненко с программой «Запомни карту».</t>
  </si>
  <si>
    <t>20 июня для детей сосотоялся  концерт  группы «Волшебники двора».</t>
  </si>
  <si>
    <t xml:space="preserve">26 июня прошел традиционный день именинника.  К детям в гости приехали Фиксики - аниматоры компании «ХлопотНет». </t>
  </si>
  <si>
    <t>В рамках партнерского сотрудничества между фондом и проектом «Мечтай со мной» исполнена мечта подопечной фонда – Арины Крятовой. Девушка побывала на празднике «Алые Паруса» в г.Санкт-Петербурге.</t>
  </si>
  <si>
    <t>Фотопечать</t>
  </si>
  <si>
    <t>Краски для росписи</t>
  </si>
  <si>
    <t>Оплата телефонов</t>
  </si>
  <si>
    <t>Число подписчиков в социальных сетях увеличилось на 105 человек.</t>
  </si>
  <si>
    <t>В рамках марафона «Искусство способно исцелять» прошли 2 благотворительных спектакля: в Никитинском театре «Свои люди – сочтемся» (собрано 40 275 руб.) и в кукольном театре «Три поросенка и Черный волк» (собрано 17 106 руб.).</t>
  </si>
  <si>
    <t xml:space="preserve">III образовательно-театральный фестиваль «Шекспирия». Средства от продажи билетов на спектакли в размере 71 000 рублей были направлены в фонд. </t>
  </si>
  <si>
    <t>Привлечено пожертвований в июне – 2 103 234,33 рублей.</t>
  </si>
  <si>
    <t>Фоторамки</t>
  </si>
  <si>
    <t>СМС  Онлайн</t>
  </si>
  <si>
    <t>Покупка накопителей,блок питания</t>
  </si>
  <si>
    <t>Оплата телефона</t>
  </si>
  <si>
    <t>манжеты</t>
  </si>
  <si>
    <t xml:space="preserve">Волонтеры фонда оказали помощь в участии фонда на экофестивале, проведении спектаклей в Никитинском и кукольном театрах.
</t>
  </si>
  <si>
    <t xml:space="preserve">Проект «Больничные волонтеры». В июне состоялось 5 посещений больницы, 3 подростка общаются с волонтерами индивидуально. Проведена встреча группы поддержки для БВ.
</t>
  </si>
  <si>
    <t>Оплата услуг связи</t>
  </si>
  <si>
    <t>Идет набор семей-участников для выезда в реабилитационный лагерь «Мы можем всё!» (Белгородская область).</t>
  </si>
  <si>
    <t>Психологическую помощь в отделении получили 11 семей.</t>
  </si>
  <si>
    <t>Для родителей и медперсонала в отделении состоялось 5 встреч по снятию стресса и психологической разгрузке.</t>
  </si>
  <si>
    <t>Семейные выходные. Подготовлена отчетная документация для второго этапа проекта «Семейные выходные» в Фонд президентских грантов.</t>
  </si>
  <si>
    <t>Оплата труда режиссерам, художнику</t>
  </si>
  <si>
    <t>Проект "Театр и герои"</t>
  </si>
  <si>
    <t>Покупка оборудования,иматериалов, услуги</t>
  </si>
  <si>
    <t>Банер</t>
  </si>
  <si>
    <t>Оплата сотовой связи</t>
  </si>
  <si>
    <t>Медицинские услуги Черевко Альбина</t>
  </si>
  <si>
    <t>Медицинские услуги Черепков Руслан</t>
  </si>
  <si>
    <t>Игры победителей – проект СИБУР «Формула хороших дел».
Заказана спортивная форма для команды участников от Воронежской области и их родителей. В рамках подготовки к Играм прошли тренировки по 6 спортивным дисциплинам для всех желающих детей в возрасте от 7 до 16 лет, перенесших онкогематологические заболевания, в количестве 53 тренировок: плавание – 20 тренировок; стрельба – 10 тренировок; мини-футбол – 6 тренировок; шахматы – 8 тренировок; настольный теннис – 5 тренировок; лёгкая атлетика – 4 тренировки.</t>
  </si>
  <si>
    <t>Театр и Герои.Завершен сезон 2018-2019 года. Подготовлена отчётная документация по работе реабилитационного проекта «Театр и Герои» для Фонда президентских грантов.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</si>
</sst>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1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5" fillId="4" borderId="0" xfId="0" applyFont="1" applyFill="1"/>
    <xf numFmtId="0" fontId="5" fillId="0" borderId="0" xfId="0" applyFont="1" applyFill="1"/>
    <xf numFmtId="2" fontId="6" fillId="4" borderId="4" xfId="0" applyNumberFormat="1" applyFont="1" applyFill="1" applyBorder="1" applyAlignment="1">
      <alignment horizontal="left"/>
    </xf>
    <xf numFmtId="2" fontId="6" fillId="4" borderId="6" xfId="0" applyNumberFormat="1" applyFont="1" applyFill="1" applyBorder="1" applyAlignment="1">
      <alignment horizontal="left"/>
    </xf>
    <xf numFmtId="2" fontId="5" fillId="4" borderId="4" xfId="0" applyNumberFormat="1" applyFont="1" applyFill="1" applyBorder="1" applyAlignment="1">
      <alignment horizontal="left"/>
    </xf>
    <xf numFmtId="2" fontId="5" fillId="0" borderId="0" xfId="0" applyNumberFormat="1" applyFont="1"/>
    <xf numFmtId="2" fontId="5" fillId="4" borderId="6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166" fontId="2" fillId="5" borderId="1" xfId="0" applyNumberFormat="1" applyFont="1" applyFill="1" applyBorder="1" applyAlignment="1" applyProtection="1">
      <alignment horizontal="center" vertical="center" wrapText="1"/>
    </xf>
    <xf numFmtId="2" fontId="6" fillId="4" borderId="4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6" fillId="4" borderId="4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2" fontId="5" fillId="4" borderId="6" xfId="0" applyNumberFormat="1" applyFont="1" applyFill="1" applyBorder="1" applyAlignment="1">
      <alignment horizontal="center"/>
    </xf>
    <xf numFmtId="22" fontId="0" fillId="0" borderId="0" xfId="0" applyNumberFormat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5" fillId="0" borderId="9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0" fontId="2" fillId="5" borderId="1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1" fillId="0" borderId="0" xfId="0" applyFont="1"/>
    <xf numFmtId="0" fontId="8" fillId="0" borderId="3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/>
    </xf>
    <xf numFmtId="0" fontId="5" fillId="0" borderId="5" xfId="0" applyFont="1" applyBorder="1" applyAlignment="1"/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5" borderId="7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activeCell="M96" sqref="M96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143" t="s">
        <v>27</v>
      </c>
      <c r="B1" s="143"/>
      <c r="C1" s="143"/>
      <c r="D1" s="143"/>
      <c r="E1" s="143"/>
      <c r="F1" s="143"/>
      <c r="G1" s="143"/>
      <c r="H1" s="143"/>
      <c r="I1" s="143"/>
    </row>
    <row r="2" spans="1:9" x14ac:dyDescent="0.15">
      <c r="A2" s="144"/>
      <c r="B2" s="146"/>
      <c r="C2" s="147"/>
      <c r="D2" s="148" t="s">
        <v>544</v>
      </c>
      <c r="E2" s="148"/>
      <c r="F2" s="148"/>
      <c r="G2" s="148"/>
      <c r="H2" s="148"/>
      <c r="I2" s="148"/>
    </row>
    <row r="3" spans="1:9" x14ac:dyDescent="0.15">
      <c r="A3" s="144"/>
      <c r="B3" s="146"/>
      <c r="C3" s="147"/>
      <c r="D3" s="148"/>
      <c r="E3" s="148"/>
      <c r="F3" s="148"/>
      <c r="G3" s="148"/>
      <c r="H3" s="148"/>
      <c r="I3" s="148"/>
    </row>
    <row r="4" spans="1:9" x14ac:dyDescent="0.15">
      <c r="A4" s="144"/>
      <c r="B4" s="146"/>
      <c r="C4" s="147"/>
      <c r="D4" s="148"/>
      <c r="E4" s="148"/>
      <c r="F4" s="148"/>
      <c r="G4" s="148"/>
      <c r="H4" s="148"/>
      <c r="I4" s="148"/>
    </row>
    <row r="5" spans="1:9" x14ac:dyDescent="0.15">
      <c r="A5" s="144"/>
      <c r="B5" s="146"/>
      <c r="C5" s="147"/>
      <c r="D5" s="148"/>
      <c r="E5" s="148"/>
      <c r="F5" s="148"/>
      <c r="G5" s="148"/>
      <c r="H5" s="148"/>
      <c r="I5" s="148"/>
    </row>
    <row r="6" spans="1:9" x14ac:dyDescent="0.15">
      <c r="A6" s="144"/>
      <c r="B6" s="146"/>
      <c r="C6" s="147"/>
      <c r="D6" s="148"/>
      <c r="E6" s="148"/>
      <c r="F6" s="148"/>
      <c r="G6" s="148"/>
      <c r="H6" s="148"/>
      <c r="I6" s="148"/>
    </row>
    <row r="7" spans="1:9" x14ac:dyDescent="0.15">
      <c r="A7" s="144"/>
      <c r="B7" s="146"/>
      <c r="C7" s="147"/>
      <c r="D7" s="148"/>
      <c r="E7" s="148"/>
      <c r="F7" s="148"/>
      <c r="G7" s="148"/>
      <c r="H7" s="148"/>
      <c r="I7" s="148"/>
    </row>
    <row r="8" spans="1:9" ht="1.5" hidden="1" customHeight="1" x14ac:dyDescent="0.15">
      <c r="A8" s="144"/>
      <c r="B8" s="146"/>
      <c r="C8" s="147"/>
      <c r="D8" s="10"/>
      <c r="E8" s="11"/>
    </row>
    <row r="9" spans="1:9" ht="15" hidden="1" customHeight="1" x14ac:dyDescent="0.15">
      <c r="A9" s="144"/>
      <c r="B9" s="146"/>
      <c r="C9" s="147"/>
      <c r="D9" s="10"/>
      <c r="E9" s="12"/>
    </row>
    <row r="10" spans="1:9" ht="15" hidden="1" customHeight="1" x14ac:dyDescent="0.15">
      <c r="A10" s="144"/>
      <c r="B10" s="146"/>
      <c r="C10" s="147"/>
      <c r="D10" s="10"/>
      <c r="E10" s="12"/>
    </row>
    <row r="11" spans="1:9" ht="15" hidden="1" customHeight="1" x14ac:dyDescent="0.15">
      <c r="A11" s="145"/>
      <c r="B11" s="146"/>
      <c r="C11" s="147"/>
      <c r="D11" s="10"/>
      <c r="E11" s="11"/>
    </row>
    <row r="12" spans="1:9" s="13" customFormat="1" x14ac:dyDescent="0.15">
      <c r="A12" s="149" t="s">
        <v>543</v>
      </c>
      <c r="B12" s="149"/>
      <c r="C12" s="149"/>
      <c r="D12" s="149"/>
      <c r="E12" s="149"/>
      <c r="F12" s="149"/>
      <c r="G12" s="149"/>
      <c r="H12" s="150">
        <v>2103234.33</v>
      </c>
      <c r="I12" s="151"/>
    </row>
    <row r="13" spans="1:9" x14ac:dyDescent="0.15">
      <c r="A13" s="155"/>
      <c r="B13" s="156"/>
      <c r="C13" s="156"/>
      <c r="D13" s="156"/>
      <c r="E13" s="156"/>
      <c r="F13" s="156"/>
      <c r="G13" s="156"/>
      <c r="H13" s="156"/>
      <c r="I13" s="157"/>
    </row>
    <row r="14" spans="1:9" s="14" customFormat="1" x14ac:dyDescent="0.15">
      <c r="A14" s="158" t="s">
        <v>542</v>
      </c>
      <c r="B14" s="158"/>
      <c r="C14" s="158"/>
      <c r="D14" s="158"/>
      <c r="E14" s="158"/>
      <c r="F14" s="158"/>
      <c r="G14" s="158"/>
      <c r="H14" s="159">
        <f>SUM(H16,H15)</f>
        <v>2245926.61</v>
      </c>
      <c r="I14" s="137"/>
    </row>
    <row r="15" spans="1:9" s="15" customFormat="1" x14ac:dyDescent="0.15">
      <c r="A15" s="160" t="s">
        <v>28</v>
      </c>
      <c r="B15" s="160"/>
      <c r="C15" s="160"/>
      <c r="D15" s="160"/>
      <c r="E15" s="160"/>
      <c r="F15" s="160"/>
      <c r="G15" s="160"/>
      <c r="H15" s="161">
        <v>2141028.3199999998</v>
      </c>
      <c r="I15" s="154"/>
    </row>
    <row r="16" spans="1:9" s="15" customFormat="1" x14ac:dyDescent="0.15">
      <c r="A16" s="162" t="s">
        <v>29</v>
      </c>
      <c r="B16" s="163"/>
      <c r="C16" s="163"/>
      <c r="D16" s="163"/>
      <c r="E16" s="163"/>
      <c r="F16" s="163"/>
      <c r="G16" s="163"/>
      <c r="H16" s="164">
        <v>104898.29</v>
      </c>
      <c r="I16" s="154"/>
    </row>
    <row r="17" spans="1:9" x14ac:dyDescent="0.15">
      <c r="A17" s="152"/>
      <c r="B17" s="153"/>
      <c r="C17" s="153"/>
      <c r="D17" s="153"/>
      <c r="E17" s="153"/>
      <c r="F17" s="153"/>
      <c r="G17" s="153"/>
      <c r="H17" s="153"/>
      <c r="I17" s="154"/>
    </row>
    <row r="18" spans="1:9" x14ac:dyDescent="0.15">
      <c r="A18" s="16" t="s">
        <v>30</v>
      </c>
      <c r="B18" s="17"/>
      <c r="C18" s="17"/>
      <c r="D18" s="17"/>
      <c r="E18" s="17"/>
      <c r="F18" s="17"/>
      <c r="G18" s="17"/>
      <c r="H18" s="120">
        <f>SUM(A19:B25)</f>
        <v>882058.98</v>
      </c>
      <c r="I18" s="121"/>
    </row>
    <row r="19" spans="1:9" x14ac:dyDescent="0.15">
      <c r="A19" s="133" t="s">
        <v>31</v>
      </c>
      <c r="B19" s="133"/>
      <c r="C19" s="133" t="s">
        <v>14</v>
      </c>
      <c r="D19" s="133"/>
      <c r="E19" s="133"/>
      <c r="F19" s="133"/>
      <c r="G19" s="133"/>
      <c r="H19" s="133"/>
      <c r="I19" s="133"/>
    </row>
    <row r="20" spans="1:9" x14ac:dyDescent="0.15">
      <c r="A20" s="111">
        <v>18865</v>
      </c>
      <c r="B20" s="113"/>
      <c r="C20" s="111" t="s">
        <v>545</v>
      </c>
      <c r="D20" s="112"/>
      <c r="E20" s="112"/>
      <c r="F20" s="112"/>
      <c r="G20" s="112"/>
      <c r="H20" s="112"/>
      <c r="I20" s="113"/>
    </row>
    <row r="21" spans="1:9" x14ac:dyDescent="0.15">
      <c r="A21" s="131">
        <v>799400</v>
      </c>
      <c r="B21" s="132"/>
      <c r="C21" s="111" t="s">
        <v>546</v>
      </c>
      <c r="D21" s="112"/>
      <c r="E21" s="112"/>
      <c r="F21" s="112"/>
      <c r="G21" s="112"/>
      <c r="H21" s="112"/>
      <c r="I21" s="113"/>
    </row>
    <row r="22" spans="1:9" x14ac:dyDescent="0.15">
      <c r="A22" s="131">
        <v>40484</v>
      </c>
      <c r="B22" s="132"/>
      <c r="C22" s="111" t="s">
        <v>547</v>
      </c>
      <c r="D22" s="112"/>
      <c r="E22" s="112"/>
      <c r="F22" s="112"/>
      <c r="G22" s="112"/>
      <c r="H22" s="112"/>
      <c r="I22" s="113"/>
    </row>
    <row r="23" spans="1:9" x14ac:dyDescent="0.15">
      <c r="A23" s="77">
        <v>2227.1</v>
      </c>
      <c r="B23" s="78"/>
      <c r="C23" s="111" t="s">
        <v>548</v>
      </c>
      <c r="D23" s="112"/>
      <c r="E23" s="112"/>
      <c r="F23" s="112"/>
      <c r="G23" s="112"/>
      <c r="H23" s="112"/>
      <c r="I23" s="113"/>
    </row>
    <row r="24" spans="1:9" x14ac:dyDescent="0.15">
      <c r="A24" s="77">
        <v>463.13</v>
      </c>
      <c r="B24" s="78"/>
      <c r="C24" s="111" t="s">
        <v>549</v>
      </c>
      <c r="D24" s="112"/>
      <c r="E24" s="112"/>
      <c r="F24" s="112"/>
      <c r="G24" s="112"/>
      <c r="H24" s="112"/>
      <c r="I24" s="113"/>
    </row>
    <row r="25" spans="1:9" x14ac:dyDescent="0.15">
      <c r="A25" s="131">
        <v>20619.75</v>
      </c>
      <c r="B25" s="132"/>
      <c r="C25" s="133" t="s">
        <v>32</v>
      </c>
      <c r="D25" s="133"/>
      <c r="E25" s="133"/>
      <c r="F25" s="133"/>
      <c r="G25" s="133"/>
      <c r="H25" s="133"/>
      <c r="I25" s="133"/>
    </row>
    <row r="26" spans="1:9" x14ac:dyDescent="0.15">
      <c r="A26" s="16" t="s">
        <v>33</v>
      </c>
      <c r="B26" s="17"/>
      <c r="C26" s="17"/>
      <c r="D26" s="17"/>
      <c r="E26" s="17"/>
      <c r="F26" s="17"/>
      <c r="G26" s="17"/>
      <c r="H26" s="120">
        <f>SUM(A27:B42)</f>
        <v>804888.41999999993</v>
      </c>
      <c r="I26" s="121"/>
    </row>
    <row r="27" spans="1:9" x14ac:dyDescent="0.15">
      <c r="A27" s="135">
        <v>71313.5</v>
      </c>
      <c r="B27" s="134"/>
      <c r="C27" s="133" t="s">
        <v>550</v>
      </c>
      <c r="D27" s="133"/>
      <c r="E27" s="133"/>
      <c r="F27" s="133"/>
      <c r="G27" s="133"/>
      <c r="H27" s="133"/>
      <c r="I27" s="133"/>
    </row>
    <row r="28" spans="1:9" x14ac:dyDescent="0.15">
      <c r="A28" s="131">
        <v>16000</v>
      </c>
      <c r="B28" s="132"/>
      <c r="C28" s="111" t="s">
        <v>551</v>
      </c>
      <c r="D28" s="112"/>
      <c r="E28" s="112"/>
      <c r="F28" s="112"/>
      <c r="G28" s="112"/>
      <c r="H28" s="112"/>
      <c r="I28" s="113"/>
    </row>
    <row r="29" spans="1:9" x14ac:dyDescent="0.15">
      <c r="A29" s="86">
        <v>12400</v>
      </c>
      <c r="B29" s="78"/>
      <c r="C29" s="111" t="s">
        <v>552</v>
      </c>
      <c r="D29" s="112"/>
      <c r="E29" s="112"/>
      <c r="F29" s="112"/>
      <c r="G29" s="112"/>
      <c r="H29" s="112"/>
      <c r="I29" s="113"/>
    </row>
    <row r="30" spans="1:9" x14ac:dyDescent="0.15">
      <c r="A30" s="131">
        <v>95000</v>
      </c>
      <c r="B30" s="132"/>
      <c r="C30" s="111" t="s">
        <v>553</v>
      </c>
      <c r="D30" s="112"/>
      <c r="E30" s="112"/>
      <c r="F30" s="112"/>
      <c r="G30" s="112"/>
      <c r="H30" s="112"/>
      <c r="I30" s="113"/>
    </row>
    <row r="31" spans="1:9" x14ac:dyDescent="0.15">
      <c r="A31" s="131">
        <v>147000</v>
      </c>
      <c r="B31" s="132"/>
      <c r="C31" s="111" t="s">
        <v>140</v>
      </c>
      <c r="D31" s="112"/>
      <c r="E31" s="112"/>
      <c r="F31" s="112"/>
      <c r="G31" s="112"/>
      <c r="H31" s="112"/>
      <c r="I31" s="113"/>
    </row>
    <row r="32" spans="1:9" x14ac:dyDescent="0.15">
      <c r="A32" s="131">
        <v>45600</v>
      </c>
      <c r="B32" s="132"/>
      <c r="C32" s="111" t="s">
        <v>554</v>
      </c>
      <c r="D32" s="112"/>
      <c r="E32" s="112"/>
      <c r="F32" s="112"/>
      <c r="G32" s="112"/>
      <c r="H32" s="112"/>
      <c r="I32" s="113"/>
    </row>
    <row r="33" spans="1:9" x14ac:dyDescent="0.15">
      <c r="A33" s="55">
        <v>95000</v>
      </c>
      <c r="B33" s="56"/>
      <c r="C33" s="49" t="s">
        <v>141</v>
      </c>
      <c r="D33" s="50"/>
      <c r="E33" s="50"/>
      <c r="F33" s="50"/>
      <c r="G33" s="50"/>
      <c r="H33" s="50"/>
      <c r="I33" s="51"/>
    </row>
    <row r="34" spans="1:9" x14ac:dyDescent="0.15">
      <c r="A34" s="55">
        <v>188600</v>
      </c>
      <c r="B34" s="56"/>
      <c r="C34" s="59" t="s">
        <v>555</v>
      </c>
      <c r="D34" s="50"/>
      <c r="E34" s="50"/>
      <c r="F34" s="50"/>
      <c r="G34" s="50"/>
      <c r="H34" s="50"/>
      <c r="I34" s="51"/>
    </row>
    <row r="35" spans="1:9" x14ac:dyDescent="0.15">
      <c r="A35" s="55">
        <v>8426.4</v>
      </c>
      <c r="B35" s="56"/>
      <c r="C35" s="49" t="s">
        <v>556</v>
      </c>
      <c r="D35" s="50"/>
      <c r="E35" s="50"/>
      <c r="F35" s="50"/>
      <c r="G35" s="50"/>
      <c r="H35" s="50"/>
      <c r="I35" s="51"/>
    </row>
    <row r="36" spans="1:9" x14ac:dyDescent="0.15">
      <c r="A36" s="41">
        <v>5879.7</v>
      </c>
      <c r="B36" s="42"/>
      <c r="C36" s="111" t="s">
        <v>557</v>
      </c>
      <c r="D36" s="112"/>
      <c r="E36" s="112"/>
      <c r="F36" s="112"/>
      <c r="G36" s="112"/>
      <c r="H36" s="112"/>
      <c r="I36" s="113"/>
    </row>
    <row r="37" spans="1:9" x14ac:dyDescent="0.15">
      <c r="A37" s="95">
        <v>14300</v>
      </c>
      <c r="B37" s="96"/>
      <c r="C37" s="92" t="s">
        <v>598</v>
      </c>
      <c r="D37" s="93"/>
      <c r="E37" s="93"/>
      <c r="F37" s="93"/>
      <c r="G37" s="93"/>
      <c r="H37" s="93"/>
      <c r="I37" s="94"/>
    </row>
    <row r="38" spans="1:9" x14ac:dyDescent="0.15">
      <c r="A38" s="95">
        <v>4130</v>
      </c>
      <c r="B38" s="96"/>
      <c r="C38" s="92" t="s">
        <v>597</v>
      </c>
      <c r="D38" s="93"/>
      <c r="E38" s="93"/>
      <c r="F38" s="93"/>
      <c r="G38" s="93"/>
      <c r="H38" s="93"/>
      <c r="I38" s="94"/>
    </row>
    <row r="39" spans="1:9" x14ac:dyDescent="0.15">
      <c r="A39" s="95">
        <v>494</v>
      </c>
      <c r="B39" s="96"/>
      <c r="C39" s="92" t="s">
        <v>558</v>
      </c>
      <c r="D39" s="93"/>
      <c r="E39" s="93"/>
      <c r="F39" s="93"/>
      <c r="G39" s="93"/>
      <c r="H39" s="93"/>
      <c r="I39" s="94"/>
    </row>
    <row r="40" spans="1:9" x14ac:dyDescent="0.15">
      <c r="A40" s="64">
        <v>463.13</v>
      </c>
      <c r="B40" s="65"/>
      <c r="C40" s="59" t="s">
        <v>549</v>
      </c>
      <c r="D40" s="60"/>
      <c r="E40" s="60"/>
      <c r="F40" s="60"/>
      <c r="G40" s="60"/>
      <c r="H40" s="60"/>
      <c r="I40" s="61"/>
    </row>
    <row r="41" spans="1:9" x14ac:dyDescent="0.15">
      <c r="A41" s="41">
        <v>80000</v>
      </c>
      <c r="B41" s="42"/>
      <c r="C41" s="38" t="s">
        <v>106</v>
      </c>
      <c r="D41" s="39"/>
      <c r="E41" s="39"/>
      <c r="F41" s="39"/>
      <c r="G41" s="39"/>
      <c r="H41" s="39"/>
      <c r="I41" s="40"/>
    </row>
    <row r="42" spans="1:9" x14ac:dyDescent="0.15">
      <c r="A42" s="41">
        <v>20281.689999999999</v>
      </c>
      <c r="B42" s="42"/>
      <c r="C42" s="38" t="s">
        <v>32</v>
      </c>
      <c r="D42" s="39"/>
      <c r="E42" s="39"/>
      <c r="F42" s="39"/>
      <c r="G42" s="39"/>
      <c r="H42" s="39"/>
      <c r="I42" s="40"/>
    </row>
    <row r="43" spans="1:9" x14ac:dyDescent="0.15">
      <c r="A43" s="136"/>
      <c r="B43" s="136"/>
      <c r="C43" s="137" t="s">
        <v>34</v>
      </c>
      <c r="D43" s="137"/>
      <c r="E43" s="137"/>
      <c r="F43" s="137"/>
      <c r="G43" s="137"/>
      <c r="H43" s="137"/>
      <c r="I43" s="138"/>
    </row>
    <row r="44" spans="1:9" x14ac:dyDescent="0.15">
      <c r="A44" s="136"/>
      <c r="B44" s="136"/>
      <c r="C44" s="112" t="s">
        <v>142</v>
      </c>
      <c r="D44" s="112"/>
      <c r="E44" s="112"/>
      <c r="F44" s="113"/>
      <c r="G44" s="128">
        <v>3000</v>
      </c>
      <c r="H44" s="129"/>
      <c r="I44" s="130"/>
    </row>
    <row r="45" spans="1:9" x14ac:dyDescent="0.15">
      <c r="A45" s="62"/>
      <c r="B45" s="63"/>
      <c r="C45" s="60" t="s">
        <v>559</v>
      </c>
      <c r="D45" s="60"/>
      <c r="E45" s="60"/>
      <c r="F45" s="61"/>
      <c r="G45" s="66">
        <v>125400</v>
      </c>
      <c r="H45" s="67"/>
      <c r="I45" s="68"/>
    </row>
    <row r="46" spans="1:9" x14ac:dyDescent="0.15">
      <c r="A46" s="62"/>
      <c r="B46" s="63"/>
      <c r="C46" s="60" t="s">
        <v>560</v>
      </c>
      <c r="D46" s="60"/>
      <c r="E46" s="60"/>
      <c r="F46" s="61"/>
      <c r="G46" s="66">
        <v>16600</v>
      </c>
      <c r="H46" s="67"/>
      <c r="I46" s="68"/>
    </row>
    <row r="47" spans="1:9" x14ac:dyDescent="0.15">
      <c r="A47" s="62"/>
      <c r="B47" s="63"/>
      <c r="C47" s="60" t="s">
        <v>561</v>
      </c>
      <c r="D47" s="60"/>
      <c r="E47" s="60"/>
      <c r="F47" s="61"/>
      <c r="G47" s="66">
        <v>38600</v>
      </c>
      <c r="H47" s="67"/>
      <c r="I47" s="68"/>
    </row>
    <row r="48" spans="1:9" x14ac:dyDescent="0.15">
      <c r="A48" s="62"/>
      <c r="B48" s="63"/>
      <c r="C48" s="93" t="s">
        <v>562</v>
      </c>
      <c r="D48" s="93"/>
      <c r="E48" s="93"/>
      <c r="F48" s="94"/>
      <c r="G48" s="105">
        <v>6000</v>
      </c>
      <c r="H48" s="106"/>
      <c r="I48" s="107"/>
    </row>
    <row r="49" spans="1:9" x14ac:dyDescent="0.15">
      <c r="A49" s="62"/>
      <c r="B49" s="63"/>
      <c r="C49" s="93" t="s">
        <v>563</v>
      </c>
      <c r="D49" s="93"/>
      <c r="E49" s="93"/>
      <c r="F49" s="94"/>
      <c r="G49" s="105">
        <v>32700</v>
      </c>
      <c r="H49" s="106"/>
      <c r="I49" s="107"/>
    </row>
    <row r="50" spans="1:9" x14ac:dyDescent="0.15">
      <c r="A50" s="62"/>
      <c r="B50" s="63"/>
      <c r="C50" s="93" t="s">
        <v>143</v>
      </c>
      <c r="D50" s="93"/>
      <c r="E50" s="93"/>
      <c r="F50" s="94"/>
      <c r="G50" s="105">
        <v>8400</v>
      </c>
      <c r="H50" s="106"/>
      <c r="I50" s="107"/>
    </row>
    <row r="51" spans="1:9" x14ac:dyDescent="0.15">
      <c r="A51" s="62"/>
      <c r="B51" s="63"/>
      <c r="C51" s="60" t="s">
        <v>181</v>
      </c>
      <c r="D51" s="60"/>
      <c r="E51" s="60"/>
      <c r="F51" s="61"/>
      <c r="G51" s="66">
        <v>11000</v>
      </c>
      <c r="H51" s="67"/>
      <c r="I51" s="68"/>
    </row>
    <row r="52" spans="1:9" s="19" customFormat="1" x14ac:dyDescent="0.15">
      <c r="A52" s="16" t="s">
        <v>35</v>
      </c>
      <c r="B52" s="17"/>
      <c r="C52" s="17"/>
      <c r="D52" s="17"/>
      <c r="E52" s="17"/>
      <c r="F52" s="17"/>
      <c r="G52" s="17"/>
      <c r="H52" s="120">
        <f>SUM(A53:B65)</f>
        <v>9679.0399999999991</v>
      </c>
      <c r="I52" s="121"/>
    </row>
    <row r="53" spans="1:9" s="19" customFormat="1" ht="12.75" customHeight="1" x14ac:dyDescent="0.15">
      <c r="A53" s="20"/>
      <c r="B53" s="21"/>
      <c r="C53" s="122" t="s">
        <v>564</v>
      </c>
      <c r="D53" s="123"/>
      <c r="E53" s="123"/>
      <c r="F53" s="123"/>
      <c r="G53" s="123"/>
      <c r="H53" s="123"/>
      <c r="I53" s="124"/>
    </row>
    <row r="54" spans="1:9" s="19" customFormat="1" ht="21" customHeight="1" x14ac:dyDescent="0.15">
      <c r="A54" s="20"/>
      <c r="B54" s="21"/>
      <c r="C54" s="114" t="s">
        <v>565</v>
      </c>
      <c r="D54" s="115"/>
      <c r="E54" s="115"/>
      <c r="F54" s="115"/>
      <c r="G54" s="115"/>
      <c r="H54" s="115"/>
      <c r="I54" s="116"/>
    </row>
    <row r="55" spans="1:9" s="19" customFormat="1" ht="27" customHeight="1" x14ac:dyDescent="0.15">
      <c r="A55" s="20"/>
      <c r="B55" s="21"/>
      <c r="C55" s="114" t="s">
        <v>566</v>
      </c>
      <c r="D55" s="115"/>
      <c r="E55" s="115"/>
      <c r="F55" s="115"/>
      <c r="G55" s="115"/>
      <c r="H55" s="115"/>
      <c r="I55" s="116"/>
    </row>
    <row r="56" spans="1:9" s="19" customFormat="1" ht="25.5" customHeight="1" x14ac:dyDescent="0.15">
      <c r="A56" s="20"/>
      <c r="B56" s="21"/>
      <c r="C56" s="114" t="s">
        <v>567</v>
      </c>
      <c r="D56" s="115"/>
      <c r="E56" s="115"/>
      <c r="F56" s="115"/>
      <c r="G56" s="115"/>
      <c r="H56" s="115"/>
      <c r="I56" s="116"/>
    </row>
    <row r="57" spans="1:9" s="19" customFormat="1" ht="25.5" customHeight="1" x14ac:dyDescent="0.15">
      <c r="A57" s="139"/>
      <c r="B57" s="140"/>
      <c r="C57" s="114" t="s">
        <v>568</v>
      </c>
      <c r="D57" s="115"/>
      <c r="E57" s="115"/>
      <c r="F57" s="115"/>
      <c r="G57" s="115"/>
      <c r="H57" s="115"/>
      <c r="I57" s="116"/>
    </row>
    <row r="58" spans="1:9" s="19" customFormat="1" ht="14.25" customHeight="1" x14ac:dyDescent="0.15">
      <c r="A58" s="36"/>
      <c r="B58" s="37"/>
      <c r="C58" s="114" t="s">
        <v>569</v>
      </c>
      <c r="D58" s="115"/>
      <c r="E58" s="115"/>
      <c r="F58" s="115"/>
      <c r="G58" s="115"/>
      <c r="H58" s="115"/>
      <c r="I58" s="116"/>
    </row>
    <row r="59" spans="1:9" s="19" customFormat="1" ht="27.75" customHeight="1" x14ac:dyDescent="0.15">
      <c r="A59" s="52"/>
      <c r="B59" s="53"/>
      <c r="C59" s="114" t="s">
        <v>570</v>
      </c>
      <c r="D59" s="115"/>
      <c r="E59" s="115"/>
      <c r="F59" s="115"/>
      <c r="G59" s="115"/>
      <c r="H59" s="115"/>
      <c r="I59" s="116"/>
    </row>
    <row r="60" spans="1:9" s="19" customFormat="1" ht="28.5" customHeight="1" x14ac:dyDescent="0.15">
      <c r="A60" s="20"/>
      <c r="B60" s="21"/>
      <c r="C60" s="114" t="s">
        <v>571</v>
      </c>
      <c r="D60" s="115"/>
      <c r="E60" s="115"/>
      <c r="F60" s="115"/>
      <c r="G60" s="115"/>
      <c r="H60" s="115"/>
      <c r="I60" s="116"/>
    </row>
    <row r="61" spans="1:9" s="19" customFormat="1" ht="35.25" customHeight="1" x14ac:dyDescent="0.15">
      <c r="A61" s="20"/>
      <c r="B61" s="21"/>
      <c r="C61" s="114" t="s">
        <v>572</v>
      </c>
      <c r="D61" s="115"/>
      <c r="E61" s="115"/>
      <c r="F61" s="115"/>
      <c r="G61" s="115"/>
      <c r="H61" s="115"/>
      <c r="I61" s="116"/>
    </row>
    <row r="62" spans="1:9" s="19" customFormat="1" ht="10.5" customHeight="1" x14ac:dyDescent="0.15">
      <c r="A62" s="141">
        <v>390</v>
      </c>
      <c r="B62" s="142"/>
      <c r="C62" s="122" t="s">
        <v>573</v>
      </c>
      <c r="D62" s="123"/>
      <c r="E62" s="123"/>
      <c r="F62" s="123"/>
      <c r="G62" s="123"/>
      <c r="H62" s="123"/>
      <c r="I62" s="124"/>
    </row>
    <row r="63" spans="1:9" s="19" customFormat="1" ht="10.5" customHeight="1" x14ac:dyDescent="0.15">
      <c r="A63" s="100">
        <v>330</v>
      </c>
      <c r="B63" s="101"/>
      <c r="C63" s="102" t="s">
        <v>574</v>
      </c>
      <c r="D63" s="103"/>
      <c r="E63" s="103"/>
      <c r="F63" s="103"/>
      <c r="G63" s="103"/>
      <c r="H63" s="103"/>
      <c r="I63" s="104"/>
    </row>
    <row r="64" spans="1:9" s="19" customFormat="1" ht="10.5" customHeight="1" x14ac:dyDescent="0.15">
      <c r="A64" s="100">
        <v>549.74</v>
      </c>
      <c r="B64" s="101"/>
      <c r="C64" s="102" t="s">
        <v>575</v>
      </c>
      <c r="D64" s="103"/>
      <c r="E64" s="103"/>
      <c r="F64" s="103"/>
      <c r="G64" s="103"/>
      <c r="H64" s="103"/>
      <c r="I64" s="104"/>
    </row>
    <row r="65" spans="1:9" x14ac:dyDescent="0.15">
      <c r="A65" s="131">
        <v>8409.2999999999993</v>
      </c>
      <c r="B65" s="132"/>
      <c r="C65" s="111" t="s">
        <v>32</v>
      </c>
      <c r="D65" s="112"/>
      <c r="E65" s="112"/>
      <c r="F65" s="112"/>
      <c r="G65" s="112"/>
      <c r="H65" s="112"/>
      <c r="I65" s="113"/>
    </row>
    <row r="66" spans="1:9" ht="10.5" customHeight="1" x14ac:dyDescent="0.15">
      <c r="A66" s="16" t="s">
        <v>36</v>
      </c>
      <c r="B66" s="17"/>
      <c r="C66" s="17"/>
      <c r="D66" s="17"/>
      <c r="E66" s="17"/>
      <c r="F66" s="17"/>
      <c r="G66" s="17"/>
      <c r="H66" s="177">
        <f>SUM(A71:B79)</f>
        <v>226130.31</v>
      </c>
      <c r="I66" s="121"/>
    </row>
    <row r="67" spans="1:9" ht="15" customHeight="1" x14ac:dyDescent="0.15">
      <c r="A67" s="175"/>
      <c r="B67" s="176"/>
      <c r="C67" s="125" t="s">
        <v>576</v>
      </c>
      <c r="D67" s="126"/>
      <c r="E67" s="126"/>
      <c r="F67" s="126"/>
      <c r="G67" s="126"/>
      <c r="H67" s="126"/>
      <c r="I67" s="127"/>
    </row>
    <row r="68" spans="1:9" ht="25.5" customHeight="1" x14ac:dyDescent="0.15">
      <c r="A68" s="175"/>
      <c r="B68" s="176"/>
      <c r="C68" s="125" t="s">
        <v>578</v>
      </c>
      <c r="D68" s="126"/>
      <c r="E68" s="126"/>
      <c r="F68" s="126"/>
      <c r="G68" s="126"/>
      <c r="H68" s="126"/>
      <c r="I68" s="127"/>
    </row>
    <row r="69" spans="1:9" ht="38.25" customHeight="1" x14ac:dyDescent="0.15">
      <c r="A69" s="79"/>
      <c r="B69" s="80"/>
      <c r="C69" s="125" t="s">
        <v>577</v>
      </c>
      <c r="D69" s="126"/>
      <c r="E69" s="126"/>
      <c r="F69" s="126"/>
      <c r="G69" s="126"/>
      <c r="H69" s="126"/>
      <c r="I69" s="127"/>
    </row>
    <row r="70" spans="1:9" ht="18.75" customHeight="1" x14ac:dyDescent="0.15">
      <c r="A70" s="43"/>
      <c r="B70" s="44"/>
      <c r="C70" s="125" t="s">
        <v>579</v>
      </c>
      <c r="D70" s="126"/>
      <c r="E70" s="126"/>
      <c r="F70" s="126"/>
      <c r="G70" s="126"/>
      <c r="H70" s="126"/>
      <c r="I70" s="127"/>
    </row>
    <row r="71" spans="1:9" ht="18.75" customHeight="1" x14ac:dyDescent="0.15">
      <c r="A71" s="72">
        <v>358</v>
      </c>
      <c r="B71" s="71"/>
      <c r="C71" s="117" t="s">
        <v>580</v>
      </c>
      <c r="D71" s="118"/>
      <c r="E71" s="118"/>
      <c r="F71" s="118"/>
      <c r="G71" s="118"/>
      <c r="H71" s="118"/>
      <c r="I71" s="119"/>
    </row>
    <row r="72" spans="1:9" s="18" customFormat="1" ht="12.75" customHeight="1" x14ac:dyDescent="0.15">
      <c r="A72" s="72">
        <v>26204</v>
      </c>
      <c r="B72" s="74"/>
      <c r="C72" s="72" t="s">
        <v>581</v>
      </c>
      <c r="D72" s="73"/>
      <c r="E72" s="73"/>
      <c r="F72" s="73"/>
      <c r="G72" s="73"/>
      <c r="H72" s="73"/>
      <c r="I72" s="74"/>
    </row>
    <row r="73" spans="1:9" s="18" customFormat="1" ht="12.75" customHeight="1" x14ac:dyDescent="0.15">
      <c r="A73" s="84">
        <v>2400</v>
      </c>
      <c r="B73" s="85"/>
      <c r="C73" s="181" t="s">
        <v>144</v>
      </c>
      <c r="D73" s="182"/>
      <c r="E73" s="182"/>
      <c r="F73" s="182"/>
      <c r="G73" s="182"/>
      <c r="H73" s="182"/>
      <c r="I73" s="183"/>
    </row>
    <row r="74" spans="1:9" s="18" customFormat="1" ht="12.75" customHeight="1" x14ac:dyDescent="0.15">
      <c r="A74" s="84">
        <v>14500</v>
      </c>
      <c r="B74" s="85"/>
      <c r="C74" s="181" t="s">
        <v>145</v>
      </c>
      <c r="D74" s="182"/>
      <c r="E74" s="182"/>
      <c r="F74" s="182"/>
      <c r="G74" s="182"/>
      <c r="H74" s="182"/>
      <c r="I74" s="183"/>
    </row>
    <row r="75" spans="1:9" s="18" customFormat="1" ht="12.75" customHeight="1" x14ac:dyDescent="0.15">
      <c r="A75" s="84">
        <v>100</v>
      </c>
      <c r="B75" s="85"/>
      <c r="C75" s="181" t="s">
        <v>138</v>
      </c>
      <c r="D75" s="182"/>
      <c r="E75" s="182"/>
      <c r="F75" s="182"/>
      <c r="G75" s="182"/>
      <c r="H75" s="182"/>
      <c r="I75" s="183"/>
    </row>
    <row r="76" spans="1:9" s="18" customFormat="1" ht="12.75" customHeight="1" x14ac:dyDescent="0.15">
      <c r="A76" s="84">
        <v>3770</v>
      </c>
      <c r="B76" s="85"/>
      <c r="C76" s="181" t="s">
        <v>582</v>
      </c>
      <c r="D76" s="182"/>
      <c r="E76" s="182"/>
      <c r="F76" s="182"/>
      <c r="G76" s="182"/>
      <c r="H76" s="182"/>
      <c r="I76" s="183"/>
    </row>
    <row r="77" spans="1:9" s="18" customFormat="1" ht="12.75" customHeight="1" x14ac:dyDescent="0.15">
      <c r="A77" s="84">
        <v>2046.12</v>
      </c>
      <c r="B77" s="85"/>
      <c r="C77" s="181" t="s">
        <v>583</v>
      </c>
      <c r="D77" s="182"/>
      <c r="E77" s="182"/>
      <c r="F77" s="182"/>
      <c r="G77" s="182"/>
      <c r="H77" s="182"/>
      <c r="I77" s="183"/>
    </row>
    <row r="78" spans="1:9" s="18" customFormat="1" ht="12.75" customHeight="1" x14ac:dyDescent="0.15">
      <c r="A78" s="89">
        <v>120</v>
      </c>
      <c r="B78" s="91"/>
      <c r="C78" s="90" t="s">
        <v>584</v>
      </c>
      <c r="D78" s="90"/>
      <c r="E78" s="90"/>
      <c r="F78" s="90"/>
      <c r="G78" s="90"/>
      <c r="H78" s="90"/>
      <c r="I78" s="91"/>
    </row>
    <row r="79" spans="1:9" s="18" customFormat="1" ht="11.25" customHeight="1" x14ac:dyDescent="0.15">
      <c r="A79" s="111">
        <v>176632.19</v>
      </c>
      <c r="B79" s="113"/>
      <c r="C79" s="112" t="s">
        <v>32</v>
      </c>
      <c r="D79" s="112"/>
      <c r="E79" s="112"/>
      <c r="F79" s="112"/>
      <c r="G79" s="112"/>
      <c r="H79" s="112"/>
      <c r="I79" s="113"/>
    </row>
    <row r="80" spans="1:9" x14ac:dyDescent="0.15">
      <c r="A80" s="16" t="s">
        <v>37</v>
      </c>
      <c r="B80" s="17"/>
      <c r="C80" s="17"/>
      <c r="D80" s="17"/>
      <c r="E80" s="17"/>
      <c r="F80" s="17"/>
      <c r="G80" s="17"/>
      <c r="H80" s="120">
        <f>SUM(A81:B84)</f>
        <v>34561.549999999996</v>
      </c>
      <c r="I80" s="121"/>
    </row>
    <row r="81" spans="1:12" ht="28.5" customHeight="1" x14ac:dyDescent="0.15">
      <c r="A81" s="22"/>
      <c r="B81" s="24"/>
      <c r="C81" s="167" t="s">
        <v>585</v>
      </c>
      <c r="D81" s="168"/>
      <c r="E81" s="168"/>
      <c r="F81" s="168"/>
      <c r="G81" s="168"/>
      <c r="H81" s="168"/>
      <c r="I81" s="169"/>
    </row>
    <row r="82" spans="1:12" ht="22.5" customHeight="1" x14ac:dyDescent="0.15">
      <c r="A82" s="165"/>
      <c r="B82" s="166"/>
      <c r="C82" s="167" t="s">
        <v>586</v>
      </c>
      <c r="D82" s="168"/>
      <c r="E82" s="168"/>
      <c r="F82" s="168"/>
      <c r="G82" s="168"/>
      <c r="H82" s="168"/>
      <c r="I82" s="169"/>
    </row>
    <row r="83" spans="1:12" ht="13.5" customHeight="1" x14ac:dyDescent="0.15">
      <c r="A83" s="54">
        <v>514.55999999999995</v>
      </c>
      <c r="B83" s="57"/>
      <c r="C83" s="167" t="s">
        <v>587</v>
      </c>
      <c r="D83" s="168"/>
      <c r="E83" s="168"/>
      <c r="F83" s="168"/>
      <c r="G83" s="168"/>
      <c r="H83" s="168"/>
      <c r="I83" s="169"/>
    </row>
    <row r="84" spans="1:12" x14ac:dyDescent="0.15">
      <c r="A84" s="131">
        <v>34046.99</v>
      </c>
      <c r="B84" s="132"/>
      <c r="C84" s="111" t="s">
        <v>32</v>
      </c>
      <c r="D84" s="112"/>
      <c r="E84" s="112"/>
      <c r="F84" s="112"/>
      <c r="G84" s="112"/>
      <c r="H84" s="112"/>
      <c r="I84" s="113"/>
    </row>
    <row r="85" spans="1:12" x14ac:dyDescent="0.15">
      <c r="A85" s="16" t="s">
        <v>38</v>
      </c>
      <c r="B85" s="17"/>
      <c r="C85" s="17"/>
      <c r="D85" s="17"/>
      <c r="E85" s="17"/>
      <c r="F85" s="17"/>
      <c r="G85" s="17"/>
      <c r="H85" s="120">
        <f>SUM(A92:B108)</f>
        <v>183710.02</v>
      </c>
      <c r="I85" s="121"/>
    </row>
    <row r="86" spans="1:12" ht="13.5" customHeight="1" x14ac:dyDescent="0.15">
      <c r="A86" s="170"/>
      <c r="B86" s="171"/>
      <c r="C86" s="172" t="s">
        <v>589</v>
      </c>
      <c r="D86" s="173"/>
      <c r="E86" s="173"/>
      <c r="F86" s="173"/>
      <c r="G86" s="173"/>
      <c r="H86" s="173"/>
      <c r="I86" s="174"/>
    </row>
    <row r="87" spans="1:12" ht="22.5" customHeight="1" x14ac:dyDescent="0.15">
      <c r="A87" s="69"/>
      <c r="B87" s="70"/>
      <c r="C87" s="172" t="s">
        <v>590</v>
      </c>
      <c r="D87" s="173"/>
      <c r="E87" s="173"/>
      <c r="F87" s="173"/>
      <c r="G87" s="173"/>
      <c r="H87" s="173"/>
      <c r="I87" s="174"/>
    </row>
    <row r="88" spans="1:12" ht="24" customHeight="1" x14ac:dyDescent="0.15">
      <c r="A88" s="25"/>
      <c r="B88" s="26"/>
      <c r="C88" s="172" t="s">
        <v>591</v>
      </c>
      <c r="D88" s="173"/>
      <c r="E88" s="173"/>
      <c r="F88" s="173"/>
      <c r="G88" s="173"/>
      <c r="H88" s="173"/>
      <c r="I88" s="174"/>
    </row>
    <row r="89" spans="1:12" ht="33.75" customHeight="1" x14ac:dyDescent="0.15">
      <c r="A89" s="69"/>
      <c r="B89" s="70"/>
      <c r="C89" s="187" t="s">
        <v>600</v>
      </c>
      <c r="D89" s="188"/>
      <c r="E89" s="188"/>
      <c r="F89" s="188"/>
      <c r="G89" s="188"/>
      <c r="H89" s="188"/>
      <c r="I89" s="189"/>
      <c r="L89" s="87"/>
    </row>
    <row r="90" spans="1:12" ht="24" customHeight="1" x14ac:dyDescent="0.15">
      <c r="A90" s="45"/>
      <c r="B90" s="46"/>
      <c r="C90" s="187" t="s">
        <v>588</v>
      </c>
      <c r="D90" s="188"/>
      <c r="E90" s="188"/>
      <c r="F90" s="188"/>
      <c r="G90" s="188"/>
      <c r="H90" s="188"/>
      <c r="I90" s="189"/>
      <c r="J90" s="47"/>
    </row>
    <row r="91" spans="1:12" ht="72" customHeight="1" x14ac:dyDescent="0.15">
      <c r="A91" s="69"/>
      <c r="B91" s="70"/>
      <c r="C91" s="187" t="s">
        <v>599</v>
      </c>
      <c r="D91" s="188"/>
      <c r="E91" s="188"/>
      <c r="F91" s="188"/>
      <c r="G91" s="188"/>
      <c r="H91" s="188"/>
      <c r="I91" s="189"/>
      <c r="J91" s="47"/>
    </row>
    <row r="92" spans="1:12" ht="18" customHeight="1" x14ac:dyDescent="0.15">
      <c r="A92" s="97">
        <v>1017</v>
      </c>
      <c r="B92" s="99"/>
      <c r="C92" s="187" t="s">
        <v>595</v>
      </c>
      <c r="D92" s="188"/>
      <c r="E92" s="188"/>
      <c r="F92" s="188"/>
      <c r="G92" s="188"/>
      <c r="H92" s="188"/>
      <c r="I92" s="189"/>
      <c r="J92" s="47"/>
    </row>
    <row r="93" spans="1:12" ht="13.5" customHeight="1" x14ac:dyDescent="0.15">
      <c r="A93" s="82"/>
      <c r="B93" s="83"/>
      <c r="C93" s="184" t="s">
        <v>146</v>
      </c>
      <c r="D93" s="185"/>
      <c r="E93" s="185"/>
      <c r="F93" s="185"/>
      <c r="G93" s="185"/>
      <c r="H93" s="185"/>
      <c r="I93" s="186"/>
      <c r="J93" s="47"/>
    </row>
    <row r="94" spans="1:12" ht="14.25" customHeight="1" x14ac:dyDescent="0.15">
      <c r="A94" s="81">
        <v>25710</v>
      </c>
      <c r="B94" s="83"/>
      <c r="C94" s="187" t="s">
        <v>147</v>
      </c>
      <c r="D94" s="188"/>
      <c r="E94" s="188"/>
      <c r="F94" s="188"/>
      <c r="G94" s="188"/>
      <c r="H94" s="188"/>
      <c r="I94" s="189"/>
      <c r="J94" s="47"/>
    </row>
    <row r="95" spans="1:12" ht="14.25" customHeight="1" x14ac:dyDescent="0.15">
      <c r="A95" s="97"/>
      <c r="B95" s="99"/>
      <c r="C95" s="184" t="s">
        <v>593</v>
      </c>
      <c r="D95" s="185"/>
      <c r="E95" s="185"/>
      <c r="F95" s="185"/>
      <c r="G95" s="185"/>
      <c r="H95" s="185"/>
      <c r="I95" s="186"/>
      <c r="J95" s="47"/>
    </row>
    <row r="96" spans="1:12" ht="15" customHeight="1" x14ac:dyDescent="0.15">
      <c r="A96" s="97">
        <v>5249</v>
      </c>
      <c r="B96" s="99"/>
      <c r="C96" s="167" t="s">
        <v>592</v>
      </c>
      <c r="D96" s="168"/>
      <c r="E96" s="168"/>
      <c r="F96" s="168"/>
      <c r="G96" s="168"/>
      <c r="H96" s="168"/>
      <c r="I96" s="169"/>
      <c r="J96" s="47"/>
    </row>
    <row r="97" spans="1:9" ht="11.25" customHeight="1" x14ac:dyDescent="0.15">
      <c r="A97" s="33"/>
      <c r="B97" s="34"/>
      <c r="C97" s="180" t="s">
        <v>101</v>
      </c>
      <c r="D97" s="173"/>
      <c r="E97" s="173"/>
      <c r="F97" s="173"/>
      <c r="G97" s="173"/>
      <c r="H97" s="173"/>
      <c r="I97" s="174"/>
    </row>
    <row r="98" spans="1:9" ht="11.25" customHeight="1" x14ac:dyDescent="0.15">
      <c r="A98" s="27">
        <v>6798.33</v>
      </c>
      <c r="B98" s="28"/>
      <c r="C98" s="172" t="s">
        <v>100</v>
      </c>
      <c r="D98" s="173"/>
      <c r="E98" s="173"/>
      <c r="F98" s="173"/>
      <c r="G98" s="173"/>
      <c r="H98" s="173"/>
      <c r="I98" s="174"/>
    </row>
    <row r="99" spans="1:9" ht="11.25" customHeight="1" x14ac:dyDescent="0.15">
      <c r="A99" s="27">
        <v>352.04</v>
      </c>
      <c r="B99" s="28"/>
      <c r="C99" s="172" t="s">
        <v>98</v>
      </c>
      <c r="D99" s="173"/>
      <c r="E99" s="173"/>
      <c r="F99" s="173"/>
      <c r="G99" s="173"/>
      <c r="H99" s="173"/>
      <c r="I99" s="174"/>
    </row>
    <row r="100" spans="1:9" ht="11.25" customHeight="1" x14ac:dyDescent="0.15">
      <c r="A100" s="97">
        <v>2112.08</v>
      </c>
      <c r="B100" s="98"/>
      <c r="C100" s="172" t="s">
        <v>594</v>
      </c>
      <c r="D100" s="173"/>
      <c r="E100" s="173"/>
      <c r="F100" s="173"/>
      <c r="G100" s="173"/>
      <c r="H100" s="173"/>
      <c r="I100" s="174"/>
    </row>
    <row r="101" spans="1:9" ht="11.25" customHeight="1" x14ac:dyDescent="0.15">
      <c r="A101" s="178">
        <v>33322.080000000002</v>
      </c>
      <c r="B101" s="179"/>
      <c r="C101" s="172" t="s">
        <v>97</v>
      </c>
      <c r="D101" s="173"/>
      <c r="E101" s="173"/>
      <c r="F101" s="173"/>
      <c r="G101" s="173"/>
      <c r="H101" s="173"/>
      <c r="I101" s="174"/>
    </row>
    <row r="102" spans="1:9" ht="11.25" customHeight="1" x14ac:dyDescent="0.15">
      <c r="A102" s="33"/>
      <c r="B102" s="34"/>
      <c r="C102" s="180" t="s">
        <v>102</v>
      </c>
      <c r="D102" s="173"/>
      <c r="E102" s="173"/>
      <c r="F102" s="173"/>
      <c r="G102" s="173"/>
      <c r="H102" s="173"/>
      <c r="I102" s="174"/>
    </row>
    <row r="103" spans="1:9" ht="11.25" customHeight="1" x14ac:dyDescent="0.15">
      <c r="A103" s="75">
        <v>379.69</v>
      </c>
      <c r="B103" s="76"/>
      <c r="C103" s="172" t="s">
        <v>41</v>
      </c>
      <c r="D103" s="173"/>
      <c r="E103" s="173"/>
      <c r="F103" s="173"/>
      <c r="G103" s="173"/>
      <c r="H103" s="173"/>
      <c r="I103" s="174"/>
    </row>
    <row r="104" spans="1:9" ht="11.25" customHeight="1" x14ac:dyDescent="0.15">
      <c r="A104" s="33"/>
      <c r="B104" s="34"/>
      <c r="C104" s="180" t="s">
        <v>99</v>
      </c>
      <c r="D104" s="173"/>
      <c r="E104" s="173"/>
      <c r="F104" s="173"/>
      <c r="G104" s="173"/>
      <c r="H104" s="173"/>
      <c r="I104" s="174"/>
    </row>
    <row r="105" spans="1:9" ht="11.25" customHeight="1" x14ac:dyDescent="0.15">
      <c r="A105" s="33">
        <v>51300</v>
      </c>
      <c r="B105" s="34"/>
      <c r="C105" s="172" t="s">
        <v>97</v>
      </c>
      <c r="D105" s="173"/>
      <c r="E105" s="173"/>
      <c r="F105" s="173"/>
      <c r="G105" s="173"/>
      <c r="H105" s="173"/>
      <c r="I105" s="174"/>
    </row>
    <row r="106" spans="1:9" ht="11.25" customHeight="1" x14ac:dyDescent="0.15">
      <c r="A106" s="33">
        <v>10289.799999999999</v>
      </c>
      <c r="B106" s="34"/>
      <c r="C106" s="172" t="s">
        <v>103</v>
      </c>
      <c r="D106" s="173"/>
      <c r="E106" s="173"/>
      <c r="F106" s="173"/>
      <c r="G106" s="173"/>
      <c r="H106" s="173"/>
      <c r="I106" s="174"/>
    </row>
    <row r="107" spans="1:9" ht="11.25" customHeight="1" x14ac:dyDescent="0.15">
      <c r="A107" s="97">
        <v>514.55999999999995</v>
      </c>
      <c r="B107" s="98"/>
      <c r="C107" s="172" t="s">
        <v>583</v>
      </c>
      <c r="D107" s="173"/>
      <c r="E107" s="173"/>
      <c r="F107" s="173"/>
      <c r="G107" s="173"/>
      <c r="H107" s="173"/>
      <c r="I107" s="174"/>
    </row>
    <row r="108" spans="1:9" x14ac:dyDescent="0.15">
      <c r="A108" s="111">
        <v>46665.440000000002</v>
      </c>
      <c r="B108" s="113"/>
      <c r="C108" s="111" t="s">
        <v>32</v>
      </c>
      <c r="D108" s="112"/>
      <c r="E108" s="112"/>
      <c r="F108" s="112"/>
      <c r="G108" s="112"/>
      <c r="H108" s="112"/>
      <c r="I108" s="113"/>
    </row>
    <row r="109" spans="1:9" x14ac:dyDescent="0.15">
      <c r="A109" s="16" t="s">
        <v>39</v>
      </c>
      <c r="B109" s="17"/>
      <c r="C109" s="17"/>
      <c r="D109" s="17"/>
      <c r="E109" s="17"/>
      <c r="F109" s="17"/>
      <c r="G109" s="17"/>
      <c r="H109" s="120">
        <f>SUM(A110:B114)</f>
        <v>104898.29</v>
      </c>
      <c r="I109" s="121"/>
    </row>
    <row r="110" spans="1:9" x14ac:dyDescent="0.15">
      <c r="A110" s="131">
        <v>101710.65</v>
      </c>
      <c r="B110" s="132"/>
      <c r="C110" s="111" t="s">
        <v>40</v>
      </c>
      <c r="D110" s="112"/>
      <c r="E110" s="112"/>
      <c r="F110" s="112"/>
      <c r="G110" s="112"/>
      <c r="H110" s="112"/>
      <c r="I110" s="113"/>
    </row>
    <row r="111" spans="1:9" x14ac:dyDescent="0.15">
      <c r="A111" s="131">
        <v>436.26</v>
      </c>
      <c r="B111" s="132"/>
      <c r="C111" s="111" t="s">
        <v>41</v>
      </c>
      <c r="D111" s="112"/>
      <c r="E111" s="112"/>
      <c r="F111" s="112"/>
      <c r="G111" s="112"/>
      <c r="H111" s="112"/>
      <c r="I111" s="113"/>
    </row>
    <row r="112" spans="1:9" x14ac:dyDescent="0.15">
      <c r="A112" s="95">
        <v>1801.38</v>
      </c>
      <c r="B112" s="96"/>
      <c r="C112" s="111" t="s">
        <v>596</v>
      </c>
      <c r="D112" s="112"/>
      <c r="E112" s="112"/>
      <c r="F112" s="112"/>
      <c r="G112" s="112"/>
      <c r="H112" s="112"/>
      <c r="I112" s="113"/>
    </row>
    <row r="113" spans="1:9" x14ac:dyDescent="0.15">
      <c r="A113" s="64">
        <v>350</v>
      </c>
      <c r="B113" s="65"/>
      <c r="C113" s="111" t="s">
        <v>139</v>
      </c>
      <c r="D113" s="112"/>
      <c r="E113" s="112"/>
      <c r="F113" s="112"/>
      <c r="G113" s="112"/>
      <c r="H113" s="112"/>
      <c r="I113" s="113"/>
    </row>
    <row r="114" spans="1:9" x14ac:dyDescent="0.15">
      <c r="A114" s="31">
        <v>600</v>
      </c>
      <c r="B114" s="32"/>
      <c r="C114" s="111" t="s">
        <v>104</v>
      </c>
      <c r="D114" s="112"/>
      <c r="E114" s="112"/>
      <c r="F114" s="112"/>
      <c r="G114" s="112"/>
      <c r="H114" s="112"/>
      <c r="I114" s="113"/>
    </row>
    <row r="115" spans="1:9" x14ac:dyDescent="0.15">
      <c r="I115" s="23"/>
    </row>
    <row r="116" spans="1:9" x14ac:dyDescent="0.15">
      <c r="A116" s="23"/>
      <c r="I116" s="23"/>
    </row>
    <row r="117" spans="1:9" x14ac:dyDescent="0.15">
      <c r="A117" s="23"/>
    </row>
  </sheetData>
  <mergeCells count="118">
    <mergeCell ref="C96:I96"/>
    <mergeCell ref="C95:I95"/>
    <mergeCell ref="C100:I100"/>
    <mergeCell ref="C92:I92"/>
    <mergeCell ref="C107:I107"/>
    <mergeCell ref="C112:I112"/>
    <mergeCell ref="C73:I73"/>
    <mergeCell ref="C74:I74"/>
    <mergeCell ref="C75:I75"/>
    <mergeCell ref="C76:I76"/>
    <mergeCell ref="C77:I77"/>
    <mergeCell ref="C93:I93"/>
    <mergeCell ref="C94:I94"/>
    <mergeCell ref="C90:I90"/>
    <mergeCell ref="C89:I89"/>
    <mergeCell ref="C91:I91"/>
    <mergeCell ref="C87:I87"/>
    <mergeCell ref="C83:I83"/>
    <mergeCell ref="C88:I88"/>
    <mergeCell ref="C114:I114"/>
    <mergeCell ref="C98:I98"/>
    <mergeCell ref="C99:I99"/>
    <mergeCell ref="C97:I97"/>
    <mergeCell ref="C102:I102"/>
    <mergeCell ref="C104:I104"/>
    <mergeCell ref="C105:I105"/>
    <mergeCell ref="C106:I106"/>
    <mergeCell ref="C113:I113"/>
    <mergeCell ref="A111:B111"/>
    <mergeCell ref="C111:I111"/>
    <mergeCell ref="H109:I109"/>
    <mergeCell ref="A110:B110"/>
    <mergeCell ref="C110:I110"/>
    <mergeCell ref="A101:B101"/>
    <mergeCell ref="C101:I101"/>
    <mergeCell ref="A108:B108"/>
    <mergeCell ref="C108:I108"/>
    <mergeCell ref="C103:I103"/>
    <mergeCell ref="C32:I32"/>
    <mergeCell ref="A32:B32"/>
    <mergeCell ref="A44:B44"/>
    <mergeCell ref="C44:F44"/>
    <mergeCell ref="A65:B65"/>
    <mergeCell ref="C65:I65"/>
    <mergeCell ref="H80:I80"/>
    <mergeCell ref="C79:I79"/>
    <mergeCell ref="A79:B79"/>
    <mergeCell ref="A82:B82"/>
    <mergeCell ref="C82:I82"/>
    <mergeCell ref="C81:I81"/>
    <mergeCell ref="H85:I85"/>
    <mergeCell ref="A86:B86"/>
    <mergeCell ref="C86:I86"/>
    <mergeCell ref="A84:B84"/>
    <mergeCell ref="C84:I84"/>
    <mergeCell ref="A68:B68"/>
    <mergeCell ref="C68:I68"/>
    <mergeCell ref="H66:I66"/>
    <mergeCell ref="A67:B67"/>
    <mergeCell ref="A43:B43"/>
    <mergeCell ref="C43:I43"/>
    <mergeCell ref="C36:I36"/>
    <mergeCell ref="A57:B57"/>
    <mergeCell ref="A62:B62"/>
    <mergeCell ref="C56:I56"/>
    <mergeCell ref="C58:I58"/>
    <mergeCell ref="C62:I62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21:I21"/>
    <mergeCell ref="A21:B21"/>
    <mergeCell ref="A19:B19"/>
    <mergeCell ref="C19:I19"/>
    <mergeCell ref="A20:B20"/>
    <mergeCell ref="C20:I20"/>
    <mergeCell ref="A31:B31"/>
    <mergeCell ref="C31:I31"/>
    <mergeCell ref="C22:I22"/>
    <mergeCell ref="A22:B22"/>
    <mergeCell ref="A30:B30"/>
    <mergeCell ref="C30:I30"/>
    <mergeCell ref="C25:I25"/>
    <mergeCell ref="H26:I26"/>
    <mergeCell ref="A27:B27"/>
    <mergeCell ref="C27:I27"/>
    <mergeCell ref="C23:I23"/>
    <mergeCell ref="C24:I24"/>
    <mergeCell ref="C28:I28"/>
    <mergeCell ref="A28:B28"/>
    <mergeCell ref="C29:I29"/>
    <mergeCell ref="A25:B25"/>
    <mergeCell ref="C59:I59"/>
    <mergeCell ref="C71:I71"/>
    <mergeCell ref="C60:I60"/>
    <mergeCell ref="H52:I52"/>
    <mergeCell ref="C53:I53"/>
    <mergeCell ref="C57:I57"/>
    <mergeCell ref="C54:I54"/>
    <mergeCell ref="C55:I55"/>
    <mergeCell ref="C61:I61"/>
    <mergeCell ref="C69:I69"/>
    <mergeCell ref="G44:I44"/>
    <mergeCell ref="C67:I67"/>
    <mergeCell ref="C70:I7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5"/>
  <sheetViews>
    <sheetView workbookViewId="0">
      <selection activeCell="J16" sqref="J16"/>
    </sheetView>
  </sheetViews>
  <sheetFormatPr defaultRowHeight="15" x14ac:dyDescent="0.25"/>
  <cols>
    <col min="1" max="1" width="29.140625" customWidth="1"/>
    <col min="2" max="2" width="53.28515625" style="4" customWidth="1"/>
    <col min="3" max="3" width="27.7109375" style="4" customWidth="1"/>
    <col min="4" max="4" width="35.85546875" customWidth="1"/>
    <col min="5" max="5" width="42.42578125" customWidth="1"/>
  </cols>
  <sheetData>
    <row r="1" spans="1:5" s="8" customFormat="1" x14ac:dyDescent="0.25">
      <c r="A1" s="6" t="s">
        <v>6</v>
      </c>
      <c r="B1" s="6" t="s">
        <v>18</v>
      </c>
      <c r="C1" s="6" t="s">
        <v>0</v>
      </c>
      <c r="D1" s="6" t="s">
        <v>1</v>
      </c>
      <c r="E1" s="6" t="s">
        <v>19</v>
      </c>
    </row>
    <row r="2" spans="1:5" x14ac:dyDescent="0.25">
      <c r="A2" s="1">
        <v>43617.295856481003</v>
      </c>
      <c r="B2" s="30" t="s">
        <v>185</v>
      </c>
      <c r="C2" s="7" t="s">
        <v>2</v>
      </c>
      <c r="D2" s="2">
        <v>100</v>
      </c>
      <c r="E2" s="2">
        <v>92</v>
      </c>
    </row>
    <row r="3" spans="1:5" x14ac:dyDescent="0.25">
      <c r="A3" s="1">
        <v>43617.394270833</v>
      </c>
      <c r="B3" s="30" t="s">
        <v>186</v>
      </c>
      <c r="C3" s="7" t="s">
        <v>2</v>
      </c>
      <c r="D3" s="2">
        <v>300</v>
      </c>
      <c r="E3" s="2">
        <v>276</v>
      </c>
    </row>
    <row r="4" spans="1:5" x14ac:dyDescent="0.25">
      <c r="A4" s="1">
        <v>43617.520300926</v>
      </c>
      <c r="B4" s="30" t="s">
        <v>150</v>
      </c>
      <c r="C4" s="7" t="s">
        <v>4</v>
      </c>
      <c r="D4" s="2">
        <v>200</v>
      </c>
      <c r="E4" s="2">
        <v>184</v>
      </c>
    </row>
    <row r="5" spans="1:5" x14ac:dyDescent="0.25">
      <c r="A5" s="1">
        <v>43617.764907407</v>
      </c>
      <c r="B5" s="30" t="s">
        <v>187</v>
      </c>
      <c r="C5" s="7" t="s">
        <v>2</v>
      </c>
      <c r="D5" s="2">
        <v>150</v>
      </c>
      <c r="E5" s="2">
        <v>138</v>
      </c>
    </row>
    <row r="6" spans="1:5" x14ac:dyDescent="0.25">
      <c r="A6" s="1">
        <v>43617.881018519001</v>
      </c>
      <c r="B6" s="30" t="s">
        <v>75</v>
      </c>
      <c r="C6" s="7" t="s">
        <v>4</v>
      </c>
      <c r="D6" s="2">
        <v>20</v>
      </c>
      <c r="E6" s="2">
        <v>18.399999999999999</v>
      </c>
    </row>
    <row r="7" spans="1:5" x14ac:dyDescent="0.25">
      <c r="A7" s="1">
        <v>43618.508437500001</v>
      </c>
      <c r="B7" s="30" t="s">
        <v>188</v>
      </c>
      <c r="C7" s="7" t="s">
        <v>2</v>
      </c>
      <c r="D7" s="2">
        <v>100</v>
      </c>
      <c r="E7" s="2">
        <v>92</v>
      </c>
    </row>
    <row r="8" spans="1:5" x14ac:dyDescent="0.25">
      <c r="A8" s="1">
        <v>43618.525763889003</v>
      </c>
      <c r="B8" s="30" t="s">
        <v>189</v>
      </c>
      <c r="C8" s="7" t="s">
        <v>3</v>
      </c>
      <c r="D8" s="2">
        <v>100</v>
      </c>
      <c r="E8" s="2">
        <v>92</v>
      </c>
    </row>
    <row r="9" spans="1:5" x14ac:dyDescent="0.25">
      <c r="A9" s="1">
        <v>43618.674988425999</v>
      </c>
      <c r="B9" s="30" t="s">
        <v>17</v>
      </c>
      <c r="C9" s="7" t="s">
        <v>2</v>
      </c>
      <c r="D9" s="2">
        <v>100</v>
      </c>
      <c r="E9" s="2">
        <v>92</v>
      </c>
    </row>
    <row r="10" spans="1:5" x14ac:dyDescent="0.25">
      <c r="A10" s="1">
        <v>43618.738807870002</v>
      </c>
      <c r="B10" s="30" t="s">
        <v>190</v>
      </c>
      <c r="C10" s="7" t="s">
        <v>3</v>
      </c>
      <c r="D10" s="2">
        <v>40</v>
      </c>
      <c r="E10" s="2">
        <v>36.799999999999997</v>
      </c>
    </row>
    <row r="11" spans="1:5" x14ac:dyDescent="0.25">
      <c r="A11" s="1">
        <v>43618.997627315002</v>
      </c>
      <c r="B11" s="30" t="s">
        <v>191</v>
      </c>
      <c r="C11" s="7" t="s">
        <v>3</v>
      </c>
      <c r="D11" s="2">
        <v>100</v>
      </c>
      <c r="E11" s="2">
        <v>92</v>
      </c>
    </row>
    <row r="12" spans="1:5" x14ac:dyDescent="0.25">
      <c r="A12" s="1">
        <v>43619.315243056</v>
      </c>
      <c r="B12" s="30" t="s">
        <v>192</v>
      </c>
      <c r="C12" s="7" t="s">
        <v>3</v>
      </c>
      <c r="D12" s="2">
        <v>100</v>
      </c>
      <c r="E12" s="2">
        <v>92</v>
      </c>
    </row>
    <row r="13" spans="1:5" x14ac:dyDescent="0.25">
      <c r="A13" s="1">
        <v>43619.316562499997</v>
      </c>
      <c r="B13" s="30" t="s">
        <v>16</v>
      </c>
      <c r="C13" s="7" t="s">
        <v>3</v>
      </c>
      <c r="D13" s="2">
        <v>375</v>
      </c>
      <c r="E13" s="2">
        <v>345</v>
      </c>
    </row>
    <row r="14" spans="1:5" x14ac:dyDescent="0.25">
      <c r="A14" s="1">
        <v>43619.317314815002</v>
      </c>
      <c r="B14" s="30" t="s">
        <v>16</v>
      </c>
      <c r="C14" s="7" t="s">
        <v>3</v>
      </c>
      <c r="D14" s="2">
        <v>375</v>
      </c>
      <c r="E14" s="2">
        <v>345</v>
      </c>
    </row>
    <row r="15" spans="1:5" x14ac:dyDescent="0.25">
      <c r="A15" s="1">
        <v>43619.318900462997</v>
      </c>
      <c r="B15" s="30" t="s">
        <v>16</v>
      </c>
      <c r="C15" s="7" t="s">
        <v>3</v>
      </c>
      <c r="D15" s="2">
        <v>375</v>
      </c>
      <c r="E15" s="2">
        <v>345</v>
      </c>
    </row>
    <row r="16" spans="1:5" x14ac:dyDescent="0.25">
      <c r="A16" s="1">
        <v>43619.320821759</v>
      </c>
      <c r="B16" s="30" t="s">
        <v>16</v>
      </c>
      <c r="C16" s="7" t="s">
        <v>3</v>
      </c>
      <c r="D16" s="2">
        <v>375</v>
      </c>
      <c r="E16" s="2">
        <v>345</v>
      </c>
    </row>
    <row r="17" spans="1:5" x14ac:dyDescent="0.25">
      <c r="A17" s="1">
        <v>43619.330729166999</v>
      </c>
      <c r="B17" s="30" t="s">
        <v>193</v>
      </c>
      <c r="C17" s="7" t="s">
        <v>5</v>
      </c>
      <c r="D17" s="2">
        <v>300</v>
      </c>
      <c r="E17" s="2">
        <v>276</v>
      </c>
    </row>
    <row r="18" spans="1:5" x14ac:dyDescent="0.25">
      <c r="A18" s="1">
        <v>43620.618425925997</v>
      </c>
      <c r="B18" s="30" t="s">
        <v>194</v>
      </c>
      <c r="C18" s="7" t="s">
        <v>4</v>
      </c>
      <c r="D18" s="2">
        <v>200</v>
      </c>
      <c r="E18" s="2">
        <v>184</v>
      </c>
    </row>
    <row r="19" spans="1:5" x14ac:dyDescent="0.25">
      <c r="A19" s="1">
        <v>43621.561666667003</v>
      </c>
      <c r="B19" s="30" t="s">
        <v>94</v>
      </c>
      <c r="C19" s="7" t="s">
        <v>2</v>
      </c>
      <c r="D19" s="2">
        <v>100</v>
      </c>
      <c r="E19" s="2">
        <v>92</v>
      </c>
    </row>
    <row r="20" spans="1:5" x14ac:dyDescent="0.25">
      <c r="A20" s="1">
        <v>43622.892511573998</v>
      </c>
      <c r="B20" s="30" t="s">
        <v>195</v>
      </c>
      <c r="C20" s="7" t="s">
        <v>5</v>
      </c>
      <c r="D20" s="2">
        <v>50</v>
      </c>
      <c r="E20" s="2">
        <v>46</v>
      </c>
    </row>
    <row r="21" spans="1:5" x14ac:dyDescent="0.25">
      <c r="A21" s="1">
        <v>43623.011481481</v>
      </c>
      <c r="B21" s="30" t="s">
        <v>196</v>
      </c>
      <c r="C21" s="7" t="s">
        <v>2</v>
      </c>
      <c r="D21" s="2">
        <v>50</v>
      </c>
      <c r="E21" s="2">
        <v>46</v>
      </c>
    </row>
    <row r="22" spans="1:5" x14ac:dyDescent="0.25">
      <c r="A22" s="1">
        <v>43623.338125000002</v>
      </c>
      <c r="B22" s="30" t="s">
        <v>149</v>
      </c>
      <c r="C22" s="7" t="s">
        <v>2</v>
      </c>
      <c r="D22" s="2">
        <v>500</v>
      </c>
      <c r="E22" s="2">
        <v>460</v>
      </c>
    </row>
    <row r="23" spans="1:5" x14ac:dyDescent="0.25">
      <c r="A23" s="1">
        <v>43623.341701388999</v>
      </c>
      <c r="B23" s="30" t="s">
        <v>149</v>
      </c>
      <c r="C23" s="7" t="s">
        <v>2</v>
      </c>
      <c r="D23" s="2">
        <v>300</v>
      </c>
      <c r="E23" s="2">
        <v>276</v>
      </c>
    </row>
    <row r="24" spans="1:5" x14ac:dyDescent="0.25">
      <c r="A24" s="1">
        <v>43623.451689815003</v>
      </c>
      <c r="B24" s="30" t="s">
        <v>197</v>
      </c>
      <c r="C24" s="7" t="s">
        <v>2</v>
      </c>
      <c r="D24" s="2">
        <v>500</v>
      </c>
      <c r="E24" s="2">
        <v>460</v>
      </c>
    </row>
    <row r="25" spans="1:5" x14ac:dyDescent="0.25">
      <c r="A25" s="1">
        <v>43623.690625000003</v>
      </c>
      <c r="B25" s="30" t="s">
        <v>137</v>
      </c>
      <c r="C25" s="7" t="s">
        <v>5</v>
      </c>
      <c r="D25" s="2">
        <v>350</v>
      </c>
      <c r="E25" s="2">
        <v>322</v>
      </c>
    </row>
    <row r="26" spans="1:5" x14ac:dyDescent="0.25">
      <c r="A26" s="1">
        <v>43623.808032407003</v>
      </c>
      <c r="B26" s="30" t="s">
        <v>15</v>
      </c>
      <c r="C26" s="7" t="s">
        <v>4</v>
      </c>
      <c r="D26" s="2">
        <v>100</v>
      </c>
      <c r="E26" s="2">
        <v>92</v>
      </c>
    </row>
    <row r="27" spans="1:5" x14ac:dyDescent="0.25">
      <c r="A27" s="1">
        <v>43623.813761573998</v>
      </c>
      <c r="B27" s="30" t="s">
        <v>198</v>
      </c>
      <c r="C27" s="7" t="s">
        <v>3</v>
      </c>
      <c r="D27" s="2">
        <v>500</v>
      </c>
      <c r="E27" s="2">
        <v>460</v>
      </c>
    </row>
    <row r="28" spans="1:5" x14ac:dyDescent="0.25">
      <c r="A28" s="1">
        <v>43623.830324073999</v>
      </c>
      <c r="B28" s="30" t="s">
        <v>156</v>
      </c>
      <c r="C28" s="7" t="s">
        <v>2</v>
      </c>
      <c r="D28" s="2">
        <v>50</v>
      </c>
      <c r="E28" s="2">
        <v>46</v>
      </c>
    </row>
    <row r="29" spans="1:5" x14ac:dyDescent="0.25">
      <c r="A29" s="1">
        <v>43623.854895832999</v>
      </c>
      <c r="B29" s="30" t="s">
        <v>75</v>
      </c>
      <c r="C29" s="7" t="s">
        <v>4</v>
      </c>
      <c r="D29" s="2">
        <v>20</v>
      </c>
      <c r="E29" s="2">
        <v>18.399999999999999</v>
      </c>
    </row>
    <row r="30" spans="1:5" x14ac:dyDescent="0.25">
      <c r="A30" s="1">
        <v>43623.885092593002</v>
      </c>
      <c r="B30" s="30" t="s">
        <v>199</v>
      </c>
      <c r="C30" s="7" t="s">
        <v>5</v>
      </c>
      <c r="D30" s="2">
        <v>200</v>
      </c>
      <c r="E30" s="2">
        <v>184</v>
      </c>
    </row>
    <row r="31" spans="1:5" x14ac:dyDescent="0.25">
      <c r="A31" s="1">
        <v>43623.923726852001</v>
      </c>
      <c r="B31" s="30" t="s">
        <v>200</v>
      </c>
      <c r="C31" s="7" t="s">
        <v>2</v>
      </c>
      <c r="D31" s="2">
        <v>77</v>
      </c>
      <c r="E31" s="2">
        <v>70.84</v>
      </c>
    </row>
    <row r="32" spans="1:5" x14ac:dyDescent="0.25">
      <c r="A32" s="1">
        <v>43623.926585647998</v>
      </c>
      <c r="B32" s="30" t="s">
        <v>152</v>
      </c>
      <c r="C32" s="7" t="s">
        <v>4</v>
      </c>
      <c r="D32" s="2">
        <v>100</v>
      </c>
      <c r="E32" s="2">
        <v>92</v>
      </c>
    </row>
    <row r="33" spans="1:5" x14ac:dyDescent="0.25">
      <c r="A33" s="1">
        <v>43624.677430556003</v>
      </c>
      <c r="B33" s="30" t="s">
        <v>201</v>
      </c>
      <c r="C33" s="7" t="s">
        <v>4</v>
      </c>
      <c r="D33" s="2">
        <v>50</v>
      </c>
      <c r="E33" s="2">
        <v>46</v>
      </c>
    </row>
    <row r="34" spans="1:5" x14ac:dyDescent="0.25">
      <c r="A34" s="1">
        <v>43624.741921296001</v>
      </c>
      <c r="B34" s="30" t="s">
        <v>202</v>
      </c>
      <c r="C34" s="7" t="s">
        <v>2</v>
      </c>
      <c r="D34" s="2">
        <v>100</v>
      </c>
      <c r="E34" s="2">
        <v>92</v>
      </c>
    </row>
    <row r="35" spans="1:5" x14ac:dyDescent="0.25">
      <c r="A35" s="1">
        <v>43624.891192130002</v>
      </c>
      <c r="B35" s="30" t="s">
        <v>203</v>
      </c>
      <c r="C35" s="7" t="s">
        <v>4</v>
      </c>
      <c r="D35" s="2">
        <v>300</v>
      </c>
      <c r="E35" s="2">
        <v>276</v>
      </c>
    </row>
    <row r="36" spans="1:5" x14ac:dyDescent="0.25">
      <c r="A36" s="1">
        <v>43624.895636574001</v>
      </c>
      <c r="B36" s="30" t="s">
        <v>158</v>
      </c>
      <c r="C36" s="7" t="s">
        <v>2</v>
      </c>
      <c r="D36" s="2">
        <v>300</v>
      </c>
      <c r="E36" s="2">
        <v>276</v>
      </c>
    </row>
    <row r="37" spans="1:5" x14ac:dyDescent="0.25">
      <c r="A37" s="1">
        <v>43625.562395833003</v>
      </c>
      <c r="B37" s="30" t="s">
        <v>43</v>
      </c>
      <c r="C37" s="7" t="s">
        <v>3</v>
      </c>
      <c r="D37" s="2">
        <v>100</v>
      </c>
      <c r="E37" s="2">
        <v>92</v>
      </c>
    </row>
    <row r="38" spans="1:5" x14ac:dyDescent="0.25">
      <c r="A38" s="1">
        <v>43626.742916666997</v>
      </c>
      <c r="B38" s="30" t="s">
        <v>204</v>
      </c>
      <c r="C38" s="7" t="s">
        <v>2</v>
      </c>
      <c r="D38" s="2">
        <v>200</v>
      </c>
      <c r="E38" s="2">
        <v>184</v>
      </c>
    </row>
    <row r="39" spans="1:5" x14ac:dyDescent="0.25">
      <c r="A39" s="1">
        <v>43626.752129629996</v>
      </c>
      <c r="B39" s="30" t="s">
        <v>151</v>
      </c>
      <c r="C39" s="7" t="s">
        <v>2</v>
      </c>
      <c r="D39" s="2">
        <v>200</v>
      </c>
      <c r="E39" s="2">
        <v>184</v>
      </c>
    </row>
    <row r="40" spans="1:5" x14ac:dyDescent="0.25">
      <c r="A40" s="1">
        <v>43626.806226852001</v>
      </c>
      <c r="B40" s="30" t="s">
        <v>205</v>
      </c>
      <c r="C40" s="7" t="s">
        <v>5</v>
      </c>
      <c r="D40" s="2">
        <v>100</v>
      </c>
      <c r="E40" s="2">
        <v>92</v>
      </c>
    </row>
    <row r="41" spans="1:5" x14ac:dyDescent="0.25">
      <c r="A41" s="1">
        <v>43628.762777778</v>
      </c>
      <c r="B41" s="30" t="s">
        <v>136</v>
      </c>
      <c r="C41" s="7" t="s">
        <v>3</v>
      </c>
      <c r="D41" s="2">
        <v>120</v>
      </c>
      <c r="E41" s="2">
        <v>110.4</v>
      </c>
    </row>
    <row r="42" spans="1:5" x14ac:dyDescent="0.25">
      <c r="A42" s="1">
        <v>43629.464050925999</v>
      </c>
      <c r="B42" s="30" t="s">
        <v>157</v>
      </c>
      <c r="C42" s="7" t="s">
        <v>2</v>
      </c>
      <c r="D42" s="2">
        <v>200</v>
      </c>
      <c r="E42" s="2">
        <v>184</v>
      </c>
    </row>
    <row r="43" spans="1:5" x14ac:dyDescent="0.25">
      <c r="A43" s="1">
        <v>43629.672766203999</v>
      </c>
      <c r="B43" s="30" t="s">
        <v>206</v>
      </c>
      <c r="C43" s="7" t="s">
        <v>3</v>
      </c>
      <c r="D43" s="2">
        <v>200</v>
      </c>
      <c r="E43" s="2">
        <v>184</v>
      </c>
    </row>
    <row r="44" spans="1:5" x14ac:dyDescent="0.25">
      <c r="A44" s="1">
        <v>43629.697037037004</v>
      </c>
      <c r="B44" s="30" t="s">
        <v>207</v>
      </c>
      <c r="C44" s="7" t="s">
        <v>5</v>
      </c>
      <c r="D44" s="2">
        <v>270</v>
      </c>
      <c r="E44" s="2">
        <v>248.4</v>
      </c>
    </row>
    <row r="45" spans="1:5" x14ac:dyDescent="0.25">
      <c r="A45" s="1">
        <v>43630.501863425998</v>
      </c>
      <c r="B45" s="30" t="s">
        <v>208</v>
      </c>
      <c r="C45" s="7" t="s">
        <v>4</v>
      </c>
      <c r="D45" s="2">
        <v>480</v>
      </c>
      <c r="E45" s="2">
        <v>441.6</v>
      </c>
    </row>
    <row r="46" spans="1:5" x14ac:dyDescent="0.25">
      <c r="A46" s="1">
        <v>43630.894085647997</v>
      </c>
      <c r="B46" s="30" t="s">
        <v>75</v>
      </c>
      <c r="C46" s="7" t="s">
        <v>4</v>
      </c>
      <c r="D46" s="2">
        <v>20</v>
      </c>
      <c r="E46" s="2">
        <v>18.399999999999999</v>
      </c>
    </row>
    <row r="47" spans="1:5" x14ac:dyDescent="0.25">
      <c r="A47" s="1">
        <v>43631.364374999997</v>
      </c>
      <c r="B47" s="30" t="s">
        <v>148</v>
      </c>
      <c r="C47" s="7" t="s">
        <v>3</v>
      </c>
      <c r="D47" s="2">
        <v>100</v>
      </c>
      <c r="E47" s="2">
        <v>92</v>
      </c>
    </row>
    <row r="48" spans="1:5" x14ac:dyDescent="0.25">
      <c r="A48" s="1">
        <v>43631.400069443996</v>
      </c>
      <c r="B48" s="30" t="s">
        <v>149</v>
      </c>
      <c r="C48" s="7" t="s">
        <v>2</v>
      </c>
      <c r="D48" s="2">
        <v>500</v>
      </c>
      <c r="E48" s="2">
        <v>460</v>
      </c>
    </row>
    <row r="49" spans="1:5" x14ac:dyDescent="0.25">
      <c r="A49" s="1">
        <v>43631.482523147999</v>
      </c>
      <c r="B49" s="30" t="s">
        <v>209</v>
      </c>
      <c r="C49" s="7" t="s">
        <v>4</v>
      </c>
      <c r="D49" s="2">
        <v>200</v>
      </c>
      <c r="E49" s="2">
        <v>184</v>
      </c>
    </row>
    <row r="50" spans="1:5" x14ac:dyDescent="0.25">
      <c r="A50" s="1">
        <v>43631.486331018998</v>
      </c>
      <c r="B50" s="30" t="s">
        <v>210</v>
      </c>
      <c r="C50" s="7" t="s">
        <v>2</v>
      </c>
      <c r="D50" s="2">
        <v>150</v>
      </c>
      <c r="E50" s="2">
        <v>138</v>
      </c>
    </row>
    <row r="51" spans="1:5" x14ac:dyDescent="0.25">
      <c r="A51" s="1">
        <v>43631.775289352001</v>
      </c>
      <c r="B51" s="30" t="s">
        <v>16</v>
      </c>
      <c r="C51" s="7" t="s">
        <v>3</v>
      </c>
      <c r="D51" s="2">
        <v>200</v>
      </c>
      <c r="E51" s="2">
        <v>184</v>
      </c>
    </row>
    <row r="52" spans="1:5" x14ac:dyDescent="0.25">
      <c r="A52" s="1">
        <v>43631.776134259002</v>
      </c>
      <c r="B52" s="30" t="s">
        <v>16</v>
      </c>
      <c r="C52" s="7" t="s">
        <v>3</v>
      </c>
      <c r="D52" s="2">
        <v>200</v>
      </c>
      <c r="E52" s="2">
        <v>184</v>
      </c>
    </row>
    <row r="53" spans="1:5" x14ac:dyDescent="0.25">
      <c r="A53" s="1">
        <v>43631.777395833</v>
      </c>
      <c r="B53" s="30" t="s">
        <v>16</v>
      </c>
      <c r="C53" s="7" t="s">
        <v>3</v>
      </c>
      <c r="D53" s="2">
        <v>200</v>
      </c>
      <c r="E53" s="2">
        <v>184</v>
      </c>
    </row>
    <row r="54" spans="1:5" x14ac:dyDescent="0.25">
      <c r="A54" s="1">
        <v>43631.778483795999</v>
      </c>
      <c r="B54" s="30" t="s">
        <v>16</v>
      </c>
      <c r="C54" s="7" t="s">
        <v>3</v>
      </c>
      <c r="D54" s="2">
        <v>200</v>
      </c>
      <c r="E54" s="2">
        <v>184</v>
      </c>
    </row>
    <row r="55" spans="1:5" x14ac:dyDescent="0.25">
      <c r="A55" s="1">
        <v>43631.779444444001</v>
      </c>
      <c r="B55" s="30" t="s">
        <v>16</v>
      </c>
      <c r="C55" s="7" t="s">
        <v>3</v>
      </c>
      <c r="D55" s="2">
        <v>200</v>
      </c>
      <c r="E55" s="2">
        <v>184</v>
      </c>
    </row>
    <row r="56" spans="1:5" x14ac:dyDescent="0.25">
      <c r="A56" s="1">
        <v>43632.022719907</v>
      </c>
      <c r="B56" s="30" t="s">
        <v>211</v>
      </c>
      <c r="C56" s="7" t="s">
        <v>2</v>
      </c>
      <c r="D56" s="2">
        <v>500</v>
      </c>
      <c r="E56" s="2">
        <v>460</v>
      </c>
    </row>
    <row r="57" spans="1:5" x14ac:dyDescent="0.25">
      <c r="A57" s="1">
        <v>43632.022951389001</v>
      </c>
      <c r="B57" s="30" t="s">
        <v>212</v>
      </c>
      <c r="C57" s="7" t="s">
        <v>2</v>
      </c>
      <c r="D57" s="2">
        <v>500</v>
      </c>
      <c r="E57" s="2">
        <v>460</v>
      </c>
    </row>
    <row r="58" spans="1:5" x14ac:dyDescent="0.25">
      <c r="A58" s="1">
        <v>43632.552280092998</v>
      </c>
      <c r="B58" s="30" t="s">
        <v>122</v>
      </c>
      <c r="C58" s="7" t="s">
        <v>2</v>
      </c>
      <c r="D58" s="2">
        <v>100</v>
      </c>
      <c r="E58" s="2">
        <v>92</v>
      </c>
    </row>
    <row r="59" spans="1:5" x14ac:dyDescent="0.25">
      <c r="A59" s="1">
        <v>43632.987731481</v>
      </c>
      <c r="B59" s="30" t="s">
        <v>213</v>
      </c>
      <c r="C59" s="7" t="s">
        <v>3</v>
      </c>
      <c r="D59" s="2">
        <v>100</v>
      </c>
      <c r="E59" s="2">
        <v>92</v>
      </c>
    </row>
    <row r="60" spans="1:5" x14ac:dyDescent="0.25">
      <c r="A60" s="1">
        <v>43633.863182870002</v>
      </c>
      <c r="B60" s="30" t="s">
        <v>190</v>
      </c>
      <c r="C60" s="7" t="s">
        <v>3</v>
      </c>
      <c r="D60" s="2">
        <v>50</v>
      </c>
      <c r="E60" s="2">
        <v>46</v>
      </c>
    </row>
    <row r="61" spans="1:5" x14ac:dyDescent="0.25">
      <c r="A61" s="1">
        <v>43633.881979167003</v>
      </c>
      <c r="B61" s="30" t="s">
        <v>153</v>
      </c>
      <c r="C61" s="7" t="s">
        <v>3</v>
      </c>
      <c r="D61" s="2">
        <v>300</v>
      </c>
      <c r="E61" s="2">
        <v>276</v>
      </c>
    </row>
    <row r="62" spans="1:5" x14ac:dyDescent="0.25">
      <c r="A62" s="1">
        <v>43634.412962962997</v>
      </c>
      <c r="B62" s="30" t="s">
        <v>17</v>
      </c>
      <c r="C62" s="7" t="s">
        <v>2</v>
      </c>
      <c r="D62" s="2">
        <v>200</v>
      </c>
      <c r="E62" s="2">
        <v>184</v>
      </c>
    </row>
    <row r="63" spans="1:5" x14ac:dyDescent="0.25">
      <c r="A63" s="1">
        <v>43634.462812500002</v>
      </c>
      <c r="B63" s="30" t="s">
        <v>214</v>
      </c>
      <c r="C63" s="7" t="s">
        <v>5</v>
      </c>
      <c r="D63" s="2">
        <v>20</v>
      </c>
      <c r="E63" s="2">
        <v>18.399999999999999</v>
      </c>
    </row>
    <row r="64" spans="1:5" x14ac:dyDescent="0.25">
      <c r="A64" s="1">
        <v>43636.902013888997</v>
      </c>
      <c r="B64" s="30" t="s">
        <v>158</v>
      </c>
      <c r="C64" s="7" t="s">
        <v>2</v>
      </c>
      <c r="D64" s="2">
        <v>300</v>
      </c>
      <c r="E64" s="2">
        <v>276</v>
      </c>
    </row>
    <row r="65" spans="1:5" x14ac:dyDescent="0.25">
      <c r="A65" s="1">
        <v>43637.826030092998</v>
      </c>
      <c r="B65" s="30" t="s">
        <v>15</v>
      </c>
      <c r="C65" s="7" t="s">
        <v>4</v>
      </c>
      <c r="D65" s="2">
        <v>100</v>
      </c>
      <c r="E65" s="2">
        <v>92</v>
      </c>
    </row>
    <row r="66" spans="1:5" x14ac:dyDescent="0.25">
      <c r="A66" s="1">
        <v>43637.985405093001</v>
      </c>
      <c r="B66" s="30" t="s">
        <v>215</v>
      </c>
      <c r="C66" s="7" t="s">
        <v>2</v>
      </c>
      <c r="D66" s="2">
        <v>50</v>
      </c>
      <c r="E66" s="2">
        <v>46</v>
      </c>
    </row>
    <row r="67" spans="1:5" x14ac:dyDescent="0.25">
      <c r="A67" s="1">
        <v>43638.351354167004</v>
      </c>
      <c r="B67" s="30" t="s">
        <v>216</v>
      </c>
      <c r="C67" s="7" t="s">
        <v>5</v>
      </c>
      <c r="D67" s="2">
        <v>200</v>
      </c>
      <c r="E67" s="2">
        <v>184</v>
      </c>
    </row>
    <row r="68" spans="1:5" x14ac:dyDescent="0.25">
      <c r="A68" s="1">
        <v>43638.589733795998</v>
      </c>
      <c r="B68" s="30" t="s">
        <v>107</v>
      </c>
      <c r="C68" s="7" t="s">
        <v>4</v>
      </c>
      <c r="D68" s="2">
        <v>100</v>
      </c>
      <c r="E68" s="2">
        <v>92</v>
      </c>
    </row>
    <row r="69" spans="1:5" x14ac:dyDescent="0.25">
      <c r="A69" s="1">
        <v>43639.577488426003</v>
      </c>
      <c r="B69" s="30" t="s">
        <v>217</v>
      </c>
      <c r="C69" s="7" t="s">
        <v>4</v>
      </c>
      <c r="D69" s="2">
        <v>200</v>
      </c>
      <c r="E69" s="2">
        <v>184</v>
      </c>
    </row>
    <row r="70" spans="1:5" x14ac:dyDescent="0.25">
      <c r="A70" s="1">
        <v>43640.985914352001</v>
      </c>
      <c r="B70" s="30" t="s">
        <v>218</v>
      </c>
      <c r="C70" s="7" t="s">
        <v>2</v>
      </c>
      <c r="D70" s="2">
        <v>300</v>
      </c>
      <c r="E70" s="2">
        <v>276</v>
      </c>
    </row>
    <row r="71" spans="1:5" x14ac:dyDescent="0.25">
      <c r="A71" s="1">
        <v>43641.387152777999</v>
      </c>
      <c r="B71" s="30" t="s">
        <v>219</v>
      </c>
      <c r="C71" s="7" t="s">
        <v>2</v>
      </c>
      <c r="D71" s="2">
        <v>50</v>
      </c>
      <c r="E71" s="2">
        <v>46</v>
      </c>
    </row>
    <row r="72" spans="1:5" x14ac:dyDescent="0.25">
      <c r="A72" s="1">
        <v>43641.488078704002</v>
      </c>
      <c r="B72" s="30" t="s">
        <v>81</v>
      </c>
      <c r="C72" s="7" t="s">
        <v>5</v>
      </c>
      <c r="D72" s="2">
        <v>200</v>
      </c>
      <c r="E72" s="2">
        <v>184</v>
      </c>
    </row>
    <row r="73" spans="1:5" x14ac:dyDescent="0.25">
      <c r="A73" s="1">
        <v>43641.525601852001</v>
      </c>
      <c r="B73" s="30" t="s">
        <v>220</v>
      </c>
      <c r="C73" s="7" t="s">
        <v>2</v>
      </c>
      <c r="D73" s="2">
        <v>50</v>
      </c>
      <c r="E73" s="2">
        <v>46</v>
      </c>
    </row>
    <row r="74" spans="1:5" x14ac:dyDescent="0.25">
      <c r="A74" s="1">
        <v>43641.551562499997</v>
      </c>
      <c r="B74" s="30" t="s">
        <v>43</v>
      </c>
      <c r="C74" s="7" t="s">
        <v>3</v>
      </c>
      <c r="D74" s="2">
        <v>100</v>
      </c>
      <c r="E74" s="2">
        <v>92</v>
      </c>
    </row>
    <row r="75" spans="1:5" x14ac:dyDescent="0.25">
      <c r="A75" s="1">
        <v>43641.895231481001</v>
      </c>
      <c r="B75" s="30" t="s">
        <v>155</v>
      </c>
      <c r="C75" s="7" t="s">
        <v>2</v>
      </c>
      <c r="D75" s="2">
        <v>40</v>
      </c>
      <c r="E75" s="2">
        <v>36.799999999999997</v>
      </c>
    </row>
    <row r="76" spans="1:5" x14ac:dyDescent="0.25">
      <c r="A76" s="1">
        <v>43642.536469906998</v>
      </c>
      <c r="B76" s="30" t="s">
        <v>221</v>
      </c>
      <c r="C76" s="7" t="s">
        <v>2</v>
      </c>
      <c r="D76" s="2">
        <v>100</v>
      </c>
      <c r="E76" s="2">
        <v>92</v>
      </c>
    </row>
    <row r="77" spans="1:5" x14ac:dyDescent="0.25">
      <c r="A77" s="1">
        <v>43642.554351851999</v>
      </c>
      <c r="B77" s="30" t="s">
        <v>109</v>
      </c>
      <c r="C77" s="7" t="s">
        <v>2</v>
      </c>
      <c r="D77" s="2">
        <v>300</v>
      </c>
      <c r="E77" s="2">
        <v>276</v>
      </c>
    </row>
    <row r="78" spans="1:5" x14ac:dyDescent="0.25">
      <c r="A78" s="1">
        <v>43644.353449073998</v>
      </c>
      <c r="B78" s="30" t="s">
        <v>222</v>
      </c>
      <c r="C78" s="7" t="s">
        <v>2</v>
      </c>
      <c r="D78" s="2">
        <v>45</v>
      </c>
      <c r="E78" s="2">
        <v>41.4</v>
      </c>
    </row>
    <row r="79" spans="1:5" x14ac:dyDescent="0.25">
      <c r="A79" s="1">
        <v>43644.774606480998</v>
      </c>
      <c r="B79" s="30" t="s">
        <v>223</v>
      </c>
      <c r="C79" s="7" t="s">
        <v>4</v>
      </c>
      <c r="D79" s="2">
        <v>100</v>
      </c>
      <c r="E79" s="2">
        <v>92</v>
      </c>
    </row>
    <row r="80" spans="1:5" x14ac:dyDescent="0.25">
      <c r="A80" s="1">
        <v>43644.792060184998</v>
      </c>
      <c r="B80" s="30" t="s">
        <v>15</v>
      </c>
      <c r="C80" s="7" t="s">
        <v>4</v>
      </c>
      <c r="D80" s="2">
        <v>100</v>
      </c>
      <c r="E80" s="2">
        <v>92</v>
      </c>
    </row>
    <row r="81" spans="1:5" x14ac:dyDescent="0.25">
      <c r="A81" s="1">
        <v>43644.846689815</v>
      </c>
      <c r="B81" s="30" t="s">
        <v>224</v>
      </c>
      <c r="C81" s="7" t="s">
        <v>5</v>
      </c>
      <c r="D81" s="2">
        <v>200</v>
      </c>
      <c r="E81" s="2">
        <v>184</v>
      </c>
    </row>
    <row r="82" spans="1:5" x14ac:dyDescent="0.25">
      <c r="A82" s="1">
        <v>43645.250752314998</v>
      </c>
      <c r="B82" s="30" t="s">
        <v>16</v>
      </c>
      <c r="C82" s="7" t="s">
        <v>3</v>
      </c>
      <c r="D82" s="2">
        <v>143</v>
      </c>
      <c r="E82" s="2">
        <v>131.56</v>
      </c>
    </row>
    <row r="83" spans="1:5" x14ac:dyDescent="0.25">
      <c r="A83" s="1">
        <v>43645.25162037</v>
      </c>
      <c r="B83" s="30" t="s">
        <v>16</v>
      </c>
      <c r="C83" s="7" t="s">
        <v>3</v>
      </c>
      <c r="D83" s="2">
        <v>143</v>
      </c>
      <c r="E83" s="2">
        <v>131.56</v>
      </c>
    </row>
    <row r="84" spans="1:5" x14ac:dyDescent="0.25">
      <c r="A84" s="1">
        <v>43645.252349536997</v>
      </c>
      <c r="B84" s="30" t="s">
        <v>16</v>
      </c>
      <c r="C84" s="7" t="s">
        <v>3</v>
      </c>
      <c r="D84" s="2">
        <v>143</v>
      </c>
      <c r="E84" s="2">
        <v>131.56</v>
      </c>
    </row>
    <row r="85" spans="1:5" x14ac:dyDescent="0.25">
      <c r="A85" s="1">
        <v>43645.253252315</v>
      </c>
      <c r="B85" s="30" t="s">
        <v>16</v>
      </c>
      <c r="C85" s="7" t="s">
        <v>3</v>
      </c>
      <c r="D85" s="2">
        <v>143</v>
      </c>
      <c r="E85" s="2">
        <v>131.56</v>
      </c>
    </row>
    <row r="86" spans="1:5" x14ac:dyDescent="0.25">
      <c r="A86" s="1">
        <v>43645.255532406998</v>
      </c>
      <c r="B86" s="30" t="s">
        <v>16</v>
      </c>
      <c r="C86" s="7" t="s">
        <v>3</v>
      </c>
      <c r="D86" s="2">
        <v>143</v>
      </c>
      <c r="E86" s="2">
        <v>131.56</v>
      </c>
    </row>
    <row r="87" spans="1:5" x14ac:dyDescent="0.25">
      <c r="A87" s="1">
        <v>43645.256261574003</v>
      </c>
      <c r="B87" s="30" t="s">
        <v>16</v>
      </c>
      <c r="C87" s="7" t="s">
        <v>3</v>
      </c>
      <c r="D87" s="2">
        <v>143</v>
      </c>
      <c r="E87" s="2">
        <v>131.56</v>
      </c>
    </row>
    <row r="88" spans="1:5" x14ac:dyDescent="0.25">
      <c r="A88" s="1">
        <v>43645.258043980997</v>
      </c>
      <c r="B88" s="30" t="s">
        <v>16</v>
      </c>
      <c r="C88" s="7" t="s">
        <v>3</v>
      </c>
      <c r="D88" s="2">
        <v>143</v>
      </c>
      <c r="E88" s="2">
        <v>131.56</v>
      </c>
    </row>
    <row r="89" spans="1:5" x14ac:dyDescent="0.25">
      <c r="A89" s="1">
        <v>43645.640891203999</v>
      </c>
      <c r="B89" s="30" t="s">
        <v>158</v>
      </c>
      <c r="C89" s="7" t="s">
        <v>2</v>
      </c>
      <c r="D89" s="2">
        <v>300</v>
      </c>
      <c r="E89" s="2">
        <v>276</v>
      </c>
    </row>
    <row r="90" spans="1:5" x14ac:dyDescent="0.25">
      <c r="A90" s="1">
        <v>43646.308136574</v>
      </c>
      <c r="B90" s="30" t="s">
        <v>225</v>
      </c>
      <c r="C90" s="7" t="s">
        <v>5</v>
      </c>
      <c r="D90" s="2">
        <v>100</v>
      </c>
      <c r="E90" s="2">
        <v>92</v>
      </c>
    </row>
    <row r="91" spans="1:5" x14ac:dyDescent="0.25">
      <c r="A91" s="1">
        <v>43646.455775463</v>
      </c>
      <c r="B91" s="30" t="s">
        <v>226</v>
      </c>
      <c r="C91" s="7" t="s">
        <v>4</v>
      </c>
      <c r="D91" s="2">
        <v>200</v>
      </c>
      <c r="E91" s="2">
        <v>184</v>
      </c>
    </row>
    <row r="92" spans="1:5" x14ac:dyDescent="0.25">
      <c r="A92" s="1">
        <v>43646.667916667</v>
      </c>
      <c r="B92" s="30" t="s">
        <v>227</v>
      </c>
      <c r="C92" s="7" t="s">
        <v>3</v>
      </c>
      <c r="D92" s="2">
        <v>300</v>
      </c>
      <c r="E92" s="2">
        <v>276</v>
      </c>
    </row>
    <row r="93" spans="1:5" x14ac:dyDescent="0.25">
      <c r="A93" s="1">
        <v>43646.687997685003</v>
      </c>
      <c r="B93" s="30" t="s">
        <v>137</v>
      </c>
      <c r="C93" s="7" t="s">
        <v>5</v>
      </c>
      <c r="D93" s="2">
        <v>500</v>
      </c>
      <c r="E93" s="2">
        <v>460</v>
      </c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8"/>
  <sheetViews>
    <sheetView workbookViewId="0">
      <selection activeCell="C29" sqref="C29"/>
    </sheetView>
  </sheetViews>
  <sheetFormatPr defaultRowHeight="15" x14ac:dyDescent="0.25"/>
  <cols>
    <col min="1" max="1" width="33.5703125" customWidth="1"/>
    <col min="2" max="2" width="51" customWidth="1"/>
    <col min="3" max="3" width="45.42578125" customWidth="1"/>
    <col min="4" max="4" width="48.7109375" customWidth="1"/>
    <col min="5" max="5" width="58.28515625" style="4" customWidth="1"/>
  </cols>
  <sheetData>
    <row r="1" spans="1:5" s="8" customFormat="1" x14ac:dyDescent="0.25">
      <c r="A1" s="6" t="s">
        <v>6</v>
      </c>
      <c r="B1" s="6" t="s">
        <v>20</v>
      </c>
      <c r="C1" s="6" t="s">
        <v>7</v>
      </c>
      <c r="D1" s="6" t="s">
        <v>19</v>
      </c>
      <c r="E1" s="6" t="s">
        <v>8</v>
      </c>
    </row>
    <row r="2" spans="1:5" x14ac:dyDescent="0.25">
      <c r="A2" s="3">
        <v>43617.066250000003</v>
      </c>
      <c r="B2" s="58" t="s">
        <v>322</v>
      </c>
      <c r="C2">
        <v>100</v>
      </c>
      <c r="D2">
        <v>96.1</v>
      </c>
      <c r="E2" s="4" t="s">
        <v>115</v>
      </c>
    </row>
    <row r="3" spans="1:5" x14ac:dyDescent="0.25">
      <c r="A3" s="3">
        <v>43617.273599537039</v>
      </c>
      <c r="B3" s="58" t="s">
        <v>321</v>
      </c>
      <c r="C3">
        <v>300</v>
      </c>
      <c r="D3">
        <v>293.7</v>
      </c>
      <c r="E3" s="4" t="s">
        <v>115</v>
      </c>
    </row>
    <row r="4" spans="1:5" x14ac:dyDescent="0.25">
      <c r="A4" s="3">
        <v>43617.354085648149</v>
      </c>
      <c r="B4" s="58" t="s">
        <v>320</v>
      </c>
      <c r="C4">
        <v>300</v>
      </c>
      <c r="D4">
        <v>293.7</v>
      </c>
      <c r="E4" s="4" t="s">
        <v>115</v>
      </c>
    </row>
    <row r="5" spans="1:5" x14ac:dyDescent="0.25">
      <c r="A5" s="3">
        <v>43617.372141203705</v>
      </c>
      <c r="B5" s="58" t="s">
        <v>319</v>
      </c>
      <c r="C5">
        <v>135</v>
      </c>
      <c r="D5">
        <v>131.1</v>
      </c>
      <c r="E5" s="4" t="s">
        <v>115</v>
      </c>
    </row>
    <row r="6" spans="1:5" x14ac:dyDescent="0.25">
      <c r="A6" s="3">
        <v>43617.381423611114</v>
      </c>
      <c r="B6" s="58" t="s">
        <v>318</v>
      </c>
      <c r="C6">
        <v>2000</v>
      </c>
      <c r="D6">
        <v>1958</v>
      </c>
      <c r="E6" s="4" t="s">
        <v>182</v>
      </c>
    </row>
    <row r="7" spans="1:5" x14ac:dyDescent="0.25">
      <c r="A7" s="3">
        <v>43617.383622685185</v>
      </c>
      <c r="B7" s="58" t="s">
        <v>59</v>
      </c>
      <c r="C7">
        <v>500</v>
      </c>
      <c r="D7">
        <v>489.5</v>
      </c>
      <c r="E7" s="4" t="s">
        <v>119</v>
      </c>
    </row>
    <row r="8" spans="1:5" x14ac:dyDescent="0.25">
      <c r="A8" s="3">
        <v>43617.398530092592</v>
      </c>
      <c r="B8" s="58" t="s">
        <v>317</v>
      </c>
      <c r="C8">
        <v>500</v>
      </c>
      <c r="D8">
        <v>489.5</v>
      </c>
      <c r="E8" s="4" t="s">
        <v>115</v>
      </c>
    </row>
    <row r="9" spans="1:5" x14ac:dyDescent="0.25">
      <c r="A9" s="3">
        <v>43617.442696759259</v>
      </c>
      <c r="B9" s="58" t="s">
        <v>316</v>
      </c>
      <c r="C9">
        <v>200</v>
      </c>
      <c r="D9">
        <v>195.8</v>
      </c>
      <c r="E9" s="4" t="s">
        <v>115</v>
      </c>
    </row>
    <row r="10" spans="1:5" ht="16.5" customHeight="1" x14ac:dyDescent="0.25">
      <c r="A10" s="3">
        <v>43617.452974537038</v>
      </c>
      <c r="B10" s="58" t="s">
        <v>314</v>
      </c>
      <c r="C10">
        <v>500</v>
      </c>
      <c r="D10">
        <v>489.5</v>
      </c>
      <c r="E10" s="4" t="s">
        <v>315</v>
      </c>
    </row>
    <row r="11" spans="1:5" x14ac:dyDescent="0.25">
      <c r="A11" s="3">
        <v>43617.46366898148</v>
      </c>
      <c r="B11" s="58" t="s">
        <v>313</v>
      </c>
      <c r="C11">
        <v>5000</v>
      </c>
      <c r="D11">
        <v>4895</v>
      </c>
      <c r="E11" s="4" t="s">
        <v>115</v>
      </c>
    </row>
    <row r="12" spans="1:5" x14ac:dyDescent="0.25">
      <c r="A12" s="3">
        <v>43617.487662037034</v>
      </c>
      <c r="B12" s="58" t="s">
        <v>312</v>
      </c>
      <c r="C12">
        <v>200</v>
      </c>
      <c r="D12">
        <v>195.8</v>
      </c>
      <c r="E12" s="4" t="s">
        <v>115</v>
      </c>
    </row>
    <row r="13" spans="1:5" x14ac:dyDescent="0.25">
      <c r="A13" s="3">
        <v>43617.491828703707</v>
      </c>
      <c r="B13" s="58" t="s">
        <v>311</v>
      </c>
      <c r="C13">
        <v>1000</v>
      </c>
      <c r="D13">
        <v>979</v>
      </c>
      <c r="E13" s="4" t="s">
        <v>10</v>
      </c>
    </row>
    <row r="14" spans="1:5" x14ac:dyDescent="0.25">
      <c r="A14" s="3">
        <v>43617.515833333331</v>
      </c>
      <c r="B14" s="58" t="s">
        <v>310</v>
      </c>
      <c r="C14">
        <v>1000</v>
      </c>
      <c r="D14">
        <v>979</v>
      </c>
      <c r="E14" s="4" t="s">
        <v>115</v>
      </c>
    </row>
    <row r="15" spans="1:5" x14ac:dyDescent="0.25">
      <c r="A15" s="3">
        <v>43617.553969907407</v>
      </c>
      <c r="B15" s="58" t="s">
        <v>309</v>
      </c>
      <c r="C15">
        <v>500</v>
      </c>
      <c r="D15">
        <v>484.5</v>
      </c>
      <c r="E15" s="4" t="s">
        <v>115</v>
      </c>
    </row>
    <row r="16" spans="1:5" x14ac:dyDescent="0.25">
      <c r="A16" s="3">
        <v>43617.708645833336</v>
      </c>
      <c r="B16" s="58" t="s">
        <v>21</v>
      </c>
      <c r="C16">
        <v>300</v>
      </c>
      <c r="D16">
        <v>293.7</v>
      </c>
      <c r="E16" s="4" t="s">
        <v>12</v>
      </c>
    </row>
    <row r="17" spans="1:5" x14ac:dyDescent="0.25">
      <c r="A17" s="3">
        <v>43617.710497685184</v>
      </c>
      <c r="B17" s="58" t="s">
        <v>44</v>
      </c>
      <c r="C17">
        <v>100</v>
      </c>
      <c r="D17">
        <v>96.1</v>
      </c>
      <c r="E17" s="4" t="s">
        <v>11</v>
      </c>
    </row>
    <row r="18" spans="1:5" x14ac:dyDescent="0.25">
      <c r="A18" s="3">
        <v>43617.729583333334</v>
      </c>
      <c r="B18" s="58" t="s">
        <v>93</v>
      </c>
      <c r="C18">
        <v>1000</v>
      </c>
      <c r="D18">
        <v>979</v>
      </c>
      <c r="E18" s="4" t="s">
        <v>9</v>
      </c>
    </row>
    <row r="19" spans="1:5" x14ac:dyDescent="0.25">
      <c r="A19" s="3">
        <v>43617.863576388889</v>
      </c>
      <c r="B19" s="58" t="s">
        <v>308</v>
      </c>
      <c r="C19">
        <v>500</v>
      </c>
      <c r="D19">
        <v>489.5</v>
      </c>
      <c r="E19" s="4" t="s">
        <v>115</v>
      </c>
    </row>
    <row r="20" spans="1:5" x14ac:dyDescent="0.25">
      <c r="A20" s="3">
        <v>43617.877812500003</v>
      </c>
      <c r="B20" s="58" t="s">
        <v>307</v>
      </c>
      <c r="C20">
        <v>2000</v>
      </c>
      <c r="D20">
        <v>1958</v>
      </c>
      <c r="E20" s="4" t="s">
        <v>115</v>
      </c>
    </row>
    <row r="21" spans="1:5" x14ac:dyDescent="0.25">
      <c r="A21" s="3">
        <v>43618.002812500003</v>
      </c>
      <c r="B21" s="58" t="s">
        <v>306</v>
      </c>
      <c r="C21">
        <v>500</v>
      </c>
      <c r="D21">
        <v>489.5</v>
      </c>
      <c r="E21" s="4" t="s">
        <v>115</v>
      </c>
    </row>
    <row r="22" spans="1:5" x14ac:dyDescent="0.25">
      <c r="A22" s="3">
        <v>43618.004305555558</v>
      </c>
      <c r="B22" s="58" t="s">
        <v>45</v>
      </c>
      <c r="C22">
        <v>100</v>
      </c>
      <c r="D22">
        <v>96.1</v>
      </c>
      <c r="E22" s="4" t="s">
        <v>42</v>
      </c>
    </row>
    <row r="23" spans="1:5" x14ac:dyDescent="0.25">
      <c r="A23" s="3">
        <v>43618.228854166664</v>
      </c>
      <c r="B23" s="58" t="s">
        <v>305</v>
      </c>
      <c r="C23">
        <v>300</v>
      </c>
      <c r="D23">
        <v>293.7</v>
      </c>
      <c r="E23" s="4" t="s">
        <v>115</v>
      </c>
    </row>
    <row r="24" spans="1:5" x14ac:dyDescent="0.25">
      <c r="A24" s="3">
        <v>43618.5158912037</v>
      </c>
      <c r="B24" s="58" t="s">
        <v>304</v>
      </c>
      <c r="C24">
        <v>5000</v>
      </c>
      <c r="D24">
        <v>4895</v>
      </c>
      <c r="E24" s="4" t="s">
        <v>115</v>
      </c>
    </row>
    <row r="25" spans="1:5" x14ac:dyDescent="0.25">
      <c r="A25" s="3">
        <v>43618.536111111112</v>
      </c>
      <c r="B25" s="58" t="s">
        <v>303</v>
      </c>
      <c r="C25">
        <v>300</v>
      </c>
      <c r="D25">
        <v>293.7</v>
      </c>
      <c r="E25" s="4" t="s">
        <v>115</v>
      </c>
    </row>
    <row r="26" spans="1:5" x14ac:dyDescent="0.25">
      <c r="A26" s="3">
        <v>43618.623298611114</v>
      </c>
      <c r="B26" s="58" t="s">
        <v>302</v>
      </c>
      <c r="C26">
        <v>150</v>
      </c>
      <c r="D26">
        <v>146.1</v>
      </c>
      <c r="E26" s="4" t="s">
        <v>115</v>
      </c>
    </row>
    <row r="27" spans="1:5" x14ac:dyDescent="0.25">
      <c r="A27" s="3">
        <v>43618.789618055554</v>
      </c>
      <c r="B27" s="58" t="s">
        <v>54</v>
      </c>
      <c r="C27">
        <v>500</v>
      </c>
      <c r="D27">
        <v>489.5</v>
      </c>
      <c r="E27" s="4" t="s">
        <v>115</v>
      </c>
    </row>
    <row r="28" spans="1:5" x14ac:dyDescent="0.25">
      <c r="A28" s="3">
        <v>43618.815312500003</v>
      </c>
      <c r="B28" s="58" t="s">
        <v>301</v>
      </c>
      <c r="C28">
        <v>200</v>
      </c>
      <c r="D28">
        <v>195.8</v>
      </c>
      <c r="E28" s="4" t="s">
        <v>115</v>
      </c>
    </row>
    <row r="29" spans="1:5" x14ac:dyDescent="0.25">
      <c r="A29" s="3">
        <v>43618.906111111108</v>
      </c>
      <c r="B29" s="58" t="s">
        <v>300</v>
      </c>
      <c r="C29">
        <v>1000</v>
      </c>
      <c r="D29">
        <v>979</v>
      </c>
      <c r="E29" s="4" t="s">
        <v>115</v>
      </c>
    </row>
    <row r="30" spans="1:5" x14ac:dyDescent="0.25">
      <c r="A30" s="3">
        <v>43618.920914351853</v>
      </c>
      <c r="B30" s="58" t="s">
        <v>123</v>
      </c>
      <c r="C30">
        <v>1000</v>
      </c>
      <c r="D30">
        <v>979</v>
      </c>
      <c r="E30" s="4" t="s">
        <v>124</v>
      </c>
    </row>
    <row r="31" spans="1:5" x14ac:dyDescent="0.25">
      <c r="A31" s="3">
        <v>43619.293935185182</v>
      </c>
      <c r="B31" s="58" t="s">
        <v>299</v>
      </c>
      <c r="C31">
        <v>500</v>
      </c>
      <c r="D31">
        <v>489.5</v>
      </c>
      <c r="E31" s="4" t="s">
        <v>115</v>
      </c>
    </row>
    <row r="32" spans="1:5" x14ac:dyDescent="0.25">
      <c r="A32" s="3">
        <v>43619.358252314814</v>
      </c>
      <c r="B32" s="58" t="s">
        <v>298</v>
      </c>
      <c r="C32">
        <v>200</v>
      </c>
      <c r="D32">
        <v>195.8</v>
      </c>
      <c r="E32" s="4" t="s">
        <v>115</v>
      </c>
    </row>
    <row r="33" spans="1:5" x14ac:dyDescent="0.25">
      <c r="A33" s="3">
        <v>43619.368252314816</v>
      </c>
      <c r="B33" s="58" t="s">
        <v>297</v>
      </c>
      <c r="C33">
        <v>800</v>
      </c>
      <c r="D33">
        <v>783.2</v>
      </c>
      <c r="E33" s="4" t="s">
        <v>181</v>
      </c>
    </row>
    <row r="34" spans="1:5" x14ac:dyDescent="0.25">
      <c r="A34" s="3">
        <v>43619.381342592591</v>
      </c>
      <c r="B34" s="58" t="s">
        <v>73</v>
      </c>
      <c r="C34">
        <v>500</v>
      </c>
      <c r="D34">
        <v>489.5</v>
      </c>
      <c r="E34" s="4" t="s">
        <v>11</v>
      </c>
    </row>
    <row r="35" spans="1:5" x14ac:dyDescent="0.25">
      <c r="A35" s="3">
        <v>43619.40084490741</v>
      </c>
      <c r="B35" s="58" t="s">
        <v>165</v>
      </c>
      <c r="C35">
        <v>500</v>
      </c>
      <c r="D35">
        <v>489.5</v>
      </c>
      <c r="E35" s="4" t="s">
        <v>115</v>
      </c>
    </row>
    <row r="36" spans="1:5" x14ac:dyDescent="0.25">
      <c r="A36" s="3">
        <v>43619.460150462961</v>
      </c>
      <c r="B36" s="58" t="s">
        <v>296</v>
      </c>
      <c r="C36">
        <v>10000</v>
      </c>
      <c r="D36">
        <v>9790</v>
      </c>
      <c r="E36" s="4" t="s">
        <v>115</v>
      </c>
    </row>
    <row r="37" spans="1:5" x14ac:dyDescent="0.25">
      <c r="A37" s="3">
        <v>43619.471724537034</v>
      </c>
      <c r="B37" s="58" t="s">
        <v>295</v>
      </c>
      <c r="C37">
        <v>100</v>
      </c>
      <c r="D37">
        <v>96.1</v>
      </c>
      <c r="E37" s="4" t="s">
        <v>115</v>
      </c>
    </row>
    <row r="38" spans="1:5" x14ac:dyDescent="0.25">
      <c r="A38" s="3">
        <v>43619.495578703703</v>
      </c>
      <c r="B38" s="58" t="s">
        <v>294</v>
      </c>
      <c r="C38">
        <v>500</v>
      </c>
      <c r="D38">
        <v>489.5</v>
      </c>
      <c r="E38" s="4" t="s">
        <v>115</v>
      </c>
    </row>
    <row r="39" spans="1:5" x14ac:dyDescent="0.25">
      <c r="A39" s="3">
        <v>43619.620937500003</v>
      </c>
      <c r="B39" s="58" t="s">
        <v>293</v>
      </c>
      <c r="C39">
        <v>300</v>
      </c>
      <c r="D39">
        <v>293.7</v>
      </c>
      <c r="E39" s="4" t="s">
        <v>115</v>
      </c>
    </row>
    <row r="40" spans="1:5" x14ac:dyDescent="0.25">
      <c r="A40" s="3">
        <v>43619.622141203705</v>
      </c>
      <c r="B40" s="58" t="s">
        <v>293</v>
      </c>
      <c r="C40">
        <v>150</v>
      </c>
      <c r="D40">
        <v>146.1</v>
      </c>
      <c r="E40" s="4" t="s">
        <v>115</v>
      </c>
    </row>
    <row r="41" spans="1:5" x14ac:dyDescent="0.25">
      <c r="A41" s="3">
        <v>43619.623726851853</v>
      </c>
      <c r="B41" s="58" t="s">
        <v>293</v>
      </c>
      <c r="C41">
        <v>200</v>
      </c>
      <c r="D41">
        <v>195.8</v>
      </c>
      <c r="E41" s="4" t="s">
        <v>115</v>
      </c>
    </row>
    <row r="42" spans="1:5" x14ac:dyDescent="0.25">
      <c r="A42" s="3">
        <v>43619.631921296299</v>
      </c>
      <c r="B42" s="58" t="s">
        <v>292</v>
      </c>
      <c r="C42">
        <v>350</v>
      </c>
      <c r="D42">
        <v>342.65</v>
      </c>
      <c r="E42" s="4" t="s">
        <v>115</v>
      </c>
    </row>
    <row r="43" spans="1:5" x14ac:dyDescent="0.25">
      <c r="A43" s="3">
        <v>43619.896087962959</v>
      </c>
      <c r="B43" s="58" t="s">
        <v>134</v>
      </c>
      <c r="C43">
        <v>400</v>
      </c>
      <c r="D43">
        <v>391.6</v>
      </c>
      <c r="E43" s="4" t="s">
        <v>115</v>
      </c>
    </row>
    <row r="44" spans="1:5" x14ac:dyDescent="0.25">
      <c r="A44" s="3">
        <v>43619.914131944446</v>
      </c>
      <c r="B44" s="58" t="s">
        <v>291</v>
      </c>
      <c r="C44">
        <v>500</v>
      </c>
      <c r="D44">
        <v>489.5</v>
      </c>
      <c r="E44" s="4" t="s">
        <v>115</v>
      </c>
    </row>
    <row r="45" spans="1:5" x14ac:dyDescent="0.25">
      <c r="A45" s="3">
        <v>43619.993414351855</v>
      </c>
      <c r="B45" s="58" t="s">
        <v>284</v>
      </c>
      <c r="C45">
        <v>500</v>
      </c>
      <c r="D45">
        <v>489.5</v>
      </c>
      <c r="E45" s="4" t="s">
        <v>115</v>
      </c>
    </row>
    <row r="46" spans="1:5" x14ac:dyDescent="0.25">
      <c r="A46" s="3">
        <v>43620.41920138889</v>
      </c>
      <c r="B46" s="58" t="s">
        <v>290</v>
      </c>
      <c r="C46">
        <v>500</v>
      </c>
      <c r="D46">
        <v>489.5</v>
      </c>
      <c r="E46" s="4" t="s">
        <v>115</v>
      </c>
    </row>
    <row r="47" spans="1:5" x14ac:dyDescent="0.25">
      <c r="A47" s="3">
        <v>43620.657939814817</v>
      </c>
      <c r="B47" s="58" t="s">
        <v>289</v>
      </c>
      <c r="C47">
        <v>500</v>
      </c>
      <c r="D47">
        <v>489.5</v>
      </c>
      <c r="E47" s="4" t="s">
        <v>182</v>
      </c>
    </row>
    <row r="48" spans="1:5" x14ac:dyDescent="0.25">
      <c r="A48" s="3">
        <v>43620.678206018521</v>
      </c>
      <c r="B48" s="58" t="s">
        <v>288</v>
      </c>
      <c r="C48">
        <v>50</v>
      </c>
      <c r="D48">
        <v>46.1</v>
      </c>
      <c r="E48" s="4" t="s">
        <v>115</v>
      </c>
    </row>
    <row r="49" spans="1:5" x14ac:dyDescent="0.25">
      <c r="A49" s="3">
        <v>43620.680092592593</v>
      </c>
      <c r="B49" s="58" t="s">
        <v>288</v>
      </c>
      <c r="C49">
        <v>50</v>
      </c>
      <c r="D49">
        <v>46.1</v>
      </c>
      <c r="E49" s="4" t="s">
        <v>115</v>
      </c>
    </row>
    <row r="50" spans="1:5" x14ac:dyDescent="0.25">
      <c r="A50" s="3">
        <v>43620.69222222222</v>
      </c>
      <c r="B50" s="58" t="s">
        <v>79</v>
      </c>
      <c r="C50">
        <v>50</v>
      </c>
      <c r="D50">
        <v>46.1</v>
      </c>
      <c r="E50" s="4" t="s">
        <v>9</v>
      </c>
    </row>
    <row r="51" spans="1:5" ht="15.75" customHeight="1" x14ac:dyDescent="0.25">
      <c r="A51" s="3">
        <v>43620.768113425926</v>
      </c>
      <c r="B51" s="58" t="s">
        <v>286</v>
      </c>
      <c r="C51">
        <v>500</v>
      </c>
      <c r="D51">
        <v>489.5</v>
      </c>
      <c r="E51" s="108" t="s">
        <v>287</v>
      </c>
    </row>
    <row r="52" spans="1:5" x14ac:dyDescent="0.25">
      <c r="A52" s="3">
        <v>43620.862546296295</v>
      </c>
      <c r="B52" s="58" t="s">
        <v>46</v>
      </c>
      <c r="C52">
        <v>200</v>
      </c>
      <c r="D52">
        <v>195.8</v>
      </c>
      <c r="E52" s="4" t="s">
        <v>11</v>
      </c>
    </row>
    <row r="53" spans="1:5" x14ac:dyDescent="0.25">
      <c r="A53" s="3">
        <v>43620.992303240739</v>
      </c>
      <c r="B53" s="58" t="s">
        <v>285</v>
      </c>
      <c r="C53">
        <v>500</v>
      </c>
      <c r="D53">
        <v>489.5</v>
      </c>
      <c r="E53" s="4" t="s">
        <v>115</v>
      </c>
    </row>
    <row r="54" spans="1:5" x14ac:dyDescent="0.25">
      <c r="A54" s="3">
        <v>43620.997511574074</v>
      </c>
      <c r="B54" s="58" t="s">
        <v>284</v>
      </c>
      <c r="C54">
        <v>500</v>
      </c>
      <c r="D54">
        <v>489.5</v>
      </c>
      <c r="E54" s="4" t="s">
        <v>115</v>
      </c>
    </row>
    <row r="55" spans="1:5" x14ac:dyDescent="0.25">
      <c r="A55" s="3">
        <v>43621.396608796298</v>
      </c>
      <c r="B55" s="58" t="s">
        <v>282</v>
      </c>
      <c r="C55">
        <v>4620</v>
      </c>
      <c r="D55">
        <v>4522.9799999999996</v>
      </c>
      <c r="E55" s="4" t="s">
        <v>283</v>
      </c>
    </row>
    <row r="56" spans="1:5" x14ac:dyDescent="0.25">
      <c r="A56" s="3">
        <v>43621.475069444445</v>
      </c>
      <c r="B56" s="58" t="s">
        <v>92</v>
      </c>
      <c r="C56">
        <v>100</v>
      </c>
      <c r="D56">
        <v>96.1</v>
      </c>
      <c r="E56" s="4" t="s">
        <v>105</v>
      </c>
    </row>
    <row r="57" spans="1:5" x14ac:dyDescent="0.25">
      <c r="A57" s="3">
        <v>43621.526041666664</v>
      </c>
      <c r="B57" s="58" t="s">
        <v>130</v>
      </c>
      <c r="C57">
        <v>50</v>
      </c>
      <c r="D57">
        <v>46.1</v>
      </c>
      <c r="E57" s="4" t="s">
        <v>115</v>
      </c>
    </row>
    <row r="58" spans="1:5" x14ac:dyDescent="0.25">
      <c r="A58" s="3">
        <v>43621.699687499997</v>
      </c>
      <c r="B58" s="58" t="s">
        <v>281</v>
      </c>
      <c r="C58">
        <v>500</v>
      </c>
      <c r="D58">
        <v>489.5</v>
      </c>
      <c r="E58" s="4" t="s">
        <v>115</v>
      </c>
    </row>
    <row r="59" spans="1:5" x14ac:dyDescent="0.25">
      <c r="A59" s="3">
        <v>43621.797743055555</v>
      </c>
      <c r="B59" s="58" t="s">
        <v>280</v>
      </c>
      <c r="C59">
        <v>5500</v>
      </c>
      <c r="D59">
        <v>5384.5</v>
      </c>
      <c r="E59" s="4" t="s">
        <v>10</v>
      </c>
    </row>
    <row r="60" spans="1:5" x14ac:dyDescent="0.25">
      <c r="A60" s="3">
        <v>43621.804259259261</v>
      </c>
      <c r="B60" s="58" t="s">
        <v>82</v>
      </c>
      <c r="C60">
        <v>500</v>
      </c>
      <c r="D60">
        <v>489.5</v>
      </c>
      <c r="E60" s="4" t="s">
        <v>11</v>
      </c>
    </row>
    <row r="61" spans="1:5" x14ac:dyDescent="0.25">
      <c r="A61" s="3">
        <v>43622.532326388886</v>
      </c>
      <c r="B61" s="58" t="s">
        <v>279</v>
      </c>
      <c r="C61">
        <v>400</v>
      </c>
      <c r="D61">
        <v>391.6</v>
      </c>
      <c r="E61" s="4" t="s">
        <v>115</v>
      </c>
    </row>
    <row r="62" spans="1:5" x14ac:dyDescent="0.25">
      <c r="A62" s="3">
        <v>43622.753321759257</v>
      </c>
      <c r="B62" s="58" t="s">
        <v>184</v>
      </c>
      <c r="C62">
        <v>5000</v>
      </c>
      <c r="D62">
        <v>4895</v>
      </c>
      <c r="E62" s="4" t="s">
        <v>115</v>
      </c>
    </row>
    <row r="63" spans="1:5" x14ac:dyDescent="0.25">
      <c r="A63" s="3">
        <v>43622.864166666666</v>
      </c>
      <c r="B63" s="58" t="s">
        <v>162</v>
      </c>
      <c r="C63">
        <v>500</v>
      </c>
      <c r="D63">
        <v>489.5</v>
      </c>
      <c r="E63" s="4" t="s">
        <v>115</v>
      </c>
    </row>
    <row r="64" spans="1:5" x14ac:dyDescent="0.25">
      <c r="A64" s="3">
        <v>43623.200787037036</v>
      </c>
      <c r="B64" s="58" t="s">
        <v>269</v>
      </c>
      <c r="C64">
        <v>130</v>
      </c>
      <c r="D64">
        <v>126.1</v>
      </c>
      <c r="E64" s="4" t="s">
        <v>115</v>
      </c>
    </row>
    <row r="65" spans="1:5" x14ac:dyDescent="0.25">
      <c r="A65" s="3">
        <v>43623.723194444443</v>
      </c>
      <c r="B65" s="58" t="s">
        <v>164</v>
      </c>
      <c r="C65">
        <v>2000</v>
      </c>
      <c r="D65">
        <v>1958</v>
      </c>
      <c r="E65" s="4" t="s">
        <v>115</v>
      </c>
    </row>
    <row r="66" spans="1:5" x14ac:dyDescent="0.25">
      <c r="A66" s="3">
        <v>43623.734398148146</v>
      </c>
      <c r="B66" s="58" t="s">
        <v>85</v>
      </c>
      <c r="C66">
        <v>100</v>
      </c>
      <c r="D66">
        <v>96.1</v>
      </c>
      <c r="E66" s="4" t="s">
        <v>9</v>
      </c>
    </row>
    <row r="67" spans="1:5" x14ac:dyDescent="0.25">
      <c r="A67" s="3">
        <v>43623.864583333336</v>
      </c>
      <c r="B67" s="58" t="s">
        <v>276</v>
      </c>
      <c r="C67">
        <v>300</v>
      </c>
      <c r="D67">
        <v>293.7</v>
      </c>
      <c r="E67" s="4" t="s">
        <v>115</v>
      </c>
    </row>
    <row r="68" spans="1:5" x14ac:dyDescent="0.25">
      <c r="A68" s="3">
        <v>43623.868946759256</v>
      </c>
      <c r="B68" s="58" t="s">
        <v>277</v>
      </c>
      <c r="C68">
        <v>500</v>
      </c>
      <c r="D68">
        <v>489.5</v>
      </c>
      <c r="E68" s="4" t="s">
        <v>115</v>
      </c>
    </row>
    <row r="69" spans="1:5" x14ac:dyDescent="0.25">
      <c r="A69" s="3">
        <v>43623.869201388887</v>
      </c>
      <c r="B69" s="58" t="s">
        <v>278</v>
      </c>
      <c r="C69">
        <v>200</v>
      </c>
      <c r="D69">
        <v>195.8</v>
      </c>
      <c r="E69" s="4" t="s">
        <v>115</v>
      </c>
    </row>
    <row r="70" spans="1:5" x14ac:dyDescent="0.25">
      <c r="A70" s="3">
        <v>43623.912476851852</v>
      </c>
      <c r="B70" s="58" t="s">
        <v>125</v>
      </c>
      <c r="C70">
        <v>500</v>
      </c>
      <c r="D70">
        <v>489.5</v>
      </c>
      <c r="E70" s="4" t="s">
        <v>10</v>
      </c>
    </row>
    <row r="71" spans="1:5" x14ac:dyDescent="0.25">
      <c r="A71" s="3">
        <v>43624.048703703702</v>
      </c>
      <c r="B71" s="58" t="s">
        <v>275</v>
      </c>
      <c r="C71">
        <v>3000</v>
      </c>
      <c r="D71">
        <v>2937</v>
      </c>
      <c r="E71" s="4" t="s">
        <v>115</v>
      </c>
    </row>
    <row r="72" spans="1:5" x14ac:dyDescent="0.25">
      <c r="A72" s="3">
        <v>43624.163807870369</v>
      </c>
      <c r="B72" s="58" t="s">
        <v>234</v>
      </c>
      <c r="C72">
        <v>10000</v>
      </c>
      <c r="D72">
        <v>9790</v>
      </c>
      <c r="E72" s="4" t="s">
        <v>115</v>
      </c>
    </row>
    <row r="73" spans="1:5" x14ac:dyDescent="0.25">
      <c r="A73" s="3">
        <v>43624.178935185184</v>
      </c>
      <c r="B73" s="58" t="s">
        <v>273</v>
      </c>
      <c r="C73">
        <v>300</v>
      </c>
      <c r="D73">
        <v>293.7</v>
      </c>
      <c r="E73" s="4" t="s">
        <v>274</v>
      </c>
    </row>
    <row r="74" spans="1:5" x14ac:dyDescent="0.25">
      <c r="A74" s="3">
        <v>43624.506354166668</v>
      </c>
      <c r="B74" s="58" t="s">
        <v>88</v>
      </c>
      <c r="C74">
        <v>250</v>
      </c>
      <c r="D74">
        <v>244.75</v>
      </c>
      <c r="E74" s="4" t="s">
        <v>11</v>
      </c>
    </row>
    <row r="75" spans="1:5" x14ac:dyDescent="0.25">
      <c r="A75" s="3">
        <v>43624.733449074076</v>
      </c>
      <c r="B75" s="58" t="s">
        <v>168</v>
      </c>
      <c r="C75">
        <v>500</v>
      </c>
      <c r="D75">
        <v>489.5</v>
      </c>
      <c r="E75" s="4" t="s">
        <v>169</v>
      </c>
    </row>
    <row r="76" spans="1:5" x14ac:dyDescent="0.25">
      <c r="A76" s="3">
        <v>43624.92596064815</v>
      </c>
      <c r="B76" s="58" t="s">
        <v>272</v>
      </c>
      <c r="C76">
        <v>500</v>
      </c>
      <c r="D76">
        <v>489.5</v>
      </c>
      <c r="E76" s="4" t="s">
        <v>115</v>
      </c>
    </row>
    <row r="77" spans="1:5" x14ac:dyDescent="0.25">
      <c r="A77" s="3">
        <v>43625.51054398148</v>
      </c>
      <c r="B77" s="58" t="s">
        <v>87</v>
      </c>
      <c r="C77">
        <v>300</v>
      </c>
      <c r="D77">
        <v>293.7</v>
      </c>
      <c r="E77" s="4" t="s">
        <v>11</v>
      </c>
    </row>
    <row r="78" spans="1:5" x14ac:dyDescent="0.25">
      <c r="A78" s="3">
        <v>43625.856412037036</v>
      </c>
      <c r="B78" s="58" t="s">
        <v>170</v>
      </c>
      <c r="C78">
        <v>100</v>
      </c>
      <c r="D78">
        <v>96.1</v>
      </c>
      <c r="E78" s="4" t="s">
        <v>11</v>
      </c>
    </row>
    <row r="79" spans="1:5" x14ac:dyDescent="0.25">
      <c r="A79" s="3">
        <v>43625.909467592595</v>
      </c>
      <c r="B79" s="58" t="s">
        <v>67</v>
      </c>
      <c r="C79">
        <v>500</v>
      </c>
      <c r="D79">
        <v>489.5</v>
      </c>
      <c r="E79" s="4" t="s">
        <v>11</v>
      </c>
    </row>
    <row r="80" spans="1:5" x14ac:dyDescent="0.25">
      <c r="A80" s="3">
        <v>43626.535185185188</v>
      </c>
      <c r="B80" s="58" t="s">
        <v>271</v>
      </c>
      <c r="C80">
        <v>2000</v>
      </c>
      <c r="D80">
        <v>1958</v>
      </c>
      <c r="E80" s="4" t="s">
        <v>244</v>
      </c>
    </row>
    <row r="81" spans="1:5" x14ac:dyDescent="0.25">
      <c r="A81" s="3">
        <v>43626.557835648149</v>
      </c>
      <c r="B81" s="58" t="s">
        <v>134</v>
      </c>
      <c r="C81">
        <v>300</v>
      </c>
      <c r="D81">
        <v>293.7</v>
      </c>
      <c r="E81" s="4" t="s">
        <v>115</v>
      </c>
    </row>
    <row r="82" spans="1:5" x14ac:dyDescent="0.25">
      <c r="A82" s="3">
        <v>43626.71199074074</v>
      </c>
      <c r="B82" s="58" t="s">
        <v>270</v>
      </c>
      <c r="C82">
        <v>5000</v>
      </c>
      <c r="D82">
        <v>4895</v>
      </c>
      <c r="E82" s="4" t="s">
        <v>115</v>
      </c>
    </row>
    <row r="83" spans="1:5" x14ac:dyDescent="0.25">
      <c r="A83" s="3">
        <v>43626.712731481479</v>
      </c>
      <c r="B83" s="58" t="s">
        <v>171</v>
      </c>
      <c r="C83">
        <v>500</v>
      </c>
      <c r="D83">
        <v>489.5</v>
      </c>
      <c r="E83" s="4" t="s">
        <v>11</v>
      </c>
    </row>
    <row r="84" spans="1:5" x14ac:dyDescent="0.25">
      <c r="A84" s="3">
        <v>43626.758368055554</v>
      </c>
      <c r="B84" s="58" t="s">
        <v>65</v>
      </c>
      <c r="C84">
        <v>300</v>
      </c>
      <c r="D84">
        <v>293.7</v>
      </c>
      <c r="E84" s="4" t="s">
        <v>66</v>
      </c>
    </row>
    <row r="85" spans="1:5" x14ac:dyDescent="0.25">
      <c r="A85" s="3">
        <v>43626.864814814813</v>
      </c>
      <c r="B85" s="58" t="s">
        <v>68</v>
      </c>
      <c r="C85">
        <v>500</v>
      </c>
      <c r="D85">
        <v>489.5</v>
      </c>
      <c r="E85" s="4" t="s">
        <v>55</v>
      </c>
    </row>
    <row r="86" spans="1:5" x14ac:dyDescent="0.25">
      <c r="A86" s="3">
        <v>43626.97929398148</v>
      </c>
      <c r="B86" s="58" t="s">
        <v>127</v>
      </c>
      <c r="C86">
        <v>300</v>
      </c>
      <c r="D86">
        <v>293.7</v>
      </c>
      <c r="E86" s="4" t="s">
        <v>115</v>
      </c>
    </row>
    <row r="87" spans="1:5" x14ac:dyDescent="0.25">
      <c r="A87" s="3">
        <v>43627.360763888886</v>
      </c>
      <c r="B87" s="58" t="s">
        <v>22</v>
      </c>
      <c r="C87">
        <v>100</v>
      </c>
      <c r="D87">
        <v>96.1</v>
      </c>
      <c r="E87" s="4" t="s">
        <v>11</v>
      </c>
    </row>
    <row r="88" spans="1:5" x14ac:dyDescent="0.25">
      <c r="A88" s="3">
        <v>43627.639675925922</v>
      </c>
      <c r="B88" s="58" t="s">
        <v>23</v>
      </c>
      <c r="C88">
        <v>1000</v>
      </c>
      <c r="D88">
        <v>979</v>
      </c>
      <c r="E88" s="4" t="s">
        <v>9</v>
      </c>
    </row>
    <row r="89" spans="1:5" x14ac:dyDescent="0.25">
      <c r="A89" s="3">
        <v>43627.698460648149</v>
      </c>
      <c r="B89" s="58" t="s">
        <v>64</v>
      </c>
      <c r="C89">
        <v>100</v>
      </c>
      <c r="D89">
        <v>96.1</v>
      </c>
      <c r="E89" s="4" t="s">
        <v>55</v>
      </c>
    </row>
    <row r="90" spans="1:5" x14ac:dyDescent="0.25">
      <c r="A90" s="3">
        <v>43627.898113425923</v>
      </c>
      <c r="B90" s="58" t="s">
        <v>74</v>
      </c>
      <c r="C90">
        <v>300</v>
      </c>
      <c r="D90">
        <v>293.7</v>
      </c>
      <c r="E90" s="4" t="s">
        <v>9</v>
      </c>
    </row>
    <row r="91" spans="1:5" x14ac:dyDescent="0.25">
      <c r="A91" s="3">
        <v>43627.956273148149</v>
      </c>
      <c r="B91" s="58" t="s">
        <v>113</v>
      </c>
      <c r="C91">
        <v>100</v>
      </c>
      <c r="D91">
        <v>96.1</v>
      </c>
      <c r="E91" s="4" t="s">
        <v>120</v>
      </c>
    </row>
    <row r="92" spans="1:5" x14ac:dyDescent="0.25">
      <c r="A92" s="3">
        <v>43628.010648148149</v>
      </c>
      <c r="B92" s="58" t="s">
        <v>173</v>
      </c>
      <c r="C92">
        <v>100</v>
      </c>
      <c r="D92">
        <v>96.1</v>
      </c>
      <c r="E92" s="4" t="s">
        <v>11</v>
      </c>
    </row>
    <row r="93" spans="1:5" x14ac:dyDescent="0.25">
      <c r="A93" s="3">
        <v>43628.102118055554</v>
      </c>
      <c r="B93" s="58" t="s">
        <v>174</v>
      </c>
      <c r="C93">
        <v>300</v>
      </c>
      <c r="D93">
        <v>293.7</v>
      </c>
      <c r="E93" s="4" t="s">
        <v>11</v>
      </c>
    </row>
    <row r="94" spans="1:5" x14ac:dyDescent="0.25">
      <c r="A94" s="3">
        <v>43628.552106481482</v>
      </c>
      <c r="B94" s="58" t="s">
        <v>96</v>
      </c>
      <c r="C94">
        <v>300</v>
      </c>
      <c r="D94">
        <v>293.7</v>
      </c>
      <c r="E94" s="4" t="s">
        <v>11</v>
      </c>
    </row>
    <row r="95" spans="1:5" x14ac:dyDescent="0.25">
      <c r="A95" s="3">
        <v>43628.570451388892</v>
      </c>
      <c r="B95" s="58" t="s">
        <v>110</v>
      </c>
      <c r="C95">
        <v>3000</v>
      </c>
      <c r="D95">
        <v>2937</v>
      </c>
      <c r="E95" s="4" t="s">
        <v>115</v>
      </c>
    </row>
    <row r="96" spans="1:5" x14ac:dyDescent="0.25">
      <c r="A96" s="3">
        <v>43628.852106481485</v>
      </c>
      <c r="B96" s="58" t="s">
        <v>86</v>
      </c>
      <c r="C96">
        <v>200</v>
      </c>
      <c r="D96">
        <v>195.8</v>
      </c>
      <c r="E96" s="4" t="s">
        <v>9</v>
      </c>
    </row>
    <row r="97" spans="1:5" x14ac:dyDescent="0.25">
      <c r="A97" s="3">
        <v>43628.944351851853</v>
      </c>
      <c r="B97" s="58" t="s">
        <v>269</v>
      </c>
      <c r="C97">
        <v>500</v>
      </c>
      <c r="D97">
        <v>489.5</v>
      </c>
      <c r="E97" s="4" t="s">
        <v>115</v>
      </c>
    </row>
    <row r="98" spans="1:5" x14ac:dyDescent="0.25">
      <c r="A98" s="3">
        <v>43629.705752314818</v>
      </c>
      <c r="B98" s="58" t="s">
        <v>267</v>
      </c>
      <c r="C98">
        <v>500</v>
      </c>
      <c r="D98">
        <v>489.5</v>
      </c>
      <c r="E98" s="4" t="s">
        <v>268</v>
      </c>
    </row>
    <row r="99" spans="1:5" x14ac:dyDescent="0.25">
      <c r="A99" s="3">
        <v>43630.443460648145</v>
      </c>
      <c r="B99" s="58" t="s">
        <v>48</v>
      </c>
      <c r="C99">
        <v>1000</v>
      </c>
      <c r="D99">
        <v>979</v>
      </c>
      <c r="E99" s="4" t="s">
        <v>115</v>
      </c>
    </row>
    <row r="100" spans="1:5" x14ac:dyDescent="0.25">
      <c r="A100" s="3">
        <v>43630.81322916667</v>
      </c>
      <c r="B100" s="58" t="s">
        <v>266</v>
      </c>
      <c r="C100">
        <v>1000</v>
      </c>
      <c r="D100">
        <v>979</v>
      </c>
      <c r="E100" s="4" t="s">
        <v>10</v>
      </c>
    </row>
    <row r="101" spans="1:5" x14ac:dyDescent="0.25">
      <c r="A101" s="3">
        <v>43630.814745370371</v>
      </c>
      <c r="B101" s="58" t="s">
        <v>47</v>
      </c>
      <c r="C101">
        <v>300</v>
      </c>
      <c r="D101">
        <v>293.7</v>
      </c>
      <c r="E101" s="4" t="s">
        <v>9</v>
      </c>
    </row>
    <row r="102" spans="1:5" x14ac:dyDescent="0.25">
      <c r="A102" s="3">
        <v>43630.876006944447</v>
      </c>
      <c r="B102" s="58" t="s">
        <v>52</v>
      </c>
      <c r="C102">
        <v>100</v>
      </c>
      <c r="D102">
        <v>96.1</v>
      </c>
      <c r="E102" s="4" t="s">
        <v>11</v>
      </c>
    </row>
    <row r="103" spans="1:5" x14ac:dyDescent="0.25">
      <c r="A103" s="3">
        <v>43631.465138888889</v>
      </c>
      <c r="B103" s="58" t="s">
        <v>175</v>
      </c>
      <c r="C103">
        <v>200</v>
      </c>
      <c r="D103">
        <v>195.8</v>
      </c>
      <c r="E103" s="4" t="s">
        <v>115</v>
      </c>
    </row>
    <row r="104" spans="1:5" x14ac:dyDescent="0.25">
      <c r="A104" s="3">
        <v>43631.509247685186</v>
      </c>
      <c r="B104" s="58" t="s">
        <v>265</v>
      </c>
      <c r="C104">
        <v>500</v>
      </c>
      <c r="D104">
        <v>489.5</v>
      </c>
      <c r="E104" s="4" t="s">
        <v>10</v>
      </c>
    </row>
    <row r="105" spans="1:5" x14ac:dyDescent="0.25">
      <c r="A105" s="3">
        <v>43631.516284722224</v>
      </c>
      <c r="B105" s="58" t="s">
        <v>264</v>
      </c>
      <c r="C105">
        <v>200</v>
      </c>
      <c r="D105">
        <v>195.8</v>
      </c>
      <c r="E105" s="4" t="s">
        <v>115</v>
      </c>
    </row>
    <row r="106" spans="1:5" x14ac:dyDescent="0.25">
      <c r="A106" s="3">
        <v>43631.690057870372</v>
      </c>
      <c r="B106" s="58" t="s">
        <v>162</v>
      </c>
      <c r="C106">
        <v>500</v>
      </c>
      <c r="D106">
        <v>489.5</v>
      </c>
      <c r="E106" s="4" t="s">
        <v>115</v>
      </c>
    </row>
    <row r="107" spans="1:5" x14ac:dyDescent="0.25">
      <c r="A107" s="3">
        <v>43631.748113425929</v>
      </c>
      <c r="B107" s="58" t="s">
        <v>263</v>
      </c>
      <c r="C107">
        <v>200</v>
      </c>
      <c r="D107">
        <v>195.8</v>
      </c>
      <c r="E107" s="4" t="s">
        <v>10</v>
      </c>
    </row>
    <row r="108" spans="1:5" x14ac:dyDescent="0.25">
      <c r="A108" s="3">
        <v>43631.819398148145</v>
      </c>
      <c r="B108" s="58" t="s">
        <v>134</v>
      </c>
      <c r="C108">
        <v>350</v>
      </c>
      <c r="D108">
        <v>342.65</v>
      </c>
      <c r="E108" s="4" t="s">
        <v>115</v>
      </c>
    </row>
    <row r="109" spans="1:5" x14ac:dyDescent="0.25">
      <c r="A109" s="3">
        <v>43632.066759259258</v>
      </c>
      <c r="B109" s="58" t="s">
        <v>108</v>
      </c>
      <c r="C109">
        <v>100</v>
      </c>
      <c r="D109">
        <v>96.1</v>
      </c>
      <c r="E109" s="4" t="s">
        <v>119</v>
      </c>
    </row>
    <row r="110" spans="1:5" x14ac:dyDescent="0.25">
      <c r="A110" s="3">
        <v>43632.089247685188</v>
      </c>
      <c r="B110" s="58" t="s">
        <v>118</v>
      </c>
      <c r="C110">
        <v>1000</v>
      </c>
      <c r="D110">
        <v>979</v>
      </c>
      <c r="E110" s="4" t="s">
        <v>10</v>
      </c>
    </row>
    <row r="111" spans="1:5" x14ac:dyDescent="0.25">
      <c r="A111" s="3">
        <v>43633.326284722221</v>
      </c>
      <c r="B111" s="58" t="s">
        <v>262</v>
      </c>
      <c r="C111">
        <v>1000</v>
      </c>
      <c r="D111">
        <v>979</v>
      </c>
      <c r="E111" s="4" t="s">
        <v>115</v>
      </c>
    </row>
    <row r="112" spans="1:5" x14ac:dyDescent="0.25">
      <c r="A112" s="3">
        <v>43633.473981481482</v>
      </c>
      <c r="B112" s="58" t="s">
        <v>63</v>
      </c>
      <c r="C112">
        <v>100</v>
      </c>
      <c r="D112">
        <v>96.1</v>
      </c>
      <c r="E112" s="4" t="s">
        <v>9</v>
      </c>
    </row>
    <row r="113" spans="1:5" x14ac:dyDescent="0.25">
      <c r="A113" s="3">
        <v>43633.507673611108</v>
      </c>
      <c r="B113" s="58" t="s">
        <v>261</v>
      </c>
      <c r="C113">
        <v>50</v>
      </c>
      <c r="D113">
        <v>46.1</v>
      </c>
      <c r="E113" s="4" t="s">
        <v>115</v>
      </c>
    </row>
    <row r="114" spans="1:5" x14ac:dyDescent="0.25">
      <c r="A114" s="3">
        <v>43633.566400462965</v>
      </c>
      <c r="B114" s="58" t="s">
        <v>260</v>
      </c>
      <c r="C114">
        <v>300</v>
      </c>
      <c r="D114">
        <v>293.7</v>
      </c>
      <c r="E114" s="4" t="s">
        <v>115</v>
      </c>
    </row>
    <row r="115" spans="1:5" x14ac:dyDescent="0.25">
      <c r="A115" s="3">
        <v>43633.567858796298</v>
      </c>
      <c r="B115" s="58" t="s">
        <v>260</v>
      </c>
      <c r="C115">
        <v>300</v>
      </c>
      <c r="D115">
        <v>293.7</v>
      </c>
      <c r="E115" s="4" t="s">
        <v>115</v>
      </c>
    </row>
    <row r="116" spans="1:5" x14ac:dyDescent="0.25">
      <c r="A116" s="3">
        <v>43633.63790509259</v>
      </c>
      <c r="B116" s="58" t="s">
        <v>62</v>
      </c>
      <c r="C116">
        <v>300</v>
      </c>
      <c r="D116">
        <v>293.7</v>
      </c>
      <c r="E116" s="4" t="s">
        <v>9</v>
      </c>
    </row>
    <row r="117" spans="1:5" x14ac:dyDescent="0.25">
      <c r="A117" s="3">
        <v>43633.671620370369</v>
      </c>
      <c r="B117" s="58" t="s">
        <v>178</v>
      </c>
      <c r="C117">
        <v>10</v>
      </c>
      <c r="D117">
        <v>6.1</v>
      </c>
      <c r="E117" s="4" t="s">
        <v>179</v>
      </c>
    </row>
    <row r="118" spans="1:5" x14ac:dyDescent="0.25">
      <c r="A118" s="3">
        <v>43633.679675925923</v>
      </c>
      <c r="B118" s="58" t="s">
        <v>258</v>
      </c>
      <c r="C118">
        <v>1000</v>
      </c>
      <c r="D118">
        <v>979</v>
      </c>
      <c r="E118" s="4" t="s">
        <v>259</v>
      </c>
    </row>
    <row r="119" spans="1:5" x14ac:dyDescent="0.25">
      <c r="A119" s="3">
        <v>43633.922476851854</v>
      </c>
      <c r="B119" s="58" t="s">
        <v>154</v>
      </c>
      <c r="C119">
        <v>200</v>
      </c>
      <c r="D119">
        <v>195.8</v>
      </c>
      <c r="E119" s="4" t="s">
        <v>119</v>
      </c>
    </row>
    <row r="120" spans="1:5" x14ac:dyDescent="0.25">
      <c r="A120" s="3">
        <v>43634.339722222219</v>
      </c>
      <c r="B120" s="58" t="s">
        <v>78</v>
      </c>
      <c r="C120">
        <v>100</v>
      </c>
      <c r="D120">
        <v>96.1</v>
      </c>
      <c r="E120" s="4" t="s">
        <v>11</v>
      </c>
    </row>
    <row r="121" spans="1:5" x14ac:dyDescent="0.25">
      <c r="A121" s="3">
        <v>43634.386782407404</v>
      </c>
      <c r="B121" s="58" t="s">
        <v>177</v>
      </c>
      <c r="C121">
        <v>500</v>
      </c>
      <c r="D121">
        <v>489.5</v>
      </c>
      <c r="E121" s="4" t="s">
        <v>115</v>
      </c>
    </row>
    <row r="122" spans="1:5" x14ac:dyDescent="0.25">
      <c r="A122" s="3">
        <v>43634.472361111111</v>
      </c>
      <c r="B122" s="58" t="s">
        <v>89</v>
      </c>
      <c r="C122">
        <v>2000</v>
      </c>
      <c r="D122">
        <v>1958</v>
      </c>
      <c r="E122" s="4" t="s">
        <v>115</v>
      </c>
    </row>
    <row r="123" spans="1:5" x14ac:dyDescent="0.25">
      <c r="A123" s="3">
        <v>43634.536249999997</v>
      </c>
      <c r="B123" s="58" t="s">
        <v>133</v>
      </c>
      <c r="C123">
        <v>100</v>
      </c>
      <c r="D123">
        <v>96.1</v>
      </c>
      <c r="E123" s="4" t="s">
        <v>115</v>
      </c>
    </row>
    <row r="124" spans="1:5" x14ac:dyDescent="0.25">
      <c r="A124" s="3">
        <v>43634.804282407407</v>
      </c>
      <c r="B124" s="58" t="s">
        <v>77</v>
      </c>
      <c r="C124">
        <v>100</v>
      </c>
      <c r="D124">
        <v>96.1</v>
      </c>
      <c r="E124" s="4" t="s">
        <v>66</v>
      </c>
    </row>
    <row r="125" spans="1:5" x14ac:dyDescent="0.25">
      <c r="A125" s="3">
        <v>43634.900104166663</v>
      </c>
      <c r="B125" s="58" t="s">
        <v>72</v>
      </c>
      <c r="C125">
        <v>150</v>
      </c>
      <c r="D125">
        <v>146.1</v>
      </c>
      <c r="E125" s="4" t="s">
        <v>9</v>
      </c>
    </row>
    <row r="126" spans="1:5" x14ac:dyDescent="0.25">
      <c r="A126" s="3">
        <v>43635.407939814817</v>
      </c>
      <c r="B126" s="58" t="s">
        <v>257</v>
      </c>
      <c r="C126">
        <v>500</v>
      </c>
      <c r="D126">
        <v>489.5</v>
      </c>
      <c r="E126" s="4" t="s">
        <v>115</v>
      </c>
    </row>
    <row r="127" spans="1:5" x14ac:dyDescent="0.25">
      <c r="A127" s="3">
        <v>43635.474918981483</v>
      </c>
      <c r="B127" s="58" t="s">
        <v>127</v>
      </c>
      <c r="C127">
        <v>200</v>
      </c>
      <c r="D127">
        <v>195.8</v>
      </c>
      <c r="E127" s="4" t="s">
        <v>10</v>
      </c>
    </row>
    <row r="128" spans="1:5" x14ac:dyDescent="0.25">
      <c r="A128" s="3">
        <v>43635.904421296298</v>
      </c>
      <c r="B128" s="58" t="s">
        <v>172</v>
      </c>
      <c r="C128">
        <v>200</v>
      </c>
      <c r="D128">
        <v>195.8</v>
      </c>
      <c r="E128" s="4" t="s">
        <v>66</v>
      </c>
    </row>
    <row r="129" spans="1:5" x14ac:dyDescent="0.25">
      <c r="A129" s="3">
        <v>43636.365023148152</v>
      </c>
      <c r="B129" s="58" t="s">
        <v>176</v>
      </c>
      <c r="C129">
        <v>200</v>
      </c>
      <c r="D129">
        <v>195.8</v>
      </c>
      <c r="E129" s="4" t="s">
        <v>10</v>
      </c>
    </row>
    <row r="130" spans="1:5" x14ac:dyDescent="0.25">
      <c r="A130" s="3">
        <v>43636.561053240737</v>
      </c>
      <c r="B130" s="58" t="s">
        <v>256</v>
      </c>
      <c r="C130">
        <v>5000</v>
      </c>
      <c r="D130">
        <v>4895</v>
      </c>
      <c r="E130" s="4" t="s">
        <v>10</v>
      </c>
    </row>
    <row r="131" spans="1:5" x14ac:dyDescent="0.25">
      <c r="A131" s="3">
        <v>43636.832812499997</v>
      </c>
      <c r="B131" s="58" t="s">
        <v>255</v>
      </c>
      <c r="C131">
        <v>200</v>
      </c>
      <c r="D131">
        <v>195.8</v>
      </c>
      <c r="E131" s="4" t="s">
        <v>115</v>
      </c>
    </row>
    <row r="132" spans="1:5" x14ac:dyDescent="0.25">
      <c r="A132" s="3">
        <v>43636.924849537034</v>
      </c>
      <c r="B132" s="58" t="s">
        <v>129</v>
      </c>
      <c r="C132">
        <v>500</v>
      </c>
      <c r="D132">
        <v>489.5</v>
      </c>
      <c r="E132" s="4" t="s">
        <v>254</v>
      </c>
    </row>
    <row r="133" spans="1:5" x14ac:dyDescent="0.25">
      <c r="A133" s="3">
        <v>43636.942743055559</v>
      </c>
      <c r="B133" s="58" t="s">
        <v>164</v>
      </c>
      <c r="C133">
        <v>3000</v>
      </c>
      <c r="D133">
        <v>2937</v>
      </c>
      <c r="E133" s="4" t="s">
        <v>115</v>
      </c>
    </row>
    <row r="134" spans="1:5" x14ac:dyDescent="0.25">
      <c r="A134" s="3">
        <v>43637.375416666669</v>
      </c>
      <c r="B134" s="58" t="s">
        <v>61</v>
      </c>
      <c r="C134">
        <v>100</v>
      </c>
      <c r="D134">
        <v>96.1</v>
      </c>
      <c r="E134" s="4" t="s">
        <v>9</v>
      </c>
    </row>
    <row r="135" spans="1:5" x14ac:dyDescent="0.25">
      <c r="A135" s="3">
        <v>43637.809502314813</v>
      </c>
      <c r="B135" s="58" t="s">
        <v>253</v>
      </c>
      <c r="C135">
        <v>3000</v>
      </c>
      <c r="D135">
        <v>2937</v>
      </c>
      <c r="E135" s="4" t="s">
        <v>115</v>
      </c>
    </row>
    <row r="136" spans="1:5" x14ac:dyDescent="0.25">
      <c r="A136" s="3">
        <v>43637.812210648146</v>
      </c>
      <c r="B136" s="58" t="s">
        <v>166</v>
      </c>
      <c r="C136">
        <v>500</v>
      </c>
      <c r="D136">
        <v>489.5</v>
      </c>
      <c r="E136" s="4" t="s">
        <v>115</v>
      </c>
    </row>
    <row r="137" spans="1:5" x14ac:dyDescent="0.25">
      <c r="A137" s="3">
        <v>43638.012719907405</v>
      </c>
      <c r="B137" s="58" t="s">
        <v>50</v>
      </c>
      <c r="C137">
        <v>1000</v>
      </c>
      <c r="D137">
        <v>979</v>
      </c>
      <c r="E137" s="4" t="s">
        <v>9</v>
      </c>
    </row>
    <row r="138" spans="1:5" x14ac:dyDescent="0.25">
      <c r="A138" s="3">
        <v>43638.370844907404</v>
      </c>
      <c r="B138" s="58" t="s">
        <v>59</v>
      </c>
      <c r="C138">
        <v>200</v>
      </c>
      <c r="D138">
        <v>195.8</v>
      </c>
      <c r="E138" s="4" t="s">
        <v>60</v>
      </c>
    </row>
    <row r="139" spans="1:5" x14ac:dyDescent="0.25">
      <c r="A139" s="3">
        <v>43638.835231481484</v>
      </c>
      <c r="B139" s="58" t="s">
        <v>252</v>
      </c>
      <c r="C139">
        <v>2000</v>
      </c>
      <c r="D139">
        <v>1958</v>
      </c>
      <c r="E139" s="4" t="s">
        <v>10</v>
      </c>
    </row>
    <row r="140" spans="1:5" x14ac:dyDescent="0.25">
      <c r="A140" s="3">
        <v>43638.906134259261</v>
      </c>
      <c r="B140" s="58" t="s">
        <v>58</v>
      </c>
      <c r="C140">
        <v>1000</v>
      </c>
      <c r="D140">
        <v>979</v>
      </c>
      <c r="E140" s="4" t="s">
        <v>11</v>
      </c>
    </row>
    <row r="141" spans="1:5" x14ac:dyDescent="0.25">
      <c r="A141" s="3">
        <v>43638.912638888891</v>
      </c>
      <c r="B141" s="58" t="s">
        <v>128</v>
      </c>
      <c r="C141">
        <v>300</v>
      </c>
      <c r="D141">
        <v>293.7</v>
      </c>
      <c r="E141" s="4" t="s">
        <v>115</v>
      </c>
    </row>
    <row r="142" spans="1:5" x14ac:dyDescent="0.25">
      <c r="A142" s="3">
        <v>43638.915312500001</v>
      </c>
      <c r="B142" s="58" t="s">
        <v>128</v>
      </c>
      <c r="C142">
        <v>300</v>
      </c>
      <c r="D142">
        <v>293.7</v>
      </c>
      <c r="E142" s="4" t="s">
        <v>115</v>
      </c>
    </row>
    <row r="143" spans="1:5" x14ac:dyDescent="0.25">
      <c r="A143" s="3">
        <v>43638.921099537038</v>
      </c>
      <c r="B143" s="58" t="s">
        <v>251</v>
      </c>
      <c r="C143">
        <v>100</v>
      </c>
      <c r="D143">
        <v>96.1</v>
      </c>
      <c r="E143" s="4" t="s">
        <v>115</v>
      </c>
    </row>
    <row r="144" spans="1:5" x14ac:dyDescent="0.25">
      <c r="A144" s="3">
        <v>43639.743252314816</v>
      </c>
      <c r="B144" s="58" t="s">
        <v>250</v>
      </c>
      <c r="C144">
        <v>250</v>
      </c>
      <c r="D144">
        <v>244.75</v>
      </c>
      <c r="E144" s="4" t="s">
        <v>10</v>
      </c>
    </row>
    <row r="145" spans="1:5" x14ac:dyDescent="0.25">
      <c r="A145" s="3">
        <v>43639.774004629631</v>
      </c>
      <c r="B145" s="58" t="s">
        <v>112</v>
      </c>
      <c r="C145">
        <v>250</v>
      </c>
      <c r="D145">
        <v>244.75</v>
      </c>
      <c r="E145" s="4" t="s">
        <v>119</v>
      </c>
    </row>
    <row r="146" spans="1:5" x14ac:dyDescent="0.25">
      <c r="A146" s="3">
        <v>43639.787523148145</v>
      </c>
      <c r="B146" s="58" t="s">
        <v>112</v>
      </c>
      <c r="C146">
        <v>250</v>
      </c>
      <c r="D146">
        <v>244.75</v>
      </c>
      <c r="E146" s="4" t="s">
        <v>119</v>
      </c>
    </row>
    <row r="147" spans="1:5" x14ac:dyDescent="0.25">
      <c r="A147" s="3">
        <v>43640.062650462962</v>
      </c>
      <c r="B147" s="58" t="s">
        <v>135</v>
      </c>
      <c r="C147">
        <v>3000</v>
      </c>
      <c r="D147">
        <v>2937</v>
      </c>
      <c r="E147" s="4" t="s">
        <v>11</v>
      </c>
    </row>
    <row r="148" spans="1:5" x14ac:dyDescent="0.25">
      <c r="A148" s="3">
        <v>43640.347743055558</v>
      </c>
      <c r="B148" s="58" t="s">
        <v>249</v>
      </c>
      <c r="C148">
        <v>150</v>
      </c>
      <c r="D148">
        <v>146.1</v>
      </c>
      <c r="E148" s="4" t="s">
        <v>10</v>
      </c>
    </row>
    <row r="149" spans="1:5" x14ac:dyDescent="0.25">
      <c r="A149" s="3">
        <v>43640.354189814818</v>
      </c>
      <c r="B149" s="58" t="s">
        <v>91</v>
      </c>
      <c r="C149">
        <v>1500</v>
      </c>
      <c r="D149">
        <v>1468.5</v>
      </c>
      <c r="E149" s="4" t="s">
        <v>11</v>
      </c>
    </row>
    <row r="150" spans="1:5" x14ac:dyDescent="0.25">
      <c r="A150" s="3">
        <v>43640.603067129632</v>
      </c>
      <c r="B150" s="58" t="s">
        <v>57</v>
      </c>
      <c r="C150">
        <v>100</v>
      </c>
      <c r="D150">
        <v>96.1</v>
      </c>
      <c r="E150" s="4" t="s">
        <v>9</v>
      </c>
    </row>
    <row r="151" spans="1:5" x14ac:dyDescent="0.25">
      <c r="A151" s="3">
        <v>43640.619895833333</v>
      </c>
      <c r="B151" s="58" t="s">
        <v>166</v>
      </c>
      <c r="C151">
        <v>1000</v>
      </c>
      <c r="D151">
        <v>979</v>
      </c>
      <c r="E151" s="4" t="s">
        <v>115</v>
      </c>
    </row>
    <row r="152" spans="1:5" x14ac:dyDescent="0.25">
      <c r="A152" s="3">
        <v>43640.922939814816</v>
      </c>
      <c r="B152" s="58" t="s">
        <v>56</v>
      </c>
      <c r="C152">
        <v>300</v>
      </c>
      <c r="D152">
        <v>293.7</v>
      </c>
      <c r="E152" s="4" t="s">
        <v>11</v>
      </c>
    </row>
    <row r="153" spans="1:5" x14ac:dyDescent="0.25">
      <c r="A153" s="3">
        <v>43641.336064814815</v>
      </c>
      <c r="B153" s="58" t="s">
        <v>176</v>
      </c>
      <c r="C153">
        <v>100</v>
      </c>
      <c r="D153">
        <v>96.1</v>
      </c>
      <c r="E153" s="4" t="s">
        <v>10</v>
      </c>
    </row>
    <row r="154" spans="1:5" x14ac:dyDescent="0.25">
      <c r="A154" s="3">
        <v>43641.455983796295</v>
      </c>
      <c r="B154" s="58" t="s">
        <v>248</v>
      </c>
      <c r="C154">
        <v>300</v>
      </c>
      <c r="D154">
        <v>293.7</v>
      </c>
      <c r="E154" s="4" t="s">
        <v>115</v>
      </c>
    </row>
    <row r="155" spans="1:5" ht="15.75" customHeight="1" x14ac:dyDescent="0.25">
      <c r="A155" s="3">
        <v>43641.592268518521</v>
      </c>
      <c r="B155" s="58" t="s">
        <v>25</v>
      </c>
      <c r="C155">
        <v>300</v>
      </c>
      <c r="D155">
        <v>293.7</v>
      </c>
      <c r="E155" s="4" t="s">
        <v>9</v>
      </c>
    </row>
    <row r="156" spans="1:5" x14ac:dyDescent="0.25">
      <c r="A156" s="3">
        <v>43641.742071759261</v>
      </c>
      <c r="B156" s="58" t="s">
        <v>95</v>
      </c>
      <c r="C156">
        <v>500</v>
      </c>
      <c r="D156">
        <v>489.5</v>
      </c>
      <c r="E156" s="4" t="s">
        <v>115</v>
      </c>
    </row>
    <row r="157" spans="1:5" x14ac:dyDescent="0.25">
      <c r="A157" s="3">
        <v>43641.808634259258</v>
      </c>
      <c r="B157" s="58" t="s">
        <v>76</v>
      </c>
      <c r="C157">
        <v>20</v>
      </c>
      <c r="D157">
        <v>16.100000000000001</v>
      </c>
      <c r="E157" s="4" t="s">
        <v>11</v>
      </c>
    </row>
    <row r="158" spans="1:5" x14ac:dyDescent="0.25">
      <c r="A158" s="3">
        <v>43641.851053240738</v>
      </c>
      <c r="B158" s="58" t="s">
        <v>180</v>
      </c>
      <c r="C158">
        <v>200</v>
      </c>
      <c r="D158">
        <v>195.8</v>
      </c>
      <c r="E158" s="4" t="s">
        <v>179</v>
      </c>
    </row>
    <row r="159" spans="1:5" x14ac:dyDescent="0.25">
      <c r="A159" s="3">
        <v>43641.868842592594</v>
      </c>
      <c r="B159" s="58" t="s">
        <v>51</v>
      </c>
      <c r="C159">
        <v>500</v>
      </c>
      <c r="D159">
        <v>489.5</v>
      </c>
      <c r="E159" s="4" t="s">
        <v>11</v>
      </c>
    </row>
    <row r="160" spans="1:5" x14ac:dyDescent="0.25">
      <c r="A160" s="3">
        <v>43641.933067129627</v>
      </c>
      <c r="B160" s="58" t="s">
        <v>247</v>
      </c>
      <c r="C160">
        <v>500</v>
      </c>
      <c r="D160">
        <v>489.5</v>
      </c>
      <c r="E160" s="4" t="s">
        <v>115</v>
      </c>
    </row>
    <row r="161" spans="1:5" x14ac:dyDescent="0.25">
      <c r="A161" s="3">
        <v>43641.937465277777</v>
      </c>
      <c r="B161" s="58" t="s">
        <v>126</v>
      </c>
      <c r="C161">
        <v>115.17</v>
      </c>
      <c r="D161">
        <v>111.27</v>
      </c>
      <c r="E161" s="4" t="s">
        <v>115</v>
      </c>
    </row>
    <row r="162" spans="1:5" x14ac:dyDescent="0.25">
      <c r="A162" s="3">
        <v>43642.348043981481</v>
      </c>
      <c r="B162" s="58" t="s">
        <v>111</v>
      </c>
      <c r="C162">
        <v>500</v>
      </c>
      <c r="D162">
        <v>489.5</v>
      </c>
      <c r="E162" s="4" t="s">
        <v>11</v>
      </c>
    </row>
    <row r="163" spans="1:5" x14ac:dyDescent="0.25">
      <c r="A163" s="3">
        <v>43642.414884259262</v>
      </c>
      <c r="B163" s="58" t="s">
        <v>116</v>
      </c>
      <c r="C163">
        <v>500</v>
      </c>
      <c r="D163">
        <v>489.5</v>
      </c>
      <c r="E163" s="4" t="s">
        <v>117</v>
      </c>
    </row>
    <row r="164" spans="1:5" x14ac:dyDescent="0.25">
      <c r="A164" s="3">
        <v>43642.463356481479</v>
      </c>
      <c r="B164" s="58" t="s">
        <v>114</v>
      </c>
      <c r="C164">
        <v>1000</v>
      </c>
      <c r="D164">
        <v>979</v>
      </c>
      <c r="E164" s="4" t="s">
        <v>115</v>
      </c>
    </row>
    <row r="165" spans="1:5" x14ac:dyDescent="0.25">
      <c r="A165" s="3">
        <v>43642.591493055559</v>
      </c>
      <c r="B165" s="58" t="s">
        <v>49</v>
      </c>
      <c r="C165">
        <v>1000</v>
      </c>
      <c r="D165">
        <v>979</v>
      </c>
      <c r="E165" s="4" t="s">
        <v>115</v>
      </c>
    </row>
    <row r="166" spans="1:5" x14ac:dyDescent="0.25">
      <c r="A166" s="3">
        <v>43642.660902777781</v>
      </c>
      <c r="B166" s="58" t="s">
        <v>84</v>
      </c>
      <c r="C166">
        <v>200</v>
      </c>
      <c r="D166">
        <v>195.8</v>
      </c>
      <c r="E166" s="4" t="s">
        <v>11</v>
      </c>
    </row>
    <row r="167" spans="1:5" x14ac:dyDescent="0.25">
      <c r="A167" s="3">
        <v>43642.664861111109</v>
      </c>
      <c r="B167" s="58" t="s">
        <v>183</v>
      </c>
      <c r="C167">
        <v>300</v>
      </c>
      <c r="D167">
        <v>293.7</v>
      </c>
      <c r="E167" s="4" t="s">
        <v>115</v>
      </c>
    </row>
    <row r="168" spans="1:5" x14ac:dyDescent="0.25">
      <c r="A168" s="3">
        <v>43642.700578703705</v>
      </c>
      <c r="B168" s="58" t="s">
        <v>131</v>
      </c>
      <c r="C168">
        <v>250</v>
      </c>
      <c r="D168">
        <v>244.75</v>
      </c>
      <c r="E168" s="4" t="s">
        <v>119</v>
      </c>
    </row>
    <row r="169" spans="1:5" x14ac:dyDescent="0.25">
      <c r="A169" s="3">
        <v>43642.913657407407</v>
      </c>
      <c r="B169" s="58" t="s">
        <v>163</v>
      </c>
      <c r="C169">
        <v>1500</v>
      </c>
      <c r="D169">
        <v>1468.5</v>
      </c>
      <c r="E169" s="4" t="s">
        <v>115</v>
      </c>
    </row>
    <row r="170" spans="1:5" x14ac:dyDescent="0.25">
      <c r="A170" s="3">
        <v>43642.935532407406</v>
      </c>
      <c r="B170" s="58" t="s">
        <v>54</v>
      </c>
      <c r="C170">
        <v>500</v>
      </c>
      <c r="D170">
        <v>489.5</v>
      </c>
      <c r="E170" s="4" t="s">
        <v>11</v>
      </c>
    </row>
    <row r="171" spans="1:5" x14ac:dyDescent="0.25">
      <c r="A171" s="3">
        <v>43642.949664351851</v>
      </c>
      <c r="B171" s="58" t="s">
        <v>246</v>
      </c>
      <c r="C171">
        <v>1000</v>
      </c>
      <c r="D171">
        <v>979</v>
      </c>
      <c r="E171" s="4" t="s">
        <v>115</v>
      </c>
    </row>
    <row r="172" spans="1:5" x14ac:dyDescent="0.25">
      <c r="A172" s="3">
        <v>43643.397118055553</v>
      </c>
      <c r="B172" s="58" t="s">
        <v>26</v>
      </c>
      <c r="C172">
        <v>200</v>
      </c>
      <c r="D172">
        <v>195.8</v>
      </c>
      <c r="E172" s="4" t="s">
        <v>11</v>
      </c>
    </row>
    <row r="173" spans="1:5" x14ac:dyDescent="0.25">
      <c r="A173" s="3">
        <v>43643.448437500003</v>
      </c>
      <c r="B173" s="58" t="s">
        <v>53</v>
      </c>
      <c r="C173">
        <v>100</v>
      </c>
      <c r="D173">
        <v>96.1</v>
      </c>
      <c r="E173" s="4" t="s">
        <v>11</v>
      </c>
    </row>
    <row r="174" spans="1:5" x14ac:dyDescent="0.25">
      <c r="A174" s="3">
        <v>43643.481203703705</v>
      </c>
      <c r="B174" s="58" t="s">
        <v>245</v>
      </c>
      <c r="C174">
        <v>300</v>
      </c>
      <c r="D174">
        <v>293.7</v>
      </c>
      <c r="E174" s="4" t="s">
        <v>119</v>
      </c>
    </row>
    <row r="175" spans="1:5" x14ac:dyDescent="0.25">
      <c r="A175" s="3">
        <v>43643.504710648151</v>
      </c>
      <c r="B175" s="58" t="s">
        <v>83</v>
      </c>
      <c r="C175">
        <v>500</v>
      </c>
      <c r="D175">
        <v>489.5</v>
      </c>
      <c r="E175" s="4" t="s">
        <v>9</v>
      </c>
    </row>
    <row r="176" spans="1:5" x14ac:dyDescent="0.25">
      <c r="A176" s="3">
        <v>43643.515057870369</v>
      </c>
      <c r="B176" s="58" t="s">
        <v>243</v>
      </c>
      <c r="C176">
        <v>2400</v>
      </c>
      <c r="D176">
        <v>2349.6</v>
      </c>
      <c r="E176" s="4" t="s">
        <v>244</v>
      </c>
    </row>
    <row r="177" spans="1:5" x14ac:dyDescent="0.25">
      <c r="A177" s="3">
        <v>43643.966793981483</v>
      </c>
      <c r="B177" s="58" t="s">
        <v>167</v>
      </c>
      <c r="C177">
        <v>1000</v>
      </c>
      <c r="D177">
        <v>979</v>
      </c>
      <c r="E177" s="4" t="s">
        <v>115</v>
      </c>
    </row>
    <row r="178" spans="1:5" x14ac:dyDescent="0.25">
      <c r="A178" s="3">
        <v>43643.968055555553</v>
      </c>
      <c r="B178" s="58" t="s">
        <v>167</v>
      </c>
      <c r="C178">
        <v>1000</v>
      </c>
      <c r="D178">
        <v>979</v>
      </c>
      <c r="E178" s="4" t="s">
        <v>115</v>
      </c>
    </row>
    <row r="179" spans="1:5" x14ac:dyDescent="0.25">
      <c r="A179" s="3">
        <v>43643.969027777777</v>
      </c>
      <c r="B179" s="58" t="s">
        <v>167</v>
      </c>
      <c r="C179">
        <v>1000</v>
      </c>
      <c r="D179">
        <v>979</v>
      </c>
      <c r="E179" s="4" t="s">
        <v>115</v>
      </c>
    </row>
    <row r="180" spans="1:5" x14ac:dyDescent="0.25">
      <c r="A180" s="3">
        <v>43644.396909722222</v>
      </c>
      <c r="B180" s="58" t="s">
        <v>132</v>
      </c>
      <c r="C180">
        <v>300</v>
      </c>
      <c r="D180">
        <v>293.7</v>
      </c>
      <c r="E180" s="4" t="s">
        <v>119</v>
      </c>
    </row>
    <row r="181" spans="1:5" x14ac:dyDescent="0.25">
      <c r="A181" s="3">
        <v>43644.474282407406</v>
      </c>
      <c r="B181" s="58" t="s">
        <v>242</v>
      </c>
      <c r="C181">
        <v>100</v>
      </c>
      <c r="D181">
        <v>96.1</v>
      </c>
      <c r="E181" s="4" t="s">
        <v>115</v>
      </c>
    </row>
    <row r="182" spans="1:5" x14ac:dyDescent="0.25">
      <c r="A182" s="3">
        <v>43644.668009259258</v>
      </c>
      <c r="B182" s="58" t="s">
        <v>240</v>
      </c>
      <c r="C182">
        <v>500</v>
      </c>
      <c r="D182">
        <v>489.5</v>
      </c>
      <c r="E182" s="4" t="s">
        <v>181</v>
      </c>
    </row>
    <row r="183" spans="1:5" x14ac:dyDescent="0.25">
      <c r="A183" s="3">
        <v>43644.679097222222</v>
      </c>
      <c r="B183" s="58" t="s">
        <v>240</v>
      </c>
      <c r="C183">
        <v>500</v>
      </c>
      <c r="D183">
        <v>489.5</v>
      </c>
      <c r="E183" s="4" t="s">
        <v>241</v>
      </c>
    </row>
    <row r="184" spans="1:5" x14ac:dyDescent="0.25">
      <c r="A184" s="3">
        <v>43644.71303240741</v>
      </c>
      <c r="B184" s="58" t="s">
        <v>238</v>
      </c>
      <c r="C184">
        <v>400</v>
      </c>
      <c r="D184">
        <v>391.6</v>
      </c>
      <c r="E184" s="4" t="s">
        <v>239</v>
      </c>
    </row>
    <row r="185" spans="1:5" x14ac:dyDescent="0.25">
      <c r="A185" s="3">
        <v>43644.737430555557</v>
      </c>
      <c r="B185" s="58" t="s">
        <v>133</v>
      </c>
      <c r="C185">
        <v>100</v>
      </c>
      <c r="D185">
        <v>96.1</v>
      </c>
      <c r="E185" s="4" t="s">
        <v>10</v>
      </c>
    </row>
    <row r="186" spans="1:5" x14ac:dyDescent="0.25">
      <c r="A186" s="3">
        <v>43644.780578703707</v>
      </c>
      <c r="B186" s="58" t="s">
        <v>237</v>
      </c>
      <c r="C186">
        <v>10000</v>
      </c>
      <c r="D186">
        <v>9790</v>
      </c>
      <c r="E186" s="4" t="s">
        <v>115</v>
      </c>
    </row>
    <row r="187" spans="1:5" x14ac:dyDescent="0.25">
      <c r="A187" s="3">
        <v>43644.793321759258</v>
      </c>
      <c r="B187" s="58" t="s">
        <v>236</v>
      </c>
      <c r="C187">
        <v>100000</v>
      </c>
      <c r="D187">
        <v>97900</v>
      </c>
      <c r="E187" s="4" t="s">
        <v>115</v>
      </c>
    </row>
    <row r="188" spans="1:5" x14ac:dyDescent="0.25">
      <c r="A188" s="3">
        <v>43644.837187500001</v>
      </c>
      <c r="B188" s="58" t="s">
        <v>235</v>
      </c>
      <c r="C188">
        <v>50</v>
      </c>
      <c r="D188">
        <v>46.1</v>
      </c>
      <c r="E188" s="4" t="s">
        <v>115</v>
      </c>
    </row>
    <row r="189" spans="1:5" x14ac:dyDescent="0.25">
      <c r="A189" s="3">
        <v>43644.848738425928</v>
      </c>
      <c r="B189" s="58" t="s">
        <v>234</v>
      </c>
      <c r="C189">
        <v>10000</v>
      </c>
      <c r="D189">
        <v>9790</v>
      </c>
      <c r="E189" s="4" t="s">
        <v>115</v>
      </c>
    </row>
    <row r="190" spans="1:5" x14ac:dyDescent="0.25">
      <c r="A190" s="3">
        <v>43644.904675925929</v>
      </c>
      <c r="B190" s="58" t="s">
        <v>92</v>
      </c>
      <c r="C190">
        <v>200</v>
      </c>
      <c r="D190">
        <v>195.8</v>
      </c>
      <c r="E190" s="4" t="s">
        <v>115</v>
      </c>
    </row>
    <row r="191" spans="1:5" x14ac:dyDescent="0.25">
      <c r="A191" s="3">
        <v>43644.911319444444</v>
      </c>
      <c r="B191" s="58" t="s">
        <v>92</v>
      </c>
      <c r="C191">
        <v>300</v>
      </c>
      <c r="D191">
        <v>293.7</v>
      </c>
      <c r="E191" s="4" t="s">
        <v>115</v>
      </c>
    </row>
    <row r="192" spans="1:5" x14ac:dyDescent="0.25">
      <c r="A192" s="3">
        <v>43644.913078703707</v>
      </c>
      <c r="B192" s="58" t="s">
        <v>233</v>
      </c>
      <c r="C192">
        <v>500</v>
      </c>
      <c r="D192">
        <v>489.5</v>
      </c>
      <c r="E192" s="4" t="s">
        <v>115</v>
      </c>
    </row>
    <row r="193" spans="1:5" x14ac:dyDescent="0.25">
      <c r="A193" s="3">
        <v>43644.921851851854</v>
      </c>
      <c r="B193" s="58" t="s">
        <v>24</v>
      </c>
      <c r="C193">
        <v>500</v>
      </c>
      <c r="D193">
        <v>489.5</v>
      </c>
      <c r="E193" s="4" t="s">
        <v>115</v>
      </c>
    </row>
    <row r="194" spans="1:5" x14ac:dyDescent="0.25">
      <c r="A194" s="3">
        <v>43644.924930555557</v>
      </c>
      <c r="B194" s="58" t="s">
        <v>24</v>
      </c>
      <c r="C194">
        <v>500</v>
      </c>
      <c r="D194">
        <v>489.5</v>
      </c>
      <c r="E194" s="4" t="s">
        <v>115</v>
      </c>
    </row>
    <row r="195" spans="1:5" x14ac:dyDescent="0.25">
      <c r="A195" s="3">
        <v>43644.970370370371</v>
      </c>
      <c r="B195" s="58" t="s">
        <v>232</v>
      </c>
      <c r="C195">
        <v>300</v>
      </c>
      <c r="D195">
        <v>293.7</v>
      </c>
      <c r="E195" s="4" t="s">
        <v>115</v>
      </c>
    </row>
    <row r="196" spans="1:5" ht="15" customHeight="1" x14ac:dyDescent="0.25">
      <c r="A196" s="3">
        <v>43644.972048611111</v>
      </c>
      <c r="B196" s="58" t="s">
        <v>230</v>
      </c>
      <c r="C196">
        <v>500</v>
      </c>
      <c r="D196">
        <v>489.5</v>
      </c>
      <c r="E196" s="108" t="s">
        <v>231</v>
      </c>
    </row>
    <row r="197" spans="1:5" x14ac:dyDescent="0.25">
      <c r="A197" s="3">
        <v>43644.982534722221</v>
      </c>
      <c r="B197" s="58" t="s">
        <v>161</v>
      </c>
      <c r="C197">
        <v>1000</v>
      </c>
      <c r="D197">
        <v>979</v>
      </c>
      <c r="E197" s="4" t="s">
        <v>115</v>
      </c>
    </row>
    <row r="198" spans="1:5" x14ac:dyDescent="0.25">
      <c r="A198" s="3">
        <v>43645.433333333334</v>
      </c>
      <c r="B198" s="58" t="s">
        <v>229</v>
      </c>
      <c r="C198">
        <v>500</v>
      </c>
      <c r="D198">
        <v>489.5</v>
      </c>
      <c r="E198" s="4" t="s">
        <v>11</v>
      </c>
    </row>
    <row r="199" spans="1:5" x14ac:dyDescent="0.25">
      <c r="A199" s="3">
        <v>43645.641111111108</v>
      </c>
      <c r="B199" s="58" t="s">
        <v>80</v>
      </c>
      <c r="C199">
        <v>1000</v>
      </c>
      <c r="D199">
        <v>979</v>
      </c>
      <c r="E199" s="4" t="s">
        <v>115</v>
      </c>
    </row>
    <row r="200" spans="1:5" x14ac:dyDescent="0.25">
      <c r="A200" s="3">
        <v>43645.788275462961</v>
      </c>
      <c r="B200" s="58" t="s">
        <v>228</v>
      </c>
      <c r="C200">
        <v>100</v>
      </c>
      <c r="D200">
        <v>96.1</v>
      </c>
      <c r="E200" s="4" t="s">
        <v>115</v>
      </c>
    </row>
    <row r="201" spans="1:5" x14ac:dyDescent="0.25">
      <c r="A201" s="3">
        <v>43645.854618055557</v>
      </c>
      <c r="B201" s="58" t="s">
        <v>135</v>
      </c>
      <c r="C201">
        <v>1000</v>
      </c>
      <c r="D201">
        <v>979</v>
      </c>
      <c r="E201" s="4" t="s">
        <v>11</v>
      </c>
    </row>
    <row r="202" spans="1:5" x14ac:dyDescent="0.25">
      <c r="A202" s="3">
        <v>43646.412743055553</v>
      </c>
      <c r="B202" s="58" t="s">
        <v>59</v>
      </c>
      <c r="C202">
        <v>500</v>
      </c>
      <c r="D202">
        <v>489.5</v>
      </c>
      <c r="E202" s="4" t="s">
        <v>119</v>
      </c>
    </row>
    <row r="203" spans="1:5" x14ac:dyDescent="0.25">
      <c r="A203" s="3">
        <v>43646.65896990741</v>
      </c>
      <c r="B203" s="58" t="s">
        <v>90</v>
      </c>
      <c r="C203">
        <v>500</v>
      </c>
      <c r="D203">
        <v>489.5</v>
      </c>
      <c r="E203" s="4" t="s">
        <v>11</v>
      </c>
    </row>
    <row r="204" spans="1:5" x14ac:dyDescent="0.25">
      <c r="A204" s="3">
        <v>43646.920034722221</v>
      </c>
      <c r="B204" s="58" t="s">
        <v>183</v>
      </c>
      <c r="C204">
        <v>300</v>
      </c>
      <c r="D204">
        <v>293.7</v>
      </c>
      <c r="E204" s="4" t="s">
        <v>11</v>
      </c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</sheetData>
  <sortState ref="A2:E54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I23" sqref="I23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4" customWidth="1"/>
  </cols>
  <sheetData>
    <row r="1" spans="1:4" s="6" customFormat="1" x14ac:dyDescent="0.25">
      <c r="A1" s="6" t="s">
        <v>69</v>
      </c>
      <c r="B1" s="6" t="s">
        <v>13</v>
      </c>
      <c r="C1" s="6" t="s">
        <v>19</v>
      </c>
      <c r="D1" s="5" t="s">
        <v>70</v>
      </c>
    </row>
    <row r="2" spans="1:4" x14ac:dyDescent="0.25">
      <c r="A2" s="29">
        <v>43621</v>
      </c>
      <c r="B2">
        <v>150</v>
      </c>
      <c r="C2">
        <v>146.25</v>
      </c>
      <c r="D2" s="4" t="s">
        <v>540</v>
      </c>
    </row>
    <row r="3" spans="1:4" x14ac:dyDescent="0.25">
      <c r="A3" s="29">
        <v>43624</v>
      </c>
      <c r="B3">
        <v>200</v>
      </c>
      <c r="C3">
        <v>195</v>
      </c>
      <c r="D3" s="4">
        <v>3902</v>
      </c>
    </row>
    <row r="4" spans="1:4" x14ac:dyDescent="0.25">
      <c r="A4" s="29">
        <v>43630</v>
      </c>
      <c r="B4">
        <v>100</v>
      </c>
      <c r="C4">
        <v>97.5</v>
      </c>
      <c r="D4" s="4">
        <v>9113</v>
      </c>
    </row>
    <row r="5" spans="1:4" x14ac:dyDescent="0.25">
      <c r="A5" s="29">
        <v>43630</v>
      </c>
      <c r="B5">
        <v>300</v>
      </c>
      <c r="C5">
        <v>292.5</v>
      </c>
      <c r="D5" s="4" t="s">
        <v>541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1"/>
  <sheetViews>
    <sheetView workbookViewId="0">
      <selection activeCell="E15" sqref="E15"/>
    </sheetView>
  </sheetViews>
  <sheetFormatPr defaultRowHeight="15" x14ac:dyDescent="0.25"/>
  <cols>
    <col min="1" max="1" width="27.42578125" customWidth="1"/>
    <col min="2" max="2" width="36.5703125" customWidth="1"/>
    <col min="3" max="3" width="100.28515625" style="4" customWidth="1"/>
    <col min="4" max="6" width="16.42578125" customWidth="1"/>
  </cols>
  <sheetData>
    <row r="1" spans="1:3" s="109" customFormat="1" ht="22.5" customHeight="1" x14ac:dyDescent="0.25">
      <c r="A1" s="110" t="s">
        <v>323</v>
      </c>
      <c r="B1" s="110" t="s">
        <v>7</v>
      </c>
      <c r="C1" s="110" t="s">
        <v>14</v>
      </c>
    </row>
    <row r="2" spans="1:3" ht="22.5" customHeight="1" x14ac:dyDescent="0.25">
      <c r="A2" s="35">
        <v>43617.101342592388</v>
      </c>
      <c r="B2" s="48">
        <v>4018</v>
      </c>
      <c r="C2" s="88" t="s">
        <v>324</v>
      </c>
    </row>
    <row r="3" spans="1:3" ht="22.5" customHeight="1" x14ac:dyDescent="0.25">
      <c r="A3" s="35">
        <v>43618.447256944608</v>
      </c>
      <c r="B3" s="48">
        <v>0.04</v>
      </c>
      <c r="C3" s="88" t="s">
        <v>325</v>
      </c>
    </row>
    <row r="4" spans="1:3" ht="22.5" customHeight="1" x14ac:dyDescent="0.25">
      <c r="A4" s="35">
        <v>43618.447754629422</v>
      </c>
      <c r="B4" s="48">
        <v>0.05</v>
      </c>
      <c r="C4" s="88" t="s">
        <v>326</v>
      </c>
    </row>
    <row r="5" spans="1:3" ht="22.5" customHeight="1" x14ac:dyDescent="0.25">
      <c r="A5" s="35">
        <v>43618.443634259049</v>
      </c>
      <c r="B5" s="48">
        <v>0.1</v>
      </c>
      <c r="C5" s="88" t="s">
        <v>326</v>
      </c>
    </row>
    <row r="6" spans="1:3" ht="22.5" customHeight="1" x14ac:dyDescent="0.25">
      <c r="A6" s="35">
        <v>43618.445706018712</v>
      </c>
      <c r="B6" s="48">
        <v>0.16</v>
      </c>
      <c r="C6" s="88" t="s">
        <v>326</v>
      </c>
    </row>
    <row r="7" spans="1:3" ht="22.5" customHeight="1" x14ac:dyDescent="0.25">
      <c r="A7" s="35">
        <v>43618.448807870504</v>
      </c>
      <c r="B7" s="48">
        <v>0.25</v>
      </c>
      <c r="C7" s="88" t="s">
        <v>327</v>
      </c>
    </row>
    <row r="8" spans="1:3" ht="22.5" customHeight="1" x14ac:dyDescent="0.25">
      <c r="A8" s="35">
        <v>43618.439351852052</v>
      </c>
      <c r="B8" s="48">
        <v>0.28000000000000003</v>
      </c>
      <c r="C8" s="88" t="s">
        <v>328</v>
      </c>
    </row>
    <row r="9" spans="1:3" ht="22.5" customHeight="1" x14ac:dyDescent="0.25">
      <c r="A9" s="35">
        <v>43618.442465277854</v>
      </c>
      <c r="B9" s="48">
        <v>0.28999999999999998</v>
      </c>
      <c r="C9" s="88" t="s">
        <v>329</v>
      </c>
    </row>
    <row r="10" spans="1:3" ht="22.5" customHeight="1" x14ac:dyDescent="0.25">
      <c r="A10" s="35">
        <v>43618.450937500224</v>
      </c>
      <c r="B10" s="48">
        <v>0.45</v>
      </c>
      <c r="C10" s="88" t="s">
        <v>326</v>
      </c>
    </row>
    <row r="11" spans="1:3" ht="22.5" customHeight="1" x14ac:dyDescent="0.25">
      <c r="A11" s="35">
        <v>43618.457870370243</v>
      </c>
      <c r="B11" s="48">
        <v>0.57999999999999996</v>
      </c>
      <c r="C11" s="88" t="s">
        <v>330</v>
      </c>
    </row>
    <row r="12" spans="1:3" ht="22.5" customHeight="1" x14ac:dyDescent="0.25">
      <c r="A12" s="35">
        <v>43618.44188657403</v>
      </c>
      <c r="B12" s="48">
        <v>0.65</v>
      </c>
      <c r="C12" s="88" t="s">
        <v>331</v>
      </c>
    </row>
    <row r="13" spans="1:3" ht="22.5" customHeight="1" x14ac:dyDescent="0.25">
      <c r="A13" s="35">
        <v>43618.451481481548</v>
      </c>
      <c r="B13" s="48">
        <v>0.87</v>
      </c>
      <c r="C13" s="88" t="s">
        <v>332</v>
      </c>
    </row>
    <row r="14" spans="1:3" ht="22.5" customHeight="1" x14ac:dyDescent="0.25">
      <c r="A14" s="35">
        <v>43618.446041666437</v>
      </c>
      <c r="B14" s="48">
        <v>250</v>
      </c>
      <c r="C14" s="88" t="s">
        <v>333</v>
      </c>
    </row>
    <row r="15" spans="1:3" ht="22.5" customHeight="1" x14ac:dyDescent="0.25">
      <c r="A15" s="35">
        <v>43618.442662036978</v>
      </c>
      <c r="B15" s="48">
        <v>500</v>
      </c>
      <c r="C15" s="88" t="s">
        <v>334</v>
      </c>
    </row>
    <row r="16" spans="1:3" ht="22.5" customHeight="1" x14ac:dyDescent="0.25">
      <c r="A16" s="35">
        <v>43618.442812500056</v>
      </c>
      <c r="B16" s="48">
        <v>500</v>
      </c>
      <c r="C16" s="88" t="s">
        <v>335</v>
      </c>
    </row>
    <row r="17" spans="1:3" ht="22.5" customHeight="1" x14ac:dyDescent="0.25">
      <c r="A17" s="35">
        <v>43619.069594907574</v>
      </c>
      <c r="B17" s="48">
        <v>1000</v>
      </c>
      <c r="C17" s="88" t="s">
        <v>159</v>
      </c>
    </row>
    <row r="18" spans="1:3" ht="22.5" customHeight="1" x14ac:dyDescent="0.25">
      <c r="A18" s="35">
        <v>43619.610729166772</v>
      </c>
      <c r="B18" s="48">
        <v>2300</v>
      </c>
      <c r="C18" s="88" t="s">
        <v>71</v>
      </c>
    </row>
    <row r="19" spans="1:3" ht="22.5" customHeight="1" x14ac:dyDescent="0.25">
      <c r="A19" s="35">
        <v>43619.706296296325</v>
      </c>
      <c r="B19" s="48">
        <v>6150</v>
      </c>
      <c r="C19" s="88" t="s">
        <v>336</v>
      </c>
    </row>
    <row r="20" spans="1:3" ht="22.5" customHeight="1" x14ac:dyDescent="0.25">
      <c r="A20" s="35">
        <v>43619.487777777947</v>
      </c>
      <c r="B20" s="48">
        <v>8857.4</v>
      </c>
      <c r="C20" s="88" t="s">
        <v>337</v>
      </c>
    </row>
    <row r="21" spans="1:3" ht="22.5" customHeight="1" x14ac:dyDescent="0.25">
      <c r="A21" s="35">
        <v>43619.466203703545</v>
      </c>
      <c r="B21" s="48">
        <v>10833.57</v>
      </c>
      <c r="C21" s="88" t="s">
        <v>338</v>
      </c>
    </row>
    <row r="22" spans="1:3" ht="22.5" customHeight="1" x14ac:dyDescent="0.25">
      <c r="A22" s="35">
        <v>43619.488414351828</v>
      </c>
      <c r="B22" s="48">
        <v>15786.5</v>
      </c>
      <c r="C22" s="88" t="s">
        <v>339</v>
      </c>
    </row>
    <row r="23" spans="1:3" ht="22.5" customHeight="1" x14ac:dyDescent="0.25">
      <c r="A23" s="35">
        <v>43619.48842592584</v>
      </c>
      <c r="B23" s="48">
        <v>37684.800000000003</v>
      </c>
      <c r="C23" s="88" t="s">
        <v>340</v>
      </c>
    </row>
    <row r="24" spans="1:3" ht="22.5" customHeight="1" x14ac:dyDescent="0.25">
      <c r="A24" s="35">
        <v>43619.603113425896</v>
      </c>
      <c r="B24" s="48">
        <v>50000</v>
      </c>
      <c r="C24" s="88" t="s">
        <v>121</v>
      </c>
    </row>
    <row r="25" spans="1:3" ht="22.5" customHeight="1" x14ac:dyDescent="0.25">
      <c r="A25" s="35">
        <v>43620.057407407556</v>
      </c>
      <c r="B25" s="48">
        <v>0.05</v>
      </c>
      <c r="C25" s="88" t="s">
        <v>341</v>
      </c>
    </row>
    <row r="26" spans="1:3" ht="22.5" customHeight="1" x14ac:dyDescent="0.25">
      <c r="A26" s="35">
        <v>43620.079236111138</v>
      </c>
      <c r="B26" s="48">
        <v>0.05</v>
      </c>
      <c r="C26" s="88" t="s">
        <v>342</v>
      </c>
    </row>
    <row r="27" spans="1:3" ht="22.5" customHeight="1" x14ac:dyDescent="0.25">
      <c r="A27" s="35">
        <v>43620.079606481362</v>
      </c>
      <c r="B27" s="48">
        <v>0.05</v>
      </c>
      <c r="C27" s="88" t="s">
        <v>343</v>
      </c>
    </row>
    <row r="28" spans="1:3" ht="22.5" customHeight="1" x14ac:dyDescent="0.25">
      <c r="A28" s="35">
        <v>43620.048576388974</v>
      </c>
      <c r="B28" s="48">
        <v>0.06</v>
      </c>
      <c r="C28" s="88" t="s">
        <v>344</v>
      </c>
    </row>
    <row r="29" spans="1:3" ht="22.5" customHeight="1" x14ac:dyDescent="0.25">
      <c r="A29" s="35">
        <v>43620.064224536996</v>
      </c>
      <c r="B29" s="48">
        <v>0.14000000000000001</v>
      </c>
      <c r="C29" s="88" t="s">
        <v>345</v>
      </c>
    </row>
    <row r="30" spans="1:3" ht="22.5" customHeight="1" x14ac:dyDescent="0.25">
      <c r="A30" s="35">
        <v>43620.087465277873</v>
      </c>
      <c r="B30" s="48">
        <v>0.2</v>
      </c>
      <c r="C30" s="88" t="s">
        <v>346</v>
      </c>
    </row>
    <row r="31" spans="1:3" ht="22.5" customHeight="1" x14ac:dyDescent="0.25">
      <c r="A31" s="35">
        <v>43620.089108796325</v>
      </c>
      <c r="B31" s="48">
        <v>0.21</v>
      </c>
      <c r="C31" s="88" t="s">
        <v>347</v>
      </c>
    </row>
    <row r="32" spans="1:3" ht="22.5" customHeight="1" x14ac:dyDescent="0.25">
      <c r="A32" s="35">
        <v>43620.055162037257</v>
      </c>
      <c r="B32" s="48">
        <v>0.31</v>
      </c>
      <c r="C32" s="88" t="s">
        <v>348</v>
      </c>
    </row>
    <row r="33" spans="1:3" ht="22.5" customHeight="1" x14ac:dyDescent="0.25">
      <c r="A33" s="35">
        <v>43620.048877314664</v>
      </c>
      <c r="B33" s="48">
        <v>0.35</v>
      </c>
      <c r="C33" s="88" t="s">
        <v>349</v>
      </c>
    </row>
    <row r="34" spans="1:3" ht="22.5" customHeight="1" x14ac:dyDescent="0.25">
      <c r="A34" s="35">
        <v>43620.054641203489</v>
      </c>
      <c r="B34" s="48">
        <v>0.35</v>
      </c>
      <c r="C34" s="88" t="s">
        <v>350</v>
      </c>
    </row>
    <row r="35" spans="1:3" ht="22.5" customHeight="1" x14ac:dyDescent="0.25">
      <c r="A35" s="35">
        <v>43620.05456018541</v>
      </c>
      <c r="B35" s="48">
        <v>0.39</v>
      </c>
      <c r="C35" s="88" t="s">
        <v>351</v>
      </c>
    </row>
    <row r="36" spans="1:3" ht="22.5" customHeight="1" x14ac:dyDescent="0.25">
      <c r="A36" s="35">
        <v>43620.092881944496</v>
      </c>
      <c r="B36" s="48">
        <v>0.39</v>
      </c>
      <c r="C36" s="88" t="s">
        <v>352</v>
      </c>
    </row>
    <row r="37" spans="1:3" ht="22.5" customHeight="1" x14ac:dyDescent="0.25">
      <c r="A37" s="35">
        <v>43620.06074074097</v>
      </c>
      <c r="B37" s="48">
        <v>0.44</v>
      </c>
      <c r="C37" s="88" t="s">
        <v>353</v>
      </c>
    </row>
    <row r="38" spans="1:3" ht="22.5" customHeight="1" x14ac:dyDescent="0.25">
      <c r="A38" s="35">
        <v>43620.049039351754</v>
      </c>
      <c r="B38" s="48">
        <v>0.72</v>
      </c>
      <c r="C38" s="88" t="s">
        <v>354</v>
      </c>
    </row>
    <row r="39" spans="1:3" ht="22.5" customHeight="1" x14ac:dyDescent="0.25">
      <c r="A39" s="35">
        <v>43620.05873842584</v>
      </c>
      <c r="B39" s="48">
        <v>0.86</v>
      </c>
      <c r="C39" s="88" t="s">
        <v>355</v>
      </c>
    </row>
    <row r="40" spans="1:3" ht="22.5" customHeight="1" x14ac:dyDescent="0.25">
      <c r="A40" s="35">
        <v>43620.064050925896</v>
      </c>
      <c r="B40" s="48">
        <v>0.87</v>
      </c>
      <c r="C40" s="88" t="s">
        <v>346</v>
      </c>
    </row>
    <row r="41" spans="1:3" ht="22.5" customHeight="1" x14ac:dyDescent="0.25">
      <c r="A41" s="35">
        <v>43620.134641203564</v>
      </c>
      <c r="B41" s="48">
        <v>588</v>
      </c>
      <c r="C41" s="88" t="s">
        <v>356</v>
      </c>
    </row>
    <row r="42" spans="1:3" ht="22.5" customHeight="1" x14ac:dyDescent="0.25">
      <c r="A42" s="35">
        <v>43620.676979166456</v>
      </c>
      <c r="B42" s="48">
        <v>3000</v>
      </c>
      <c r="C42" s="88" t="s">
        <v>357</v>
      </c>
    </row>
    <row r="43" spans="1:3" ht="22.5" customHeight="1" x14ac:dyDescent="0.25">
      <c r="A43" s="35">
        <v>43620.677569444291</v>
      </c>
      <c r="B43" s="48">
        <v>15171.95</v>
      </c>
      <c r="C43" s="88" t="s">
        <v>358</v>
      </c>
    </row>
    <row r="44" spans="1:3" ht="22.5" customHeight="1" x14ac:dyDescent="0.25">
      <c r="A44" s="35">
        <v>43620.507592592388</v>
      </c>
      <c r="B44" s="48">
        <v>100000</v>
      </c>
      <c r="C44" s="88" t="s">
        <v>359</v>
      </c>
    </row>
    <row r="45" spans="1:3" ht="22.5" customHeight="1" x14ac:dyDescent="0.25">
      <c r="A45" s="35">
        <v>43620.508831018582</v>
      </c>
      <c r="B45" s="48">
        <v>435000</v>
      </c>
      <c r="C45" s="88" t="s">
        <v>360</v>
      </c>
    </row>
    <row r="46" spans="1:3" ht="22.5" customHeight="1" x14ac:dyDescent="0.25">
      <c r="A46" s="35">
        <v>43620.509918981697</v>
      </c>
      <c r="B46" s="48">
        <v>799400</v>
      </c>
      <c r="C46" s="88" t="s">
        <v>360</v>
      </c>
    </row>
    <row r="47" spans="1:3" ht="22.5" customHeight="1" x14ac:dyDescent="0.25">
      <c r="A47" s="35">
        <v>43621.076388888992</v>
      </c>
      <c r="B47" s="48">
        <v>0.23</v>
      </c>
      <c r="C47" s="88" t="s">
        <v>361</v>
      </c>
    </row>
    <row r="48" spans="1:3" ht="22.5" customHeight="1" x14ac:dyDescent="0.25">
      <c r="A48" s="35">
        <v>43621.069201388862</v>
      </c>
      <c r="B48" s="48">
        <v>0.28000000000000003</v>
      </c>
      <c r="C48" s="88" t="s">
        <v>362</v>
      </c>
    </row>
    <row r="49" spans="1:3" ht="22.5" customHeight="1" x14ac:dyDescent="0.25">
      <c r="A49" s="35">
        <v>43621.062685185112</v>
      </c>
      <c r="B49" s="48">
        <v>0.34</v>
      </c>
      <c r="C49" s="88" t="s">
        <v>362</v>
      </c>
    </row>
    <row r="50" spans="1:3" ht="22.5" customHeight="1" x14ac:dyDescent="0.25">
      <c r="A50" s="35">
        <v>43621.069988425821</v>
      </c>
      <c r="B50" s="48">
        <v>0.39</v>
      </c>
      <c r="C50" s="88" t="s">
        <v>362</v>
      </c>
    </row>
    <row r="51" spans="1:3" ht="22.5" customHeight="1" x14ac:dyDescent="0.25">
      <c r="A51" s="35">
        <v>43621.063437500037</v>
      </c>
      <c r="B51" s="48">
        <v>0.5</v>
      </c>
      <c r="C51" s="88" t="s">
        <v>363</v>
      </c>
    </row>
    <row r="52" spans="1:3" ht="22.5" customHeight="1" x14ac:dyDescent="0.25">
      <c r="A52" s="35">
        <v>43621.070787037257</v>
      </c>
      <c r="B52" s="48">
        <v>0.5</v>
      </c>
      <c r="C52" s="88" t="s">
        <v>362</v>
      </c>
    </row>
    <row r="53" spans="1:3" ht="22.5" customHeight="1" x14ac:dyDescent="0.25">
      <c r="A53" s="35">
        <v>43621.080150463153</v>
      </c>
      <c r="B53" s="48">
        <v>0.54</v>
      </c>
      <c r="C53" s="88" t="s">
        <v>362</v>
      </c>
    </row>
    <row r="54" spans="1:3" ht="22.5" customHeight="1" x14ac:dyDescent="0.25">
      <c r="A54" s="35">
        <v>43621.073842592537</v>
      </c>
      <c r="B54" s="48">
        <v>0.7</v>
      </c>
      <c r="C54" s="88" t="s">
        <v>361</v>
      </c>
    </row>
    <row r="55" spans="1:3" ht="22.5" customHeight="1" x14ac:dyDescent="0.25">
      <c r="A55" s="35">
        <v>43621.070590277668</v>
      </c>
      <c r="B55" s="48">
        <v>0.76</v>
      </c>
      <c r="C55" s="88" t="s">
        <v>361</v>
      </c>
    </row>
    <row r="56" spans="1:3" ht="22.5" customHeight="1" x14ac:dyDescent="0.25">
      <c r="A56" s="35">
        <v>43621.065624999814</v>
      </c>
      <c r="B56" s="48">
        <v>0.9</v>
      </c>
      <c r="C56" s="88" t="s">
        <v>364</v>
      </c>
    </row>
    <row r="57" spans="1:3" ht="22.5" customHeight="1" x14ac:dyDescent="0.25">
      <c r="A57" s="35">
        <v>43621.073206018656</v>
      </c>
      <c r="B57" s="48">
        <v>200</v>
      </c>
      <c r="C57" s="88" t="s">
        <v>365</v>
      </c>
    </row>
    <row r="58" spans="1:3" ht="22.5" customHeight="1" x14ac:dyDescent="0.25">
      <c r="A58" s="35">
        <v>43621.511689814739</v>
      </c>
      <c r="B58" s="48">
        <v>500</v>
      </c>
      <c r="C58" s="88" t="s">
        <v>366</v>
      </c>
    </row>
    <row r="59" spans="1:3" ht="22.5" customHeight="1" x14ac:dyDescent="0.25">
      <c r="A59" s="35">
        <v>43621.464178240858</v>
      </c>
      <c r="B59" s="48">
        <v>2781.6</v>
      </c>
      <c r="C59" s="88" t="s">
        <v>367</v>
      </c>
    </row>
    <row r="60" spans="1:3" ht="22.5" customHeight="1" x14ac:dyDescent="0.25">
      <c r="A60" s="35">
        <v>43622.080057870597</v>
      </c>
      <c r="B60" s="48">
        <v>0.06</v>
      </c>
      <c r="C60" s="88" t="s">
        <v>368</v>
      </c>
    </row>
    <row r="61" spans="1:3" ht="22.5" customHeight="1" x14ac:dyDescent="0.25">
      <c r="A61" s="35">
        <v>43622.096851851791</v>
      </c>
      <c r="B61" s="48">
        <v>0.24</v>
      </c>
      <c r="C61" s="88" t="s">
        <v>369</v>
      </c>
    </row>
    <row r="62" spans="1:3" ht="22.5" customHeight="1" x14ac:dyDescent="0.25">
      <c r="A62" s="35">
        <v>43622.071793981362</v>
      </c>
      <c r="B62" s="48">
        <v>100</v>
      </c>
      <c r="C62" s="88" t="s">
        <v>370</v>
      </c>
    </row>
    <row r="63" spans="1:3" ht="22.5" customHeight="1" x14ac:dyDescent="0.25">
      <c r="A63" s="35">
        <v>43622.593136574142</v>
      </c>
      <c r="B63" s="48">
        <v>146.25</v>
      </c>
      <c r="C63" s="88" t="s">
        <v>371</v>
      </c>
    </row>
    <row r="64" spans="1:3" ht="22.5" customHeight="1" x14ac:dyDescent="0.25">
      <c r="A64" s="35">
        <v>43622.591805555392</v>
      </c>
      <c r="B64" s="48">
        <v>300</v>
      </c>
      <c r="C64" s="88" t="s">
        <v>71</v>
      </c>
    </row>
    <row r="65" spans="1:3" ht="22.5" customHeight="1" x14ac:dyDescent="0.25">
      <c r="A65" s="35">
        <v>43622.080787037034</v>
      </c>
      <c r="B65" s="48">
        <v>2000</v>
      </c>
      <c r="C65" s="88" t="s">
        <v>372</v>
      </c>
    </row>
    <row r="66" spans="1:3" ht="22.5" customHeight="1" x14ac:dyDescent="0.25">
      <c r="A66" s="35">
        <v>43622.096574074123</v>
      </c>
      <c r="B66" s="48">
        <v>5000</v>
      </c>
      <c r="C66" s="88" t="s">
        <v>373</v>
      </c>
    </row>
    <row r="67" spans="1:3" ht="22.5" customHeight="1" x14ac:dyDescent="0.25">
      <c r="A67" s="35">
        <v>43622.471134259365</v>
      </c>
      <c r="B67" s="48">
        <v>11028.68</v>
      </c>
      <c r="C67" s="88" t="s">
        <v>374</v>
      </c>
    </row>
    <row r="68" spans="1:3" ht="22.5" customHeight="1" x14ac:dyDescent="0.25">
      <c r="A68" s="35">
        <v>43622.579363425728</v>
      </c>
      <c r="B68" s="48">
        <v>88600</v>
      </c>
      <c r="C68" s="88" t="s">
        <v>359</v>
      </c>
    </row>
    <row r="69" spans="1:3" ht="22.5" customHeight="1" x14ac:dyDescent="0.25">
      <c r="A69" s="35">
        <v>43623.110057870392</v>
      </c>
      <c r="B69" s="48">
        <v>0.02</v>
      </c>
      <c r="C69" s="88" t="s">
        <v>375</v>
      </c>
    </row>
    <row r="70" spans="1:3" ht="22.5" customHeight="1" x14ac:dyDescent="0.25">
      <c r="A70" s="35">
        <v>43623.10369212972</v>
      </c>
      <c r="B70" s="48">
        <v>0.05</v>
      </c>
      <c r="C70" s="88" t="s">
        <v>376</v>
      </c>
    </row>
    <row r="71" spans="1:3" ht="22.5" customHeight="1" x14ac:dyDescent="0.25">
      <c r="A71" s="35">
        <v>43623.080092592631</v>
      </c>
      <c r="B71" s="48">
        <v>7.0000000000000007E-2</v>
      </c>
      <c r="C71" s="88" t="s">
        <v>375</v>
      </c>
    </row>
    <row r="72" spans="1:3" ht="22.5" customHeight="1" x14ac:dyDescent="0.25">
      <c r="A72" s="35">
        <v>43623.092870370485</v>
      </c>
      <c r="B72" s="48">
        <v>7.0000000000000007E-2</v>
      </c>
      <c r="C72" s="88" t="s">
        <v>375</v>
      </c>
    </row>
    <row r="73" spans="1:3" ht="22.5" customHeight="1" x14ac:dyDescent="0.25">
      <c r="A73" s="35">
        <v>43623.121516203508</v>
      </c>
      <c r="B73" s="48">
        <v>7.0000000000000007E-2</v>
      </c>
      <c r="C73" s="88" t="s">
        <v>375</v>
      </c>
    </row>
    <row r="74" spans="1:3" ht="22.5" customHeight="1" x14ac:dyDescent="0.25">
      <c r="A74" s="35">
        <v>43623.115868055727</v>
      </c>
      <c r="B74" s="48">
        <v>0.08</v>
      </c>
      <c r="C74" s="88" t="s">
        <v>377</v>
      </c>
    </row>
    <row r="75" spans="1:3" ht="22.5" customHeight="1" x14ac:dyDescent="0.25">
      <c r="A75" s="35">
        <v>43623.126990740653</v>
      </c>
      <c r="B75" s="48">
        <v>0.09</v>
      </c>
      <c r="C75" s="88" t="s">
        <v>378</v>
      </c>
    </row>
    <row r="76" spans="1:3" ht="22.5" customHeight="1" x14ac:dyDescent="0.25">
      <c r="A76" s="35">
        <v>43623.11601851834</v>
      </c>
      <c r="B76" s="48">
        <v>0.27</v>
      </c>
      <c r="C76" s="88" t="s">
        <v>378</v>
      </c>
    </row>
    <row r="77" spans="1:3" ht="22.5" customHeight="1" x14ac:dyDescent="0.25">
      <c r="A77" s="35">
        <v>43623.098576388787</v>
      </c>
      <c r="B77" s="48">
        <v>0.36</v>
      </c>
      <c r="C77" s="88" t="s">
        <v>379</v>
      </c>
    </row>
    <row r="78" spans="1:3" ht="22.5" customHeight="1" x14ac:dyDescent="0.25">
      <c r="A78" s="35">
        <v>43623.082037037238</v>
      </c>
      <c r="B78" s="48">
        <v>0.4</v>
      </c>
      <c r="C78" s="88" t="s">
        <v>380</v>
      </c>
    </row>
    <row r="79" spans="1:3" ht="22.5" customHeight="1" x14ac:dyDescent="0.25">
      <c r="A79" s="35">
        <v>43623.085428240709</v>
      </c>
      <c r="B79" s="48">
        <v>0.55000000000000004</v>
      </c>
      <c r="C79" s="88" t="s">
        <v>381</v>
      </c>
    </row>
    <row r="80" spans="1:3" ht="22.5" customHeight="1" x14ac:dyDescent="0.25">
      <c r="A80" s="35">
        <v>43623.092210648116</v>
      </c>
      <c r="B80" s="48">
        <v>0.7</v>
      </c>
      <c r="C80" s="88" t="s">
        <v>382</v>
      </c>
    </row>
    <row r="81" spans="1:3" ht="22.5" customHeight="1" x14ac:dyDescent="0.25">
      <c r="A81" s="35">
        <v>43623.106226851698</v>
      </c>
      <c r="B81" s="48">
        <v>2.5</v>
      </c>
      <c r="C81" s="88" t="s">
        <v>383</v>
      </c>
    </row>
    <row r="82" spans="1:3" ht="22.5" customHeight="1" x14ac:dyDescent="0.25">
      <c r="A82" s="35">
        <v>43623.465115740895</v>
      </c>
      <c r="B82" s="48">
        <v>5776.1</v>
      </c>
      <c r="C82" s="88" t="s">
        <v>384</v>
      </c>
    </row>
    <row r="83" spans="1:3" ht="22.5" customHeight="1" x14ac:dyDescent="0.25">
      <c r="A83" s="35">
        <v>43625.518194444478</v>
      </c>
      <c r="B83" s="48">
        <v>0.06</v>
      </c>
      <c r="C83" s="88" t="s">
        <v>385</v>
      </c>
    </row>
    <row r="84" spans="1:3" ht="22.5" customHeight="1" x14ac:dyDescent="0.25">
      <c r="A84" s="35">
        <v>43625.519537037238</v>
      </c>
      <c r="B84" s="48">
        <v>0.08</v>
      </c>
      <c r="C84" s="88" t="s">
        <v>386</v>
      </c>
    </row>
    <row r="85" spans="1:3" ht="22.5" customHeight="1" x14ac:dyDescent="0.25">
      <c r="A85" s="35">
        <v>43625.512361111119</v>
      </c>
      <c r="B85" s="48">
        <v>0.12</v>
      </c>
      <c r="C85" s="88" t="s">
        <v>387</v>
      </c>
    </row>
    <row r="86" spans="1:3" ht="22.5" customHeight="1" x14ac:dyDescent="0.25">
      <c r="A86" s="35">
        <v>43625.523344907444</v>
      </c>
      <c r="B86" s="48">
        <v>0.24</v>
      </c>
      <c r="C86" s="88" t="s">
        <v>388</v>
      </c>
    </row>
    <row r="87" spans="1:3" ht="22.5" customHeight="1" x14ac:dyDescent="0.25">
      <c r="A87" s="35">
        <v>43625.527858796064</v>
      </c>
      <c r="B87" s="48">
        <v>0.27</v>
      </c>
      <c r="C87" s="88" t="s">
        <v>389</v>
      </c>
    </row>
    <row r="88" spans="1:3" ht="22.5" customHeight="1" x14ac:dyDescent="0.25">
      <c r="A88" s="35">
        <v>43625.522777777631</v>
      </c>
      <c r="B88" s="48">
        <v>0.28999999999999998</v>
      </c>
      <c r="C88" s="88" t="s">
        <v>390</v>
      </c>
    </row>
    <row r="89" spans="1:3" ht="22.5" customHeight="1" x14ac:dyDescent="0.25">
      <c r="A89" s="35">
        <v>43625.516319444403</v>
      </c>
      <c r="B89" s="48">
        <v>0.56999999999999995</v>
      </c>
      <c r="C89" s="88" t="s">
        <v>391</v>
      </c>
    </row>
    <row r="90" spans="1:3" ht="22.5" customHeight="1" x14ac:dyDescent="0.25">
      <c r="A90" s="35">
        <v>43625.520532407332</v>
      </c>
      <c r="B90" s="48">
        <v>4.7</v>
      </c>
      <c r="C90" s="88" t="s">
        <v>392</v>
      </c>
    </row>
    <row r="91" spans="1:3" ht="22.5" customHeight="1" x14ac:dyDescent="0.25">
      <c r="A91" s="35">
        <v>43626.594282407314</v>
      </c>
      <c r="B91" s="48">
        <v>195</v>
      </c>
      <c r="C91" s="88" t="s">
        <v>393</v>
      </c>
    </row>
    <row r="92" spans="1:3" ht="22.5" customHeight="1" x14ac:dyDescent="0.25">
      <c r="A92" s="35">
        <v>43626.09946759278</v>
      </c>
      <c r="B92" s="48">
        <v>500</v>
      </c>
      <c r="C92" s="88" t="s">
        <v>394</v>
      </c>
    </row>
    <row r="93" spans="1:3" ht="22.5" customHeight="1" x14ac:dyDescent="0.25">
      <c r="A93" s="35">
        <v>43626.468449073844</v>
      </c>
      <c r="B93" s="48">
        <v>879.3</v>
      </c>
      <c r="C93" s="88" t="s">
        <v>395</v>
      </c>
    </row>
    <row r="94" spans="1:3" ht="22.5" customHeight="1" x14ac:dyDescent="0.25">
      <c r="A94" s="35">
        <v>43626.614178240765</v>
      </c>
      <c r="B94" s="48">
        <v>2301</v>
      </c>
      <c r="C94" s="88" t="s">
        <v>71</v>
      </c>
    </row>
    <row r="95" spans="1:3" ht="22.5" customHeight="1" x14ac:dyDescent="0.25">
      <c r="A95" s="35">
        <v>43626.468460648321</v>
      </c>
      <c r="B95" s="48">
        <v>3648.7</v>
      </c>
      <c r="C95" s="88" t="s">
        <v>396</v>
      </c>
    </row>
    <row r="96" spans="1:3" ht="22.5" customHeight="1" x14ac:dyDescent="0.25">
      <c r="A96" s="35">
        <v>43626.468425925821</v>
      </c>
      <c r="B96" s="48">
        <v>14244.45</v>
      </c>
      <c r="C96" s="88" t="s">
        <v>397</v>
      </c>
    </row>
    <row r="97" spans="1:3" ht="22.5" customHeight="1" x14ac:dyDescent="0.25">
      <c r="A97" s="35">
        <v>43626.471180555411</v>
      </c>
      <c r="B97" s="48">
        <v>243060</v>
      </c>
      <c r="C97" s="88" t="s">
        <v>398</v>
      </c>
    </row>
    <row r="98" spans="1:3" ht="22.5" customHeight="1" x14ac:dyDescent="0.25">
      <c r="A98" s="35">
        <v>43627.10758101847</v>
      </c>
      <c r="B98" s="48">
        <v>0.5</v>
      </c>
      <c r="C98" s="88" t="s">
        <v>399</v>
      </c>
    </row>
    <row r="99" spans="1:3" ht="22.5" customHeight="1" x14ac:dyDescent="0.25">
      <c r="A99" s="35">
        <v>43627.088379629422</v>
      </c>
      <c r="B99" s="48">
        <v>0.51</v>
      </c>
      <c r="C99" s="88" t="s">
        <v>400</v>
      </c>
    </row>
    <row r="100" spans="1:3" ht="22.5" customHeight="1" x14ac:dyDescent="0.25">
      <c r="A100" s="35">
        <v>43627.112546296325</v>
      </c>
      <c r="B100" s="48">
        <v>0.69</v>
      </c>
      <c r="C100" s="88" t="s">
        <v>401</v>
      </c>
    </row>
    <row r="101" spans="1:3" ht="22.5" customHeight="1" x14ac:dyDescent="0.25">
      <c r="A101" s="35">
        <v>43627.103668981697</v>
      </c>
      <c r="B101" s="48">
        <v>500</v>
      </c>
      <c r="C101" s="88" t="s">
        <v>402</v>
      </c>
    </row>
    <row r="102" spans="1:3" ht="22.5" customHeight="1" x14ac:dyDescent="0.25">
      <c r="A102" s="35">
        <v>43627.470810185187</v>
      </c>
      <c r="B102" s="48">
        <v>8713.1</v>
      </c>
      <c r="C102" s="88" t="s">
        <v>403</v>
      </c>
    </row>
    <row r="103" spans="1:3" ht="22.5" customHeight="1" x14ac:dyDescent="0.25">
      <c r="A103" s="35">
        <v>43629.080011574086</v>
      </c>
      <c r="B103" s="48">
        <v>0.03</v>
      </c>
      <c r="C103" s="88" t="s">
        <v>404</v>
      </c>
    </row>
    <row r="104" spans="1:3" ht="22.5" customHeight="1" x14ac:dyDescent="0.25">
      <c r="A104" s="35">
        <v>43629.110960647929</v>
      </c>
      <c r="B104" s="48">
        <v>0.1</v>
      </c>
      <c r="C104" s="88" t="s">
        <v>404</v>
      </c>
    </row>
    <row r="105" spans="1:3" ht="22.5" customHeight="1" x14ac:dyDescent="0.25">
      <c r="A105" s="35">
        <v>43629.083483796101</v>
      </c>
      <c r="B105" s="48">
        <v>0.7</v>
      </c>
      <c r="C105" s="88" t="s">
        <v>405</v>
      </c>
    </row>
    <row r="106" spans="1:3" ht="22.5" customHeight="1" x14ac:dyDescent="0.25">
      <c r="A106" s="35">
        <v>43629.082361110952</v>
      </c>
      <c r="B106" s="48">
        <v>0.77</v>
      </c>
      <c r="C106" s="88" t="s">
        <v>406</v>
      </c>
    </row>
    <row r="107" spans="1:3" ht="22.5" customHeight="1" x14ac:dyDescent="0.25">
      <c r="A107" s="35">
        <v>43629.094907407183</v>
      </c>
      <c r="B107" s="48">
        <v>0.8</v>
      </c>
      <c r="C107" s="88" t="s">
        <v>407</v>
      </c>
    </row>
    <row r="108" spans="1:3" ht="22.5" customHeight="1" x14ac:dyDescent="0.25">
      <c r="A108" s="35">
        <v>43629.095810185187</v>
      </c>
      <c r="B108" s="48">
        <v>0.92</v>
      </c>
      <c r="C108" s="88" t="s">
        <v>408</v>
      </c>
    </row>
    <row r="109" spans="1:3" ht="22.5" customHeight="1" x14ac:dyDescent="0.25">
      <c r="A109" s="35">
        <v>43629.074270833284</v>
      </c>
      <c r="B109" s="48">
        <v>100</v>
      </c>
      <c r="C109" s="88" t="s">
        <v>409</v>
      </c>
    </row>
    <row r="110" spans="1:3" ht="22.5" customHeight="1" x14ac:dyDescent="0.25">
      <c r="A110" s="35">
        <v>43629.065046296455</v>
      </c>
      <c r="B110" s="48">
        <v>390.33</v>
      </c>
      <c r="C110" s="88" t="s">
        <v>410</v>
      </c>
    </row>
    <row r="111" spans="1:3" ht="22.5" customHeight="1" x14ac:dyDescent="0.25">
      <c r="A111" s="35">
        <v>43629.111203703564</v>
      </c>
      <c r="B111" s="48">
        <v>500</v>
      </c>
      <c r="C111" s="88" t="s">
        <v>411</v>
      </c>
    </row>
    <row r="112" spans="1:3" ht="22.5" customHeight="1" x14ac:dyDescent="0.25">
      <c r="A112" s="35">
        <v>43629.070902777836</v>
      </c>
      <c r="B112" s="48">
        <v>1000</v>
      </c>
      <c r="C112" s="88" t="s">
        <v>412</v>
      </c>
    </row>
    <row r="113" spans="1:3" ht="22.5" customHeight="1" x14ac:dyDescent="0.25">
      <c r="A113" s="35">
        <v>43629.464004629757</v>
      </c>
      <c r="B113" s="48">
        <v>1561</v>
      </c>
      <c r="C113" s="88" t="s">
        <v>413</v>
      </c>
    </row>
    <row r="114" spans="1:3" ht="22.5" customHeight="1" x14ac:dyDescent="0.25">
      <c r="A114" s="35">
        <v>43629.463993055746</v>
      </c>
      <c r="B114" s="48">
        <v>4305.8</v>
      </c>
      <c r="C114" s="88" t="s">
        <v>414</v>
      </c>
    </row>
    <row r="115" spans="1:3" ht="22.5" customHeight="1" x14ac:dyDescent="0.25">
      <c r="A115" s="35">
        <v>43630.0650925925</v>
      </c>
      <c r="B115" s="48">
        <v>0.05</v>
      </c>
      <c r="C115" s="88" t="s">
        <v>415</v>
      </c>
    </row>
    <row r="116" spans="1:3" ht="22.5" customHeight="1" x14ac:dyDescent="0.25">
      <c r="A116" s="35">
        <v>43630.085011573974</v>
      </c>
      <c r="B116" s="48">
        <v>0.05</v>
      </c>
      <c r="C116" s="88" t="s">
        <v>416</v>
      </c>
    </row>
    <row r="117" spans="1:3" ht="22.5" customHeight="1" x14ac:dyDescent="0.25">
      <c r="A117" s="35">
        <v>43630.07975694444</v>
      </c>
      <c r="B117" s="48">
        <v>7.0000000000000007E-2</v>
      </c>
      <c r="C117" s="88" t="s">
        <v>417</v>
      </c>
    </row>
    <row r="118" spans="1:3" ht="22.5" customHeight="1" x14ac:dyDescent="0.25">
      <c r="A118" s="35">
        <v>43630.070949073881</v>
      </c>
      <c r="B118" s="48">
        <v>0.18</v>
      </c>
      <c r="C118" s="88" t="s">
        <v>415</v>
      </c>
    </row>
    <row r="119" spans="1:3" ht="22.5" customHeight="1" x14ac:dyDescent="0.25">
      <c r="A119" s="35">
        <v>43630.068067129701</v>
      </c>
      <c r="B119" s="48">
        <v>0.2</v>
      </c>
      <c r="C119" s="88" t="s">
        <v>416</v>
      </c>
    </row>
    <row r="120" spans="1:3" ht="22.5" customHeight="1" x14ac:dyDescent="0.25">
      <c r="A120" s="35">
        <v>43630.086840278003</v>
      </c>
      <c r="B120" s="48">
        <v>0.21</v>
      </c>
      <c r="C120" s="88" t="s">
        <v>418</v>
      </c>
    </row>
    <row r="121" spans="1:3" ht="22.5" customHeight="1" x14ac:dyDescent="0.25">
      <c r="A121" s="35">
        <v>43630.084918981418</v>
      </c>
      <c r="B121" s="48">
        <v>0.28000000000000003</v>
      </c>
      <c r="C121" s="88" t="s">
        <v>419</v>
      </c>
    </row>
    <row r="122" spans="1:3" ht="22.5" customHeight="1" x14ac:dyDescent="0.25">
      <c r="A122" s="35">
        <v>43630.087939814664</v>
      </c>
      <c r="B122" s="48">
        <v>0.28999999999999998</v>
      </c>
      <c r="C122" s="88" t="s">
        <v>420</v>
      </c>
    </row>
    <row r="123" spans="1:3" ht="22.5" customHeight="1" x14ac:dyDescent="0.25">
      <c r="A123" s="35">
        <v>43630.072291666642</v>
      </c>
      <c r="B123" s="48">
        <v>0.37</v>
      </c>
      <c r="C123" s="88" t="s">
        <v>416</v>
      </c>
    </row>
    <row r="124" spans="1:3" ht="22.5" customHeight="1" x14ac:dyDescent="0.25">
      <c r="A124" s="35">
        <v>43630.093379629776</v>
      </c>
      <c r="B124" s="48">
        <v>0.37</v>
      </c>
      <c r="C124" s="88" t="s">
        <v>416</v>
      </c>
    </row>
    <row r="125" spans="1:3" ht="22.5" customHeight="1" x14ac:dyDescent="0.25">
      <c r="A125" s="35">
        <v>43630.087384259328</v>
      </c>
      <c r="B125" s="48">
        <v>0.69</v>
      </c>
      <c r="C125" s="88" t="s">
        <v>421</v>
      </c>
    </row>
    <row r="126" spans="1:3" ht="22.5" customHeight="1" x14ac:dyDescent="0.25">
      <c r="A126" s="35">
        <v>43630.086493055336</v>
      </c>
      <c r="B126" s="48">
        <v>0.71</v>
      </c>
      <c r="C126" s="88" t="s">
        <v>416</v>
      </c>
    </row>
    <row r="127" spans="1:3" ht="22.5" customHeight="1" x14ac:dyDescent="0.25">
      <c r="A127" s="35">
        <v>43630.065833333414</v>
      </c>
      <c r="B127" s="48">
        <v>0.87</v>
      </c>
      <c r="C127" s="88" t="s">
        <v>422</v>
      </c>
    </row>
    <row r="128" spans="1:3" ht="22.5" customHeight="1" x14ac:dyDescent="0.25">
      <c r="A128" s="35">
        <v>43630.510104166809</v>
      </c>
      <c r="B128" s="48">
        <v>489.5</v>
      </c>
      <c r="C128" s="88" t="s">
        <v>423</v>
      </c>
    </row>
    <row r="129" spans="1:3" ht="22.5" customHeight="1" x14ac:dyDescent="0.25">
      <c r="A129" s="35">
        <v>43630.060844907537</v>
      </c>
      <c r="B129" s="48">
        <v>1000</v>
      </c>
      <c r="C129" s="88" t="s">
        <v>424</v>
      </c>
    </row>
    <row r="130" spans="1:3" ht="22.5" customHeight="1" x14ac:dyDescent="0.25">
      <c r="A130" s="35">
        <v>43630.07436342584</v>
      </c>
      <c r="B130" s="48">
        <v>1000</v>
      </c>
      <c r="C130" s="88" t="s">
        <v>425</v>
      </c>
    </row>
    <row r="131" spans="1:3" ht="22.5" customHeight="1" x14ac:dyDescent="0.25">
      <c r="A131" s="35">
        <v>43632.33038194431</v>
      </c>
      <c r="B131" s="48">
        <v>0.01</v>
      </c>
      <c r="C131" s="88" t="s">
        <v>426</v>
      </c>
    </row>
    <row r="132" spans="1:3" ht="22.5" customHeight="1" x14ac:dyDescent="0.25">
      <c r="A132" s="35">
        <v>43632.331111111213</v>
      </c>
      <c r="B132" s="48">
        <v>0.02</v>
      </c>
      <c r="C132" s="88" t="s">
        <v>427</v>
      </c>
    </row>
    <row r="133" spans="1:3" ht="22.5" customHeight="1" x14ac:dyDescent="0.25">
      <c r="A133" s="35">
        <v>43632.329837962985</v>
      </c>
      <c r="B133" s="48">
        <v>7.0000000000000007E-2</v>
      </c>
      <c r="C133" s="88" t="s">
        <v>428</v>
      </c>
    </row>
    <row r="134" spans="1:3" ht="22.5" customHeight="1" x14ac:dyDescent="0.25">
      <c r="A134" s="35">
        <v>43632.331273148302</v>
      </c>
      <c r="B134" s="48">
        <v>0.1</v>
      </c>
      <c r="C134" s="88" t="s">
        <v>429</v>
      </c>
    </row>
    <row r="135" spans="1:3" ht="22.5" customHeight="1" x14ac:dyDescent="0.25">
      <c r="A135" s="35">
        <v>43632.328715277836</v>
      </c>
      <c r="B135" s="48">
        <v>0.16</v>
      </c>
      <c r="C135" s="88" t="s">
        <v>429</v>
      </c>
    </row>
    <row r="136" spans="1:3" ht="22.5" customHeight="1" x14ac:dyDescent="0.25">
      <c r="A136" s="35">
        <v>43632.321782407351</v>
      </c>
      <c r="B136" s="48">
        <v>0.18</v>
      </c>
      <c r="C136" s="88" t="s">
        <v>429</v>
      </c>
    </row>
    <row r="137" spans="1:3" ht="22.5" customHeight="1" x14ac:dyDescent="0.25">
      <c r="A137" s="35">
        <v>43632.321898147929</v>
      </c>
      <c r="B137" s="48">
        <v>0.2</v>
      </c>
      <c r="C137" s="88" t="s">
        <v>430</v>
      </c>
    </row>
    <row r="138" spans="1:3" ht="22.5" customHeight="1" x14ac:dyDescent="0.25">
      <c r="A138" s="35">
        <v>43632.329768518452</v>
      </c>
      <c r="B138" s="48">
        <v>0.2</v>
      </c>
      <c r="C138" s="88" t="s">
        <v>431</v>
      </c>
    </row>
    <row r="139" spans="1:3" ht="22.5" customHeight="1" x14ac:dyDescent="0.25">
      <c r="A139" s="35">
        <v>43632.334027777892</v>
      </c>
      <c r="B139" s="48">
        <v>0.2</v>
      </c>
      <c r="C139" s="88" t="s">
        <v>429</v>
      </c>
    </row>
    <row r="140" spans="1:3" ht="22.5" customHeight="1" x14ac:dyDescent="0.25">
      <c r="A140" s="35">
        <v>43632.323506944347</v>
      </c>
      <c r="B140" s="48">
        <v>0.25</v>
      </c>
      <c r="C140" s="88" t="s">
        <v>429</v>
      </c>
    </row>
    <row r="141" spans="1:3" ht="22.5" customHeight="1" x14ac:dyDescent="0.25">
      <c r="A141" s="35">
        <v>43632.32599537028</v>
      </c>
      <c r="B141" s="48">
        <v>0.25</v>
      </c>
      <c r="C141" s="88" t="s">
        <v>430</v>
      </c>
    </row>
    <row r="142" spans="1:3" ht="22.5" customHeight="1" x14ac:dyDescent="0.25">
      <c r="A142" s="35">
        <v>43632.3331365739</v>
      </c>
      <c r="B142" s="48">
        <v>0.25</v>
      </c>
      <c r="C142" s="88" t="s">
        <v>429</v>
      </c>
    </row>
    <row r="143" spans="1:3" ht="22.5" customHeight="1" x14ac:dyDescent="0.25">
      <c r="A143" s="35">
        <v>43632.335578703787</v>
      </c>
      <c r="B143" s="48">
        <v>0.25</v>
      </c>
      <c r="C143" s="88" t="s">
        <v>430</v>
      </c>
    </row>
    <row r="144" spans="1:3" ht="22.5" customHeight="1" x14ac:dyDescent="0.25">
      <c r="A144" s="35">
        <v>43632.328414351679</v>
      </c>
      <c r="B144" s="48">
        <v>0.3</v>
      </c>
      <c r="C144" s="88" t="s">
        <v>432</v>
      </c>
    </row>
    <row r="145" spans="1:3" ht="22.5" customHeight="1" x14ac:dyDescent="0.25">
      <c r="A145" s="35">
        <v>43632.327858796343</v>
      </c>
      <c r="B145" s="48">
        <v>0.31</v>
      </c>
      <c r="C145" s="88" t="s">
        <v>430</v>
      </c>
    </row>
    <row r="146" spans="1:3" ht="22.5" customHeight="1" x14ac:dyDescent="0.25">
      <c r="A146" s="35">
        <v>43632.328680555336</v>
      </c>
      <c r="B146" s="48">
        <v>0.56000000000000005</v>
      </c>
      <c r="C146" s="88" t="s">
        <v>433</v>
      </c>
    </row>
    <row r="147" spans="1:3" ht="22.5" customHeight="1" x14ac:dyDescent="0.25">
      <c r="A147" s="35">
        <v>43632.327777777798</v>
      </c>
      <c r="B147" s="48">
        <v>1.56</v>
      </c>
      <c r="C147" s="88" t="s">
        <v>434</v>
      </c>
    </row>
    <row r="148" spans="1:3" ht="22.5" customHeight="1" x14ac:dyDescent="0.25">
      <c r="A148" s="35">
        <v>43632.333576388657</v>
      </c>
      <c r="B148" s="48">
        <v>75</v>
      </c>
      <c r="C148" s="88" t="s">
        <v>435</v>
      </c>
    </row>
    <row r="149" spans="1:3" ht="22.5" customHeight="1" x14ac:dyDescent="0.25">
      <c r="A149" s="35">
        <v>43632.329108796082</v>
      </c>
      <c r="B149" s="48">
        <v>250</v>
      </c>
      <c r="C149" s="88" t="s">
        <v>436</v>
      </c>
    </row>
    <row r="150" spans="1:3" ht="22.5" customHeight="1" x14ac:dyDescent="0.25">
      <c r="A150" s="35">
        <v>43632.327175925951</v>
      </c>
      <c r="B150" s="48">
        <v>500</v>
      </c>
      <c r="C150" s="88" t="s">
        <v>437</v>
      </c>
    </row>
    <row r="151" spans="1:3" ht="22.5" customHeight="1" x14ac:dyDescent="0.25">
      <c r="A151" s="35">
        <v>43632.129247684963</v>
      </c>
      <c r="B151" s="48">
        <v>882</v>
      </c>
      <c r="C151" s="88" t="s">
        <v>438</v>
      </c>
    </row>
    <row r="152" spans="1:3" ht="22.5" customHeight="1" x14ac:dyDescent="0.25">
      <c r="A152" s="35">
        <v>43633.080057870597</v>
      </c>
      <c r="B152" s="48">
        <v>100</v>
      </c>
      <c r="C152" s="88" t="s">
        <v>439</v>
      </c>
    </row>
    <row r="153" spans="1:3" ht="22.5" customHeight="1" x14ac:dyDescent="0.25">
      <c r="A153" s="35">
        <v>43633.085671296343</v>
      </c>
      <c r="B153" s="48">
        <v>100</v>
      </c>
      <c r="C153" s="88" t="s">
        <v>440</v>
      </c>
    </row>
    <row r="154" spans="1:3" ht="22.5" customHeight="1" x14ac:dyDescent="0.25">
      <c r="A154" s="35">
        <v>43633.07373842597</v>
      </c>
      <c r="B154" s="48">
        <v>200</v>
      </c>
      <c r="C154" s="88" t="s">
        <v>441</v>
      </c>
    </row>
    <row r="155" spans="1:3" ht="22.5" customHeight="1" x14ac:dyDescent="0.25">
      <c r="A155" s="35">
        <v>43633.144467592705</v>
      </c>
      <c r="B155" s="48">
        <v>200</v>
      </c>
      <c r="C155" s="88" t="s">
        <v>442</v>
      </c>
    </row>
    <row r="156" spans="1:3" ht="22.5" customHeight="1" x14ac:dyDescent="0.25">
      <c r="A156" s="35">
        <v>43633.633634259459</v>
      </c>
      <c r="B156" s="48">
        <v>390</v>
      </c>
      <c r="C156" s="88" t="s">
        <v>443</v>
      </c>
    </row>
    <row r="157" spans="1:3" ht="22.5" customHeight="1" x14ac:dyDescent="0.25">
      <c r="A157" s="35">
        <v>43633.464895833284</v>
      </c>
      <c r="B157" s="48">
        <v>1075.0999999999999</v>
      </c>
      <c r="C157" s="88" t="s">
        <v>444</v>
      </c>
    </row>
    <row r="158" spans="1:3" ht="22.5" customHeight="1" x14ac:dyDescent="0.25">
      <c r="A158" s="35">
        <v>43633.465185184963</v>
      </c>
      <c r="B158" s="48">
        <v>1909.05</v>
      </c>
      <c r="C158" s="88" t="s">
        <v>445</v>
      </c>
    </row>
    <row r="159" spans="1:3" ht="22.5" customHeight="1" x14ac:dyDescent="0.25">
      <c r="A159" s="35">
        <v>43633.464895833284</v>
      </c>
      <c r="B159" s="48">
        <v>2347.8000000000002</v>
      </c>
      <c r="C159" s="88" t="s">
        <v>446</v>
      </c>
    </row>
    <row r="160" spans="1:3" ht="22.5" customHeight="1" x14ac:dyDescent="0.25">
      <c r="A160" s="35">
        <v>43633.569583333563</v>
      </c>
      <c r="B160" s="48">
        <v>4900</v>
      </c>
      <c r="C160" s="88" t="s">
        <v>71</v>
      </c>
    </row>
    <row r="161" spans="1:3" ht="22.5" customHeight="1" x14ac:dyDescent="0.25">
      <c r="A161" s="35">
        <v>43634.466111110989</v>
      </c>
      <c r="B161" s="48">
        <v>3183.2</v>
      </c>
      <c r="C161" s="88" t="s">
        <v>447</v>
      </c>
    </row>
    <row r="162" spans="1:3" ht="22.5" customHeight="1" x14ac:dyDescent="0.25">
      <c r="A162" s="35">
        <v>43634.549652777612</v>
      </c>
      <c r="B162" s="48">
        <v>10000</v>
      </c>
      <c r="C162" s="88" t="s">
        <v>448</v>
      </c>
    </row>
    <row r="163" spans="1:3" ht="22.5" customHeight="1" x14ac:dyDescent="0.25">
      <c r="A163" s="35">
        <v>43634.466273148078</v>
      </c>
      <c r="B163" s="48">
        <v>12450.64</v>
      </c>
      <c r="C163" s="88" t="s">
        <v>449</v>
      </c>
    </row>
    <row r="164" spans="1:3" ht="22.5" customHeight="1" x14ac:dyDescent="0.25">
      <c r="A164" s="35">
        <v>43634.579108796082</v>
      </c>
      <c r="B164" s="48">
        <v>24600</v>
      </c>
      <c r="C164" s="88" t="s">
        <v>450</v>
      </c>
    </row>
    <row r="165" spans="1:3" ht="22.5" customHeight="1" x14ac:dyDescent="0.25">
      <c r="A165" s="35">
        <v>43635.087789352052</v>
      </c>
      <c r="B165" s="48">
        <v>0.01</v>
      </c>
      <c r="C165" s="88" t="s">
        <v>451</v>
      </c>
    </row>
    <row r="166" spans="1:3" ht="22.5" customHeight="1" x14ac:dyDescent="0.25">
      <c r="A166" s="35">
        <v>43635.068692129571</v>
      </c>
      <c r="B166" s="48">
        <v>0.06</v>
      </c>
      <c r="C166" s="88" t="s">
        <v>452</v>
      </c>
    </row>
    <row r="167" spans="1:3" ht="22.5" customHeight="1" x14ac:dyDescent="0.25">
      <c r="A167" s="35">
        <v>43635.072881944478</v>
      </c>
      <c r="B167" s="48">
        <v>0.15</v>
      </c>
      <c r="C167" s="88" t="s">
        <v>453</v>
      </c>
    </row>
    <row r="168" spans="1:3" ht="22.5" customHeight="1" x14ac:dyDescent="0.25">
      <c r="A168" s="35">
        <v>43635.110474537127</v>
      </c>
      <c r="B168" s="48">
        <v>0.15</v>
      </c>
      <c r="C168" s="88" t="s">
        <v>454</v>
      </c>
    </row>
    <row r="169" spans="1:3" ht="22.5" customHeight="1" x14ac:dyDescent="0.25">
      <c r="A169" s="35">
        <v>43635.083449074067</v>
      </c>
      <c r="B169" s="48">
        <v>0.17</v>
      </c>
      <c r="C169" s="88" t="s">
        <v>455</v>
      </c>
    </row>
    <row r="170" spans="1:3" ht="22.5" customHeight="1" x14ac:dyDescent="0.25">
      <c r="A170" s="35">
        <v>43635.064814814832</v>
      </c>
      <c r="B170" s="48">
        <v>0.27</v>
      </c>
      <c r="C170" s="88" t="s">
        <v>456</v>
      </c>
    </row>
    <row r="171" spans="1:3" ht="22.5" customHeight="1" x14ac:dyDescent="0.25">
      <c r="A171" s="35">
        <v>43635.110185184982</v>
      </c>
      <c r="B171" s="48">
        <v>0.33</v>
      </c>
      <c r="C171" s="88" t="s">
        <v>457</v>
      </c>
    </row>
    <row r="172" spans="1:3" ht="22.5" customHeight="1" x14ac:dyDescent="0.25">
      <c r="A172" s="35">
        <v>43635.074687500019</v>
      </c>
      <c r="B172" s="48">
        <v>0.4</v>
      </c>
      <c r="C172" s="88" t="s">
        <v>458</v>
      </c>
    </row>
    <row r="173" spans="1:3" ht="22.5" customHeight="1" x14ac:dyDescent="0.25">
      <c r="A173" s="35">
        <v>43635.111956018489</v>
      </c>
      <c r="B173" s="48">
        <v>0.42</v>
      </c>
      <c r="C173" s="88" t="s">
        <v>459</v>
      </c>
    </row>
    <row r="174" spans="1:3" ht="22.5" customHeight="1" x14ac:dyDescent="0.25">
      <c r="A174" s="35">
        <v>43635.067118055653</v>
      </c>
      <c r="B174" s="48">
        <v>0.63</v>
      </c>
      <c r="C174" s="88" t="s">
        <v>460</v>
      </c>
    </row>
    <row r="175" spans="1:3" ht="22.5" customHeight="1" x14ac:dyDescent="0.25">
      <c r="A175" s="35">
        <v>43635.072916666511</v>
      </c>
      <c r="B175" s="48">
        <v>0.87</v>
      </c>
      <c r="C175" s="88" t="s">
        <v>461</v>
      </c>
    </row>
    <row r="176" spans="1:3" ht="22.5" customHeight="1" x14ac:dyDescent="0.25">
      <c r="A176" s="35">
        <v>43635.088460647967</v>
      </c>
      <c r="B176" s="48">
        <v>0.88</v>
      </c>
      <c r="C176" s="88" t="s">
        <v>462</v>
      </c>
    </row>
    <row r="177" spans="1:3" ht="22.5" customHeight="1" x14ac:dyDescent="0.25">
      <c r="A177" s="35">
        <v>43635.13640046306</v>
      </c>
      <c r="B177" s="48">
        <v>294</v>
      </c>
      <c r="C177" s="88" t="s">
        <v>463</v>
      </c>
    </row>
    <row r="178" spans="1:3" ht="22.5" customHeight="1" x14ac:dyDescent="0.25">
      <c r="A178" s="35">
        <v>43635.096747685224</v>
      </c>
      <c r="B178" s="48">
        <v>372</v>
      </c>
      <c r="C178" s="88" t="s">
        <v>464</v>
      </c>
    </row>
    <row r="179" spans="1:3" ht="22.5" customHeight="1" x14ac:dyDescent="0.25">
      <c r="A179" s="35">
        <v>43635.066296296194</v>
      </c>
      <c r="B179" s="48">
        <v>500</v>
      </c>
      <c r="C179" s="88" t="s">
        <v>465</v>
      </c>
    </row>
    <row r="180" spans="1:3" ht="22.5" customHeight="1" x14ac:dyDescent="0.25">
      <c r="A180" s="35">
        <v>43635.071238426026</v>
      </c>
      <c r="B180" s="48">
        <v>2000</v>
      </c>
      <c r="C180" s="88" t="s">
        <v>466</v>
      </c>
    </row>
    <row r="181" spans="1:3" ht="22.5" customHeight="1" x14ac:dyDescent="0.25">
      <c r="A181" s="35">
        <v>43635.468506944366</v>
      </c>
      <c r="B181" s="48">
        <v>2881.9</v>
      </c>
      <c r="C181" s="88" t="s">
        <v>467</v>
      </c>
    </row>
    <row r="182" spans="1:3" ht="22.5" customHeight="1" x14ac:dyDescent="0.25">
      <c r="A182" s="35">
        <v>43636.080335648265</v>
      </c>
      <c r="B182" s="48">
        <v>0.13</v>
      </c>
      <c r="C182" s="88" t="s">
        <v>468</v>
      </c>
    </row>
    <row r="183" spans="1:3" ht="22.5" customHeight="1" x14ac:dyDescent="0.25">
      <c r="A183" s="35">
        <v>43636.077465277631</v>
      </c>
      <c r="B183" s="48">
        <v>0.28000000000000003</v>
      </c>
      <c r="C183" s="88" t="s">
        <v>469</v>
      </c>
    </row>
    <row r="184" spans="1:3" ht="22.5" customHeight="1" x14ac:dyDescent="0.25">
      <c r="A184" s="35">
        <v>43636.079409722239</v>
      </c>
      <c r="B184" s="48">
        <v>0.39</v>
      </c>
      <c r="C184" s="88" t="s">
        <v>470</v>
      </c>
    </row>
    <row r="185" spans="1:3" ht="22.5" customHeight="1" x14ac:dyDescent="0.25">
      <c r="A185" s="35">
        <v>43636.061493055429</v>
      </c>
      <c r="B185" s="48">
        <v>0.44</v>
      </c>
      <c r="C185" s="88" t="s">
        <v>468</v>
      </c>
    </row>
    <row r="186" spans="1:3" ht="22.5" customHeight="1" x14ac:dyDescent="0.25">
      <c r="A186" s="35">
        <v>43636.072291666642</v>
      </c>
      <c r="B186" s="48">
        <v>0.5</v>
      </c>
      <c r="C186" s="88" t="s">
        <v>471</v>
      </c>
    </row>
    <row r="187" spans="1:3" ht="22.5" customHeight="1" x14ac:dyDescent="0.25">
      <c r="A187" s="35">
        <v>43636.074525462929</v>
      </c>
      <c r="B187" s="48">
        <v>0.55000000000000004</v>
      </c>
      <c r="C187" s="88" t="s">
        <v>472</v>
      </c>
    </row>
    <row r="188" spans="1:3" ht="22.5" customHeight="1" x14ac:dyDescent="0.25">
      <c r="A188" s="35">
        <v>43636.057997685391</v>
      </c>
      <c r="B188" s="48">
        <v>0.69</v>
      </c>
      <c r="C188" s="88" t="s">
        <v>473</v>
      </c>
    </row>
    <row r="189" spans="1:3" ht="22.5" customHeight="1" x14ac:dyDescent="0.25">
      <c r="A189" s="35">
        <v>43636.062824074179</v>
      </c>
      <c r="B189" s="48">
        <v>0.71</v>
      </c>
      <c r="C189" s="88" t="s">
        <v>474</v>
      </c>
    </row>
    <row r="190" spans="1:3" ht="22.5" customHeight="1" x14ac:dyDescent="0.25">
      <c r="A190" s="35">
        <v>43636.466354166623</v>
      </c>
      <c r="B190" s="48">
        <v>881.1</v>
      </c>
      <c r="C190" s="88" t="s">
        <v>475</v>
      </c>
    </row>
    <row r="191" spans="1:3" ht="22.5" customHeight="1" x14ac:dyDescent="0.25">
      <c r="A191" s="35">
        <v>43636.487951389048</v>
      </c>
      <c r="B191" s="48">
        <v>10132</v>
      </c>
      <c r="C191" s="88" t="s">
        <v>71</v>
      </c>
    </row>
    <row r="192" spans="1:3" ht="22.5" customHeight="1" x14ac:dyDescent="0.25">
      <c r="A192" s="35">
        <v>43637.112569444347</v>
      </c>
      <c r="B192" s="48">
        <v>0.02</v>
      </c>
      <c r="C192" s="88" t="s">
        <v>476</v>
      </c>
    </row>
    <row r="193" spans="1:3" ht="22.5" customHeight="1" x14ac:dyDescent="0.25">
      <c r="A193" s="35">
        <v>43637.130949073937</v>
      </c>
      <c r="B193" s="48">
        <v>0.19</v>
      </c>
      <c r="C193" s="88" t="s">
        <v>477</v>
      </c>
    </row>
    <row r="194" spans="1:3" ht="22.5" customHeight="1" x14ac:dyDescent="0.25">
      <c r="A194" s="35">
        <v>43637.090983796399</v>
      </c>
      <c r="B194" s="48">
        <v>100</v>
      </c>
      <c r="C194" s="88" t="s">
        <v>478</v>
      </c>
    </row>
    <row r="195" spans="1:3" ht="22.5" customHeight="1" x14ac:dyDescent="0.25">
      <c r="A195" s="35">
        <v>43637.46469907416</v>
      </c>
      <c r="B195" s="48">
        <v>8713.1</v>
      </c>
      <c r="C195" s="88" t="s">
        <v>479</v>
      </c>
    </row>
    <row r="196" spans="1:3" ht="22.5" customHeight="1" x14ac:dyDescent="0.25">
      <c r="A196" s="35">
        <v>43639.604583333246</v>
      </c>
      <c r="B196" s="48">
        <v>0.05</v>
      </c>
      <c r="C196" s="88" t="s">
        <v>480</v>
      </c>
    </row>
    <row r="197" spans="1:3" ht="22.5" customHeight="1" x14ac:dyDescent="0.25">
      <c r="A197" s="35">
        <v>43639.60369212972</v>
      </c>
      <c r="B197" s="48">
        <v>7.0000000000000007E-2</v>
      </c>
      <c r="C197" s="88" t="s">
        <v>481</v>
      </c>
    </row>
    <row r="198" spans="1:3" ht="22.5" customHeight="1" x14ac:dyDescent="0.25">
      <c r="A198" s="35">
        <v>43639.607569444459</v>
      </c>
      <c r="B198" s="48">
        <v>0.38</v>
      </c>
      <c r="C198" s="88" t="s">
        <v>482</v>
      </c>
    </row>
    <row r="199" spans="1:3" ht="22.5" customHeight="1" x14ac:dyDescent="0.25">
      <c r="A199" s="35">
        <v>43639.606712962966</v>
      </c>
      <c r="B199" s="48">
        <v>0.4</v>
      </c>
      <c r="C199" s="88" t="s">
        <v>483</v>
      </c>
    </row>
    <row r="200" spans="1:3" ht="22.5" customHeight="1" x14ac:dyDescent="0.25">
      <c r="A200" s="35">
        <v>43639.598865740933</v>
      </c>
      <c r="B200" s="48">
        <v>0.78</v>
      </c>
      <c r="C200" s="88" t="s">
        <v>484</v>
      </c>
    </row>
    <row r="201" spans="1:3" ht="22.5" customHeight="1" x14ac:dyDescent="0.25">
      <c r="A201" s="35">
        <v>43639.594733796082</v>
      </c>
      <c r="B201" s="48">
        <v>100</v>
      </c>
      <c r="C201" s="88" t="s">
        <v>485</v>
      </c>
    </row>
    <row r="202" spans="1:3" ht="22.5" customHeight="1" x14ac:dyDescent="0.25">
      <c r="A202" s="35">
        <v>43639.601307870355</v>
      </c>
      <c r="B202" s="48">
        <v>200</v>
      </c>
      <c r="C202" s="88" t="s">
        <v>486</v>
      </c>
    </row>
    <row r="203" spans="1:3" ht="22.5" customHeight="1" x14ac:dyDescent="0.25">
      <c r="A203" s="35">
        <v>43639.601504629478</v>
      </c>
      <c r="B203" s="48">
        <v>300</v>
      </c>
      <c r="C203" s="88" t="s">
        <v>487</v>
      </c>
    </row>
    <row r="204" spans="1:3" ht="22.5" customHeight="1" x14ac:dyDescent="0.25">
      <c r="A204" s="35">
        <v>43639.593460648321</v>
      </c>
      <c r="B204" s="48">
        <v>500</v>
      </c>
      <c r="C204" s="88" t="s">
        <v>488</v>
      </c>
    </row>
    <row r="205" spans="1:3" ht="22.5" customHeight="1" x14ac:dyDescent="0.25">
      <c r="A205" s="35">
        <v>43639.614409722388</v>
      </c>
      <c r="B205" s="48">
        <v>500</v>
      </c>
      <c r="C205" s="88" t="s">
        <v>489</v>
      </c>
    </row>
    <row r="206" spans="1:3" ht="22.5" customHeight="1" x14ac:dyDescent="0.25">
      <c r="A206" s="35">
        <v>43640.097361111082</v>
      </c>
      <c r="B206" s="48">
        <v>200</v>
      </c>
      <c r="C206" s="88" t="s">
        <v>490</v>
      </c>
    </row>
    <row r="207" spans="1:3" ht="22.5" customHeight="1" x14ac:dyDescent="0.25">
      <c r="A207" s="35">
        <v>43640.4661574075</v>
      </c>
      <c r="B207" s="48">
        <v>734.25</v>
      </c>
      <c r="C207" s="88" t="s">
        <v>491</v>
      </c>
    </row>
    <row r="208" spans="1:3" ht="22.5" customHeight="1" x14ac:dyDescent="0.25">
      <c r="A208" s="35">
        <v>43640.613877314609</v>
      </c>
      <c r="B208" s="48">
        <v>3403</v>
      </c>
      <c r="C208" s="88" t="s">
        <v>71</v>
      </c>
    </row>
    <row r="209" spans="1:3" ht="22.5" customHeight="1" x14ac:dyDescent="0.25">
      <c r="A209" s="35">
        <v>43640.46369212959</v>
      </c>
      <c r="B209" s="48">
        <v>3522.6</v>
      </c>
      <c r="C209" s="88" t="s">
        <v>492</v>
      </c>
    </row>
    <row r="210" spans="1:3" ht="22.5" customHeight="1" x14ac:dyDescent="0.25">
      <c r="A210" s="35">
        <v>43640.463553240523</v>
      </c>
      <c r="B210" s="48">
        <v>4795.3</v>
      </c>
      <c r="C210" s="88" t="s">
        <v>493</v>
      </c>
    </row>
    <row r="211" spans="1:3" ht="22.5" customHeight="1" x14ac:dyDescent="0.25">
      <c r="A211" s="35">
        <v>43641.087476851884</v>
      </c>
      <c r="B211" s="48">
        <v>0.03</v>
      </c>
      <c r="C211" s="88" t="s">
        <v>494</v>
      </c>
    </row>
    <row r="212" spans="1:3" ht="22.5" customHeight="1" x14ac:dyDescent="0.25">
      <c r="A212" s="35">
        <v>43641.082268518396</v>
      </c>
      <c r="B212" s="48">
        <v>0.12</v>
      </c>
      <c r="C212" s="88" t="s">
        <v>495</v>
      </c>
    </row>
    <row r="213" spans="1:3" ht="22.5" customHeight="1" x14ac:dyDescent="0.25">
      <c r="A213" s="35">
        <v>43641.091747685336</v>
      </c>
      <c r="B213" s="48">
        <v>0.15</v>
      </c>
      <c r="C213" s="88" t="s">
        <v>496</v>
      </c>
    </row>
    <row r="214" spans="1:3" ht="22.5" customHeight="1" x14ac:dyDescent="0.25">
      <c r="A214" s="35">
        <v>43641.093194444664</v>
      </c>
      <c r="B214" s="48">
        <v>0.21</v>
      </c>
      <c r="C214" s="88" t="s">
        <v>494</v>
      </c>
    </row>
    <row r="215" spans="1:3" ht="22.5" customHeight="1" x14ac:dyDescent="0.25">
      <c r="A215" s="35">
        <v>43641.090520833153</v>
      </c>
      <c r="B215" s="48">
        <v>0.47</v>
      </c>
      <c r="C215" s="88" t="s">
        <v>497</v>
      </c>
    </row>
    <row r="216" spans="1:3" ht="22.5" customHeight="1" x14ac:dyDescent="0.25">
      <c r="A216" s="35">
        <v>43641.091724536847</v>
      </c>
      <c r="B216" s="48">
        <v>0.67</v>
      </c>
      <c r="C216" s="88" t="s">
        <v>498</v>
      </c>
    </row>
    <row r="217" spans="1:3" ht="22.5" customHeight="1" x14ac:dyDescent="0.25">
      <c r="A217" s="35">
        <v>43641.085752314888</v>
      </c>
      <c r="B217" s="48">
        <v>0.73</v>
      </c>
      <c r="C217" s="88" t="s">
        <v>494</v>
      </c>
    </row>
    <row r="218" spans="1:3" ht="22.5" customHeight="1" x14ac:dyDescent="0.25">
      <c r="A218" s="35">
        <v>43641.092824073974</v>
      </c>
      <c r="B218" s="48">
        <v>0.75</v>
      </c>
      <c r="C218" s="88" t="s">
        <v>499</v>
      </c>
    </row>
    <row r="219" spans="1:3" ht="22.5" customHeight="1" x14ac:dyDescent="0.25">
      <c r="A219" s="35">
        <v>43641.092893518507</v>
      </c>
      <c r="B219" s="48">
        <v>0.89</v>
      </c>
      <c r="C219" s="88" t="s">
        <v>498</v>
      </c>
    </row>
    <row r="220" spans="1:3" ht="22.5" customHeight="1" x14ac:dyDescent="0.25">
      <c r="A220" s="35">
        <v>43641.085462962743</v>
      </c>
      <c r="B220" s="48">
        <v>0.97</v>
      </c>
      <c r="C220" s="88" t="s">
        <v>500</v>
      </c>
    </row>
    <row r="221" spans="1:3" ht="22.5" customHeight="1" x14ac:dyDescent="0.25">
      <c r="A221" s="35">
        <v>43641.088449073955</v>
      </c>
      <c r="B221" s="48">
        <v>100</v>
      </c>
      <c r="C221" s="88" t="s">
        <v>501</v>
      </c>
    </row>
    <row r="222" spans="1:3" ht="22.5" customHeight="1" x14ac:dyDescent="0.25">
      <c r="A222" s="35">
        <v>43641.464062499814</v>
      </c>
      <c r="B222" s="48">
        <v>5920.4</v>
      </c>
      <c r="C222" s="88" t="s">
        <v>502</v>
      </c>
    </row>
    <row r="223" spans="1:3" ht="22.5" customHeight="1" x14ac:dyDescent="0.25">
      <c r="A223" s="35">
        <v>43642.092696759384</v>
      </c>
      <c r="B223" s="48">
        <v>0.02</v>
      </c>
      <c r="C223" s="88" t="s">
        <v>503</v>
      </c>
    </row>
    <row r="224" spans="1:3" ht="22.5" customHeight="1" x14ac:dyDescent="0.25">
      <c r="A224" s="35">
        <v>43642.068819444627</v>
      </c>
      <c r="B224" s="48">
        <v>0.15</v>
      </c>
      <c r="C224" s="88" t="s">
        <v>504</v>
      </c>
    </row>
    <row r="225" spans="1:3" ht="22.5" customHeight="1" x14ac:dyDescent="0.25">
      <c r="A225" s="35">
        <v>43642.082893518731</v>
      </c>
      <c r="B225" s="48">
        <v>0.34</v>
      </c>
      <c r="C225" s="88" t="s">
        <v>505</v>
      </c>
    </row>
    <row r="226" spans="1:3" ht="22.5" customHeight="1" x14ac:dyDescent="0.25">
      <c r="A226" s="35">
        <v>43642.090891203843</v>
      </c>
      <c r="B226" s="48">
        <v>0.34</v>
      </c>
      <c r="C226" s="88" t="s">
        <v>506</v>
      </c>
    </row>
    <row r="227" spans="1:3" ht="22.5" customHeight="1" x14ac:dyDescent="0.25">
      <c r="A227" s="35">
        <v>43642.093263888732</v>
      </c>
      <c r="B227" s="48">
        <v>0.5</v>
      </c>
      <c r="C227" s="88" t="s">
        <v>507</v>
      </c>
    </row>
    <row r="228" spans="1:3" ht="22.5" customHeight="1" x14ac:dyDescent="0.25">
      <c r="A228" s="35">
        <v>43642.07908564806</v>
      </c>
      <c r="B228" s="48">
        <v>0.83</v>
      </c>
      <c r="C228" s="88" t="s">
        <v>508</v>
      </c>
    </row>
    <row r="229" spans="1:3" ht="22.5" customHeight="1" x14ac:dyDescent="0.25">
      <c r="A229" s="35">
        <v>43642.068611111026</v>
      </c>
      <c r="B229" s="48">
        <v>0.99</v>
      </c>
      <c r="C229" s="88" t="s">
        <v>509</v>
      </c>
    </row>
    <row r="230" spans="1:3" ht="22.5" customHeight="1" x14ac:dyDescent="0.25">
      <c r="A230" s="35">
        <v>43642.470370370429</v>
      </c>
      <c r="B230" s="48">
        <v>2475.17</v>
      </c>
      <c r="C230" s="88" t="s">
        <v>510</v>
      </c>
    </row>
    <row r="231" spans="1:3" ht="22.5" customHeight="1" x14ac:dyDescent="0.25">
      <c r="A231" s="35">
        <v>43643.096400463022</v>
      </c>
      <c r="B231" s="48">
        <v>0.04</v>
      </c>
      <c r="C231" s="88" t="s">
        <v>511</v>
      </c>
    </row>
    <row r="232" spans="1:3" ht="22.5" customHeight="1" x14ac:dyDescent="0.25">
      <c r="A232" s="35">
        <v>43643.089733796194</v>
      </c>
      <c r="B232" s="48">
        <v>0.14000000000000001</v>
      </c>
      <c r="C232" s="88" t="s">
        <v>512</v>
      </c>
    </row>
    <row r="233" spans="1:3" ht="22.5" customHeight="1" x14ac:dyDescent="0.25">
      <c r="A233" s="35">
        <v>43643.087708333507</v>
      </c>
      <c r="B233" s="48">
        <v>0.34</v>
      </c>
      <c r="C233" s="88" t="s">
        <v>513</v>
      </c>
    </row>
    <row r="234" spans="1:3" ht="22.5" customHeight="1" x14ac:dyDescent="0.25">
      <c r="A234" s="35">
        <v>43643.083055555355</v>
      </c>
      <c r="B234" s="48">
        <v>0.4</v>
      </c>
      <c r="C234" s="88" t="s">
        <v>514</v>
      </c>
    </row>
    <row r="235" spans="1:3" ht="22.5" customHeight="1" x14ac:dyDescent="0.25">
      <c r="A235" s="35">
        <v>43643.094756944571</v>
      </c>
      <c r="B235" s="48">
        <v>0.44</v>
      </c>
      <c r="C235" s="88" t="s">
        <v>515</v>
      </c>
    </row>
    <row r="236" spans="1:3" ht="22.5" customHeight="1" x14ac:dyDescent="0.25">
      <c r="A236" s="35">
        <v>43643.088206018321</v>
      </c>
      <c r="B236" s="48">
        <v>0.69</v>
      </c>
      <c r="C236" s="88" t="s">
        <v>516</v>
      </c>
    </row>
    <row r="237" spans="1:3" ht="22.5" customHeight="1" x14ac:dyDescent="0.25">
      <c r="A237" s="35">
        <v>43643.094479166437</v>
      </c>
      <c r="B237" s="48">
        <v>0.9</v>
      </c>
      <c r="C237" s="88" t="s">
        <v>517</v>
      </c>
    </row>
    <row r="238" spans="1:3" ht="22.5" customHeight="1" x14ac:dyDescent="0.25">
      <c r="A238" s="35">
        <v>43643.083622685168</v>
      </c>
      <c r="B238" s="48">
        <v>100</v>
      </c>
      <c r="C238" s="88" t="s">
        <v>518</v>
      </c>
    </row>
    <row r="239" spans="1:3" ht="22.5" customHeight="1" x14ac:dyDescent="0.25">
      <c r="A239" s="35">
        <v>43643.359282407444</v>
      </c>
      <c r="B239" s="48">
        <v>1000</v>
      </c>
      <c r="C239" s="88" t="s">
        <v>160</v>
      </c>
    </row>
    <row r="240" spans="1:3" ht="22.5" customHeight="1" x14ac:dyDescent="0.25">
      <c r="A240" s="35">
        <v>43643.468761574011</v>
      </c>
      <c r="B240" s="48">
        <v>6608.25</v>
      </c>
      <c r="C240" s="88" t="s">
        <v>519</v>
      </c>
    </row>
    <row r="241" spans="1:3" ht="22.5" customHeight="1" x14ac:dyDescent="0.25">
      <c r="A241" s="35">
        <v>43643.487453703769</v>
      </c>
      <c r="B241" s="48">
        <v>32831</v>
      </c>
      <c r="C241" s="88" t="s">
        <v>520</v>
      </c>
    </row>
    <row r="242" spans="1:3" ht="22.5" customHeight="1" x14ac:dyDescent="0.25">
      <c r="A242" s="35">
        <v>43644.104166666511</v>
      </c>
      <c r="B242" s="48">
        <v>0.08</v>
      </c>
      <c r="C242" s="88" t="s">
        <v>521</v>
      </c>
    </row>
    <row r="243" spans="1:3" ht="22.5" customHeight="1" x14ac:dyDescent="0.25">
      <c r="A243" s="35">
        <v>43644.110405092593</v>
      </c>
      <c r="B243" s="48">
        <v>0.13</v>
      </c>
      <c r="C243" s="88" t="s">
        <v>522</v>
      </c>
    </row>
    <row r="244" spans="1:3" ht="22.5" customHeight="1" x14ac:dyDescent="0.25">
      <c r="A244" s="35">
        <v>43644.109166666865</v>
      </c>
      <c r="B244" s="48">
        <v>0.17</v>
      </c>
      <c r="C244" s="88" t="s">
        <v>523</v>
      </c>
    </row>
    <row r="245" spans="1:3" ht="22.5" customHeight="1" x14ac:dyDescent="0.25">
      <c r="A245" s="35">
        <v>43644.105520833284</v>
      </c>
      <c r="B245" s="48">
        <v>0.21</v>
      </c>
      <c r="C245" s="88" t="s">
        <v>524</v>
      </c>
    </row>
    <row r="246" spans="1:3" ht="22.5" customHeight="1" x14ac:dyDescent="0.25">
      <c r="A246" s="35">
        <v>43644.10875000013</v>
      </c>
      <c r="B246" s="48">
        <v>0.96</v>
      </c>
      <c r="C246" s="88" t="s">
        <v>525</v>
      </c>
    </row>
    <row r="247" spans="1:3" ht="22.5" customHeight="1" x14ac:dyDescent="0.25">
      <c r="A247" s="35">
        <v>43644.504456018563</v>
      </c>
      <c r="B247" s="48">
        <v>6361.7</v>
      </c>
      <c r="C247" s="88" t="s">
        <v>526</v>
      </c>
    </row>
    <row r="248" spans="1:3" ht="22.5" customHeight="1" x14ac:dyDescent="0.25">
      <c r="A248" s="35">
        <v>43644.61656250013</v>
      </c>
      <c r="B248" s="48">
        <v>79225.42</v>
      </c>
      <c r="C248" s="88" t="s">
        <v>527</v>
      </c>
    </row>
    <row r="249" spans="1:3" ht="22.5" customHeight="1" x14ac:dyDescent="0.25">
      <c r="A249" s="35">
        <v>43646.539571759291</v>
      </c>
      <c r="B249" s="48">
        <v>7.0000000000000007E-2</v>
      </c>
      <c r="C249" s="88" t="s">
        <v>528</v>
      </c>
    </row>
    <row r="250" spans="1:3" ht="22.5" customHeight="1" x14ac:dyDescent="0.25">
      <c r="A250" s="35">
        <v>43646.537199073937</v>
      </c>
      <c r="B250" s="48">
        <v>0.1</v>
      </c>
      <c r="C250" s="88" t="s">
        <v>529</v>
      </c>
    </row>
    <row r="251" spans="1:3" ht="22.5" customHeight="1" x14ac:dyDescent="0.25">
      <c r="A251" s="35">
        <v>43646.527303240728</v>
      </c>
      <c r="B251" s="48">
        <v>0.12</v>
      </c>
      <c r="C251" s="88" t="s">
        <v>530</v>
      </c>
    </row>
    <row r="252" spans="1:3" ht="22.5" customHeight="1" x14ac:dyDescent="0.25">
      <c r="A252" s="35">
        <v>43646.526921296492</v>
      </c>
      <c r="B252" s="48">
        <v>0.13</v>
      </c>
      <c r="C252" s="88" t="s">
        <v>531</v>
      </c>
    </row>
    <row r="253" spans="1:3" ht="22.5" customHeight="1" x14ac:dyDescent="0.25">
      <c r="A253" s="35">
        <v>43646.532199074049</v>
      </c>
      <c r="B253" s="48">
        <v>0.18</v>
      </c>
      <c r="C253" s="88" t="s">
        <v>531</v>
      </c>
    </row>
    <row r="254" spans="1:3" ht="22.5" customHeight="1" x14ac:dyDescent="0.25">
      <c r="A254" s="35">
        <v>43646.527881944552</v>
      </c>
      <c r="B254" s="48">
        <v>0.32</v>
      </c>
      <c r="C254" s="88" t="s">
        <v>531</v>
      </c>
    </row>
    <row r="255" spans="1:3" ht="22.5" customHeight="1" x14ac:dyDescent="0.25">
      <c r="A255" s="35">
        <v>43646.535821759142</v>
      </c>
      <c r="B255" s="48">
        <v>0.35</v>
      </c>
      <c r="C255" s="88" t="s">
        <v>531</v>
      </c>
    </row>
    <row r="256" spans="1:3" ht="22.5" customHeight="1" x14ac:dyDescent="0.25">
      <c r="A256" s="35">
        <v>43646.531851851847</v>
      </c>
      <c r="B256" s="48">
        <v>0.41</v>
      </c>
      <c r="C256" s="88" t="s">
        <v>532</v>
      </c>
    </row>
    <row r="257" spans="1:3" ht="22.5" customHeight="1" x14ac:dyDescent="0.25">
      <c r="A257" s="35">
        <v>43646.531192129478</v>
      </c>
      <c r="B257" s="48">
        <v>0.43</v>
      </c>
      <c r="C257" s="88" t="s">
        <v>531</v>
      </c>
    </row>
    <row r="258" spans="1:3" ht="22.5" customHeight="1" x14ac:dyDescent="0.25">
      <c r="A258" s="35">
        <v>43646.529560185038</v>
      </c>
      <c r="B258" s="48">
        <v>0.46</v>
      </c>
      <c r="C258" s="88" t="s">
        <v>531</v>
      </c>
    </row>
    <row r="259" spans="1:3" ht="22.5" customHeight="1" x14ac:dyDescent="0.25">
      <c r="A259" s="35">
        <v>43646.541377314832</v>
      </c>
      <c r="B259" s="48">
        <v>0.55000000000000004</v>
      </c>
      <c r="C259" s="88" t="s">
        <v>533</v>
      </c>
    </row>
    <row r="260" spans="1:3" ht="22.5" customHeight="1" x14ac:dyDescent="0.25">
      <c r="A260" s="35">
        <v>43646.539583333302</v>
      </c>
      <c r="B260" s="48">
        <v>0.57999999999999996</v>
      </c>
      <c r="C260" s="88" t="s">
        <v>528</v>
      </c>
    </row>
    <row r="261" spans="1:3" ht="22.5" customHeight="1" x14ac:dyDescent="0.25">
      <c r="A261" s="35">
        <v>43646.528750000056</v>
      </c>
      <c r="B261" s="48">
        <v>0.68</v>
      </c>
      <c r="C261" s="88" t="s">
        <v>534</v>
      </c>
    </row>
    <row r="262" spans="1:3" ht="22.5" customHeight="1" x14ac:dyDescent="0.25">
      <c r="A262" s="35">
        <v>43646.537685185205</v>
      </c>
      <c r="B262" s="48">
        <v>0.73</v>
      </c>
      <c r="C262" s="88" t="s">
        <v>535</v>
      </c>
    </row>
    <row r="263" spans="1:3" ht="22.5" customHeight="1" x14ac:dyDescent="0.25">
      <c r="A263" s="35">
        <v>43646.532349537127</v>
      </c>
      <c r="B263" s="48">
        <v>0.86</v>
      </c>
      <c r="C263" s="88" t="s">
        <v>536</v>
      </c>
    </row>
    <row r="264" spans="1:3" ht="22.5" customHeight="1" x14ac:dyDescent="0.25">
      <c r="A264" s="35">
        <v>43646.529583333526</v>
      </c>
      <c r="B264" s="48">
        <v>0.9</v>
      </c>
      <c r="C264" s="88" t="s">
        <v>537</v>
      </c>
    </row>
    <row r="265" spans="1:3" ht="22.5" customHeight="1" x14ac:dyDescent="0.25">
      <c r="A265" s="35">
        <v>43646.541388888843</v>
      </c>
      <c r="B265" s="48">
        <v>0.98</v>
      </c>
      <c r="C265" s="88" t="s">
        <v>538</v>
      </c>
    </row>
    <row r="266" spans="1:3" ht="22.5" customHeight="1" thickBot="1" x14ac:dyDescent="0.3">
      <c r="A266" s="35">
        <v>43646.540497685317</v>
      </c>
      <c r="B266" s="48">
        <v>500</v>
      </c>
      <c r="C266" s="88" t="s">
        <v>539</v>
      </c>
    </row>
    <row r="267" spans="1:3" ht="22.5" customHeight="1" x14ac:dyDescent="0.25">
      <c r="A267" s="190"/>
      <c r="B267" s="190"/>
      <c r="C267" s="190"/>
    </row>
    <row r="268" spans="1:3" ht="22.5" customHeight="1" x14ac:dyDescent="0.25"/>
    <row r="269" spans="1:3" ht="22.5" customHeight="1" x14ac:dyDescent="0.25"/>
    <row r="270" spans="1:3" ht="22.5" customHeight="1" x14ac:dyDescent="0.25"/>
    <row r="271" spans="1:3" ht="22.5" customHeight="1" x14ac:dyDescent="0.25"/>
    <row r="272" spans="1:3" ht="22.5" customHeight="1" x14ac:dyDescent="0.25"/>
    <row r="273" spans="3:3" ht="22.5" customHeight="1" x14ac:dyDescent="0.25">
      <c r="C273"/>
    </row>
    <row r="274" spans="3:3" ht="22.5" customHeight="1" x14ac:dyDescent="0.25">
      <c r="C274"/>
    </row>
    <row r="275" spans="3:3" ht="22.5" customHeight="1" x14ac:dyDescent="0.25">
      <c r="C275"/>
    </row>
    <row r="276" spans="3:3" ht="22.5" customHeight="1" x14ac:dyDescent="0.25">
      <c r="C276"/>
    </row>
    <row r="277" spans="3:3" ht="22.5" customHeight="1" x14ac:dyDescent="0.25">
      <c r="C277"/>
    </row>
    <row r="278" spans="3:3" ht="22.5" customHeight="1" x14ac:dyDescent="0.25">
      <c r="C278"/>
    </row>
    <row r="279" spans="3:3" ht="22.5" customHeight="1" x14ac:dyDescent="0.25">
      <c r="C279"/>
    </row>
    <row r="280" spans="3:3" ht="22.5" customHeight="1" x14ac:dyDescent="0.25">
      <c r="C280"/>
    </row>
    <row r="281" spans="3:3" ht="22.5" customHeight="1" x14ac:dyDescent="0.25">
      <c r="C281"/>
    </row>
    <row r="282" spans="3:3" ht="22.5" customHeight="1" x14ac:dyDescent="0.25">
      <c r="C282"/>
    </row>
    <row r="283" spans="3:3" ht="22.5" customHeight="1" x14ac:dyDescent="0.25">
      <c r="C283"/>
    </row>
    <row r="284" spans="3:3" ht="22.5" customHeight="1" x14ac:dyDescent="0.25">
      <c r="C284"/>
    </row>
    <row r="285" spans="3:3" ht="22.5" customHeight="1" x14ac:dyDescent="0.25">
      <c r="C285"/>
    </row>
    <row r="286" spans="3:3" ht="22.5" customHeight="1" x14ac:dyDescent="0.25">
      <c r="C286"/>
    </row>
    <row r="287" spans="3:3" ht="22.5" customHeight="1" x14ac:dyDescent="0.25">
      <c r="C287"/>
    </row>
    <row r="288" spans="3:3" ht="22.5" customHeight="1" x14ac:dyDescent="0.25">
      <c r="C288"/>
    </row>
    <row r="289" spans="3:3" ht="22.5" customHeight="1" x14ac:dyDescent="0.25">
      <c r="C289"/>
    </row>
    <row r="290" spans="3:3" ht="22.5" customHeight="1" x14ac:dyDescent="0.25">
      <c r="C290"/>
    </row>
    <row r="291" spans="3:3" ht="22.5" customHeight="1" x14ac:dyDescent="0.25">
      <c r="C291"/>
    </row>
    <row r="292" spans="3:3" ht="22.5" customHeight="1" x14ac:dyDescent="0.25">
      <c r="C292"/>
    </row>
    <row r="293" spans="3:3" ht="22.5" customHeight="1" x14ac:dyDescent="0.25">
      <c r="C293"/>
    </row>
    <row r="294" spans="3:3" ht="22.5" customHeight="1" x14ac:dyDescent="0.25">
      <c r="C294"/>
    </row>
    <row r="295" spans="3:3" ht="22.5" customHeight="1" x14ac:dyDescent="0.25">
      <c r="C295"/>
    </row>
    <row r="296" spans="3:3" ht="22.5" customHeight="1" x14ac:dyDescent="0.25">
      <c r="C296"/>
    </row>
    <row r="297" spans="3:3" ht="22.5" customHeight="1" x14ac:dyDescent="0.25">
      <c r="C297"/>
    </row>
    <row r="298" spans="3:3" ht="22.5" customHeight="1" x14ac:dyDescent="0.25">
      <c r="C298"/>
    </row>
    <row r="299" spans="3:3" ht="22.5" customHeight="1" x14ac:dyDescent="0.25">
      <c r="C299"/>
    </row>
    <row r="300" spans="3:3" ht="22.5" customHeight="1" x14ac:dyDescent="0.25">
      <c r="C300"/>
    </row>
    <row r="301" spans="3:3" ht="22.5" customHeight="1" x14ac:dyDescent="0.25">
      <c r="C301"/>
    </row>
    <row r="302" spans="3:3" ht="22.5" customHeight="1" x14ac:dyDescent="0.25">
      <c r="C302"/>
    </row>
    <row r="303" spans="3:3" ht="22.5" customHeight="1" x14ac:dyDescent="0.25">
      <c r="C303"/>
    </row>
    <row r="304" spans="3:3" ht="22.5" customHeight="1" x14ac:dyDescent="0.25">
      <c r="C304"/>
    </row>
    <row r="305" spans="3:3" ht="22.5" customHeight="1" x14ac:dyDescent="0.25">
      <c r="C305"/>
    </row>
    <row r="306" spans="3:3" ht="22.5" customHeight="1" x14ac:dyDescent="0.25">
      <c r="C306"/>
    </row>
    <row r="307" spans="3:3" ht="22.5" customHeight="1" x14ac:dyDescent="0.25">
      <c r="C307"/>
    </row>
    <row r="308" spans="3:3" ht="22.5" customHeight="1" x14ac:dyDescent="0.25">
      <c r="C308"/>
    </row>
    <row r="309" spans="3:3" ht="22.5" customHeight="1" x14ac:dyDescent="0.25">
      <c r="C309"/>
    </row>
    <row r="310" spans="3:3" ht="22.5" customHeight="1" x14ac:dyDescent="0.25">
      <c r="C310"/>
    </row>
    <row r="311" spans="3:3" ht="22.5" customHeight="1" x14ac:dyDescent="0.25">
      <c r="C311"/>
    </row>
    <row r="312" spans="3:3" ht="22.5" customHeight="1" x14ac:dyDescent="0.25">
      <c r="C312"/>
    </row>
    <row r="313" spans="3:3" ht="22.5" customHeight="1" x14ac:dyDescent="0.25">
      <c r="C313"/>
    </row>
    <row r="314" spans="3:3" ht="22.5" customHeight="1" x14ac:dyDescent="0.25">
      <c r="C314"/>
    </row>
    <row r="315" spans="3:3" ht="22.5" customHeight="1" x14ac:dyDescent="0.25">
      <c r="C315"/>
    </row>
    <row r="316" spans="3:3" ht="22.5" customHeight="1" x14ac:dyDescent="0.25">
      <c r="C316"/>
    </row>
    <row r="317" spans="3:3" ht="22.5" customHeight="1" x14ac:dyDescent="0.25">
      <c r="C317"/>
    </row>
    <row r="318" spans="3:3" ht="22.5" customHeight="1" x14ac:dyDescent="0.25">
      <c r="C318"/>
    </row>
    <row r="319" spans="3:3" ht="22.5" customHeight="1" x14ac:dyDescent="0.25">
      <c r="C319"/>
    </row>
    <row r="320" spans="3:3" ht="22.5" customHeight="1" x14ac:dyDescent="0.25">
      <c r="C320"/>
    </row>
    <row r="321" spans="3:3" ht="22.5" customHeight="1" x14ac:dyDescent="0.25">
      <c r="C321"/>
    </row>
    <row r="322" spans="3:3" ht="22.5" customHeight="1" x14ac:dyDescent="0.25">
      <c r="C322"/>
    </row>
    <row r="323" spans="3:3" ht="22.5" customHeight="1" x14ac:dyDescent="0.25">
      <c r="C323"/>
    </row>
    <row r="324" spans="3:3" ht="22.5" customHeight="1" x14ac:dyDescent="0.25">
      <c r="C324"/>
    </row>
    <row r="325" spans="3:3" ht="22.5" customHeight="1" x14ac:dyDescent="0.25">
      <c r="C325"/>
    </row>
    <row r="326" spans="3:3" ht="22.5" customHeight="1" x14ac:dyDescent="0.25">
      <c r="C326"/>
    </row>
    <row r="327" spans="3:3" ht="22.5" customHeight="1" x14ac:dyDescent="0.25">
      <c r="C327"/>
    </row>
    <row r="328" spans="3:3" ht="22.5" customHeight="1" x14ac:dyDescent="0.25">
      <c r="C328"/>
    </row>
    <row r="329" spans="3:3" ht="22.5" customHeight="1" x14ac:dyDescent="0.25">
      <c r="C329"/>
    </row>
    <row r="330" spans="3:3" ht="22.5" customHeight="1" x14ac:dyDescent="0.25">
      <c r="C330"/>
    </row>
    <row r="331" spans="3:3" ht="22.5" customHeight="1" x14ac:dyDescent="0.25">
      <c r="C331"/>
    </row>
    <row r="332" spans="3:3" ht="22.5" customHeight="1" x14ac:dyDescent="0.25">
      <c r="C332"/>
    </row>
    <row r="333" spans="3:3" ht="22.5" customHeight="1" x14ac:dyDescent="0.25">
      <c r="C333"/>
    </row>
    <row r="334" spans="3:3" ht="22.5" customHeight="1" x14ac:dyDescent="0.25">
      <c r="C334"/>
    </row>
    <row r="335" spans="3:3" ht="22.5" customHeight="1" x14ac:dyDescent="0.25">
      <c r="C335"/>
    </row>
    <row r="336" spans="3:3" ht="22.5" customHeight="1" x14ac:dyDescent="0.25">
      <c r="C336"/>
    </row>
    <row r="337" spans="3:3" ht="22.5" customHeight="1" x14ac:dyDescent="0.25">
      <c r="C337"/>
    </row>
    <row r="338" spans="3:3" ht="22.5" customHeight="1" x14ac:dyDescent="0.25">
      <c r="C338"/>
    </row>
    <row r="339" spans="3:3" ht="22.5" customHeight="1" x14ac:dyDescent="0.25">
      <c r="C339"/>
    </row>
    <row r="340" spans="3:3" ht="22.5" customHeight="1" x14ac:dyDescent="0.25">
      <c r="C340"/>
    </row>
    <row r="341" spans="3:3" ht="22.5" customHeight="1" x14ac:dyDescent="0.25">
      <c r="C341"/>
    </row>
    <row r="342" spans="3:3" ht="22.5" customHeight="1" x14ac:dyDescent="0.25">
      <c r="C342"/>
    </row>
    <row r="343" spans="3:3" ht="22.5" customHeight="1" x14ac:dyDescent="0.25">
      <c r="C343"/>
    </row>
    <row r="344" spans="3:3" ht="22.5" customHeight="1" x14ac:dyDescent="0.25">
      <c r="C344"/>
    </row>
    <row r="345" spans="3:3" ht="22.5" customHeight="1" x14ac:dyDescent="0.25">
      <c r="C345"/>
    </row>
    <row r="346" spans="3:3" ht="22.5" customHeight="1" x14ac:dyDescent="0.25">
      <c r="C346"/>
    </row>
    <row r="347" spans="3:3" ht="22.5" customHeight="1" x14ac:dyDescent="0.25">
      <c r="C347"/>
    </row>
    <row r="348" spans="3:3" ht="22.5" customHeight="1" x14ac:dyDescent="0.25">
      <c r="C348"/>
    </row>
    <row r="349" spans="3:3" ht="22.5" customHeight="1" x14ac:dyDescent="0.25">
      <c r="C349"/>
    </row>
    <row r="350" spans="3:3" ht="22.5" customHeight="1" x14ac:dyDescent="0.25">
      <c r="C350"/>
    </row>
    <row r="351" spans="3:3" ht="22.5" customHeight="1" x14ac:dyDescent="0.25">
      <c r="C351"/>
    </row>
    <row r="352" spans="3:3" ht="22.5" customHeight="1" x14ac:dyDescent="0.25">
      <c r="C352"/>
    </row>
    <row r="353" spans="3:3" ht="22.5" customHeight="1" x14ac:dyDescent="0.25">
      <c r="C353"/>
    </row>
    <row r="354" spans="3:3" ht="22.5" customHeight="1" x14ac:dyDescent="0.25">
      <c r="C354"/>
    </row>
    <row r="355" spans="3:3" ht="22.5" customHeight="1" x14ac:dyDescent="0.25">
      <c r="C355"/>
    </row>
    <row r="356" spans="3:3" ht="22.5" customHeight="1" x14ac:dyDescent="0.25">
      <c r="C356"/>
    </row>
    <row r="357" spans="3:3" ht="22.5" customHeight="1" x14ac:dyDescent="0.25">
      <c r="C357"/>
    </row>
    <row r="358" spans="3:3" ht="22.5" customHeight="1" x14ac:dyDescent="0.25">
      <c r="C358"/>
    </row>
    <row r="359" spans="3:3" ht="22.5" customHeight="1" x14ac:dyDescent="0.25">
      <c r="C359"/>
    </row>
    <row r="360" spans="3:3" ht="22.5" customHeight="1" x14ac:dyDescent="0.25">
      <c r="C360"/>
    </row>
    <row r="361" spans="3:3" ht="22.5" customHeight="1" x14ac:dyDescent="0.25">
      <c r="C361"/>
    </row>
    <row r="362" spans="3:3" ht="22.5" customHeight="1" x14ac:dyDescent="0.25">
      <c r="C362"/>
    </row>
    <row r="363" spans="3:3" ht="22.5" customHeight="1" x14ac:dyDescent="0.25">
      <c r="C363"/>
    </row>
    <row r="364" spans="3:3" ht="22.5" customHeight="1" x14ac:dyDescent="0.25">
      <c r="C364"/>
    </row>
    <row r="365" spans="3:3" ht="22.5" customHeight="1" x14ac:dyDescent="0.25">
      <c r="C365"/>
    </row>
    <row r="366" spans="3:3" ht="22.5" customHeight="1" x14ac:dyDescent="0.25">
      <c r="C366"/>
    </row>
    <row r="367" spans="3:3" ht="22.5" customHeight="1" x14ac:dyDescent="0.25">
      <c r="C367"/>
    </row>
    <row r="368" spans="3:3" ht="22.5" customHeight="1" x14ac:dyDescent="0.25">
      <c r="C368"/>
    </row>
    <row r="369" spans="3:3" ht="22.5" customHeight="1" x14ac:dyDescent="0.25">
      <c r="C369"/>
    </row>
    <row r="370" spans="3:3" ht="22.5" customHeight="1" x14ac:dyDescent="0.25">
      <c r="C370"/>
    </row>
    <row r="371" spans="3:3" ht="22.5" customHeight="1" x14ac:dyDescent="0.25">
      <c r="C371"/>
    </row>
    <row r="372" spans="3:3" ht="22.5" customHeight="1" x14ac:dyDescent="0.25">
      <c r="C372"/>
    </row>
    <row r="373" spans="3:3" ht="22.5" customHeight="1" x14ac:dyDescent="0.25">
      <c r="C373"/>
    </row>
    <row r="374" spans="3:3" ht="22.5" customHeight="1" x14ac:dyDescent="0.25">
      <c r="C374"/>
    </row>
    <row r="375" spans="3:3" ht="22.5" customHeight="1" x14ac:dyDescent="0.25">
      <c r="C375"/>
    </row>
    <row r="376" spans="3:3" ht="22.5" customHeight="1" x14ac:dyDescent="0.25">
      <c r="C376"/>
    </row>
    <row r="377" spans="3:3" ht="22.5" customHeight="1" x14ac:dyDescent="0.25">
      <c r="C377"/>
    </row>
    <row r="378" spans="3:3" ht="22.5" customHeight="1" x14ac:dyDescent="0.25">
      <c r="C378"/>
    </row>
    <row r="379" spans="3:3" ht="22.5" customHeight="1" x14ac:dyDescent="0.25">
      <c r="C379"/>
    </row>
    <row r="380" spans="3:3" ht="22.5" customHeight="1" x14ac:dyDescent="0.25">
      <c r="C380"/>
    </row>
    <row r="381" spans="3:3" ht="22.5" customHeight="1" x14ac:dyDescent="0.25">
      <c r="C381"/>
    </row>
    <row r="382" spans="3:3" ht="22.5" customHeight="1" x14ac:dyDescent="0.25">
      <c r="C382"/>
    </row>
    <row r="383" spans="3:3" ht="22.5" customHeight="1" x14ac:dyDescent="0.25">
      <c r="C383"/>
    </row>
    <row r="384" spans="3:3" ht="22.5" customHeight="1" x14ac:dyDescent="0.25">
      <c r="C384"/>
    </row>
    <row r="385" customFormat="1" ht="22.5" customHeight="1" x14ac:dyDescent="0.25"/>
    <row r="386" customFormat="1" ht="22.5" customHeight="1" x14ac:dyDescent="0.25"/>
    <row r="387" customFormat="1" ht="22.5" customHeight="1" x14ac:dyDescent="0.25"/>
    <row r="388" customFormat="1" ht="22.5" customHeight="1" x14ac:dyDescent="0.25"/>
    <row r="389" customFormat="1" ht="22.5" customHeight="1" x14ac:dyDescent="0.25"/>
    <row r="390" customFormat="1" ht="22.5" customHeight="1" x14ac:dyDescent="0.25"/>
    <row r="391" customFormat="1" ht="22.5" customHeight="1" x14ac:dyDescent="0.25"/>
    <row r="392" customFormat="1" ht="22.5" customHeight="1" x14ac:dyDescent="0.25"/>
    <row r="393" customFormat="1" ht="22.5" customHeight="1" x14ac:dyDescent="0.25"/>
    <row r="394" customFormat="1" ht="22.5" customHeight="1" x14ac:dyDescent="0.25"/>
    <row r="395" customFormat="1" ht="22.5" customHeight="1" x14ac:dyDescent="0.25"/>
    <row r="396" customFormat="1" ht="22.5" customHeight="1" x14ac:dyDescent="0.25"/>
    <row r="397" customFormat="1" ht="22.5" customHeight="1" x14ac:dyDescent="0.25"/>
    <row r="398" customFormat="1" ht="22.5" customHeight="1" x14ac:dyDescent="0.25"/>
    <row r="399" customFormat="1" ht="22.5" customHeight="1" x14ac:dyDescent="0.25"/>
    <row r="400" customFormat="1" ht="22.5" customHeight="1" x14ac:dyDescent="0.25"/>
    <row r="401" customFormat="1" ht="22.5" customHeight="1" x14ac:dyDescent="0.25"/>
    <row r="402" customFormat="1" ht="22.5" customHeight="1" x14ac:dyDescent="0.25"/>
    <row r="403" customFormat="1" ht="22.5" customHeight="1" x14ac:dyDescent="0.25"/>
    <row r="404" customFormat="1" ht="22.5" customHeight="1" x14ac:dyDescent="0.25"/>
    <row r="405" customFormat="1" ht="22.5" customHeight="1" x14ac:dyDescent="0.25"/>
    <row r="406" customFormat="1" ht="22.5" customHeight="1" x14ac:dyDescent="0.25"/>
    <row r="407" customFormat="1" ht="22.5" customHeight="1" x14ac:dyDescent="0.25"/>
    <row r="408" customFormat="1" ht="22.5" customHeight="1" x14ac:dyDescent="0.25"/>
    <row r="409" customFormat="1" ht="22.5" customHeight="1" x14ac:dyDescent="0.25"/>
    <row r="410" customFormat="1" ht="22.5" customHeight="1" x14ac:dyDescent="0.25"/>
    <row r="411" customFormat="1" ht="22.5" customHeight="1" x14ac:dyDescent="0.25"/>
    <row r="412" customFormat="1" ht="22.5" customHeight="1" x14ac:dyDescent="0.25"/>
    <row r="413" customFormat="1" ht="22.5" customHeight="1" x14ac:dyDescent="0.25"/>
    <row r="414" customFormat="1" ht="22.5" customHeight="1" x14ac:dyDescent="0.25"/>
    <row r="415" customFormat="1" ht="22.5" customHeight="1" x14ac:dyDescent="0.25"/>
    <row r="416" customFormat="1" ht="22.5" customHeight="1" x14ac:dyDescent="0.25"/>
    <row r="417" customFormat="1" ht="22.5" customHeight="1" x14ac:dyDescent="0.25"/>
    <row r="418" customFormat="1" ht="22.5" customHeight="1" x14ac:dyDescent="0.25"/>
    <row r="419" customFormat="1" ht="22.5" customHeight="1" x14ac:dyDescent="0.25"/>
    <row r="420" customFormat="1" ht="22.5" customHeight="1" x14ac:dyDescent="0.25"/>
    <row r="421" customFormat="1" ht="22.5" customHeight="1" x14ac:dyDescent="0.25"/>
    <row r="422" customFormat="1" ht="22.5" customHeight="1" x14ac:dyDescent="0.25"/>
    <row r="423" customFormat="1" ht="22.5" customHeight="1" x14ac:dyDescent="0.25"/>
    <row r="424" customFormat="1" ht="22.5" customHeight="1" x14ac:dyDescent="0.25"/>
    <row r="425" customFormat="1" ht="22.5" customHeight="1" x14ac:dyDescent="0.25"/>
    <row r="426" customFormat="1" ht="22.5" customHeight="1" x14ac:dyDescent="0.25"/>
    <row r="427" customFormat="1" ht="22.5" customHeight="1" x14ac:dyDescent="0.25"/>
    <row r="428" customFormat="1" ht="22.5" customHeight="1" x14ac:dyDescent="0.25"/>
    <row r="429" customFormat="1" ht="22.5" customHeight="1" x14ac:dyDescent="0.25"/>
    <row r="430" customFormat="1" ht="22.5" customHeight="1" x14ac:dyDescent="0.25"/>
    <row r="431" customFormat="1" ht="22.5" customHeight="1" x14ac:dyDescent="0.25"/>
    <row r="432" customFormat="1" ht="22.5" customHeight="1" x14ac:dyDescent="0.25"/>
    <row r="433" customFormat="1" ht="22.5" customHeight="1" x14ac:dyDescent="0.25"/>
    <row r="434" customFormat="1" ht="22.5" customHeight="1" x14ac:dyDescent="0.25"/>
    <row r="435" customFormat="1" ht="22.5" customHeight="1" x14ac:dyDescent="0.25"/>
    <row r="436" customFormat="1" ht="22.5" customHeight="1" x14ac:dyDescent="0.25"/>
    <row r="437" customFormat="1" ht="22.5" customHeight="1" x14ac:dyDescent="0.25"/>
    <row r="438" customFormat="1" ht="22.5" customHeight="1" x14ac:dyDescent="0.25"/>
    <row r="439" customFormat="1" ht="22.5" customHeight="1" x14ac:dyDescent="0.25"/>
    <row r="440" customFormat="1" ht="22.5" customHeight="1" x14ac:dyDescent="0.25"/>
    <row r="441" customFormat="1" ht="22.5" customHeight="1" x14ac:dyDescent="0.25"/>
    <row r="442" customFormat="1" ht="22.5" customHeight="1" x14ac:dyDescent="0.25"/>
    <row r="443" customFormat="1" ht="22.5" customHeight="1" x14ac:dyDescent="0.25"/>
    <row r="444" customFormat="1" ht="22.5" customHeight="1" x14ac:dyDescent="0.25"/>
    <row r="445" customFormat="1" ht="22.5" customHeight="1" x14ac:dyDescent="0.25"/>
    <row r="446" customFormat="1" ht="22.5" customHeight="1" x14ac:dyDescent="0.25"/>
    <row r="447" customFormat="1" ht="22.5" customHeight="1" x14ac:dyDescent="0.25"/>
    <row r="448" customFormat="1" ht="22.5" customHeight="1" x14ac:dyDescent="0.25"/>
    <row r="449" customFormat="1" ht="22.5" customHeight="1" x14ac:dyDescent="0.25"/>
    <row r="450" customFormat="1" ht="22.5" customHeight="1" x14ac:dyDescent="0.25"/>
    <row r="451" customFormat="1" ht="22.5" customHeight="1" x14ac:dyDescent="0.25"/>
    <row r="452" customFormat="1" ht="22.5" customHeight="1" x14ac:dyDescent="0.25"/>
    <row r="453" customFormat="1" ht="22.5" customHeight="1" x14ac:dyDescent="0.25"/>
    <row r="454" customFormat="1" ht="22.5" customHeight="1" x14ac:dyDescent="0.25"/>
    <row r="455" customFormat="1" ht="22.5" customHeight="1" x14ac:dyDescent="0.25"/>
    <row r="456" customFormat="1" ht="22.5" customHeight="1" x14ac:dyDescent="0.25"/>
    <row r="457" customFormat="1" ht="22.5" customHeight="1" x14ac:dyDescent="0.25"/>
    <row r="458" customFormat="1" ht="22.5" customHeight="1" x14ac:dyDescent="0.25"/>
    <row r="459" customFormat="1" ht="22.5" customHeight="1" x14ac:dyDescent="0.25"/>
    <row r="460" customFormat="1" ht="22.5" customHeight="1" x14ac:dyDescent="0.25"/>
    <row r="461" customFormat="1" ht="22.5" customHeight="1" x14ac:dyDescent="0.25"/>
    <row r="462" customFormat="1" ht="22.5" customHeight="1" x14ac:dyDescent="0.25"/>
    <row r="463" customFormat="1" ht="22.5" customHeight="1" x14ac:dyDescent="0.25"/>
    <row r="464" customFormat="1" ht="22.5" customHeight="1" x14ac:dyDescent="0.25"/>
    <row r="465" customFormat="1" ht="22.5" customHeight="1" x14ac:dyDescent="0.25"/>
    <row r="466" customFormat="1" ht="22.5" customHeight="1" x14ac:dyDescent="0.25"/>
    <row r="467" customFormat="1" ht="22.5" customHeight="1" x14ac:dyDescent="0.25"/>
    <row r="468" customFormat="1" ht="22.5" customHeight="1" x14ac:dyDescent="0.25"/>
    <row r="469" customFormat="1" ht="22.5" customHeight="1" x14ac:dyDescent="0.25"/>
    <row r="470" customFormat="1" ht="22.5" customHeight="1" x14ac:dyDescent="0.25"/>
    <row r="471" customFormat="1" ht="22.5" customHeight="1" x14ac:dyDescent="0.25"/>
    <row r="472" customFormat="1" ht="22.5" customHeight="1" x14ac:dyDescent="0.25"/>
    <row r="473" customFormat="1" ht="22.5" customHeight="1" x14ac:dyDescent="0.25"/>
    <row r="474" customFormat="1" ht="22.5" customHeight="1" x14ac:dyDescent="0.25"/>
    <row r="475" customFormat="1" ht="22.5" customHeight="1" x14ac:dyDescent="0.25"/>
    <row r="476" customFormat="1" ht="22.5" customHeight="1" x14ac:dyDescent="0.25"/>
    <row r="477" customFormat="1" ht="22.5" customHeight="1" x14ac:dyDescent="0.25"/>
    <row r="478" customFormat="1" ht="22.5" customHeight="1" x14ac:dyDescent="0.25"/>
    <row r="479" customFormat="1" ht="22.5" customHeight="1" x14ac:dyDescent="0.25"/>
    <row r="480" customFormat="1" ht="22.5" customHeight="1" x14ac:dyDescent="0.25"/>
    <row r="481" customFormat="1" ht="22.5" customHeight="1" x14ac:dyDescent="0.25"/>
    <row r="482" customFormat="1" ht="22.5" customHeight="1" x14ac:dyDescent="0.25"/>
    <row r="483" customFormat="1" ht="22.5" customHeight="1" x14ac:dyDescent="0.25"/>
    <row r="484" customFormat="1" ht="22.5" customHeight="1" x14ac:dyDescent="0.25"/>
    <row r="485" customFormat="1" ht="22.5" customHeight="1" x14ac:dyDescent="0.25"/>
    <row r="486" customFormat="1" ht="22.5" customHeight="1" x14ac:dyDescent="0.25"/>
    <row r="487" customFormat="1" ht="22.5" customHeight="1" x14ac:dyDescent="0.25"/>
    <row r="488" customFormat="1" ht="22.5" customHeight="1" x14ac:dyDescent="0.25"/>
    <row r="489" customFormat="1" ht="22.5" customHeight="1" x14ac:dyDescent="0.25"/>
    <row r="490" customFormat="1" ht="22.5" customHeight="1" x14ac:dyDescent="0.25"/>
    <row r="491" customFormat="1" ht="22.5" customHeight="1" x14ac:dyDescent="0.25"/>
    <row r="492" customFormat="1" ht="22.5" customHeight="1" x14ac:dyDescent="0.25"/>
    <row r="493" customFormat="1" ht="22.5" customHeight="1" x14ac:dyDescent="0.25"/>
    <row r="494" customFormat="1" ht="22.5" customHeight="1" x14ac:dyDescent="0.25"/>
    <row r="495" customFormat="1" ht="22.5" customHeight="1" x14ac:dyDescent="0.25"/>
    <row r="496" customFormat="1" ht="22.5" customHeight="1" x14ac:dyDescent="0.25"/>
    <row r="497" customFormat="1" ht="22.5" customHeight="1" x14ac:dyDescent="0.25"/>
    <row r="498" customFormat="1" ht="22.5" customHeight="1" x14ac:dyDescent="0.25"/>
    <row r="499" customFormat="1" ht="22.5" customHeight="1" x14ac:dyDescent="0.25"/>
    <row r="500" customFormat="1" ht="22.5" customHeight="1" x14ac:dyDescent="0.25"/>
    <row r="501" customFormat="1" ht="22.5" customHeight="1" x14ac:dyDescent="0.25"/>
    <row r="502" customFormat="1" ht="22.5" customHeight="1" x14ac:dyDescent="0.25"/>
    <row r="503" customFormat="1" ht="22.5" customHeight="1" x14ac:dyDescent="0.25"/>
    <row r="504" customFormat="1" ht="22.5" customHeight="1" x14ac:dyDescent="0.25"/>
    <row r="505" customFormat="1" ht="22.5" customHeight="1" x14ac:dyDescent="0.25"/>
    <row r="506" customFormat="1" ht="22.5" customHeight="1" x14ac:dyDescent="0.25"/>
    <row r="507" customFormat="1" ht="22.5" customHeight="1" x14ac:dyDescent="0.25"/>
    <row r="508" customFormat="1" ht="22.5" customHeight="1" x14ac:dyDescent="0.25"/>
    <row r="509" customFormat="1" ht="22.5" customHeight="1" x14ac:dyDescent="0.25"/>
    <row r="510" customFormat="1" ht="22.5" customHeight="1" x14ac:dyDescent="0.25"/>
    <row r="511" customFormat="1" ht="22.5" customHeight="1" x14ac:dyDescent="0.25"/>
    <row r="512" customFormat="1" ht="22.5" customHeight="1" x14ac:dyDescent="0.25"/>
    <row r="513" customFormat="1" ht="22.5" customHeight="1" x14ac:dyDescent="0.25"/>
    <row r="514" customFormat="1" ht="22.5" customHeight="1" x14ac:dyDescent="0.25"/>
    <row r="515" customFormat="1" ht="22.5" customHeight="1" x14ac:dyDescent="0.25"/>
    <row r="516" customFormat="1" ht="22.5" customHeight="1" x14ac:dyDescent="0.25"/>
    <row r="517" customFormat="1" ht="22.5" customHeight="1" x14ac:dyDescent="0.25"/>
    <row r="518" customFormat="1" ht="22.5" customHeight="1" x14ac:dyDescent="0.25"/>
    <row r="519" customFormat="1" ht="22.5" customHeight="1" x14ac:dyDescent="0.25"/>
    <row r="520" customFormat="1" ht="22.5" customHeight="1" x14ac:dyDescent="0.25"/>
    <row r="521" customFormat="1" ht="22.5" customHeight="1" x14ac:dyDescent="0.25"/>
    <row r="522" customFormat="1" ht="22.5" customHeight="1" x14ac:dyDescent="0.25"/>
    <row r="523" customFormat="1" ht="22.5" customHeight="1" x14ac:dyDescent="0.25"/>
    <row r="524" customFormat="1" ht="22.5" customHeight="1" x14ac:dyDescent="0.25"/>
    <row r="525" customFormat="1" ht="22.5" customHeight="1" x14ac:dyDescent="0.25"/>
    <row r="526" customFormat="1" ht="22.5" customHeight="1" x14ac:dyDescent="0.25"/>
    <row r="527" customFormat="1" ht="22.5" customHeight="1" x14ac:dyDescent="0.25"/>
    <row r="528" customFormat="1" ht="22.5" customHeight="1" x14ac:dyDescent="0.25"/>
    <row r="529" customFormat="1" ht="22.5" customHeight="1" x14ac:dyDescent="0.25"/>
    <row r="530" customFormat="1" ht="22.5" customHeight="1" x14ac:dyDescent="0.25"/>
    <row r="531" customFormat="1" ht="22.5" customHeight="1" x14ac:dyDescent="0.25"/>
    <row r="532" customFormat="1" ht="22.5" customHeight="1" x14ac:dyDescent="0.25"/>
    <row r="533" customFormat="1" ht="22.5" customHeight="1" x14ac:dyDescent="0.25"/>
    <row r="534" customFormat="1" ht="22.5" customHeight="1" x14ac:dyDescent="0.25"/>
    <row r="535" customFormat="1" ht="22.5" customHeight="1" x14ac:dyDescent="0.25"/>
    <row r="536" customFormat="1" ht="22.5" customHeight="1" x14ac:dyDescent="0.25"/>
    <row r="537" customFormat="1" ht="22.5" customHeight="1" x14ac:dyDescent="0.25"/>
    <row r="538" customFormat="1" ht="22.5" customHeight="1" x14ac:dyDescent="0.25"/>
    <row r="539" customFormat="1" ht="22.5" customHeight="1" x14ac:dyDescent="0.25"/>
    <row r="540" customFormat="1" ht="22.5" customHeight="1" x14ac:dyDescent="0.25"/>
    <row r="541" customFormat="1" ht="22.5" customHeight="1" x14ac:dyDescent="0.25"/>
    <row r="542" customFormat="1" ht="22.5" customHeight="1" x14ac:dyDescent="0.25"/>
    <row r="543" customFormat="1" ht="22.5" customHeight="1" x14ac:dyDescent="0.25"/>
    <row r="544" customFormat="1" ht="22.5" customHeight="1" x14ac:dyDescent="0.25"/>
    <row r="545" customFormat="1" ht="22.5" customHeight="1" x14ac:dyDescent="0.25"/>
    <row r="546" customFormat="1" ht="22.5" customHeight="1" x14ac:dyDescent="0.25"/>
    <row r="547" customFormat="1" ht="22.5" customHeight="1" x14ac:dyDescent="0.25"/>
    <row r="548" customFormat="1" ht="22.5" customHeight="1" x14ac:dyDescent="0.25"/>
    <row r="549" customFormat="1" ht="22.5" customHeight="1" x14ac:dyDescent="0.25"/>
    <row r="550" customFormat="1" ht="22.5" customHeight="1" x14ac:dyDescent="0.25"/>
    <row r="551" customFormat="1" ht="22.5" customHeight="1" x14ac:dyDescent="0.25"/>
    <row r="552" customFormat="1" ht="22.5" customHeight="1" x14ac:dyDescent="0.25"/>
    <row r="553" customFormat="1" ht="22.5" customHeight="1" x14ac:dyDescent="0.25"/>
    <row r="554" customFormat="1" ht="22.5" customHeight="1" x14ac:dyDescent="0.25"/>
    <row r="555" customFormat="1" ht="22.5" customHeight="1" x14ac:dyDescent="0.25"/>
    <row r="556" customFormat="1" ht="22.5" customHeight="1" x14ac:dyDescent="0.25"/>
    <row r="557" customFormat="1" ht="22.5" customHeight="1" x14ac:dyDescent="0.25"/>
    <row r="558" customFormat="1" ht="22.5" customHeight="1" x14ac:dyDescent="0.25"/>
    <row r="559" customFormat="1" ht="22.5" customHeight="1" x14ac:dyDescent="0.25"/>
    <row r="560" customFormat="1" ht="22.5" customHeight="1" x14ac:dyDescent="0.25"/>
    <row r="561" customFormat="1" ht="22.5" customHeight="1" x14ac:dyDescent="0.25"/>
    <row r="562" customFormat="1" ht="22.5" customHeight="1" x14ac:dyDescent="0.25"/>
    <row r="563" customFormat="1" ht="22.5" customHeight="1" x14ac:dyDescent="0.25"/>
    <row r="564" customFormat="1" ht="22.5" customHeight="1" x14ac:dyDescent="0.25"/>
    <row r="565" customFormat="1" ht="22.5" customHeight="1" x14ac:dyDescent="0.25"/>
    <row r="566" customFormat="1" ht="22.5" customHeight="1" x14ac:dyDescent="0.25"/>
    <row r="567" customFormat="1" ht="22.5" customHeight="1" x14ac:dyDescent="0.25"/>
    <row r="568" customFormat="1" ht="22.5" customHeight="1" x14ac:dyDescent="0.25"/>
    <row r="569" customFormat="1" ht="22.5" customHeight="1" x14ac:dyDescent="0.25"/>
    <row r="570" customFormat="1" ht="22.5" customHeight="1" x14ac:dyDescent="0.25"/>
    <row r="571" customFormat="1" ht="22.5" customHeight="1" x14ac:dyDescent="0.25"/>
    <row r="572" customFormat="1" ht="22.5" customHeight="1" x14ac:dyDescent="0.25"/>
    <row r="573" customFormat="1" ht="22.5" customHeight="1" x14ac:dyDescent="0.25"/>
    <row r="574" customFormat="1" ht="22.5" customHeight="1" x14ac:dyDescent="0.25"/>
    <row r="575" customFormat="1" ht="22.5" customHeight="1" x14ac:dyDescent="0.25"/>
    <row r="576" customFormat="1" ht="22.5" customHeight="1" x14ac:dyDescent="0.25"/>
    <row r="577" customFormat="1" ht="22.5" customHeight="1" x14ac:dyDescent="0.25"/>
    <row r="578" customFormat="1" ht="22.5" customHeight="1" x14ac:dyDescent="0.25"/>
    <row r="579" customFormat="1" ht="22.5" customHeight="1" x14ac:dyDescent="0.25"/>
    <row r="580" customFormat="1" ht="22.5" customHeight="1" x14ac:dyDescent="0.25"/>
    <row r="581" customFormat="1" ht="22.5" customHeight="1" x14ac:dyDescent="0.25"/>
    <row r="582" customFormat="1" ht="22.5" customHeight="1" x14ac:dyDescent="0.25"/>
    <row r="583" customFormat="1" ht="22.5" customHeight="1" x14ac:dyDescent="0.25"/>
    <row r="584" customFormat="1" ht="22.5" customHeight="1" x14ac:dyDescent="0.25"/>
    <row r="585" customFormat="1" ht="22.5" customHeight="1" x14ac:dyDescent="0.25"/>
    <row r="586" customFormat="1" ht="22.5" customHeight="1" x14ac:dyDescent="0.25"/>
    <row r="587" customFormat="1" ht="22.5" customHeight="1" x14ac:dyDescent="0.25"/>
    <row r="588" customFormat="1" ht="22.5" customHeight="1" x14ac:dyDescent="0.25"/>
    <row r="589" customFormat="1" ht="22.5" customHeight="1" x14ac:dyDescent="0.25"/>
    <row r="590" customFormat="1" ht="22.5" customHeight="1" x14ac:dyDescent="0.25"/>
    <row r="591" customFormat="1" ht="22.5" customHeight="1" x14ac:dyDescent="0.25"/>
    <row r="592" customFormat="1" ht="22.5" customHeight="1" x14ac:dyDescent="0.25"/>
    <row r="593" customFormat="1" ht="22.5" customHeight="1" x14ac:dyDescent="0.25"/>
    <row r="594" customFormat="1" ht="22.5" customHeight="1" x14ac:dyDescent="0.25"/>
    <row r="595" customFormat="1" ht="22.5" customHeight="1" x14ac:dyDescent="0.25"/>
    <row r="596" customFormat="1" ht="22.5" customHeight="1" x14ac:dyDescent="0.25"/>
    <row r="597" customFormat="1" ht="22.5" customHeight="1" x14ac:dyDescent="0.25"/>
    <row r="598" customFormat="1" ht="22.5" customHeight="1" x14ac:dyDescent="0.25"/>
    <row r="599" customFormat="1" ht="22.5" customHeight="1" x14ac:dyDescent="0.25"/>
    <row r="600" customFormat="1" ht="22.5" customHeight="1" x14ac:dyDescent="0.25"/>
    <row r="601" customFormat="1" ht="22.5" customHeight="1" x14ac:dyDescent="0.25"/>
    <row r="602" customFormat="1" ht="22.5" customHeight="1" x14ac:dyDescent="0.25"/>
    <row r="603" customFormat="1" ht="22.5" customHeight="1" x14ac:dyDescent="0.25"/>
    <row r="604" customFormat="1" ht="22.5" customHeight="1" x14ac:dyDescent="0.25"/>
    <row r="605" customFormat="1" ht="22.5" customHeight="1" x14ac:dyDescent="0.25"/>
    <row r="606" customFormat="1" ht="22.5" customHeight="1" x14ac:dyDescent="0.25"/>
    <row r="607" customFormat="1" ht="22.5" customHeight="1" x14ac:dyDescent="0.25"/>
    <row r="608" customFormat="1" ht="22.5" customHeight="1" x14ac:dyDescent="0.25"/>
    <row r="609" customFormat="1" ht="22.5" customHeight="1" x14ac:dyDescent="0.25"/>
    <row r="610" customFormat="1" ht="22.5" customHeight="1" x14ac:dyDescent="0.25"/>
    <row r="611" customFormat="1" ht="22.5" customHeight="1" x14ac:dyDescent="0.25"/>
    <row r="612" customFormat="1" ht="22.5" customHeight="1" x14ac:dyDescent="0.25"/>
    <row r="613" customFormat="1" ht="22.5" customHeight="1" x14ac:dyDescent="0.25"/>
    <row r="614" customFormat="1" ht="22.5" customHeight="1" x14ac:dyDescent="0.25"/>
    <row r="615" customFormat="1" ht="22.5" customHeight="1" x14ac:dyDescent="0.25"/>
    <row r="616" customFormat="1" ht="22.5" customHeight="1" x14ac:dyDescent="0.25"/>
    <row r="617" customFormat="1" ht="22.5" customHeight="1" x14ac:dyDescent="0.25"/>
    <row r="618" customFormat="1" ht="22.5" customHeight="1" x14ac:dyDescent="0.25"/>
    <row r="619" customFormat="1" ht="22.5" customHeight="1" x14ac:dyDescent="0.25"/>
    <row r="620" customFormat="1" ht="22.5" customHeight="1" x14ac:dyDescent="0.25"/>
    <row r="621" customFormat="1" ht="22.5" customHeight="1" x14ac:dyDescent="0.25"/>
    <row r="622" customFormat="1" ht="22.5" customHeight="1" x14ac:dyDescent="0.25"/>
    <row r="623" customFormat="1" ht="22.5" customHeight="1" x14ac:dyDescent="0.25"/>
    <row r="624" customFormat="1" ht="22.5" customHeight="1" x14ac:dyDescent="0.25"/>
    <row r="625" customFormat="1" ht="22.5" customHeight="1" x14ac:dyDescent="0.25"/>
    <row r="626" customFormat="1" ht="22.5" customHeight="1" x14ac:dyDescent="0.25"/>
    <row r="627" customFormat="1" ht="22.5" customHeight="1" x14ac:dyDescent="0.25"/>
    <row r="628" customFormat="1" ht="22.5" customHeight="1" x14ac:dyDescent="0.25"/>
    <row r="629" customFormat="1" ht="22.5" customHeight="1" x14ac:dyDescent="0.25"/>
    <row r="630" customFormat="1" ht="22.5" customHeight="1" x14ac:dyDescent="0.25"/>
    <row r="631" customFormat="1" ht="22.5" customHeight="1" x14ac:dyDescent="0.25"/>
    <row r="632" customFormat="1" ht="22.5" customHeight="1" x14ac:dyDescent="0.25"/>
    <row r="633" customFormat="1" ht="22.5" customHeight="1" x14ac:dyDescent="0.25"/>
    <row r="634" customFormat="1" ht="22.5" customHeight="1" x14ac:dyDescent="0.25"/>
    <row r="635" customFormat="1" ht="22.5" customHeight="1" x14ac:dyDescent="0.25"/>
    <row r="636" customFormat="1" ht="22.5" customHeight="1" x14ac:dyDescent="0.25"/>
    <row r="637" customFormat="1" ht="22.5" customHeight="1" x14ac:dyDescent="0.25"/>
    <row r="638" customFormat="1" ht="22.5" customHeight="1" x14ac:dyDescent="0.25"/>
    <row r="639" customFormat="1" ht="22.5" customHeight="1" x14ac:dyDescent="0.25"/>
    <row r="640" customFormat="1" ht="22.5" customHeight="1" x14ac:dyDescent="0.25"/>
    <row r="641" customFormat="1" ht="22.5" customHeight="1" x14ac:dyDescent="0.25"/>
    <row r="642" customFormat="1" ht="22.5" customHeight="1" x14ac:dyDescent="0.25"/>
    <row r="643" customFormat="1" ht="22.5" customHeight="1" x14ac:dyDescent="0.25"/>
    <row r="644" customFormat="1" ht="22.5" customHeight="1" x14ac:dyDescent="0.25"/>
    <row r="645" customFormat="1" ht="22.5" customHeight="1" x14ac:dyDescent="0.25"/>
    <row r="646" customFormat="1" ht="22.5" customHeight="1" x14ac:dyDescent="0.25"/>
    <row r="647" customFormat="1" ht="22.5" customHeight="1" x14ac:dyDescent="0.25"/>
    <row r="648" customFormat="1" ht="22.5" customHeight="1" x14ac:dyDescent="0.25"/>
    <row r="649" customFormat="1" ht="22.5" customHeight="1" x14ac:dyDescent="0.25"/>
    <row r="650" customFormat="1" ht="22.5" customHeight="1" x14ac:dyDescent="0.25"/>
    <row r="651" customFormat="1" ht="22.5" customHeight="1" x14ac:dyDescent="0.25"/>
    <row r="652" customFormat="1" ht="22.5" customHeight="1" x14ac:dyDescent="0.25"/>
    <row r="653" customFormat="1" ht="22.5" customHeight="1" x14ac:dyDescent="0.25"/>
    <row r="654" customFormat="1" ht="22.5" customHeight="1" x14ac:dyDescent="0.25"/>
    <row r="655" customFormat="1" ht="22.5" customHeight="1" x14ac:dyDescent="0.25"/>
    <row r="656" customFormat="1" ht="22.5" customHeight="1" x14ac:dyDescent="0.25"/>
    <row r="657" customFormat="1" ht="22.5" customHeight="1" x14ac:dyDescent="0.25"/>
    <row r="658" customFormat="1" ht="22.5" customHeight="1" x14ac:dyDescent="0.25"/>
    <row r="659" customFormat="1" ht="22.5" customHeight="1" x14ac:dyDescent="0.25"/>
    <row r="660" customFormat="1" ht="22.5" customHeight="1" x14ac:dyDescent="0.25"/>
    <row r="661" customFormat="1" ht="22.5" customHeight="1" x14ac:dyDescent="0.25"/>
    <row r="662" customFormat="1" ht="22.5" customHeight="1" x14ac:dyDescent="0.25"/>
    <row r="663" customFormat="1" ht="22.5" customHeight="1" x14ac:dyDescent="0.25"/>
    <row r="664" customFormat="1" ht="22.5" customHeight="1" x14ac:dyDescent="0.25"/>
    <row r="665" customFormat="1" ht="22.5" customHeight="1" x14ac:dyDescent="0.25"/>
    <row r="666" customFormat="1" ht="22.5" customHeight="1" x14ac:dyDescent="0.25"/>
    <row r="667" customFormat="1" ht="22.5" customHeight="1" x14ac:dyDescent="0.25"/>
    <row r="668" customFormat="1" ht="22.5" customHeight="1" x14ac:dyDescent="0.25"/>
    <row r="669" customFormat="1" ht="22.5" customHeight="1" x14ac:dyDescent="0.25"/>
    <row r="670" customFormat="1" ht="22.5" customHeight="1" x14ac:dyDescent="0.25"/>
    <row r="671" customFormat="1" ht="22.5" customHeight="1" x14ac:dyDescent="0.25"/>
    <row r="672" customFormat="1" ht="22.5" customHeight="1" x14ac:dyDescent="0.25"/>
    <row r="673" customFormat="1" ht="22.5" customHeight="1" x14ac:dyDescent="0.25"/>
    <row r="674" customFormat="1" ht="22.5" customHeight="1" x14ac:dyDescent="0.25"/>
    <row r="675" customFormat="1" ht="22.5" customHeight="1" x14ac:dyDescent="0.25"/>
    <row r="676" customFormat="1" ht="22.5" customHeight="1" x14ac:dyDescent="0.25"/>
    <row r="677" customFormat="1" ht="22.5" customHeight="1" x14ac:dyDescent="0.25"/>
    <row r="678" customFormat="1" ht="22.5" customHeight="1" x14ac:dyDescent="0.25"/>
    <row r="679" customFormat="1" ht="22.5" customHeight="1" x14ac:dyDescent="0.25"/>
    <row r="680" customFormat="1" ht="22.5" customHeight="1" x14ac:dyDescent="0.25"/>
    <row r="681" customFormat="1" ht="22.5" customHeight="1" x14ac:dyDescent="0.25"/>
    <row r="682" customFormat="1" ht="22.5" customHeight="1" x14ac:dyDescent="0.25"/>
    <row r="683" customFormat="1" ht="22.5" customHeight="1" x14ac:dyDescent="0.25"/>
    <row r="684" customFormat="1" ht="22.5" customHeight="1" x14ac:dyDescent="0.25"/>
    <row r="685" customFormat="1" ht="22.5" customHeight="1" x14ac:dyDescent="0.25"/>
    <row r="686" customFormat="1" ht="22.5" customHeight="1" x14ac:dyDescent="0.25"/>
    <row r="687" customFormat="1" ht="22.5" customHeight="1" x14ac:dyDescent="0.25"/>
    <row r="688" customFormat="1" ht="22.5" customHeight="1" x14ac:dyDescent="0.25"/>
    <row r="689" customFormat="1" ht="22.5" customHeight="1" x14ac:dyDescent="0.25"/>
    <row r="690" customFormat="1" ht="22.5" customHeight="1" x14ac:dyDescent="0.25"/>
    <row r="691" customFormat="1" ht="22.5" customHeight="1" x14ac:dyDescent="0.25"/>
    <row r="692" customFormat="1" ht="22.5" customHeight="1" x14ac:dyDescent="0.25"/>
    <row r="693" customFormat="1" ht="22.5" customHeight="1" x14ac:dyDescent="0.25"/>
    <row r="694" customFormat="1" ht="22.5" customHeight="1" x14ac:dyDescent="0.25"/>
    <row r="695" customFormat="1" ht="22.5" customHeight="1" x14ac:dyDescent="0.25"/>
    <row r="696" customFormat="1" ht="22.5" customHeight="1" x14ac:dyDescent="0.25"/>
    <row r="697" customFormat="1" ht="22.5" customHeight="1" x14ac:dyDescent="0.25"/>
    <row r="698" customFormat="1" ht="22.5" customHeight="1" x14ac:dyDescent="0.25"/>
    <row r="699" customFormat="1" ht="22.5" customHeight="1" x14ac:dyDescent="0.25"/>
    <row r="700" customFormat="1" ht="22.5" customHeight="1" x14ac:dyDescent="0.25"/>
    <row r="701" customFormat="1" ht="22.5" customHeight="1" x14ac:dyDescent="0.25"/>
    <row r="702" customFormat="1" ht="22.5" customHeight="1" x14ac:dyDescent="0.25"/>
    <row r="703" customFormat="1" ht="22.5" customHeight="1" x14ac:dyDescent="0.25"/>
    <row r="704" customFormat="1" ht="22.5" customHeight="1" x14ac:dyDescent="0.25"/>
    <row r="705" customFormat="1" ht="22.5" customHeight="1" x14ac:dyDescent="0.25"/>
    <row r="706" customFormat="1" ht="22.5" customHeight="1" x14ac:dyDescent="0.25"/>
    <row r="707" customFormat="1" ht="22.5" customHeight="1" x14ac:dyDescent="0.25"/>
    <row r="708" customFormat="1" ht="22.5" customHeight="1" x14ac:dyDescent="0.25"/>
    <row r="709" customFormat="1" ht="22.5" customHeight="1" x14ac:dyDescent="0.25"/>
    <row r="710" customFormat="1" ht="22.5" customHeight="1" x14ac:dyDescent="0.25"/>
    <row r="711" customFormat="1" ht="22.5" customHeight="1" x14ac:dyDescent="0.25"/>
    <row r="712" customFormat="1" ht="22.5" customHeight="1" x14ac:dyDescent="0.25"/>
    <row r="713" customFormat="1" ht="22.5" customHeight="1" x14ac:dyDescent="0.25"/>
    <row r="714" customFormat="1" ht="22.5" customHeight="1" x14ac:dyDescent="0.25"/>
    <row r="715" customFormat="1" ht="22.5" customHeight="1" x14ac:dyDescent="0.25"/>
    <row r="716" customFormat="1" ht="22.5" customHeight="1" x14ac:dyDescent="0.25"/>
    <row r="717" customFormat="1" ht="22.5" customHeight="1" x14ac:dyDescent="0.25"/>
    <row r="718" customFormat="1" ht="22.5" customHeight="1" x14ac:dyDescent="0.25"/>
    <row r="719" customFormat="1" ht="22.5" customHeight="1" x14ac:dyDescent="0.25"/>
    <row r="720" customFormat="1" ht="22.5" customHeight="1" x14ac:dyDescent="0.25"/>
    <row r="721" customFormat="1" ht="22.5" customHeight="1" x14ac:dyDescent="0.25"/>
    <row r="722" customFormat="1" ht="22.5" customHeight="1" x14ac:dyDescent="0.25"/>
    <row r="723" customFormat="1" ht="22.5" customHeight="1" x14ac:dyDescent="0.25"/>
    <row r="724" customFormat="1" ht="22.5" customHeight="1" x14ac:dyDescent="0.25"/>
    <row r="725" customFormat="1" ht="22.5" customHeight="1" x14ac:dyDescent="0.25"/>
    <row r="726" customFormat="1" ht="22.5" customHeight="1" x14ac:dyDescent="0.25"/>
    <row r="727" customFormat="1" ht="22.5" customHeight="1" x14ac:dyDescent="0.25"/>
    <row r="728" customFormat="1" ht="22.5" customHeight="1" x14ac:dyDescent="0.25"/>
    <row r="729" customFormat="1" ht="22.5" customHeight="1" x14ac:dyDescent="0.25"/>
    <row r="730" customFormat="1" ht="22.5" customHeight="1" x14ac:dyDescent="0.25"/>
    <row r="731" customFormat="1" ht="22.5" customHeight="1" x14ac:dyDescent="0.25"/>
    <row r="732" customFormat="1" ht="22.5" customHeight="1" x14ac:dyDescent="0.25"/>
    <row r="733" customFormat="1" ht="22.5" customHeight="1" x14ac:dyDescent="0.25"/>
    <row r="734" customFormat="1" ht="22.5" customHeight="1" x14ac:dyDescent="0.25"/>
    <row r="735" customFormat="1" ht="22.5" customHeight="1" x14ac:dyDescent="0.25"/>
    <row r="736" customFormat="1" ht="22.5" customHeight="1" x14ac:dyDescent="0.25"/>
    <row r="737" customFormat="1" ht="22.5" customHeight="1" x14ac:dyDescent="0.25"/>
    <row r="738" customFormat="1" ht="22.5" customHeight="1" x14ac:dyDescent="0.25"/>
    <row r="739" customFormat="1" ht="22.5" customHeight="1" x14ac:dyDescent="0.25"/>
    <row r="740" customFormat="1" ht="22.5" customHeight="1" x14ac:dyDescent="0.25"/>
    <row r="741" customFormat="1" ht="22.5" customHeight="1" x14ac:dyDescent="0.25"/>
    <row r="742" customFormat="1" ht="22.5" customHeight="1" x14ac:dyDescent="0.25"/>
    <row r="743" customFormat="1" ht="22.5" customHeight="1" x14ac:dyDescent="0.25"/>
    <row r="744" customFormat="1" ht="22.5" customHeight="1" x14ac:dyDescent="0.25"/>
    <row r="745" customFormat="1" ht="22.5" customHeight="1" x14ac:dyDescent="0.25"/>
    <row r="746" customFormat="1" ht="22.5" customHeight="1" x14ac:dyDescent="0.25"/>
    <row r="747" customFormat="1" ht="22.5" customHeight="1" x14ac:dyDescent="0.25"/>
    <row r="748" customFormat="1" ht="22.5" customHeight="1" x14ac:dyDescent="0.25"/>
    <row r="749" customFormat="1" ht="22.5" customHeight="1" x14ac:dyDescent="0.25"/>
    <row r="750" customFormat="1" ht="22.5" customHeight="1" x14ac:dyDescent="0.25"/>
    <row r="751" customFormat="1" ht="22.5" customHeight="1" x14ac:dyDescent="0.25"/>
    <row r="752" customFormat="1" ht="22.5" customHeight="1" x14ac:dyDescent="0.25"/>
    <row r="753" customFormat="1" ht="22.5" customHeight="1" x14ac:dyDescent="0.25"/>
    <row r="754" customFormat="1" ht="22.5" customHeight="1" x14ac:dyDescent="0.25"/>
    <row r="755" customFormat="1" ht="22.5" customHeight="1" x14ac:dyDescent="0.25"/>
    <row r="756" customFormat="1" ht="22.5" customHeight="1" x14ac:dyDescent="0.25"/>
    <row r="757" customFormat="1" ht="22.5" customHeight="1" x14ac:dyDescent="0.25"/>
    <row r="758" customFormat="1" ht="22.5" customHeight="1" x14ac:dyDescent="0.25"/>
    <row r="759" customFormat="1" ht="22.5" customHeight="1" x14ac:dyDescent="0.25"/>
    <row r="760" customFormat="1" ht="22.5" customHeight="1" x14ac:dyDescent="0.25"/>
    <row r="761" customFormat="1" ht="22.5" customHeight="1" x14ac:dyDescent="0.25"/>
    <row r="762" customFormat="1" ht="22.5" customHeight="1" x14ac:dyDescent="0.25"/>
    <row r="763" customFormat="1" ht="22.5" customHeight="1" x14ac:dyDescent="0.25"/>
    <row r="764" customFormat="1" ht="22.5" customHeight="1" x14ac:dyDescent="0.25"/>
    <row r="765" customFormat="1" ht="22.5" customHeight="1" x14ac:dyDescent="0.25"/>
    <row r="766" customFormat="1" ht="22.5" customHeight="1" x14ac:dyDescent="0.25"/>
    <row r="767" customFormat="1" ht="22.5" customHeight="1" x14ac:dyDescent="0.25"/>
    <row r="768" customFormat="1" ht="22.5" customHeight="1" x14ac:dyDescent="0.25"/>
    <row r="769" customFormat="1" ht="22.5" customHeight="1" x14ac:dyDescent="0.25"/>
    <row r="770" customFormat="1" ht="22.5" customHeight="1" x14ac:dyDescent="0.25"/>
    <row r="771" customFormat="1" ht="22.5" customHeight="1" x14ac:dyDescent="0.25"/>
    <row r="772" customFormat="1" ht="22.5" customHeight="1" x14ac:dyDescent="0.25"/>
    <row r="773" customFormat="1" ht="22.5" customHeight="1" x14ac:dyDescent="0.25"/>
    <row r="774" customFormat="1" ht="22.5" customHeight="1" x14ac:dyDescent="0.25"/>
    <row r="775" customFormat="1" ht="22.5" customHeight="1" x14ac:dyDescent="0.25"/>
    <row r="776" customFormat="1" ht="22.5" customHeight="1" x14ac:dyDescent="0.25"/>
    <row r="777" customFormat="1" ht="22.5" customHeight="1" x14ac:dyDescent="0.25"/>
    <row r="778" customFormat="1" ht="22.5" customHeight="1" x14ac:dyDescent="0.25"/>
    <row r="779" customFormat="1" ht="22.5" customHeight="1" x14ac:dyDescent="0.25"/>
    <row r="780" customFormat="1" ht="22.5" customHeight="1" x14ac:dyDescent="0.25"/>
    <row r="781" customFormat="1" ht="22.5" customHeight="1" x14ac:dyDescent="0.25"/>
    <row r="782" customFormat="1" ht="22.5" customHeight="1" x14ac:dyDescent="0.25"/>
    <row r="783" customFormat="1" ht="22.5" customHeight="1" x14ac:dyDescent="0.25"/>
    <row r="784" customFormat="1" ht="22.5" customHeight="1" x14ac:dyDescent="0.25"/>
    <row r="785" customFormat="1" ht="22.5" customHeight="1" x14ac:dyDescent="0.25"/>
    <row r="786" customFormat="1" ht="22.5" customHeight="1" x14ac:dyDescent="0.25"/>
    <row r="787" customFormat="1" ht="22.5" customHeight="1" x14ac:dyDescent="0.25"/>
    <row r="788" customFormat="1" ht="22.5" customHeight="1" x14ac:dyDescent="0.25"/>
    <row r="789" customFormat="1" ht="22.5" customHeight="1" x14ac:dyDescent="0.25"/>
    <row r="790" customFormat="1" ht="22.5" customHeight="1" x14ac:dyDescent="0.25"/>
    <row r="791" customFormat="1" ht="22.5" customHeight="1" x14ac:dyDescent="0.25"/>
    <row r="792" customFormat="1" ht="22.5" customHeight="1" x14ac:dyDescent="0.25"/>
    <row r="793" customFormat="1" ht="22.5" customHeight="1" x14ac:dyDescent="0.25"/>
    <row r="794" customFormat="1" ht="22.5" customHeight="1" x14ac:dyDescent="0.25"/>
    <row r="795" customFormat="1" ht="22.5" customHeight="1" x14ac:dyDescent="0.25"/>
    <row r="796" customFormat="1" ht="22.5" customHeight="1" x14ac:dyDescent="0.25"/>
    <row r="797" customFormat="1" ht="22.5" customHeight="1" x14ac:dyDescent="0.25"/>
    <row r="798" customFormat="1" ht="22.5" customHeight="1" x14ac:dyDescent="0.25"/>
    <row r="799" customFormat="1" ht="22.5" customHeight="1" x14ac:dyDescent="0.25"/>
    <row r="800" customFormat="1" ht="22.5" customHeight="1" x14ac:dyDescent="0.25"/>
    <row r="801" customFormat="1" ht="22.5" customHeight="1" x14ac:dyDescent="0.25"/>
    <row r="802" customFormat="1" ht="22.5" customHeight="1" x14ac:dyDescent="0.25"/>
    <row r="803" customFormat="1" ht="22.5" customHeight="1" x14ac:dyDescent="0.25"/>
    <row r="804" customFormat="1" ht="22.5" customHeight="1" x14ac:dyDescent="0.25"/>
    <row r="805" customFormat="1" ht="22.5" customHeight="1" x14ac:dyDescent="0.25"/>
    <row r="806" customFormat="1" ht="22.5" customHeight="1" x14ac:dyDescent="0.25"/>
    <row r="807" customFormat="1" ht="22.5" customHeight="1" x14ac:dyDescent="0.25"/>
    <row r="808" customFormat="1" ht="22.5" customHeight="1" x14ac:dyDescent="0.25"/>
    <row r="809" customFormat="1" ht="22.5" customHeight="1" x14ac:dyDescent="0.25"/>
    <row r="810" customFormat="1" ht="22.5" customHeight="1" x14ac:dyDescent="0.25"/>
    <row r="811" customFormat="1" ht="22.5" customHeight="1" x14ac:dyDescent="0.25"/>
    <row r="812" customFormat="1" ht="22.5" customHeight="1" x14ac:dyDescent="0.25"/>
    <row r="813" customFormat="1" ht="22.5" customHeight="1" x14ac:dyDescent="0.25"/>
    <row r="814" customFormat="1" ht="22.5" customHeight="1" x14ac:dyDescent="0.25"/>
    <row r="815" customFormat="1" ht="22.5" customHeight="1" x14ac:dyDescent="0.25"/>
    <row r="816" customFormat="1" ht="22.5" customHeight="1" x14ac:dyDescent="0.25"/>
    <row r="817" customFormat="1" ht="22.5" customHeight="1" x14ac:dyDescent="0.25"/>
    <row r="818" customFormat="1" ht="22.5" customHeight="1" x14ac:dyDescent="0.25"/>
    <row r="819" customFormat="1" ht="22.5" customHeight="1" x14ac:dyDescent="0.25"/>
    <row r="820" customFormat="1" ht="22.5" customHeight="1" x14ac:dyDescent="0.25"/>
    <row r="821" customFormat="1" ht="22.5" customHeight="1" x14ac:dyDescent="0.25"/>
    <row r="822" customFormat="1" ht="22.5" customHeight="1" x14ac:dyDescent="0.25"/>
    <row r="823" customFormat="1" ht="22.5" customHeight="1" x14ac:dyDescent="0.25"/>
    <row r="824" customFormat="1" ht="22.5" customHeight="1" x14ac:dyDescent="0.25"/>
    <row r="825" customFormat="1" ht="22.5" customHeight="1" x14ac:dyDescent="0.25"/>
    <row r="826" customFormat="1" ht="22.5" customHeight="1" x14ac:dyDescent="0.25"/>
    <row r="827" customFormat="1" ht="22.5" customHeight="1" x14ac:dyDescent="0.25"/>
    <row r="828" customFormat="1" ht="22.5" customHeight="1" x14ac:dyDescent="0.25"/>
    <row r="829" customFormat="1" ht="22.5" customHeight="1" x14ac:dyDescent="0.25"/>
    <row r="830" customFormat="1" ht="22.5" customHeight="1" x14ac:dyDescent="0.25"/>
    <row r="831" customFormat="1" ht="22.5" customHeight="1" x14ac:dyDescent="0.25"/>
    <row r="832" customFormat="1" ht="22.5" customHeight="1" x14ac:dyDescent="0.25"/>
    <row r="833" customFormat="1" ht="22.5" customHeight="1" x14ac:dyDescent="0.25"/>
    <row r="834" customFormat="1" ht="22.5" customHeight="1" x14ac:dyDescent="0.25"/>
    <row r="835" customFormat="1" ht="22.5" customHeight="1" x14ac:dyDescent="0.25"/>
    <row r="836" customFormat="1" ht="22.5" customHeight="1" x14ac:dyDescent="0.25"/>
    <row r="837" customFormat="1" ht="22.5" customHeight="1" x14ac:dyDescent="0.25"/>
    <row r="838" customFormat="1" ht="22.5" customHeight="1" x14ac:dyDescent="0.25"/>
    <row r="839" customFormat="1" ht="22.5" customHeight="1" x14ac:dyDescent="0.25"/>
    <row r="840" customFormat="1" ht="22.5" customHeight="1" x14ac:dyDescent="0.25"/>
    <row r="841" customFormat="1" ht="22.5" customHeight="1" x14ac:dyDescent="0.25"/>
    <row r="842" customFormat="1" ht="22.5" customHeight="1" x14ac:dyDescent="0.25"/>
    <row r="843" customFormat="1" ht="22.5" customHeight="1" x14ac:dyDescent="0.25"/>
    <row r="844" customFormat="1" ht="22.5" customHeight="1" x14ac:dyDescent="0.25"/>
    <row r="845" customFormat="1" ht="22.5" customHeight="1" x14ac:dyDescent="0.25"/>
    <row r="846" customFormat="1" ht="22.5" customHeight="1" x14ac:dyDescent="0.25"/>
    <row r="847" customFormat="1" ht="22.5" customHeight="1" x14ac:dyDescent="0.25"/>
    <row r="848" customFormat="1" ht="22.5" customHeight="1" x14ac:dyDescent="0.25"/>
    <row r="849" customFormat="1" ht="22.5" customHeight="1" x14ac:dyDescent="0.25"/>
    <row r="850" customFormat="1" ht="22.5" customHeight="1" x14ac:dyDescent="0.25"/>
    <row r="851" customFormat="1" ht="22.5" customHeight="1" x14ac:dyDescent="0.25"/>
    <row r="852" customFormat="1" ht="22.5" customHeight="1" x14ac:dyDescent="0.25"/>
    <row r="853" customFormat="1" ht="22.5" customHeight="1" x14ac:dyDescent="0.25"/>
    <row r="854" customFormat="1" ht="22.5" customHeight="1" x14ac:dyDescent="0.25"/>
    <row r="855" customFormat="1" ht="22.5" customHeight="1" x14ac:dyDescent="0.25"/>
    <row r="856" customFormat="1" ht="22.5" customHeight="1" x14ac:dyDescent="0.25"/>
    <row r="857" customFormat="1" ht="22.5" customHeight="1" x14ac:dyDescent="0.25"/>
    <row r="858" customFormat="1" ht="22.5" customHeight="1" x14ac:dyDescent="0.25"/>
    <row r="859" customFormat="1" ht="22.5" customHeight="1" x14ac:dyDescent="0.25"/>
    <row r="860" customFormat="1" ht="22.5" customHeight="1" x14ac:dyDescent="0.25"/>
    <row r="861" customFormat="1" ht="22.5" customHeight="1" x14ac:dyDescent="0.25"/>
    <row r="862" customFormat="1" ht="22.5" customHeight="1" x14ac:dyDescent="0.25"/>
    <row r="863" customFormat="1" ht="22.5" customHeight="1" x14ac:dyDescent="0.25"/>
    <row r="864" customFormat="1" ht="22.5" customHeight="1" x14ac:dyDescent="0.25"/>
    <row r="865" customFormat="1" ht="22.5" customHeight="1" x14ac:dyDescent="0.25"/>
    <row r="866" customFormat="1" ht="22.5" customHeight="1" x14ac:dyDescent="0.25"/>
    <row r="867" customFormat="1" ht="22.5" customHeight="1" x14ac:dyDescent="0.25"/>
    <row r="868" customFormat="1" ht="22.5" customHeight="1" x14ac:dyDescent="0.25"/>
    <row r="869" customFormat="1" ht="22.5" customHeight="1" x14ac:dyDescent="0.25"/>
    <row r="870" customFormat="1" ht="22.5" customHeight="1" x14ac:dyDescent="0.25"/>
    <row r="871" customFormat="1" ht="22.5" customHeight="1" x14ac:dyDescent="0.25"/>
    <row r="872" customFormat="1" ht="22.5" customHeight="1" x14ac:dyDescent="0.25"/>
    <row r="873" customFormat="1" ht="22.5" customHeight="1" x14ac:dyDescent="0.25"/>
    <row r="874" customFormat="1" ht="22.5" customHeight="1" x14ac:dyDescent="0.25"/>
    <row r="875" customFormat="1" ht="22.5" customHeight="1" x14ac:dyDescent="0.25"/>
    <row r="876" customFormat="1" ht="22.5" customHeight="1" x14ac:dyDescent="0.25"/>
    <row r="877" customFormat="1" ht="22.5" customHeight="1" x14ac:dyDescent="0.25"/>
    <row r="878" customFormat="1" ht="22.5" customHeight="1" x14ac:dyDescent="0.25"/>
    <row r="879" customFormat="1" ht="22.5" customHeight="1" x14ac:dyDescent="0.25"/>
    <row r="880" customFormat="1" ht="22.5" customHeight="1" x14ac:dyDescent="0.25"/>
    <row r="881" customFormat="1" ht="22.5" customHeight="1" x14ac:dyDescent="0.25"/>
    <row r="882" customFormat="1" ht="22.5" customHeight="1" x14ac:dyDescent="0.25"/>
    <row r="883" customFormat="1" ht="22.5" customHeight="1" x14ac:dyDescent="0.25"/>
    <row r="884" customFormat="1" ht="22.5" customHeight="1" x14ac:dyDescent="0.25"/>
    <row r="885" customFormat="1" ht="22.5" customHeight="1" x14ac:dyDescent="0.25"/>
    <row r="886" customFormat="1" ht="22.5" customHeight="1" x14ac:dyDescent="0.25"/>
    <row r="887" customFormat="1" ht="22.5" customHeight="1" x14ac:dyDescent="0.25"/>
    <row r="888" customFormat="1" ht="22.5" customHeight="1" x14ac:dyDescent="0.25"/>
    <row r="889" customFormat="1" ht="22.5" customHeight="1" x14ac:dyDescent="0.25"/>
    <row r="890" customFormat="1" ht="22.5" customHeight="1" x14ac:dyDescent="0.25"/>
    <row r="891" customFormat="1" ht="22.5" customHeight="1" x14ac:dyDescent="0.25"/>
    <row r="892" customFormat="1" ht="22.5" customHeight="1" x14ac:dyDescent="0.25"/>
    <row r="893" customFormat="1" ht="22.5" customHeight="1" x14ac:dyDescent="0.25"/>
    <row r="894" customFormat="1" ht="22.5" customHeight="1" x14ac:dyDescent="0.25"/>
    <row r="895" customFormat="1" ht="22.5" customHeight="1" x14ac:dyDescent="0.25"/>
    <row r="896" customFormat="1" ht="22.5" customHeight="1" x14ac:dyDescent="0.25"/>
    <row r="897" customFormat="1" ht="22.5" customHeight="1" x14ac:dyDescent="0.25"/>
    <row r="898" customFormat="1" ht="22.5" customHeight="1" x14ac:dyDescent="0.25"/>
    <row r="899" customFormat="1" ht="22.5" customHeight="1" x14ac:dyDescent="0.25"/>
    <row r="900" customFormat="1" ht="22.5" customHeight="1" x14ac:dyDescent="0.25"/>
    <row r="901" customFormat="1" ht="22.5" customHeight="1" x14ac:dyDescent="0.25"/>
    <row r="902" customFormat="1" ht="22.5" customHeight="1" x14ac:dyDescent="0.25"/>
    <row r="903" customFormat="1" ht="22.5" customHeight="1" x14ac:dyDescent="0.25"/>
    <row r="904" customFormat="1" ht="22.5" customHeight="1" x14ac:dyDescent="0.25"/>
    <row r="905" customFormat="1" ht="22.5" customHeight="1" x14ac:dyDescent="0.25"/>
    <row r="906" customFormat="1" ht="22.5" customHeight="1" x14ac:dyDescent="0.25"/>
    <row r="907" customFormat="1" ht="22.5" customHeight="1" x14ac:dyDescent="0.25"/>
    <row r="908" customFormat="1" ht="22.5" customHeight="1" x14ac:dyDescent="0.25"/>
    <row r="909" customFormat="1" ht="22.5" customHeight="1" x14ac:dyDescent="0.25"/>
    <row r="910" customFormat="1" ht="22.5" customHeight="1" x14ac:dyDescent="0.25"/>
    <row r="911" customFormat="1" ht="22.5" customHeight="1" x14ac:dyDescent="0.25"/>
    <row r="912" customFormat="1" ht="22.5" customHeight="1" x14ac:dyDescent="0.25"/>
    <row r="913" customFormat="1" ht="22.5" customHeight="1" x14ac:dyDescent="0.25"/>
    <row r="914" customFormat="1" ht="22.5" customHeight="1" x14ac:dyDescent="0.25"/>
    <row r="915" customFormat="1" ht="22.5" customHeight="1" x14ac:dyDescent="0.25"/>
    <row r="916" customFormat="1" ht="22.5" customHeight="1" x14ac:dyDescent="0.25"/>
    <row r="917" customFormat="1" ht="22.5" customHeight="1" x14ac:dyDescent="0.25"/>
    <row r="918" customFormat="1" ht="22.5" customHeight="1" x14ac:dyDescent="0.25"/>
    <row r="919" customFormat="1" ht="22.5" customHeight="1" x14ac:dyDescent="0.25"/>
    <row r="920" customFormat="1" ht="22.5" customHeight="1" x14ac:dyDescent="0.25"/>
    <row r="921" customFormat="1" ht="22.5" customHeight="1" x14ac:dyDescent="0.25"/>
    <row r="922" customFormat="1" ht="22.5" customHeight="1" x14ac:dyDescent="0.25"/>
    <row r="923" customFormat="1" ht="22.5" customHeight="1" x14ac:dyDescent="0.25"/>
    <row r="924" customFormat="1" ht="22.5" customHeight="1" x14ac:dyDescent="0.25"/>
    <row r="925" customFormat="1" ht="22.5" customHeight="1" x14ac:dyDescent="0.25"/>
    <row r="926" customFormat="1" ht="22.5" customHeight="1" x14ac:dyDescent="0.25"/>
    <row r="927" customFormat="1" ht="22.5" customHeight="1" x14ac:dyDescent="0.25"/>
    <row r="928" customFormat="1" ht="22.5" customHeight="1" x14ac:dyDescent="0.25"/>
    <row r="929" customFormat="1" ht="22.5" customHeight="1" x14ac:dyDescent="0.25"/>
    <row r="930" customFormat="1" ht="22.5" customHeight="1" x14ac:dyDescent="0.25"/>
    <row r="931" customFormat="1" ht="22.5" customHeight="1" x14ac:dyDescent="0.25"/>
    <row r="932" customFormat="1" ht="22.5" customHeight="1" x14ac:dyDescent="0.25"/>
    <row r="933" customFormat="1" ht="22.5" customHeight="1" x14ac:dyDescent="0.25"/>
    <row r="934" customFormat="1" ht="22.5" customHeight="1" x14ac:dyDescent="0.25"/>
    <row r="935" customFormat="1" ht="22.5" customHeight="1" x14ac:dyDescent="0.25"/>
    <row r="936" customFormat="1" ht="22.5" customHeight="1" x14ac:dyDescent="0.25"/>
    <row r="937" customFormat="1" ht="22.5" customHeight="1" x14ac:dyDescent="0.25"/>
    <row r="938" customFormat="1" ht="22.5" customHeight="1" x14ac:dyDescent="0.25"/>
    <row r="939" customFormat="1" ht="22.5" customHeight="1" x14ac:dyDescent="0.25"/>
    <row r="940" customFormat="1" ht="22.5" customHeight="1" x14ac:dyDescent="0.25"/>
    <row r="941" customFormat="1" ht="22.5" customHeight="1" x14ac:dyDescent="0.25"/>
    <row r="942" customFormat="1" ht="22.5" customHeight="1" x14ac:dyDescent="0.25"/>
    <row r="943" customFormat="1" ht="22.5" customHeight="1" x14ac:dyDescent="0.25"/>
    <row r="944" customFormat="1" ht="22.5" customHeight="1" x14ac:dyDescent="0.25"/>
    <row r="945" customFormat="1" ht="22.5" customHeight="1" x14ac:dyDescent="0.25"/>
    <row r="946" customFormat="1" ht="22.5" customHeight="1" x14ac:dyDescent="0.25"/>
    <row r="947" customFormat="1" ht="22.5" customHeight="1" x14ac:dyDescent="0.25"/>
    <row r="948" customFormat="1" ht="22.5" customHeight="1" x14ac:dyDescent="0.25"/>
    <row r="949" customFormat="1" ht="22.5" customHeight="1" x14ac:dyDescent="0.25"/>
    <row r="950" customFormat="1" ht="22.5" customHeight="1" x14ac:dyDescent="0.25"/>
    <row r="951" customFormat="1" ht="22.5" customHeight="1" x14ac:dyDescent="0.25"/>
    <row r="952" customFormat="1" ht="22.5" customHeight="1" x14ac:dyDescent="0.25"/>
    <row r="953" customFormat="1" ht="22.5" customHeight="1" x14ac:dyDescent="0.25"/>
    <row r="954" customFormat="1" ht="22.5" customHeight="1" x14ac:dyDescent="0.25"/>
    <row r="955" customFormat="1" ht="22.5" customHeight="1" x14ac:dyDescent="0.25"/>
    <row r="956" customFormat="1" ht="22.5" customHeight="1" x14ac:dyDescent="0.25"/>
    <row r="957" customFormat="1" ht="22.5" customHeight="1" x14ac:dyDescent="0.25"/>
    <row r="958" customFormat="1" ht="22.5" customHeight="1" x14ac:dyDescent="0.25"/>
    <row r="959" customFormat="1" ht="22.5" customHeight="1" x14ac:dyDescent="0.25"/>
    <row r="960" customFormat="1" ht="22.5" customHeight="1" x14ac:dyDescent="0.25"/>
    <row r="961" customFormat="1" ht="22.5" customHeight="1" x14ac:dyDescent="0.25"/>
    <row r="962" customFormat="1" ht="22.5" customHeight="1" x14ac:dyDescent="0.25"/>
    <row r="963" customFormat="1" ht="22.5" customHeight="1" x14ac:dyDescent="0.25"/>
    <row r="964" customFormat="1" ht="22.5" customHeight="1" x14ac:dyDescent="0.25"/>
    <row r="965" customFormat="1" ht="22.5" customHeight="1" x14ac:dyDescent="0.25"/>
    <row r="966" customFormat="1" ht="22.5" customHeight="1" x14ac:dyDescent="0.25"/>
    <row r="967" customFormat="1" ht="22.5" customHeight="1" x14ac:dyDescent="0.25"/>
    <row r="968" customFormat="1" ht="22.5" customHeight="1" x14ac:dyDescent="0.25"/>
    <row r="969" customFormat="1" ht="22.5" customHeight="1" x14ac:dyDescent="0.25"/>
    <row r="970" customFormat="1" ht="22.5" customHeight="1" x14ac:dyDescent="0.25"/>
    <row r="971" customFormat="1" ht="22.5" customHeight="1" x14ac:dyDescent="0.25"/>
    <row r="972" customFormat="1" ht="22.5" customHeight="1" x14ac:dyDescent="0.25"/>
    <row r="973" customFormat="1" ht="22.5" customHeight="1" x14ac:dyDescent="0.25"/>
    <row r="974" customFormat="1" ht="22.5" customHeight="1" x14ac:dyDescent="0.25"/>
    <row r="975" customFormat="1" ht="22.5" customHeight="1" x14ac:dyDescent="0.25"/>
    <row r="976" customFormat="1" ht="22.5" customHeight="1" x14ac:dyDescent="0.25"/>
    <row r="977" customFormat="1" ht="22.5" customHeight="1" x14ac:dyDescent="0.25"/>
    <row r="978" customFormat="1" ht="22.5" customHeight="1" x14ac:dyDescent="0.25"/>
    <row r="979" customFormat="1" ht="22.5" customHeight="1" x14ac:dyDescent="0.25"/>
    <row r="980" customFormat="1" ht="22.5" customHeight="1" x14ac:dyDescent="0.25"/>
    <row r="981" customFormat="1" ht="22.5" customHeight="1" x14ac:dyDescent="0.25"/>
    <row r="982" customFormat="1" ht="22.5" customHeight="1" x14ac:dyDescent="0.25"/>
    <row r="983" customFormat="1" ht="22.5" customHeight="1" x14ac:dyDescent="0.25"/>
    <row r="984" customFormat="1" ht="22.5" customHeight="1" x14ac:dyDescent="0.25"/>
    <row r="985" customFormat="1" ht="22.5" customHeight="1" x14ac:dyDescent="0.25"/>
    <row r="986" customFormat="1" ht="22.5" customHeight="1" x14ac:dyDescent="0.25"/>
    <row r="987" customFormat="1" ht="22.5" customHeight="1" x14ac:dyDescent="0.25"/>
    <row r="988" customFormat="1" ht="22.5" customHeight="1" x14ac:dyDescent="0.25"/>
    <row r="989" customFormat="1" ht="22.5" customHeight="1" x14ac:dyDescent="0.25"/>
    <row r="990" customFormat="1" ht="22.5" customHeight="1" x14ac:dyDescent="0.25"/>
    <row r="991" customFormat="1" ht="22.5" customHeight="1" x14ac:dyDescent="0.25"/>
    <row r="992" customFormat="1" ht="22.5" customHeight="1" x14ac:dyDescent="0.25"/>
    <row r="993" customFormat="1" ht="22.5" customHeight="1" x14ac:dyDescent="0.25"/>
    <row r="994" customFormat="1" ht="22.5" customHeight="1" x14ac:dyDescent="0.25"/>
    <row r="995" customFormat="1" ht="22.5" customHeight="1" x14ac:dyDescent="0.25"/>
    <row r="996" customFormat="1" ht="22.5" customHeight="1" x14ac:dyDescent="0.25"/>
    <row r="997" customFormat="1" ht="22.5" customHeight="1" x14ac:dyDescent="0.25"/>
    <row r="998" customFormat="1" ht="22.5" customHeight="1" x14ac:dyDescent="0.25"/>
    <row r="999" customFormat="1" ht="22.5" customHeight="1" x14ac:dyDescent="0.25"/>
    <row r="1000" customFormat="1" ht="22.5" customHeight="1" x14ac:dyDescent="0.25"/>
    <row r="1001" customFormat="1" ht="22.5" customHeight="1" x14ac:dyDescent="0.25"/>
    <row r="1002" customFormat="1" ht="22.5" customHeight="1" x14ac:dyDescent="0.25"/>
    <row r="1003" customFormat="1" ht="22.5" customHeight="1" x14ac:dyDescent="0.25"/>
    <row r="1004" customFormat="1" ht="22.5" customHeight="1" x14ac:dyDescent="0.25"/>
    <row r="1005" customFormat="1" ht="22.5" customHeight="1" x14ac:dyDescent="0.25"/>
    <row r="1006" customFormat="1" ht="22.5" customHeight="1" x14ac:dyDescent="0.25"/>
    <row r="1007" customFormat="1" ht="22.5" customHeight="1" x14ac:dyDescent="0.25"/>
    <row r="1008" customFormat="1" ht="22.5" customHeight="1" x14ac:dyDescent="0.25"/>
    <row r="1009" customFormat="1" ht="22.5" customHeight="1" x14ac:dyDescent="0.25"/>
    <row r="1010" customFormat="1" ht="22.5" customHeight="1" x14ac:dyDescent="0.25"/>
    <row r="1011" customFormat="1" ht="22.5" customHeight="1" x14ac:dyDescent="0.25"/>
    <row r="1012" customFormat="1" ht="22.5" customHeight="1" x14ac:dyDescent="0.25"/>
    <row r="1013" customFormat="1" ht="22.5" customHeight="1" x14ac:dyDescent="0.25"/>
    <row r="1014" customFormat="1" ht="22.5" customHeight="1" x14ac:dyDescent="0.25"/>
    <row r="1015" customFormat="1" ht="22.5" customHeight="1" x14ac:dyDescent="0.25"/>
    <row r="1016" customFormat="1" ht="22.5" customHeight="1" x14ac:dyDescent="0.25"/>
    <row r="1017" customFormat="1" ht="22.5" customHeight="1" x14ac:dyDescent="0.25"/>
    <row r="1018" customFormat="1" ht="22.5" customHeight="1" x14ac:dyDescent="0.25"/>
    <row r="1019" customFormat="1" ht="22.5" customHeight="1" x14ac:dyDescent="0.25"/>
    <row r="1020" customFormat="1" ht="22.5" customHeight="1" x14ac:dyDescent="0.25"/>
    <row r="1021" customFormat="1" ht="22.5" customHeight="1" x14ac:dyDescent="0.25"/>
    <row r="1022" customFormat="1" ht="22.5" customHeight="1" x14ac:dyDescent="0.25"/>
    <row r="1023" customFormat="1" ht="22.5" customHeight="1" x14ac:dyDescent="0.25"/>
    <row r="1024" customFormat="1" ht="22.5" customHeight="1" x14ac:dyDescent="0.25"/>
    <row r="1025" customFormat="1" ht="22.5" customHeight="1" x14ac:dyDescent="0.25"/>
    <row r="1026" customFormat="1" ht="22.5" customHeight="1" x14ac:dyDescent="0.25"/>
    <row r="1027" customFormat="1" ht="22.5" customHeight="1" x14ac:dyDescent="0.25"/>
    <row r="1028" customFormat="1" ht="22.5" customHeight="1" x14ac:dyDescent="0.25"/>
    <row r="1029" customFormat="1" ht="22.5" customHeight="1" x14ac:dyDescent="0.25"/>
    <row r="1030" customFormat="1" ht="22.5" customHeight="1" x14ac:dyDescent="0.25"/>
    <row r="1031" customFormat="1" ht="22.5" customHeight="1" x14ac:dyDescent="0.25"/>
    <row r="1032" customFormat="1" ht="22.5" customHeight="1" x14ac:dyDescent="0.25"/>
    <row r="1033" customFormat="1" ht="22.5" customHeight="1" x14ac:dyDescent="0.25"/>
    <row r="1034" customFormat="1" ht="22.5" customHeight="1" x14ac:dyDescent="0.25"/>
    <row r="1035" customFormat="1" ht="22.5" customHeight="1" x14ac:dyDescent="0.25"/>
    <row r="1036" customFormat="1" ht="22.5" customHeight="1" x14ac:dyDescent="0.25"/>
    <row r="1037" customFormat="1" ht="22.5" customHeight="1" x14ac:dyDescent="0.25"/>
    <row r="1038" customFormat="1" ht="22.5" customHeight="1" x14ac:dyDescent="0.25"/>
    <row r="1039" customFormat="1" ht="22.5" customHeight="1" x14ac:dyDescent="0.25"/>
    <row r="1040" customFormat="1" ht="22.5" customHeight="1" x14ac:dyDescent="0.25"/>
    <row r="1041" customFormat="1" ht="22.5" customHeight="1" x14ac:dyDescent="0.25"/>
    <row r="1042" customFormat="1" ht="22.5" customHeight="1" x14ac:dyDescent="0.25"/>
    <row r="1043" customFormat="1" ht="22.5" customHeight="1" x14ac:dyDescent="0.25"/>
    <row r="1044" customFormat="1" ht="22.5" customHeight="1" x14ac:dyDescent="0.25"/>
    <row r="1045" customFormat="1" ht="22.5" customHeight="1" x14ac:dyDescent="0.25"/>
    <row r="1046" customFormat="1" ht="22.5" customHeight="1" x14ac:dyDescent="0.25"/>
    <row r="1047" customFormat="1" ht="22.5" customHeight="1" x14ac:dyDescent="0.25"/>
    <row r="1048" customFormat="1" ht="22.5" customHeight="1" x14ac:dyDescent="0.25"/>
    <row r="1049" customFormat="1" ht="22.5" customHeight="1" x14ac:dyDescent="0.25"/>
    <row r="1050" customFormat="1" ht="22.5" customHeight="1" x14ac:dyDescent="0.25"/>
    <row r="1051" customFormat="1" ht="22.5" customHeight="1" x14ac:dyDescent="0.25"/>
    <row r="1052" customFormat="1" ht="22.5" customHeight="1" x14ac:dyDescent="0.25"/>
    <row r="1053" customFormat="1" ht="22.5" customHeight="1" x14ac:dyDescent="0.25"/>
    <row r="1054" customFormat="1" ht="22.5" customHeight="1" x14ac:dyDescent="0.25"/>
    <row r="1055" customFormat="1" ht="22.5" customHeight="1" x14ac:dyDescent="0.25"/>
    <row r="1056" customFormat="1" ht="22.5" customHeight="1" x14ac:dyDescent="0.25"/>
    <row r="1057" customFormat="1" ht="22.5" customHeight="1" x14ac:dyDescent="0.25"/>
    <row r="1058" customFormat="1" ht="22.5" customHeight="1" x14ac:dyDescent="0.25"/>
    <row r="1059" customFormat="1" ht="22.5" customHeight="1" x14ac:dyDescent="0.25"/>
    <row r="1060" customFormat="1" ht="22.5" customHeight="1" x14ac:dyDescent="0.25"/>
    <row r="1061" customFormat="1" ht="22.5" customHeight="1" x14ac:dyDescent="0.25"/>
    <row r="1062" customFormat="1" ht="22.5" customHeight="1" x14ac:dyDescent="0.25"/>
    <row r="1063" customFormat="1" ht="22.5" customHeight="1" x14ac:dyDescent="0.25"/>
    <row r="1064" customFormat="1" ht="22.5" customHeight="1" x14ac:dyDescent="0.25"/>
    <row r="1065" customFormat="1" ht="22.5" customHeight="1" x14ac:dyDescent="0.25"/>
    <row r="1066" customFormat="1" ht="22.5" customHeight="1" x14ac:dyDescent="0.25"/>
    <row r="1067" customFormat="1" ht="22.5" customHeight="1" x14ac:dyDescent="0.25"/>
    <row r="1068" customFormat="1" ht="22.5" customHeight="1" x14ac:dyDescent="0.25"/>
    <row r="1069" customFormat="1" ht="22.5" customHeight="1" x14ac:dyDescent="0.25"/>
    <row r="1070" customFormat="1" ht="22.5" customHeight="1" x14ac:dyDescent="0.25"/>
    <row r="1071" customFormat="1" ht="22.5" customHeight="1" x14ac:dyDescent="0.25"/>
    <row r="1072" customFormat="1" ht="22.5" customHeight="1" x14ac:dyDescent="0.25"/>
    <row r="1073" customFormat="1" ht="22.5" customHeight="1" x14ac:dyDescent="0.25"/>
    <row r="1074" customFormat="1" ht="22.5" customHeight="1" x14ac:dyDescent="0.25"/>
    <row r="1075" customFormat="1" ht="22.5" customHeight="1" x14ac:dyDescent="0.25"/>
    <row r="1076" customFormat="1" ht="22.5" customHeight="1" x14ac:dyDescent="0.25"/>
    <row r="1077" customFormat="1" ht="22.5" customHeight="1" x14ac:dyDescent="0.25"/>
    <row r="1078" customFormat="1" ht="22.5" customHeight="1" x14ac:dyDescent="0.25"/>
    <row r="1079" customFormat="1" ht="22.5" customHeight="1" x14ac:dyDescent="0.25"/>
    <row r="1080" customFormat="1" ht="22.5" customHeight="1" x14ac:dyDescent="0.25"/>
    <row r="1081" customFormat="1" ht="22.5" customHeight="1" x14ac:dyDescent="0.25"/>
    <row r="1082" customFormat="1" ht="22.5" customHeight="1" x14ac:dyDescent="0.25"/>
    <row r="1083" customFormat="1" ht="22.5" customHeight="1" x14ac:dyDescent="0.25"/>
    <row r="1084" customFormat="1" ht="22.5" customHeight="1" x14ac:dyDescent="0.25"/>
    <row r="1085" customFormat="1" ht="22.5" customHeight="1" x14ac:dyDescent="0.25"/>
    <row r="1086" customFormat="1" ht="22.5" customHeight="1" x14ac:dyDescent="0.25"/>
    <row r="1087" customFormat="1" ht="22.5" customHeight="1" x14ac:dyDescent="0.25"/>
    <row r="1088" customFormat="1" ht="22.5" customHeight="1" x14ac:dyDescent="0.25"/>
    <row r="1089" customFormat="1" ht="22.5" customHeight="1" x14ac:dyDescent="0.25"/>
    <row r="1090" customFormat="1" ht="22.5" customHeight="1" x14ac:dyDescent="0.25"/>
    <row r="1091" customFormat="1" ht="22.5" customHeight="1" x14ac:dyDescent="0.25"/>
    <row r="1092" customFormat="1" ht="22.5" customHeight="1" x14ac:dyDescent="0.25"/>
    <row r="1093" customFormat="1" ht="22.5" customHeight="1" x14ac:dyDescent="0.25"/>
    <row r="1094" customFormat="1" ht="22.5" customHeight="1" x14ac:dyDescent="0.25"/>
    <row r="1095" customFormat="1" ht="22.5" customHeight="1" x14ac:dyDescent="0.25"/>
    <row r="1096" customFormat="1" ht="22.5" customHeight="1" x14ac:dyDescent="0.25"/>
    <row r="1097" customFormat="1" ht="22.5" customHeight="1" x14ac:dyDescent="0.25"/>
    <row r="1098" customFormat="1" ht="22.5" customHeight="1" x14ac:dyDescent="0.25"/>
    <row r="1099" customFormat="1" ht="22.5" customHeight="1" x14ac:dyDescent="0.25"/>
    <row r="1100" customFormat="1" ht="22.5" customHeight="1" x14ac:dyDescent="0.25"/>
    <row r="1101" customFormat="1" ht="22.5" customHeight="1" x14ac:dyDescent="0.25"/>
    <row r="1102" customFormat="1" ht="22.5" customHeight="1" x14ac:dyDescent="0.25"/>
    <row r="1103" customFormat="1" ht="22.5" customHeight="1" x14ac:dyDescent="0.25"/>
    <row r="1104" customFormat="1" ht="22.5" customHeight="1" x14ac:dyDescent="0.25"/>
    <row r="1105" customFormat="1" ht="22.5" customHeight="1" x14ac:dyDescent="0.25"/>
    <row r="1106" customFormat="1" ht="22.5" customHeight="1" x14ac:dyDescent="0.25"/>
    <row r="1107" customFormat="1" ht="22.5" customHeight="1" x14ac:dyDescent="0.25"/>
    <row r="1108" customFormat="1" ht="22.5" customHeight="1" x14ac:dyDescent="0.25"/>
    <row r="1109" customFormat="1" ht="22.5" customHeight="1" x14ac:dyDescent="0.25"/>
    <row r="1110" customFormat="1" ht="22.5" customHeight="1" x14ac:dyDescent="0.25"/>
    <row r="1111" customFormat="1" ht="22.5" customHeight="1" x14ac:dyDescent="0.25"/>
    <row r="1112" customFormat="1" ht="22.5" customHeight="1" x14ac:dyDescent="0.25"/>
    <row r="1113" customFormat="1" ht="22.5" customHeight="1" x14ac:dyDescent="0.25"/>
    <row r="1114" customFormat="1" ht="22.5" customHeight="1" x14ac:dyDescent="0.25"/>
    <row r="1115" customFormat="1" ht="22.5" customHeight="1" x14ac:dyDescent="0.25"/>
    <row r="1116" customFormat="1" ht="22.5" customHeight="1" x14ac:dyDescent="0.25"/>
    <row r="1117" customFormat="1" ht="22.5" customHeight="1" x14ac:dyDescent="0.25"/>
    <row r="1118" customFormat="1" ht="22.5" customHeight="1" x14ac:dyDescent="0.25"/>
    <row r="1119" customFormat="1" ht="22.5" customHeight="1" x14ac:dyDescent="0.25"/>
    <row r="1120" customFormat="1" ht="22.5" customHeight="1" x14ac:dyDescent="0.25"/>
    <row r="1121" customFormat="1" ht="22.5" customHeight="1" x14ac:dyDescent="0.25"/>
    <row r="1122" customFormat="1" ht="22.5" customHeight="1" x14ac:dyDescent="0.25"/>
    <row r="1123" customFormat="1" ht="22.5" customHeight="1" x14ac:dyDescent="0.25"/>
    <row r="1124" customFormat="1" ht="22.5" customHeight="1" x14ac:dyDescent="0.25"/>
    <row r="1125" customFormat="1" ht="22.5" customHeight="1" x14ac:dyDescent="0.25"/>
    <row r="1126" customFormat="1" ht="22.5" customHeight="1" x14ac:dyDescent="0.25"/>
    <row r="1127" customFormat="1" ht="22.5" customHeight="1" x14ac:dyDescent="0.25"/>
    <row r="1128" customFormat="1" ht="22.5" customHeight="1" x14ac:dyDescent="0.25"/>
    <row r="1129" customFormat="1" ht="22.5" customHeight="1" x14ac:dyDescent="0.25"/>
    <row r="1130" customFormat="1" ht="22.5" customHeight="1" x14ac:dyDescent="0.25"/>
    <row r="1131" customFormat="1" ht="22.5" customHeight="1" x14ac:dyDescent="0.25"/>
    <row r="1132" customFormat="1" ht="22.5" customHeight="1" x14ac:dyDescent="0.25"/>
    <row r="1133" customFormat="1" ht="22.5" customHeight="1" x14ac:dyDescent="0.25"/>
    <row r="1134" customFormat="1" ht="22.5" customHeight="1" x14ac:dyDescent="0.25"/>
    <row r="1135" customFormat="1" ht="22.5" customHeight="1" x14ac:dyDescent="0.25"/>
    <row r="1136" customFormat="1" ht="22.5" customHeight="1" x14ac:dyDescent="0.25"/>
    <row r="1137" customFormat="1" ht="22.5" customHeight="1" x14ac:dyDescent="0.25"/>
    <row r="1138" customFormat="1" ht="22.5" customHeight="1" x14ac:dyDescent="0.25"/>
    <row r="1139" customFormat="1" ht="22.5" customHeight="1" x14ac:dyDescent="0.25"/>
    <row r="1140" customFormat="1" ht="22.5" customHeight="1" x14ac:dyDescent="0.25"/>
    <row r="1141" customFormat="1" ht="22.5" customHeight="1" x14ac:dyDescent="0.25"/>
    <row r="1142" customFormat="1" ht="22.5" customHeight="1" x14ac:dyDescent="0.25"/>
    <row r="1143" customFormat="1" ht="22.5" customHeight="1" x14ac:dyDescent="0.25"/>
    <row r="1144" customFormat="1" ht="22.5" customHeight="1" x14ac:dyDescent="0.25"/>
    <row r="1145" customFormat="1" ht="22.5" customHeight="1" x14ac:dyDescent="0.25"/>
    <row r="1146" customFormat="1" ht="22.5" customHeight="1" x14ac:dyDescent="0.25"/>
    <row r="1147" customFormat="1" ht="22.5" customHeight="1" x14ac:dyDescent="0.25"/>
    <row r="1148" customFormat="1" ht="22.5" customHeight="1" x14ac:dyDescent="0.25"/>
    <row r="1149" customFormat="1" ht="22.5" customHeight="1" x14ac:dyDescent="0.25"/>
    <row r="1150" customFormat="1" ht="22.5" customHeight="1" x14ac:dyDescent="0.25"/>
    <row r="1151" customFormat="1" ht="22.5" customHeight="1" x14ac:dyDescent="0.25"/>
    <row r="1152" customFormat="1" ht="22.5" customHeight="1" x14ac:dyDescent="0.25"/>
    <row r="1153" customFormat="1" ht="22.5" customHeight="1" x14ac:dyDescent="0.25"/>
    <row r="1154" customFormat="1" ht="22.5" customHeight="1" x14ac:dyDescent="0.25"/>
    <row r="1155" customFormat="1" ht="22.5" customHeight="1" x14ac:dyDescent="0.25"/>
    <row r="1156" customFormat="1" ht="22.5" customHeight="1" x14ac:dyDescent="0.25"/>
    <row r="1157" customFormat="1" ht="22.5" customHeight="1" x14ac:dyDescent="0.25"/>
    <row r="1158" customFormat="1" ht="22.5" customHeight="1" x14ac:dyDescent="0.25"/>
    <row r="1159" customFormat="1" ht="22.5" customHeight="1" x14ac:dyDescent="0.25"/>
    <row r="1160" customFormat="1" ht="22.5" customHeight="1" x14ac:dyDescent="0.25"/>
    <row r="1161" customFormat="1" ht="22.5" customHeight="1" x14ac:dyDescent="0.25"/>
    <row r="1162" customFormat="1" ht="22.5" customHeight="1" x14ac:dyDescent="0.25"/>
    <row r="1163" customFormat="1" ht="22.5" customHeight="1" x14ac:dyDescent="0.25"/>
    <row r="1164" customFormat="1" ht="22.5" customHeight="1" x14ac:dyDescent="0.25"/>
    <row r="1165" customFormat="1" ht="22.5" customHeight="1" x14ac:dyDescent="0.25"/>
    <row r="1166" customFormat="1" ht="22.5" customHeight="1" x14ac:dyDescent="0.25"/>
    <row r="1167" customFormat="1" ht="22.5" customHeight="1" x14ac:dyDescent="0.25"/>
    <row r="1168" customFormat="1" ht="22.5" customHeight="1" x14ac:dyDescent="0.25"/>
    <row r="1169" customFormat="1" ht="22.5" customHeight="1" x14ac:dyDescent="0.25"/>
    <row r="1170" customFormat="1" ht="22.5" customHeight="1" x14ac:dyDescent="0.25"/>
    <row r="1171" customFormat="1" ht="22.5" customHeight="1" x14ac:dyDescent="0.25"/>
    <row r="1172" customFormat="1" ht="22.5" customHeight="1" x14ac:dyDescent="0.25"/>
    <row r="1173" customFormat="1" ht="22.5" customHeight="1" x14ac:dyDescent="0.25"/>
    <row r="1174" customFormat="1" ht="22.5" customHeight="1" x14ac:dyDescent="0.25"/>
    <row r="1175" customFormat="1" ht="22.5" customHeight="1" x14ac:dyDescent="0.25"/>
    <row r="1176" customFormat="1" ht="22.5" customHeight="1" x14ac:dyDescent="0.25"/>
    <row r="1177" customFormat="1" ht="22.5" customHeight="1" x14ac:dyDescent="0.25"/>
    <row r="1178" customFormat="1" ht="22.5" customHeight="1" x14ac:dyDescent="0.25"/>
    <row r="1179" customFormat="1" ht="22.5" customHeight="1" x14ac:dyDescent="0.25"/>
    <row r="1180" customFormat="1" ht="22.5" customHeight="1" x14ac:dyDescent="0.25"/>
    <row r="1181" customFormat="1" ht="22.5" customHeight="1" x14ac:dyDescent="0.25"/>
    <row r="1182" customFormat="1" ht="22.5" customHeight="1" x14ac:dyDescent="0.25"/>
    <row r="1183" customFormat="1" ht="22.5" customHeight="1" x14ac:dyDescent="0.25"/>
    <row r="1184" customFormat="1" ht="22.5" customHeight="1" x14ac:dyDescent="0.25"/>
    <row r="1185" customFormat="1" ht="22.5" customHeight="1" x14ac:dyDescent="0.25"/>
    <row r="1186" customFormat="1" ht="22.5" customHeight="1" x14ac:dyDescent="0.25"/>
    <row r="1187" customFormat="1" ht="22.5" customHeight="1" x14ac:dyDescent="0.25"/>
    <row r="1188" customFormat="1" ht="22.5" customHeight="1" x14ac:dyDescent="0.25"/>
    <row r="1189" customFormat="1" ht="22.5" customHeight="1" x14ac:dyDescent="0.25"/>
    <row r="1190" customFormat="1" ht="22.5" customHeight="1" x14ac:dyDescent="0.25"/>
    <row r="1191" customFormat="1" ht="22.5" customHeight="1" x14ac:dyDescent="0.25"/>
    <row r="1192" customFormat="1" ht="22.5" customHeight="1" x14ac:dyDescent="0.25"/>
    <row r="1193" customFormat="1" ht="22.5" customHeight="1" x14ac:dyDescent="0.25"/>
    <row r="1194" customFormat="1" ht="22.5" customHeight="1" x14ac:dyDescent="0.25"/>
    <row r="1195" customFormat="1" ht="22.5" customHeight="1" x14ac:dyDescent="0.25"/>
    <row r="1196" customFormat="1" ht="22.5" customHeight="1" x14ac:dyDescent="0.25"/>
    <row r="1197" customFormat="1" ht="22.5" customHeight="1" x14ac:dyDescent="0.25"/>
    <row r="1198" customFormat="1" ht="22.5" customHeight="1" x14ac:dyDescent="0.25"/>
    <row r="1199" customFormat="1" ht="22.5" customHeight="1" x14ac:dyDescent="0.25"/>
    <row r="1200" customFormat="1" ht="22.5" customHeight="1" x14ac:dyDescent="0.25"/>
    <row r="1201" customFormat="1" ht="22.5" customHeight="1" x14ac:dyDescent="0.25"/>
    <row r="1202" customFormat="1" ht="22.5" customHeight="1" x14ac:dyDescent="0.25"/>
    <row r="1203" customFormat="1" ht="22.5" customHeight="1" x14ac:dyDescent="0.25"/>
    <row r="1204" customFormat="1" ht="22.5" customHeight="1" x14ac:dyDescent="0.25"/>
    <row r="1205" customFormat="1" ht="22.5" customHeight="1" x14ac:dyDescent="0.25"/>
    <row r="1206" customFormat="1" ht="22.5" customHeight="1" x14ac:dyDescent="0.25"/>
    <row r="1207" customFormat="1" ht="22.5" customHeight="1" x14ac:dyDescent="0.25"/>
    <row r="1208" customFormat="1" ht="22.5" customHeight="1" x14ac:dyDescent="0.25"/>
    <row r="1209" customFormat="1" ht="22.5" customHeight="1" x14ac:dyDescent="0.25"/>
    <row r="1210" customFormat="1" ht="22.5" customHeight="1" x14ac:dyDescent="0.25"/>
    <row r="1211" customFormat="1" ht="22.5" customHeight="1" x14ac:dyDescent="0.25"/>
    <row r="1212" customFormat="1" ht="22.5" customHeight="1" x14ac:dyDescent="0.25"/>
    <row r="1213" customFormat="1" ht="22.5" customHeight="1" x14ac:dyDescent="0.25"/>
    <row r="1214" customFormat="1" ht="22.5" customHeight="1" x14ac:dyDescent="0.25"/>
    <row r="1215" customFormat="1" ht="22.5" customHeight="1" x14ac:dyDescent="0.25"/>
    <row r="1216" customFormat="1" ht="22.5" customHeight="1" x14ac:dyDescent="0.25"/>
    <row r="1217" customFormat="1" ht="22.5" customHeight="1" x14ac:dyDescent="0.25"/>
    <row r="1218" customFormat="1" ht="22.5" customHeight="1" x14ac:dyDescent="0.25"/>
    <row r="1219" customFormat="1" ht="22.5" customHeight="1" x14ac:dyDescent="0.25"/>
    <row r="1220" customFormat="1" ht="22.5" customHeight="1" x14ac:dyDescent="0.25"/>
    <row r="1221" customFormat="1" ht="22.5" customHeight="1" x14ac:dyDescent="0.25"/>
    <row r="1222" customFormat="1" ht="22.5" customHeight="1" x14ac:dyDescent="0.25"/>
    <row r="1223" customFormat="1" ht="22.5" customHeight="1" x14ac:dyDescent="0.25"/>
    <row r="1224" customFormat="1" ht="22.5" customHeight="1" x14ac:dyDescent="0.25"/>
    <row r="1225" customFormat="1" ht="22.5" customHeight="1" x14ac:dyDescent="0.25"/>
    <row r="1226" customFormat="1" ht="22.5" customHeight="1" x14ac:dyDescent="0.25"/>
    <row r="1227" customFormat="1" ht="22.5" customHeight="1" x14ac:dyDescent="0.25"/>
    <row r="1228" customFormat="1" ht="22.5" customHeight="1" x14ac:dyDescent="0.25"/>
    <row r="1229" customFormat="1" ht="22.5" customHeight="1" x14ac:dyDescent="0.25"/>
    <row r="1230" customFormat="1" ht="22.5" customHeight="1" x14ac:dyDescent="0.25"/>
    <row r="1231" customFormat="1" ht="22.5" customHeight="1" x14ac:dyDescent="0.25"/>
    <row r="1232" customFormat="1" ht="22.5" customHeight="1" x14ac:dyDescent="0.25"/>
    <row r="1233" customFormat="1" ht="22.5" customHeight="1" x14ac:dyDescent="0.25"/>
    <row r="1234" customFormat="1" ht="22.5" customHeight="1" x14ac:dyDescent="0.25"/>
    <row r="1235" customFormat="1" ht="22.5" customHeight="1" x14ac:dyDescent="0.25"/>
    <row r="1236" customFormat="1" ht="22.5" customHeight="1" x14ac:dyDescent="0.25"/>
    <row r="1237" customFormat="1" ht="22.5" customHeight="1" x14ac:dyDescent="0.25"/>
    <row r="1238" customFormat="1" ht="22.5" customHeight="1" x14ac:dyDescent="0.25"/>
    <row r="1239" customFormat="1" ht="22.5" customHeight="1" x14ac:dyDescent="0.25"/>
    <row r="1240" customFormat="1" ht="22.5" customHeight="1" x14ac:dyDescent="0.25"/>
    <row r="1241" customFormat="1" ht="22.5" customHeight="1" x14ac:dyDescent="0.25"/>
    <row r="1242" customFormat="1" ht="22.5" customHeight="1" x14ac:dyDescent="0.25"/>
    <row r="1243" customFormat="1" ht="22.5" customHeight="1" x14ac:dyDescent="0.25"/>
    <row r="1244" customFormat="1" ht="22.5" customHeight="1" x14ac:dyDescent="0.25"/>
    <row r="1245" customFormat="1" ht="22.5" customHeight="1" x14ac:dyDescent="0.25"/>
    <row r="1246" customFormat="1" ht="22.5" customHeight="1" x14ac:dyDescent="0.25"/>
    <row r="1247" customFormat="1" ht="22.5" customHeight="1" x14ac:dyDescent="0.25"/>
    <row r="1248" customFormat="1" ht="22.5" customHeight="1" x14ac:dyDescent="0.25"/>
    <row r="1249" customFormat="1" ht="22.5" customHeight="1" x14ac:dyDescent="0.25"/>
    <row r="1250" customFormat="1" ht="22.5" customHeight="1" x14ac:dyDescent="0.25"/>
    <row r="1251" customFormat="1" ht="22.5" customHeight="1" x14ac:dyDescent="0.25"/>
    <row r="1252" customFormat="1" ht="22.5" customHeight="1" x14ac:dyDescent="0.25"/>
    <row r="1253" customFormat="1" ht="22.5" customHeight="1" x14ac:dyDescent="0.25"/>
    <row r="1254" customFormat="1" ht="22.5" customHeight="1" x14ac:dyDescent="0.25"/>
    <row r="1255" customFormat="1" ht="22.5" customHeight="1" x14ac:dyDescent="0.25"/>
    <row r="1256" customFormat="1" ht="22.5" customHeight="1" x14ac:dyDescent="0.25"/>
    <row r="1257" customFormat="1" ht="22.5" customHeight="1" x14ac:dyDescent="0.25"/>
    <row r="1258" customFormat="1" ht="22.5" customHeight="1" x14ac:dyDescent="0.25"/>
    <row r="1259" customFormat="1" ht="22.5" customHeight="1" x14ac:dyDescent="0.25"/>
    <row r="1260" customFormat="1" ht="22.5" customHeight="1" x14ac:dyDescent="0.25"/>
    <row r="1261" customFormat="1" ht="22.5" customHeight="1" x14ac:dyDescent="0.25"/>
    <row r="1262" customFormat="1" ht="22.5" customHeight="1" x14ac:dyDescent="0.25"/>
    <row r="1263" customFormat="1" ht="22.5" customHeight="1" x14ac:dyDescent="0.25"/>
    <row r="1264" customFormat="1" ht="22.5" customHeight="1" x14ac:dyDescent="0.25"/>
    <row r="1265" customFormat="1" ht="22.5" customHeight="1" x14ac:dyDescent="0.25"/>
    <row r="1266" customFormat="1" ht="22.5" customHeight="1" x14ac:dyDescent="0.25"/>
    <row r="1267" customFormat="1" ht="22.5" customHeight="1" x14ac:dyDescent="0.25"/>
    <row r="1268" customFormat="1" ht="22.5" customHeight="1" x14ac:dyDescent="0.25"/>
    <row r="1269" customFormat="1" ht="22.5" customHeight="1" x14ac:dyDescent="0.25"/>
    <row r="1270" customFormat="1" ht="22.5" customHeight="1" x14ac:dyDescent="0.25"/>
    <row r="1271" customFormat="1" ht="22.5" customHeight="1" x14ac:dyDescent="0.25"/>
    <row r="1272" customFormat="1" ht="22.5" customHeight="1" x14ac:dyDescent="0.25"/>
    <row r="1273" customFormat="1" ht="22.5" customHeight="1" x14ac:dyDescent="0.25"/>
    <row r="1274" customFormat="1" ht="22.5" customHeight="1" x14ac:dyDescent="0.25"/>
    <row r="1275" customFormat="1" ht="22.5" customHeight="1" x14ac:dyDescent="0.25"/>
    <row r="1276" customFormat="1" ht="22.5" customHeight="1" x14ac:dyDescent="0.25"/>
    <row r="1277" customFormat="1" ht="22.5" customHeight="1" x14ac:dyDescent="0.25"/>
    <row r="1278" customFormat="1" ht="22.5" customHeight="1" x14ac:dyDescent="0.25"/>
    <row r="1279" customFormat="1" ht="22.5" customHeight="1" x14ac:dyDescent="0.25"/>
    <row r="1280" customFormat="1" ht="22.5" customHeight="1" x14ac:dyDescent="0.25"/>
    <row r="1281" customFormat="1" ht="22.5" customHeight="1" x14ac:dyDescent="0.25"/>
    <row r="1282" customFormat="1" ht="22.5" customHeight="1" x14ac:dyDescent="0.25"/>
    <row r="1283" customFormat="1" ht="22.5" customHeight="1" x14ac:dyDescent="0.25"/>
    <row r="1284" customFormat="1" ht="22.5" customHeight="1" x14ac:dyDescent="0.25"/>
    <row r="1285" customFormat="1" ht="22.5" customHeight="1" x14ac:dyDescent="0.25"/>
    <row r="1286" customFormat="1" ht="22.5" customHeight="1" x14ac:dyDescent="0.25"/>
    <row r="1287" customFormat="1" ht="22.5" customHeight="1" x14ac:dyDescent="0.25"/>
    <row r="1288" customFormat="1" ht="22.5" customHeight="1" x14ac:dyDescent="0.25"/>
    <row r="1289" customFormat="1" ht="22.5" customHeight="1" x14ac:dyDescent="0.25"/>
    <row r="1290" customFormat="1" ht="22.5" customHeight="1" x14ac:dyDescent="0.25"/>
    <row r="1291" customFormat="1" ht="22.5" customHeight="1" x14ac:dyDescent="0.25"/>
    <row r="1292" customFormat="1" ht="22.5" customHeight="1" x14ac:dyDescent="0.25"/>
    <row r="1293" customFormat="1" ht="22.5" customHeight="1" x14ac:dyDescent="0.25"/>
    <row r="1294" customFormat="1" ht="22.5" customHeight="1" x14ac:dyDescent="0.25"/>
    <row r="1295" customFormat="1" ht="22.5" customHeight="1" x14ac:dyDescent="0.25"/>
    <row r="1296" customFormat="1" ht="22.5" customHeight="1" x14ac:dyDescent="0.25"/>
    <row r="1297" customFormat="1" ht="22.5" customHeight="1" x14ac:dyDescent="0.25"/>
    <row r="1298" customFormat="1" ht="22.5" customHeight="1" x14ac:dyDescent="0.25"/>
    <row r="1299" customFormat="1" ht="22.5" customHeight="1" x14ac:dyDescent="0.25"/>
    <row r="1300" customFormat="1" ht="22.5" customHeight="1" x14ac:dyDescent="0.25"/>
    <row r="1301" customFormat="1" ht="22.5" customHeight="1" x14ac:dyDescent="0.25"/>
    <row r="1302" customFormat="1" ht="22.5" customHeight="1" x14ac:dyDescent="0.25"/>
    <row r="1303" customFormat="1" ht="22.5" customHeight="1" x14ac:dyDescent="0.25"/>
    <row r="1304" customFormat="1" ht="22.5" customHeight="1" x14ac:dyDescent="0.25"/>
    <row r="1305" customFormat="1" ht="22.5" customHeight="1" x14ac:dyDescent="0.25"/>
    <row r="1306" customFormat="1" ht="22.5" customHeight="1" x14ac:dyDescent="0.25"/>
    <row r="1307" customFormat="1" ht="22.5" customHeight="1" x14ac:dyDescent="0.25"/>
    <row r="1308" customFormat="1" ht="22.5" customHeight="1" x14ac:dyDescent="0.25"/>
    <row r="1309" customFormat="1" ht="22.5" customHeight="1" x14ac:dyDescent="0.25"/>
    <row r="1310" customFormat="1" ht="22.5" customHeight="1" x14ac:dyDescent="0.25"/>
    <row r="1311" customFormat="1" ht="22.5" customHeight="1" x14ac:dyDescent="0.25"/>
    <row r="1312" customFormat="1" ht="22.5" customHeight="1" x14ac:dyDescent="0.25"/>
    <row r="1313" customFormat="1" ht="22.5" customHeight="1" x14ac:dyDescent="0.25"/>
    <row r="1314" customFormat="1" ht="22.5" customHeight="1" x14ac:dyDescent="0.25"/>
    <row r="1315" customFormat="1" ht="22.5" customHeight="1" x14ac:dyDescent="0.25"/>
    <row r="1316" customFormat="1" ht="22.5" customHeight="1" x14ac:dyDescent="0.25"/>
    <row r="1317" customFormat="1" ht="22.5" customHeight="1" x14ac:dyDescent="0.25"/>
    <row r="1318" customFormat="1" ht="22.5" customHeight="1" x14ac:dyDescent="0.25"/>
    <row r="1319" customFormat="1" ht="22.5" customHeight="1" x14ac:dyDescent="0.25"/>
    <row r="1320" customFormat="1" ht="22.5" customHeight="1" x14ac:dyDescent="0.25"/>
    <row r="1321" customFormat="1" ht="22.5" customHeight="1" x14ac:dyDescent="0.25"/>
    <row r="1322" customFormat="1" ht="22.5" customHeight="1" x14ac:dyDescent="0.25"/>
    <row r="1323" customFormat="1" ht="22.5" customHeight="1" x14ac:dyDescent="0.25"/>
    <row r="1324" customFormat="1" ht="22.5" customHeight="1" x14ac:dyDescent="0.25"/>
    <row r="1325" customFormat="1" ht="22.5" customHeight="1" x14ac:dyDescent="0.25"/>
    <row r="1326" customFormat="1" ht="22.5" customHeight="1" x14ac:dyDescent="0.25"/>
    <row r="1327" customFormat="1" ht="22.5" customHeight="1" x14ac:dyDescent="0.25"/>
    <row r="1328" customFormat="1" ht="22.5" customHeight="1" x14ac:dyDescent="0.25"/>
    <row r="1329" customFormat="1" ht="22.5" customHeight="1" x14ac:dyDescent="0.25"/>
    <row r="1330" customFormat="1" ht="22.5" customHeight="1" x14ac:dyDescent="0.25"/>
    <row r="1331" customFormat="1" ht="22.5" customHeight="1" x14ac:dyDescent="0.25"/>
    <row r="1332" customFormat="1" ht="22.5" customHeight="1" x14ac:dyDescent="0.25"/>
    <row r="1333" customFormat="1" ht="22.5" customHeight="1" x14ac:dyDescent="0.25"/>
    <row r="1334" customFormat="1" ht="22.5" customHeight="1" x14ac:dyDescent="0.25"/>
    <row r="1335" customFormat="1" ht="22.5" customHeight="1" x14ac:dyDescent="0.25"/>
    <row r="1336" customFormat="1" ht="22.5" customHeight="1" x14ac:dyDescent="0.25"/>
    <row r="1337" customFormat="1" ht="22.5" customHeight="1" x14ac:dyDescent="0.25"/>
    <row r="1338" customFormat="1" ht="22.5" customHeight="1" x14ac:dyDescent="0.25"/>
    <row r="1339" customFormat="1" ht="22.5" customHeight="1" x14ac:dyDescent="0.25"/>
    <row r="1340" customFormat="1" ht="22.5" customHeight="1" x14ac:dyDescent="0.25"/>
    <row r="1341" customFormat="1" ht="22.5" customHeight="1" x14ac:dyDescent="0.25"/>
    <row r="1342" customFormat="1" ht="22.5" customHeight="1" x14ac:dyDescent="0.25"/>
    <row r="1343" customFormat="1" ht="22.5" customHeight="1" x14ac:dyDescent="0.25"/>
    <row r="1344" customFormat="1" ht="22.5" customHeight="1" x14ac:dyDescent="0.25"/>
    <row r="1345" customFormat="1" ht="22.5" customHeight="1" x14ac:dyDescent="0.25"/>
    <row r="1346" customFormat="1" ht="22.5" customHeight="1" x14ac:dyDescent="0.25"/>
    <row r="1347" customFormat="1" ht="22.5" customHeight="1" x14ac:dyDescent="0.25"/>
    <row r="1348" customFormat="1" ht="22.5" customHeight="1" x14ac:dyDescent="0.25"/>
    <row r="1349" customFormat="1" ht="22.5" customHeight="1" x14ac:dyDescent="0.25"/>
    <row r="1350" customFormat="1" ht="22.5" customHeight="1" x14ac:dyDescent="0.25"/>
    <row r="1351" customFormat="1" ht="22.5" customHeight="1" x14ac:dyDescent="0.25"/>
    <row r="1352" customFormat="1" ht="22.5" customHeight="1" x14ac:dyDescent="0.25"/>
    <row r="1353" customFormat="1" ht="22.5" customHeight="1" x14ac:dyDescent="0.25"/>
    <row r="1354" customFormat="1" ht="22.5" customHeight="1" x14ac:dyDescent="0.25"/>
    <row r="1355" customFormat="1" ht="22.5" customHeight="1" x14ac:dyDescent="0.25"/>
    <row r="1356" customFormat="1" ht="22.5" customHeight="1" x14ac:dyDescent="0.25"/>
    <row r="1357" customFormat="1" ht="22.5" customHeight="1" x14ac:dyDescent="0.25"/>
    <row r="1358" customFormat="1" ht="22.5" customHeight="1" x14ac:dyDescent="0.25"/>
    <row r="1359" customFormat="1" ht="22.5" customHeight="1" x14ac:dyDescent="0.25"/>
    <row r="1360" customFormat="1" ht="22.5" customHeight="1" x14ac:dyDescent="0.25"/>
    <row r="1361" customFormat="1" ht="22.5" customHeight="1" x14ac:dyDescent="0.25"/>
    <row r="1362" customFormat="1" ht="22.5" customHeight="1" x14ac:dyDescent="0.25"/>
    <row r="1363" customFormat="1" ht="22.5" customHeight="1" x14ac:dyDescent="0.25"/>
    <row r="1364" customFormat="1" ht="22.5" customHeight="1" x14ac:dyDescent="0.25"/>
    <row r="1365" customFormat="1" ht="22.5" customHeight="1" x14ac:dyDescent="0.25"/>
    <row r="1366" customFormat="1" ht="22.5" customHeight="1" x14ac:dyDescent="0.25"/>
    <row r="1367" customFormat="1" ht="22.5" customHeight="1" x14ac:dyDescent="0.25"/>
    <row r="1368" customFormat="1" ht="22.5" customHeight="1" x14ac:dyDescent="0.25"/>
    <row r="1369" customFormat="1" ht="22.5" customHeight="1" x14ac:dyDescent="0.25"/>
    <row r="1370" customFormat="1" ht="22.5" customHeight="1" x14ac:dyDescent="0.25"/>
    <row r="1371" customFormat="1" ht="22.5" customHeight="1" x14ac:dyDescent="0.25"/>
    <row r="1372" customFormat="1" ht="22.5" customHeight="1" x14ac:dyDescent="0.25"/>
    <row r="1373" customFormat="1" ht="22.5" customHeight="1" x14ac:dyDescent="0.25"/>
    <row r="1374" customFormat="1" ht="22.5" customHeight="1" x14ac:dyDescent="0.25"/>
    <row r="1375" customFormat="1" ht="22.5" customHeight="1" x14ac:dyDescent="0.25"/>
    <row r="1376" customFormat="1" ht="22.5" customHeight="1" x14ac:dyDescent="0.25"/>
    <row r="1377" customFormat="1" ht="22.5" customHeight="1" x14ac:dyDescent="0.25"/>
    <row r="1378" customFormat="1" ht="22.5" customHeight="1" x14ac:dyDescent="0.25"/>
    <row r="1379" customFormat="1" ht="22.5" customHeight="1" x14ac:dyDescent="0.25"/>
    <row r="1380" customFormat="1" ht="22.5" customHeight="1" x14ac:dyDescent="0.25"/>
    <row r="1381" customFormat="1" ht="22.5" customHeight="1" x14ac:dyDescent="0.25"/>
    <row r="1382" customFormat="1" ht="22.5" customHeight="1" x14ac:dyDescent="0.25"/>
    <row r="1383" customFormat="1" ht="22.5" customHeight="1" x14ac:dyDescent="0.25"/>
    <row r="1384" customFormat="1" ht="22.5" customHeight="1" x14ac:dyDescent="0.25"/>
    <row r="1385" customFormat="1" ht="22.5" customHeight="1" x14ac:dyDescent="0.25"/>
    <row r="1386" customFormat="1" ht="22.5" customHeight="1" x14ac:dyDescent="0.25"/>
    <row r="1387" customFormat="1" ht="22.5" customHeight="1" x14ac:dyDescent="0.25"/>
    <row r="1388" customFormat="1" ht="22.5" customHeight="1" x14ac:dyDescent="0.25"/>
    <row r="1389" customFormat="1" ht="22.5" customHeight="1" x14ac:dyDescent="0.25"/>
    <row r="1390" customFormat="1" ht="22.5" customHeight="1" x14ac:dyDescent="0.25"/>
    <row r="1391" customFormat="1" ht="22.5" customHeight="1" x14ac:dyDescent="0.25"/>
    <row r="1392" customFormat="1" ht="22.5" customHeight="1" x14ac:dyDescent="0.25"/>
    <row r="1393" customFormat="1" ht="22.5" customHeight="1" x14ac:dyDescent="0.25"/>
    <row r="1394" customFormat="1" ht="22.5" customHeight="1" x14ac:dyDescent="0.25"/>
    <row r="1395" customFormat="1" ht="22.5" customHeight="1" x14ac:dyDescent="0.25"/>
    <row r="1396" customFormat="1" ht="22.5" customHeight="1" x14ac:dyDescent="0.25"/>
    <row r="1397" customFormat="1" ht="22.5" customHeight="1" x14ac:dyDescent="0.25"/>
    <row r="1398" customFormat="1" ht="22.5" customHeight="1" x14ac:dyDescent="0.25"/>
    <row r="1399" customFormat="1" ht="22.5" customHeight="1" x14ac:dyDescent="0.25"/>
    <row r="1400" customFormat="1" ht="22.5" customHeight="1" x14ac:dyDescent="0.25"/>
    <row r="1401" customFormat="1" ht="22.5" customHeight="1" x14ac:dyDescent="0.25"/>
    <row r="1402" customFormat="1" ht="22.5" customHeight="1" x14ac:dyDescent="0.25"/>
    <row r="1403" customFormat="1" ht="22.5" customHeight="1" x14ac:dyDescent="0.25"/>
    <row r="1404" customFormat="1" ht="22.5" customHeight="1" x14ac:dyDescent="0.25"/>
    <row r="1405" customFormat="1" ht="22.5" customHeight="1" x14ac:dyDescent="0.25"/>
    <row r="1406" customFormat="1" ht="22.5" customHeight="1" x14ac:dyDescent="0.25"/>
    <row r="1407" customFormat="1" ht="22.5" customHeight="1" x14ac:dyDescent="0.25"/>
    <row r="1408" customFormat="1" ht="22.5" customHeight="1" x14ac:dyDescent="0.25"/>
    <row r="1409" customFormat="1" ht="22.5" customHeight="1" x14ac:dyDescent="0.25"/>
    <row r="1410" customFormat="1" ht="22.5" customHeight="1" x14ac:dyDescent="0.25"/>
    <row r="1411" customFormat="1" ht="22.5" customHeight="1" x14ac:dyDescent="0.25"/>
    <row r="1412" customFormat="1" ht="22.5" customHeight="1" x14ac:dyDescent="0.25"/>
    <row r="1413" customFormat="1" ht="22.5" customHeight="1" x14ac:dyDescent="0.25"/>
    <row r="1414" customFormat="1" ht="22.5" customHeight="1" x14ac:dyDescent="0.25"/>
    <row r="1415" customFormat="1" ht="22.5" customHeight="1" x14ac:dyDescent="0.25"/>
    <row r="1416" customFormat="1" ht="22.5" customHeight="1" x14ac:dyDescent="0.25"/>
    <row r="1417" customFormat="1" ht="22.5" customHeight="1" x14ac:dyDescent="0.25"/>
    <row r="1418" customFormat="1" ht="22.5" customHeight="1" x14ac:dyDescent="0.25"/>
    <row r="1419" customFormat="1" ht="22.5" customHeight="1" x14ac:dyDescent="0.25"/>
    <row r="1420" customFormat="1" ht="22.5" customHeight="1" x14ac:dyDescent="0.25"/>
    <row r="1421" customFormat="1" ht="22.5" customHeight="1" x14ac:dyDescent="0.25"/>
    <row r="1422" customFormat="1" ht="22.5" customHeight="1" x14ac:dyDescent="0.25"/>
    <row r="1423" customFormat="1" ht="22.5" customHeight="1" x14ac:dyDescent="0.25"/>
    <row r="1424" customFormat="1" ht="22.5" customHeight="1" x14ac:dyDescent="0.25"/>
    <row r="1425" customFormat="1" ht="22.5" customHeight="1" x14ac:dyDescent="0.25"/>
    <row r="1426" customFormat="1" ht="22.5" customHeight="1" x14ac:dyDescent="0.25"/>
    <row r="1427" customFormat="1" ht="22.5" customHeight="1" x14ac:dyDescent="0.25"/>
    <row r="1428" customFormat="1" ht="22.5" customHeight="1" x14ac:dyDescent="0.25"/>
    <row r="1429" customFormat="1" ht="22.5" customHeight="1" x14ac:dyDescent="0.25"/>
    <row r="1430" customFormat="1" ht="22.5" customHeight="1" x14ac:dyDescent="0.25"/>
    <row r="1431" customFormat="1" ht="22.5" customHeight="1" x14ac:dyDescent="0.25"/>
    <row r="1432" customFormat="1" ht="22.5" customHeight="1" x14ac:dyDescent="0.25"/>
    <row r="1433" customFormat="1" ht="22.5" customHeight="1" x14ac:dyDescent="0.25"/>
    <row r="1434" customFormat="1" ht="22.5" customHeight="1" x14ac:dyDescent="0.25"/>
    <row r="1435" customFormat="1" ht="22.5" customHeight="1" x14ac:dyDescent="0.25"/>
    <row r="1436" customFormat="1" ht="22.5" customHeight="1" x14ac:dyDescent="0.25"/>
    <row r="1437" customFormat="1" ht="22.5" customHeight="1" x14ac:dyDescent="0.25"/>
    <row r="1438" customFormat="1" ht="22.5" customHeight="1" x14ac:dyDescent="0.25"/>
    <row r="1439" customFormat="1" ht="22.5" customHeight="1" x14ac:dyDescent="0.25"/>
    <row r="1440" customFormat="1" ht="22.5" customHeight="1" x14ac:dyDescent="0.25"/>
    <row r="1441" customFormat="1" ht="22.5" customHeight="1" x14ac:dyDescent="0.25"/>
    <row r="1442" customFormat="1" ht="22.5" customHeight="1" x14ac:dyDescent="0.25"/>
    <row r="1443" customFormat="1" ht="22.5" customHeight="1" x14ac:dyDescent="0.25"/>
    <row r="1444" customFormat="1" ht="22.5" customHeight="1" x14ac:dyDescent="0.25"/>
    <row r="1445" customFormat="1" ht="22.5" customHeight="1" x14ac:dyDescent="0.25"/>
    <row r="1446" customFormat="1" ht="22.5" customHeight="1" x14ac:dyDescent="0.25"/>
    <row r="1447" customFormat="1" ht="22.5" customHeight="1" x14ac:dyDescent="0.25"/>
    <row r="1448" customFormat="1" ht="22.5" customHeight="1" x14ac:dyDescent="0.25"/>
    <row r="1449" customFormat="1" ht="22.5" customHeight="1" x14ac:dyDescent="0.25"/>
    <row r="1450" customFormat="1" ht="22.5" customHeight="1" x14ac:dyDescent="0.25"/>
    <row r="1451" customFormat="1" ht="22.5" customHeight="1" x14ac:dyDescent="0.25"/>
    <row r="1452" customFormat="1" ht="22.5" customHeight="1" x14ac:dyDescent="0.25"/>
    <row r="1453" customFormat="1" ht="22.5" customHeight="1" x14ac:dyDescent="0.25"/>
    <row r="1454" customFormat="1" ht="22.5" customHeight="1" x14ac:dyDescent="0.25"/>
    <row r="1455" customFormat="1" ht="22.5" customHeight="1" x14ac:dyDescent="0.25"/>
    <row r="1456" customFormat="1" ht="22.5" customHeight="1" x14ac:dyDescent="0.25"/>
    <row r="1457" customFormat="1" ht="22.5" customHeight="1" x14ac:dyDescent="0.25"/>
    <row r="1458" customFormat="1" ht="22.5" customHeight="1" x14ac:dyDescent="0.25"/>
    <row r="1459" customFormat="1" ht="22.5" customHeight="1" x14ac:dyDescent="0.25"/>
    <row r="1460" customFormat="1" ht="22.5" customHeight="1" x14ac:dyDescent="0.25"/>
    <row r="1461" customFormat="1" ht="22.5" customHeight="1" x14ac:dyDescent="0.25"/>
    <row r="1462" customFormat="1" ht="22.5" customHeight="1" x14ac:dyDescent="0.25"/>
    <row r="1463" customFormat="1" ht="22.5" customHeight="1" x14ac:dyDescent="0.25"/>
    <row r="1464" customFormat="1" ht="22.5" customHeight="1" x14ac:dyDescent="0.25"/>
    <row r="1465" customFormat="1" ht="22.5" customHeight="1" x14ac:dyDescent="0.25"/>
    <row r="1466" customFormat="1" ht="22.5" customHeight="1" x14ac:dyDescent="0.25"/>
    <row r="1467" customFormat="1" ht="22.5" customHeight="1" x14ac:dyDescent="0.25"/>
    <row r="1468" customFormat="1" ht="22.5" customHeight="1" x14ac:dyDescent="0.25"/>
    <row r="1469" customFormat="1" ht="22.5" customHeight="1" x14ac:dyDescent="0.25"/>
    <row r="1470" customFormat="1" ht="22.5" customHeight="1" x14ac:dyDescent="0.25"/>
    <row r="1471" customFormat="1" ht="22.5" customHeight="1" x14ac:dyDescent="0.25"/>
    <row r="1472" customFormat="1" ht="22.5" customHeight="1" x14ac:dyDescent="0.25"/>
    <row r="1473" customFormat="1" ht="22.5" customHeight="1" x14ac:dyDescent="0.25"/>
    <row r="1474" customFormat="1" ht="22.5" customHeight="1" x14ac:dyDescent="0.25"/>
    <row r="1475" customFormat="1" ht="22.5" customHeight="1" x14ac:dyDescent="0.25"/>
    <row r="1476" customFormat="1" ht="22.5" customHeight="1" x14ac:dyDescent="0.25"/>
    <row r="1477" customFormat="1" ht="22.5" customHeight="1" x14ac:dyDescent="0.25"/>
    <row r="1478" customFormat="1" ht="22.5" customHeight="1" x14ac:dyDescent="0.25"/>
    <row r="1479" customFormat="1" ht="22.5" customHeight="1" x14ac:dyDescent="0.25"/>
    <row r="1480" customFormat="1" ht="22.5" customHeight="1" x14ac:dyDescent="0.25"/>
    <row r="1481" customFormat="1" ht="22.5" customHeight="1" x14ac:dyDescent="0.25"/>
    <row r="1482" customFormat="1" ht="22.5" customHeight="1" x14ac:dyDescent="0.25"/>
    <row r="1483" customFormat="1" ht="22.5" customHeight="1" x14ac:dyDescent="0.25"/>
    <row r="1484" customFormat="1" ht="22.5" customHeight="1" x14ac:dyDescent="0.25"/>
    <row r="1485" customFormat="1" ht="22.5" customHeight="1" x14ac:dyDescent="0.25"/>
    <row r="1486" customFormat="1" ht="22.5" customHeight="1" x14ac:dyDescent="0.25"/>
    <row r="1487" customFormat="1" ht="22.5" customHeight="1" x14ac:dyDescent="0.25"/>
    <row r="1488" customFormat="1" ht="22.5" customHeight="1" x14ac:dyDescent="0.25"/>
    <row r="1489" customFormat="1" ht="22.5" customHeight="1" x14ac:dyDescent="0.25"/>
    <row r="1490" customFormat="1" ht="22.5" customHeight="1" x14ac:dyDescent="0.25"/>
    <row r="1491" customFormat="1" ht="22.5" customHeight="1" x14ac:dyDescent="0.25"/>
    <row r="1492" customFormat="1" ht="22.5" customHeight="1" x14ac:dyDescent="0.25"/>
    <row r="1493" customFormat="1" ht="22.5" customHeight="1" x14ac:dyDescent="0.25"/>
    <row r="1494" customFormat="1" ht="22.5" customHeight="1" x14ac:dyDescent="0.25"/>
    <row r="1495" customFormat="1" ht="22.5" customHeight="1" x14ac:dyDescent="0.25"/>
    <row r="1496" customFormat="1" ht="22.5" customHeight="1" x14ac:dyDescent="0.25"/>
    <row r="1497" customFormat="1" ht="22.5" customHeight="1" x14ac:dyDescent="0.25"/>
    <row r="1498" customFormat="1" ht="22.5" customHeight="1" x14ac:dyDescent="0.25"/>
    <row r="1499" customFormat="1" ht="22.5" customHeight="1" x14ac:dyDescent="0.25"/>
    <row r="1500" customFormat="1" ht="22.5" customHeight="1" x14ac:dyDescent="0.25"/>
    <row r="1501" customFormat="1" ht="22.5" customHeight="1" x14ac:dyDescent="0.25"/>
    <row r="1502" customFormat="1" ht="22.5" customHeight="1" x14ac:dyDescent="0.25"/>
    <row r="1503" customFormat="1" ht="22.5" customHeight="1" x14ac:dyDescent="0.25"/>
    <row r="1504" customFormat="1" ht="22.5" customHeight="1" x14ac:dyDescent="0.25"/>
    <row r="1505" customFormat="1" ht="22.5" customHeight="1" x14ac:dyDescent="0.25"/>
    <row r="1506" customFormat="1" ht="22.5" customHeight="1" x14ac:dyDescent="0.25"/>
    <row r="1507" customFormat="1" ht="22.5" customHeight="1" x14ac:dyDescent="0.25"/>
    <row r="1508" customFormat="1" ht="22.5" customHeight="1" x14ac:dyDescent="0.25"/>
    <row r="1509" customFormat="1" ht="22.5" customHeight="1" x14ac:dyDescent="0.25"/>
    <row r="1510" customFormat="1" ht="22.5" customHeight="1" x14ac:dyDescent="0.25"/>
    <row r="1511" customFormat="1" ht="22.5" customHeight="1" x14ac:dyDescent="0.25"/>
    <row r="1512" customFormat="1" ht="22.5" customHeight="1" x14ac:dyDescent="0.25"/>
    <row r="1513" customFormat="1" ht="22.5" customHeight="1" x14ac:dyDescent="0.25"/>
    <row r="1514" customFormat="1" ht="22.5" customHeight="1" x14ac:dyDescent="0.25"/>
    <row r="1515" customFormat="1" ht="22.5" customHeight="1" x14ac:dyDescent="0.25"/>
    <row r="1516" customFormat="1" ht="22.5" customHeight="1" x14ac:dyDescent="0.25"/>
    <row r="1517" customFormat="1" ht="22.5" customHeight="1" x14ac:dyDescent="0.25"/>
    <row r="1518" customFormat="1" ht="22.5" customHeight="1" x14ac:dyDescent="0.25"/>
    <row r="1519" customFormat="1" ht="22.5" customHeight="1" x14ac:dyDescent="0.25"/>
    <row r="1520" customFormat="1" ht="22.5" customHeight="1" x14ac:dyDescent="0.25"/>
    <row r="1521" customFormat="1" ht="22.5" customHeight="1" x14ac:dyDescent="0.25"/>
    <row r="1522" customFormat="1" ht="22.5" customHeight="1" x14ac:dyDescent="0.25"/>
    <row r="1523" customFormat="1" ht="22.5" customHeight="1" x14ac:dyDescent="0.25"/>
    <row r="1524" customFormat="1" ht="22.5" customHeight="1" x14ac:dyDescent="0.25"/>
    <row r="1525" customFormat="1" ht="22.5" customHeight="1" x14ac:dyDescent="0.25"/>
    <row r="1526" customFormat="1" ht="22.5" customHeight="1" x14ac:dyDescent="0.25"/>
    <row r="1527" customFormat="1" ht="22.5" customHeight="1" x14ac:dyDescent="0.25"/>
    <row r="1528" customFormat="1" ht="22.5" customHeight="1" x14ac:dyDescent="0.25"/>
    <row r="1529" customFormat="1" ht="22.5" customHeight="1" x14ac:dyDescent="0.25"/>
    <row r="1530" customFormat="1" ht="22.5" customHeight="1" x14ac:dyDescent="0.25"/>
    <row r="1531" customFormat="1" ht="22.5" customHeight="1" x14ac:dyDescent="0.25"/>
    <row r="1532" customFormat="1" ht="22.5" customHeight="1" x14ac:dyDescent="0.25"/>
    <row r="1533" customFormat="1" ht="22.5" customHeight="1" x14ac:dyDescent="0.25"/>
    <row r="1534" customFormat="1" ht="22.5" customHeight="1" x14ac:dyDescent="0.25"/>
    <row r="1535" customFormat="1" ht="22.5" customHeight="1" x14ac:dyDescent="0.25"/>
    <row r="1536" customFormat="1" ht="22.5" customHeight="1" x14ac:dyDescent="0.25"/>
    <row r="1537" customFormat="1" ht="22.5" customHeight="1" x14ac:dyDescent="0.25"/>
    <row r="1538" customFormat="1" ht="22.5" customHeight="1" x14ac:dyDescent="0.25"/>
    <row r="1539" customFormat="1" ht="22.5" customHeight="1" x14ac:dyDescent="0.25"/>
    <row r="1540" customFormat="1" ht="22.5" customHeight="1" x14ac:dyDescent="0.25"/>
    <row r="1541" customFormat="1" ht="22.5" customHeight="1" x14ac:dyDescent="0.25"/>
    <row r="1542" customFormat="1" ht="22.5" customHeight="1" x14ac:dyDescent="0.25"/>
    <row r="1543" customFormat="1" ht="22.5" customHeight="1" x14ac:dyDescent="0.25"/>
    <row r="1544" customFormat="1" ht="22.5" customHeight="1" x14ac:dyDescent="0.25"/>
    <row r="1545" customFormat="1" ht="22.5" customHeight="1" x14ac:dyDescent="0.25"/>
    <row r="1546" customFormat="1" ht="22.5" customHeight="1" x14ac:dyDescent="0.25"/>
    <row r="1547" customFormat="1" ht="22.5" customHeight="1" x14ac:dyDescent="0.25"/>
    <row r="1548" customFormat="1" ht="22.5" customHeight="1" x14ac:dyDescent="0.25"/>
    <row r="1549" customFormat="1" ht="22.5" customHeight="1" x14ac:dyDescent="0.25"/>
    <row r="1550" customFormat="1" ht="22.5" customHeight="1" x14ac:dyDescent="0.25"/>
    <row r="1551" customFormat="1" ht="22.5" customHeight="1" x14ac:dyDescent="0.25"/>
    <row r="1552" customFormat="1" ht="22.5" customHeight="1" x14ac:dyDescent="0.25"/>
    <row r="1553" customFormat="1" ht="22.5" customHeight="1" x14ac:dyDescent="0.25"/>
    <row r="1554" customFormat="1" ht="22.5" customHeight="1" x14ac:dyDescent="0.25"/>
    <row r="1555" customFormat="1" ht="22.5" customHeight="1" x14ac:dyDescent="0.25"/>
    <row r="1556" customFormat="1" ht="22.5" customHeight="1" x14ac:dyDescent="0.25"/>
    <row r="1557" customFormat="1" ht="22.5" customHeight="1" x14ac:dyDescent="0.25"/>
    <row r="1558" customFormat="1" ht="22.5" customHeight="1" x14ac:dyDescent="0.25"/>
    <row r="1559" customFormat="1" ht="22.5" customHeight="1" x14ac:dyDescent="0.25"/>
    <row r="1560" customFormat="1" ht="22.5" customHeight="1" x14ac:dyDescent="0.25"/>
    <row r="1561" customFormat="1" ht="22.5" customHeight="1" x14ac:dyDescent="0.25"/>
    <row r="1562" customFormat="1" ht="22.5" customHeight="1" x14ac:dyDescent="0.25"/>
    <row r="1563" customFormat="1" ht="22.5" customHeight="1" x14ac:dyDescent="0.25"/>
    <row r="1564" customFormat="1" ht="22.5" customHeight="1" x14ac:dyDescent="0.25"/>
    <row r="1565" customFormat="1" ht="22.5" customHeight="1" x14ac:dyDescent="0.25"/>
    <row r="1566" customFormat="1" ht="22.5" customHeight="1" x14ac:dyDescent="0.25"/>
    <row r="1567" customFormat="1" ht="22.5" customHeight="1" x14ac:dyDescent="0.25"/>
    <row r="1568" customFormat="1" ht="22.5" customHeight="1" x14ac:dyDescent="0.25"/>
    <row r="1569" customFormat="1" ht="22.5" customHeight="1" x14ac:dyDescent="0.25"/>
    <row r="1570" customFormat="1" ht="22.5" customHeight="1" x14ac:dyDescent="0.25"/>
    <row r="1571" customFormat="1" ht="22.5" customHeight="1" x14ac:dyDescent="0.25"/>
    <row r="1572" customFormat="1" ht="22.5" customHeight="1" x14ac:dyDescent="0.25"/>
    <row r="1573" customFormat="1" ht="22.5" customHeight="1" x14ac:dyDescent="0.25"/>
    <row r="1574" customFormat="1" ht="22.5" customHeight="1" x14ac:dyDescent="0.25"/>
    <row r="1575" customFormat="1" ht="22.5" customHeight="1" x14ac:dyDescent="0.25"/>
    <row r="1576" customFormat="1" ht="22.5" customHeight="1" x14ac:dyDescent="0.25"/>
    <row r="1577" customFormat="1" ht="22.5" customHeight="1" x14ac:dyDescent="0.25"/>
    <row r="1578" customFormat="1" ht="22.5" customHeight="1" x14ac:dyDescent="0.25"/>
    <row r="1579" customFormat="1" ht="22.5" customHeight="1" x14ac:dyDescent="0.25"/>
    <row r="1580" customFormat="1" ht="22.5" customHeight="1" x14ac:dyDescent="0.25"/>
    <row r="1581" customFormat="1" ht="22.5" customHeight="1" x14ac:dyDescent="0.25"/>
    <row r="1582" customFormat="1" ht="22.5" customHeight="1" x14ac:dyDescent="0.25"/>
    <row r="1583" customFormat="1" ht="22.5" customHeight="1" x14ac:dyDescent="0.25"/>
    <row r="1584" customFormat="1" ht="22.5" customHeight="1" x14ac:dyDescent="0.25"/>
    <row r="1585" customFormat="1" ht="22.5" customHeight="1" x14ac:dyDescent="0.25"/>
    <row r="1586" customFormat="1" ht="22.5" customHeight="1" x14ac:dyDescent="0.25"/>
    <row r="1587" customFormat="1" ht="22.5" customHeight="1" x14ac:dyDescent="0.25"/>
    <row r="1588" customFormat="1" ht="22.5" customHeight="1" x14ac:dyDescent="0.25"/>
    <row r="1589" customFormat="1" ht="22.5" customHeight="1" x14ac:dyDescent="0.25"/>
    <row r="1590" customFormat="1" ht="22.5" customHeight="1" x14ac:dyDescent="0.25"/>
    <row r="1591" customFormat="1" ht="22.5" customHeight="1" x14ac:dyDescent="0.25"/>
    <row r="1592" customFormat="1" ht="22.5" customHeight="1" x14ac:dyDescent="0.25"/>
    <row r="1593" customFormat="1" ht="22.5" customHeight="1" x14ac:dyDescent="0.25"/>
    <row r="1594" customFormat="1" ht="22.5" customHeight="1" x14ac:dyDescent="0.25"/>
    <row r="1595" customFormat="1" ht="22.5" customHeight="1" x14ac:dyDescent="0.25"/>
    <row r="1596" customFormat="1" ht="22.5" customHeight="1" x14ac:dyDescent="0.25"/>
    <row r="1597" customFormat="1" ht="22.5" customHeight="1" x14ac:dyDescent="0.25"/>
    <row r="1598" customFormat="1" ht="22.5" customHeight="1" x14ac:dyDescent="0.25"/>
    <row r="1599" customFormat="1" ht="22.5" customHeight="1" x14ac:dyDescent="0.25"/>
    <row r="1600" customFormat="1" ht="22.5" customHeight="1" x14ac:dyDescent="0.25"/>
    <row r="1601" customFormat="1" ht="22.5" customHeight="1" x14ac:dyDescent="0.25"/>
    <row r="1602" customFormat="1" ht="22.5" customHeight="1" x14ac:dyDescent="0.25"/>
    <row r="1603" customFormat="1" ht="22.5" customHeight="1" x14ac:dyDescent="0.25"/>
    <row r="1604" customFormat="1" ht="22.5" customHeight="1" x14ac:dyDescent="0.25"/>
    <row r="1605" customFormat="1" ht="22.5" customHeight="1" x14ac:dyDescent="0.25"/>
    <row r="1606" customFormat="1" ht="22.5" customHeight="1" x14ac:dyDescent="0.25"/>
    <row r="1607" customFormat="1" ht="22.5" customHeight="1" x14ac:dyDescent="0.25"/>
    <row r="1608" customFormat="1" ht="22.5" customHeight="1" x14ac:dyDescent="0.25"/>
    <row r="1609" customFormat="1" ht="22.5" customHeight="1" x14ac:dyDescent="0.25"/>
    <row r="1610" customFormat="1" ht="22.5" customHeight="1" x14ac:dyDescent="0.25"/>
    <row r="1611" customFormat="1" ht="22.5" customHeight="1" x14ac:dyDescent="0.25"/>
    <row r="1612" customFormat="1" ht="22.5" customHeight="1" x14ac:dyDescent="0.25"/>
    <row r="1613" customFormat="1" ht="22.5" customHeight="1" x14ac:dyDescent="0.25"/>
    <row r="1614" customFormat="1" ht="22.5" customHeight="1" x14ac:dyDescent="0.25"/>
    <row r="1615" customFormat="1" ht="22.5" customHeight="1" x14ac:dyDescent="0.25"/>
    <row r="1616" customFormat="1" ht="22.5" customHeight="1" x14ac:dyDescent="0.25"/>
    <row r="1617" customFormat="1" ht="22.5" customHeight="1" x14ac:dyDescent="0.25"/>
    <row r="1618" customFormat="1" ht="22.5" customHeight="1" x14ac:dyDescent="0.25"/>
    <row r="1619" customFormat="1" ht="22.5" customHeight="1" x14ac:dyDescent="0.25"/>
    <row r="1620" customFormat="1" ht="22.5" customHeight="1" x14ac:dyDescent="0.25"/>
    <row r="1621" customFormat="1" ht="22.5" customHeight="1" x14ac:dyDescent="0.25"/>
    <row r="1622" customFormat="1" ht="22.5" customHeight="1" x14ac:dyDescent="0.25"/>
    <row r="1623" customFormat="1" ht="22.5" customHeight="1" x14ac:dyDescent="0.25"/>
    <row r="1624" customFormat="1" ht="22.5" customHeight="1" x14ac:dyDescent="0.25"/>
    <row r="1625" customFormat="1" ht="22.5" customHeight="1" x14ac:dyDescent="0.25"/>
    <row r="1626" customFormat="1" ht="22.5" customHeight="1" x14ac:dyDescent="0.25"/>
    <row r="1627" customFormat="1" ht="22.5" customHeight="1" x14ac:dyDescent="0.25"/>
    <row r="1628" customFormat="1" ht="22.5" customHeight="1" x14ac:dyDescent="0.25"/>
    <row r="1629" customFormat="1" ht="22.5" customHeight="1" x14ac:dyDescent="0.25"/>
    <row r="1630" customFormat="1" ht="22.5" customHeight="1" x14ac:dyDescent="0.25"/>
    <row r="1631" customFormat="1" ht="22.5" customHeight="1" x14ac:dyDescent="0.25"/>
    <row r="1632" customFormat="1" ht="22.5" customHeight="1" x14ac:dyDescent="0.25"/>
    <row r="1633" customFormat="1" ht="22.5" customHeight="1" x14ac:dyDescent="0.25"/>
    <row r="1634" customFormat="1" ht="22.5" customHeight="1" x14ac:dyDescent="0.25"/>
    <row r="1635" customFormat="1" ht="22.5" customHeight="1" x14ac:dyDescent="0.25"/>
    <row r="1636" customFormat="1" ht="22.5" customHeight="1" x14ac:dyDescent="0.25"/>
    <row r="1637" customFormat="1" ht="22.5" customHeight="1" x14ac:dyDescent="0.25"/>
    <row r="1638" customFormat="1" ht="22.5" customHeight="1" x14ac:dyDescent="0.25"/>
    <row r="1639" customFormat="1" ht="22.5" customHeight="1" x14ac:dyDescent="0.25"/>
    <row r="1640" customFormat="1" ht="22.5" customHeight="1" x14ac:dyDescent="0.25"/>
    <row r="1641" customFormat="1" ht="22.5" customHeight="1" x14ac:dyDescent="0.25"/>
    <row r="1642" customFormat="1" ht="22.5" customHeight="1" x14ac:dyDescent="0.25"/>
    <row r="1643" customFormat="1" ht="22.5" customHeight="1" x14ac:dyDescent="0.25"/>
    <row r="1644" customFormat="1" ht="22.5" customHeight="1" x14ac:dyDescent="0.25"/>
    <row r="1645" customFormat="1" ht="22.5" customHeight="1" x14ac:dyDescent="0.25"/>
    <row r="1646" customFormat="1" ht="22.5" customHeight="1" x14ac:dyDescent="0.25"/>
    <row r="1647" customFormat="1" ht="22.5" customHeight="1" x14ac:dyDescent="0.25"/>
    <row r="1648" customFormat="1" ht="22.5" customHeight="1" x14ac:dyDescent="0.25"/>
    <row r="1649" customFormat="1" ht="22.5" customHeight="1" x14ac:dyDescent="0.25"/>
    <row r="1650" customFormat="1" ht="22.5" customHeight="1" x14ac:dyDescent="0.25"/>
    <row r="1651" customFormat="1" ht="22.5" customHeight="1" x14ac:dyDescent="0.25"/>
    <row r="1652" customFormat="1" ht="22.5" customHeight="1" x14ac:dyDescent="0.25"/>
    <row r="1653" customFormat="1" ht="22.5" customHeight="1" x14ac:dyDescent="0.25"/>
    <row r="1654" customFormat="1" ht="22.5" customHeight="1" x14ac:dyDescent="0.25"/>
    <row r="1655" customFormat="1" ht="22.5" customHeight="1" x14ac:dyDescent="0.25"/>
    <row r="1656" customFormat="1" ht="22.5" customHeight="1" x14ac:dyDescent="0.25"/>
    <row r="1657" customFormat="1" ht="22.5" customHeight="1" x14ac:dyDescent="0.25"/>
    <row r="1658" customFormat="1" ht="22.5" customHeight="1" x14ac:dyDescent="0.25"/>
    <row r="1659" customFormat="1" ht="22.5" customHeight="1" x14ac:dyDescent="0.25"/>
    <row r="1660" customFormat="1" ht="22.5" customHeight="1" x14ac:dyDescent="0.25"/>
    <row r="1661" customFormat="1" ht="22.5" customHeight="1" x14ac:dyDescent="0.25"/>
    <row r="1662" customFormat="1" ht="22.5" customHeight="1" x14ac:dyDescent="0.25"/>
    <row r="1663" customFormat="1" ht="22.5" customHeight="1" x14ac:dyDescent="0.25"/>
    <row r="1664" customFormat="1" ht="22.5" customHeight="1" x14ac:dyDescent="0.25"/>
    <row r="1665" customFormat="1" ht="22.5" customHeight="1" x14ac:dyDescent="0.25"/>
    <row r="1666" customFormat="1" ht="22.5" customHeight="1" x14ac:dyDescent="0.25"/>
    <row r="1667" customFormat="1" ht="22.5" customHeight="1" x14ac:dyDescent="0.25"/>
    <row r="1668" customFormat="1" ht="22.5" customHeight="1" x14ac:dyDescent="0.25"/>
    <row r="1669" customFormat="1" ht="22.5" customHeight="1" x14ac:dyDescent="0.25"/>
    <row r="1670" customFormat="1" ht="22.5" customHeight="1" x14ac:dyDescent="0.25"/>
    <row r="1671" customFormat="1" ht="22.5" customHeight="1" x14ac:dyDescent="0.25"/>
    <row r="1672" customFormat="1" ht="22.5" customHeight="1" x14ac:dyDescent="0.25"/>
    <row r="1673" customFormat="1" ht="22.5" customHeight="1" x14ac:dyDescent="0.25"/>
    <row r="1674" customFormat="1" ht="22.5" customHeight="1" x14ac:dyDescent="0.25"/>
    <row r="1675" customFormat="1" ht="22.5" customHeight="1" x14ac:dyDescent="0.25"/>
    <row r="1676" customFormat="1" ht="22.5" customHeight="1" x14ac:dyDescent="0.25"/>
    <row r="1677" customFormat="1" ht="22.5" customHeight="1" x14ac:dyDescent="0.25"/>
    <row r="1678" customFormat="1" ht="22.5" customHeight="1" x14ac:dyDescent="0.25"/>
    <row r="1679" customFormat="1" ht="22.5" customHeight="1" x14ac:dyDescent="0.25"/>
    <row r="1680" customFormat="1" ht="22.5" customHeight="1" x14ac:dyDescent="0.25"/>
    <row r="1681" customFormat="1" ht="22.5" customHeight="1" x14ac:dyDescent="0.25"/>
    <row r="1682" customFormat="1" ht="22.5" customHeight="1" x14ac:dyDescent="0.25"/>
    <row r="1683" customFormat="1" ht="22.5" customHeight="1" x14ac:dyDescent="0.25"/>
    <row r="1684" customFormat="1" ht="22.5" customHeight="1" x14ac:dyDescent="0.25"/>
    <row r="1685" customFormat="1" ht="22.5" customHeight="1" x14ac:dyDescent="0.25"/>
    <row r="1686" customFormat="1" ht="22.5" customHeight="1" x14ac:dyDescent="0.25"/>
    <row r="1687" customFormat="1" ht="22.5" customHeight="1" x14ac:dyDescent="0.25"/>
    <row r="1688" customFormat="1" ht="22.5" customHeight="1" x14ac:dyDescent="0.25"/>
    <row r="1689" customFormat="1" ht="22.5" customHeight="1" x14ac:dyDescent="0.25"/>
    <row r="1690" customFormat="1" ht="22.5" customHeight="1" x14ac:dyDescent="0.25"/>
    <row r="1691" customFormat="1" ht="22.5" customHeight="1" x14ac:dyDescent="0.25"/>
    <row r="1692" customFormat="1" ht="22.5" customHeight="1" x14ac:dyDescent="0.25"/>
    <row r="1693" customFormat="1" ht="22.5" customHeight="1" x14ac:dyDescent="0.25"/>
    <row r="1694" customFormat="1" ht="22.5" customHeight="1" x14ac:dyDescent="0.25"/>
    <row r="1695" customFormat="1" ht="22.5" customHeight="1" x14ac:dyDescent="0.25"/>
    <row r="1696" customFormat="1" ht="22.5" customHeight="1" x14ac:dyDescent="0.25"/>
    <row r="1697" customFormat="1" ht="22.5" customHeight="1" x14ac:dyDescent="0.25"/>
    <row r="1698" customFormat="1" ht="22.5" customHeight="1" x14ac:dyDescent="0.25"/>
    <row r="1699" customFormat="1" ht="22.5" customHeight="1" x14ac:dyDescent="0.25"/>
    <row r="1700" customFormat="1" ht="22.5" customHeight="1" x14ac:dyDescent="0.25"/>
    <row r="1701" customFormat="1" ht="22.5" customHeight="1" x14ac:dyDescent="0.25"/>
    <row r="1702" customFormat="1" ht="22.5" customHeight="1" x14ac:dyDescent="0.25"/>
    <row r="1703" customFormat="1" ht="22.5" customHeight="1" x14ac:dyDescent="0.25"/>
    <row r="1704" customFormat="1" ht="22.5" customHeight="1" x14ac:dyDescent="0.25"/>
    <row r="1705" customFormat="1" ht="22.5" customHeight="1" x14ac:dyDescent="0.25"/>
    <row r="1706" customFormat="1" ht="22.5" customHeight="1" x14ac:dyDescent="0.25"/>
    <row r="1707" customFormat="1" ht="22.5" customHeight="1" x14ac:dyDescent="0.25"/>
    <row r="1708" customFormat="1" ht="22.5" customHeight="1" x14ac:dyDescent="0.25"/>
    <row r="1709" customFormat="1" ht="22.5" customHeight="1" x14ac:dyDescent="0.25"/>
    <row r="1710" customFormat="1" ht="22.5" customHeight="1" x14ac:dyDescent="0.25"/>
    <row r="1711" customFormat="1" ht="22.5" customHeight="1" x14ac:dyDescent="0.25"/>
    <row r="1712" customFormat="1" ht="22.5" customHeight="1" x14ac:dyDescent="0.25"/>
    <row r="1713" customFormat="1" ht="22.5" customHeight="1" x14ac:dyDescent="0.25"/>
    <row r="1714" customFormat="1" ht="22.5" customHeight="1" x14ac:dyDescent="0.25"/>
    <row r="1715" customFormat="1" ht="22.5" customHeight="1" x14ac:dyDescent="0.25"/>
    <row r="1716" customFormat="1" ht="22.5" customHeight="1" x14ac:dyDescent="0.25"/>
    <row r="1717" customFormat="1" ht="22.5" customHeight="1" x14ac:dyDescent="0.25"/>
    <row r="1718" customFormat="1" ht="22.5" customHeight="1" x14ac:dyDescent="0.25"/>
    <row r="1719" customFormat="1" ht="22.5" customHeight="1" x14ac:dyDescent="0.25"/>
    <row r="1720" customFormat="1" ht="22.5" customHeight="1" x14ac:dyDescent="0.25"/>
    <row r="1721" customFormat="1" ht="22.5" customHeight="1" x14ac:dyDescent="0.25"/>
    <row r="1722" customFormat="1" ht="22.5" customHeight="1" x14ac:dyDescent="0.25"/>
    <row r="1723" customFormat="1" ht="22.5" customHeight="1" x14ac:dyDescent="0.25"/>
    <row r="1724" customFormat="1" ht="22.5" customHeight="1" x14ac:dyDescent="0.25"/>
    <row r="1725" customFormat="1" ht="22.5" customHeight="1" x14ac:dyDescent="0.25"/>
    <row r="1726" customFormat="1" ht="22.5" customHeight="1" x14ac:dyDescent="0.25"/>
    <row r="1727" customFormat="1" ht="22.5" customHeight="1" x14ac:dyDescent="0.25"/>
    <row r="1728" customFormat="1" ht="22.5" customHeight="1" x14ac:dyDescent="0.25"/>
    <row r="1729" customFormat="1" ht="22.5" customHeight="1" x14ac:dyDescent="0.25"/>
    <row r="1730" customFormat="1" ht="22.5" customHeight="1" x14ac:dyDescent="0.25"/>
    <row r="1731" customFormat="1" ht="22.5" customHeight="1" x14ac:dyDescent="0.25"/>
    <row r="1732" customFormat="1" ht="22.5" customHeight="1" x14ac:dyDescent="0.25"/>
    <row r="1733" customFormat="1" ht="22.5" customHeight="1" x14ac:dyDescent="0.25"/>
    <row r="1734" customFormat="1" ht="22.5" customHeight="1" x14ac:dyDescent="0.25"/>
    <row r="1735" customFormat="1" ht="22.5" customHeight="1" x14ac:dyDescent="0.25"/>
    <row r="1736" customFormat="1" ht="22.5" customHeight="1" x14ac:dyDescent="0.25"/>
    <row r="1737" customFormat="1" ht="22.5" customHeight="1" x14ac:dyDescent="0.25"/>
    <row r="1738" customFormat="1" ht="22.5" customHeight="1" x14ac:dyDescent="0.25"/>
    <row r="1739" customFormat="1" ht="22.5" customHeight="1" x14ac:dyDescent="0.25"/>
    <row r="1740" customFormat="1" ht="22.5" customHeight="1" x14ac:dyDescent="0.25"/>
    <row r="1741" customFormat="1" ht="22.5" customHeight="1" x14ac:dyDescent="0.25"/>
    <row r="1742" customFormat="1" ht="22.5" customHeight="1" x14ac:dyDescent="0.25"/>
    <row r="1743" customFormat="1" ht="22.5" customHeight="1" x14ac:dyDescent="0.25"/>
    <row r="1744" customFormat="1" ht="22.5" customHeight="1" x14ac:dyDescent="0.25"/>
    <row r="1745" customFormat="1" ht="22.5" customHeight="1" x14ac:dyDescent="0.25"/>
    <row r="1746" customFormat="1" ht="22.5" customHeight="1" x14ac:dyDescent="0.25"/>
    <row r="1747" customFormat="1" ht="22.5" customHeight="1" x14ac:dyDescent="0.25"/>
    <row r="1748" customFormat="1" ht="22.5" customHeight="1" x14ac:dyDescent="0.25"/>
    <row r="1749" customFormat="1" ht="22.5" customHeight="1" x14ac:dyDescent="0.25"/>
    <row r="1750" customFormat="1" ht="22.5" customHeight="1" x14ac:dyDescent="0.25"/>
    <row r="1751" customFormat="1" ht="22.5" customHeight="1" x14ac:dyDescent="0.25"/>
    <row r="1752" customFormat="1" ht="22.5" customHeight="1" x14ac:dyDescent="0.25"/>
    <row r="1753" customFormat="1" ht="22.5" customHeight="1" x14ac:dyDescent="0.25"/>
    <row r="1754" customFormat="1" ht="22.5" customHeight="1" x14ac:dyDescent="0.25"/>
    <row r="1755" customFormat="1" ht="22.5" customHeight="1" x14ac:dyDescent="0.25"/>
    <row r="1756" customFormat="1" ht="22.5" customHeight="1" x14ac:dyDescent="0.25"/>
    <row r="1757" customFormat="1" ht="22.5" customHeight="1" x14ac:dyDescent="0.25"/>
    <row r="1758" customFormat="1" ht="22.5" customHeight="1" x14ac:dyDescent="0.25"/>
    <row r="1759" customFormat="1" ht="22.5" customHeight="1" x14ac:dyDescent="0.25"/>
    <row r="1760" customFormat="1" ht="22.5" customHeight="1" x14ac:dyDescent="0.25"/>
    <row r="1761" customFormat="1" ht="22.5" customHeight="1" x14ac:dyDescent="0.25"/>
    <row r="1762" customFormat="1" ht="22.5" customHeight="1" x14ac:dyDescent="0.25"/>
    <row r="1763" customFormat="1" ht="22.5" customHeight="1" x14ac:dyDescent="0.25"/>
    <row r="1764" customFormat="1" ht="22.5" customHeight="1" x14ac:dyDescent="0.25"/>
    <row r="1765" customFormat="1" ht="22.5" customHeight="1" x14ac:dyDescent="0.25"/>
    <row r="1766" customFormat="1" ht="22.5" customHeight="1" x14ac:dyDescent="0.25"/>
    <row r="1767" customFormat="1" ht="22.5" customHeight="1" x14ac:dyDescent="0.25"/>
    <row r="1768" customFormat="1" ht="22.5" customHeight="1" x14ac:dyDescent="0.25"/>
    <row r="1769" customFormat="1" ht="22.5" customHeight="1" x14ac:dyDescent="0.25"/>
    <row r="1770" customFormat="1" ht="22.5" customHeight="1" x14ac:dyDescent="0.25"/>
    <row r="1771" customFormat="1" ht="22.5" customHeight="1" x14ac:dyDescent="0.25"/>
    <row r="1772" customFormat="1" ht="22.5" customHeight="1" x14ac:dyDescent="0.25"/>
    <row r="1773" customFormat="1" ht="22.5" customHeight="1" x14ac:dyDescent="0.25"/>
    <row r="1774" customFormat="1" ht="22.5" customHeight="1" x14ac:dyDescent="0.25"/>
    <row r="1775" customFormat="1" ht="22.5" customHeight="1" x14ac:dyDescent="0.25"/>
    <row r="1776" customFormat="1" ht="22.5" customHeight="1" x14ac:dyDescent="0.25"/>
    <row r="1777" customFormat="1" ht="22.5" customHeight="1" x14ac:dyDescent="0.25"/>
    <row r="1778" customFormat="1" ht="22.5" customHeight="1" x14ac:dyDescent="0.25"/>
    <row r="1779" customFormat="1" ht="22.5" customHeight="1" x14ac:dyDescent="0.25"/>
    <row r="1780" customFormat="1" ht="22.5" customHeight="1" x14ac:dyDescent="0.25"/>
    <row r="1781" customFormat="1" ht="22.5" customHeight="1" x14ac:dyDescent="0.25"/>
    <row r="1782" customFormat="1" ht="22.5" customHeight="1" x14ac:dyDescent="0.25"/>
    <row r="1783" customFormat="1" ht="22.5" customHeight="1" x14ac:dyDescent="0.25"/>
    <row r="1784" customFormat="1" ht="22.5" customHeight="1" x14ac:dyDescent="0.25"/>
    <row r="1785" customFormat="1" ht="22.5" customHeight="1" x14ac:dyDescent="0.25"/>
    <row r="1786" customFormat="1" ht="22.5" customHeight="1" x14ac:dyDescent="0.25"/>
    <row r="1787" customFormat="1" ht="22.5" customHeight="1" x14ac:dyDescent="0.25"/>
    <row r="1788" customFormat="1" ht="22.5" customHeight="1" x14ac:dyDescent="0.25"/>
    <row r="1789" customFormat="1" ht="22.5" customHeight="1" x14ac:dyDescent="0.25"/>
    <row r="1790" customFormat="1" ht="22.5" customHeight="1" x14ac:dyDescent="0.25"/>
    <row r="1791" customFormat="1" ht="22.5" customHeight="1" x14ac:dyDescent="0.25"/>
    <row r="1792" customFormat="1" ht="22.5" customHeight="1" x14ac:dyDescent="0.25"/>
    <row r="1793" customFormat="1" ht="22.5" customHeight="1" x14ac:dyDescent="0.25"/>
    <row r="1794" customFormat="1" ht="22.5" customHeight="1" x14ac:dyDescent="0.25"/>
    <row r="1795" customFormat="1" ht="22.5" customHeight="1" x14ac:dyDescent="0.25"/>
    <row r="1796" customFormat="1" ht="22.5" customHeight="1" x14ac:dyDescent="0.25"/>
    <row r="1797" customFormat="1" ht="22.5" customHeight="1" x14ac:dyDescent="0.25"/>
    <row r="1798" customFormat="1" ht="22.5" customHeight="1" x14ac:dyDescent="0.25"/>
    <row r="1799" customFormat="1" ht="22.5" customHeight="1" x14ac:dyDescent="0.25"/>
    <row r="1800" customFormat="1" ht="22.5" customHeight="1" x14ac:dyDescent="0.25"/>
    <row r="1801" customFormat="1" ht="22.5" customHeight="1" x14ac:dyDescent="0.25"/>
    <row r="1802" customFormat="1" ht="22.5" customHeight="1" x14ac:dyDescent="0.25"/>
    <row r="1803" customFormat="1" ht="22.5" customHeight="1" x14ac:dyDescent="0.25"/>
    <row r="1804" customFormat="1" ht="22.5" customHeight="1" x14ac:dyDescent="0.25"/>
    <row r="1805" customFormat="1" ht="22.5" customHeight="1" x14ac:dyDescent="0.25"/>
    <row r="1806" customFormat="1" ht="22.5" customHeight="1" x14ac:dyDescent="0.25"/>
    <row r="1807" customFormat="1" ht="22.5" customHeight="1" x14ac:dyDescent="0.25"/>
    <row r="1808" customFormat="1" ht="22.5" customHeight="1" x14ac:dyDescent="0.25"/>
    <row r="1809" customFormat="1" ht="22.5" customHeight="1" x14ac:dyDescent="0.25"/>
    <row r="1810" customFormat="1" ht="22.5" customHeight="1" x14ac:dyDescent="0.25"/>
    <row r="1811" customFormat="1" ht="22.5" customHeight="1" x14ac:dyDescent="0.25"/>
    <row r="1812" customFormat="1" ht="22.5" customHeight="1" x14ac:dyDescent="0.25"/>
    <row r="1813" customFormat="1" ht="22.5" customHeight="1" x14ac:dyDescent="0.25"/>
    <row r="1814" customFormat="1" ht="22.5" customHeight="1" x14ac:dyDescent="0.25"/>
    <row r="1815" customFormat="1" ht="22.5" customHeight="1" x14ac:dyDescent="0.25"/>
    <row r="1816" customFormat="1" ht="22.5" customHeight="1" x14ac:dyDescent="0.25"/>
    <row r="1817" customFormat="1" ht="22.5" customHeight="1" x14ac:dyDescent="0.25"/>
    <row r="1818" customFormat="1" ht="22.5" customHeight="1" x14ac:dyDescent="0.25"/>
    <row r="1819" customFormat="1" ht="22.5" customHeight="1" x14ac:dyDescent="0.25"/>
    <row r="1820" customFormat="1" ht="22.5" customHeight="1" x14ac:dyDescent="0.25"/>
    <row r="1821" customFormat="1" ht="22.5" customHeight="1" x14ac:dyDescent="0.25"/>
    <row r="1822" customFormat="1" ht="22.5" customHeight="1" x14ac:dyDescent="0.25"/>
    <row r="1823" customFormat="1" ht="22.5" customHeight="1" x14ac:dyDescent="0.25"/>
    <row r="1824" customFormat="1" ht="22.5" customHeight="1" x14ac:dyDescent="0.25"/>
    <row r="1825" customFormat="1" ht="22.5" customHeight="1" x14ac:dyDescent="0.25"/>
    <row r="1826" customFormat="1" ht="22.5" customHeight="1" x14ac:dyDescent="0.25"/>
    <row r="1827" customFormat="1" ht="22.5" customHeight="1" x14ac:dyDescent="0.25"/>
    <row r="1828" customFormat="1" ht="22.5" customHeight="1" x14ac:dyDescent="0.25"/>
    <row r="1829" customFormat="1" ht="22.5" customHeight="1" x14ac:dyDescent="0.25"/>
    <row r="1830" customFormat="1" ht="22.5" customHeight="1" x14ac:dyDescent="0.25"/>
    <row r="1831" customFormat="1" ht="22.5" customHeight="1" x14ac:dyDescent="0.25"/>
    <row r="1832" customFormat="1" ht="22.5" customHeight="1" x14ac:dyDescent="0.25"/>
    <row r="1833" customFormat="1" ht="22.5" customHeight="1" x14ac:dyDescent="0.25"/>
    <row r="1834" customFormat="1" ht="22.5" customHeight="1" x14ac:dyDescent="0.25"/>
    <row r="1835" customFormat="1" ht="22.5" customHeight="1" x14ac:dyDescent="0.25"/>
    <row r="1836" customFormat="1" ht="22.5" customHeight="1" x14ac:dyDescent="0.25"/>
    <row r="1837" customFormat="1" ht="22.5" customHeight="1" x14ac:dyDescent="0.25"/>
    <row r="1838" customFormat="1" ht="22.5" customHeight="1" x14ac:dyDescent="0.25"/>
    <row r="1839" customFormat="1" ht="22.5" customHeight="1" x14ac:dyDescent="0.25"/>
    <row r="1840" customFormat="1" ht="22.5" customHeight="1" x14ac:dyDescent="0.25"/>
    <row r="1841" customFormat="1" ht="22.5" customHeight="1" x14ac:dyDescent="0.25"/>
    <row r="1842" customFormat="1" ht="22.5" customHeight="1" x14ac:dyDescent="0.25"/>
    <row r="1843" customFormat="1" ht="22.5" customHeight="1" x14ac:dyDescent="0.25"/>
    <row r="1844" customFormat="1" ht="22.5" customHeight="1" x14ac:dyDescent="0.25"/>
    <row r="1845" customFormat="1" ht="22.5" customHeight="1" x14ac:dyDescent="0.25"/>
    <row r="1846" customFormat="1" ht="22.5" customHeight="1" x14ac:dyDescent="0.25"/>
    <row r="1847" customFormat="1" ht="22.5" customHeight="1" x14ac:dyDescent="0.25"/>
    <row r="1848" customFormat="1" ht="22.5" customHeight="1" x14ac:dyDescent="0.25"/>
    <row r="1849" customFormat="1" ht="22.5" customHeight="1" x14ac:dyDescent="0.25"/>
    <row r="1850" customFormat="1" ht="22.5" customHeight="1" x14ac:dyDescent="0.25"/>
    <row r="1851" customFormat="1" ht="22.5" customHeight="1" x14ac:dyDescent="0.25"/>
    <row r="1852" customFormat="1" ht="22.5" customHeight="1" x14ac:dyDescent="0.25"/>
    <row r="1853" customFormat="1" ht="22.5" customHeight="1" x14ac:dyDescent="0.25"/>
    <row r="1854" customFormat="1" ht="22.5" customHeight="1" x14ac:dyDescent="0.25"/>
    <row r="1855" customFormat="1" ht="22.5" customHeight="1" x14ac:dyDescent="0.25"/>
    <row r="1856" customFormat="1" ht="22.5" customHeight="1" x14ac:dyDescent="0.25"/>
    <row r="1857" customFormat="1" ht="22.5" customHeight="1" x14ac:dyDescent="0.25"/>
    <row r="1858" customFormat="1" ht="22.5" customHeight="1" x14ac:dyDescent="0.25"/>
    <row r="1859" customFormat="1" ht="22.5" customHeight="1" x14ac:dyDescent="0.25"/>
    <row r="1860" customFormat="1" ht="22.5" customHeight="1" x14ac:dyDescent="0.25"/>
    <row r="1861" customFormat="1" ht="22.5" customHeight="1" x14ac:dyDescent="0.25"/>
    <row r="1862" customFormat="1" ht="22.5" customHeight="1" x14ac:dyDescent="0.25"/>
    <row r="1863" customFormat="1" ht="22.5" customHeight="1" x14ac:dyDescent="0.25"/>
    <row r="1864" customFormat="1" ht="22.5" customHeight="1" x14ac:dyDescent="0.25"/>
    <row r="1865" customFormat="1" ht="22.5" customHeight="1" x14ac:dyDescent="0.25"/>
    <row r="1866" customFormat="1" ht="22.5" customHeight="1" x14ac:dyDescent="0.25"/>
    <row r="1867" customFormat="1" ht="22.5" customHeight="1" x14ac:dyDescent="0.25"/>
    <row r="1868" customFormat="1" ht="22.5" customHeight="1" x14ac:dyDescent="0.25"/>
    <row r="1869" customFormat="1" ht="22.5" customHeight="1" x14ac:dyDescent="0.25"/>
    <row r="1870" customFormat="1" ht="22.5" customHeight="1" x14ac:dyDescent="0.25"/>
    <row r="1871" customFormat="1" ht="22.5" customHeight="1" x14ac:dyDescent="0.25"/>
    <row r="1872" customFormat="1" ht="22.5" customHeight="1" x14ac:dyDescent="0.25"/>
    <row r="1873" customFormat="1" ht="22.5" customHeight="1" x14ac:dyDescent="0.25"/>
    <row r="1874" customFormat="1" ht="22.5" customHeight="1" x14ac:dyDescent="0.25"/>
    <row r="1875" customFormat="1" ht="22.5" customHeight="1" x14ac:dyDescent="0.25"/>
    <row r="1876" customFormat="1" ht="22.5" customHeight="1" x14ac:dyDescent="0.25"/>
    <row r="1877" customFormat="1" ht="22.5" customHeight="1" x14ac:dyDescent="0.25"/>
    <row r="1878" customFormat="1" ht="22.5" customHeight="1" x14ac:dyDescent="0.25"/>
    <row r="1879" customFormat="1" ht="22.5" customHeight="1" x14ac:dyDescent="0.25"/>
    <row r="1880" customFormat="1" ht="22.5" customHeight="1" x14ac:dyDescent="0.25"/>
    <row r="1881" customFormat="1" ht="22.5" customHeight="1" x14ac:dyDescent="0.25"/>
    <row r="1882" customFormat="1" ht="22.5" customHeight="1" x14ac:dyDescent="0.25"/>
    <row r="1883" customFormat="1" ht="22.5" customHeight="1" x14ac:dyDescent="0.25"/>
    <row r="1884" customFormat="1" ht="22.5" customHeight="1" x14ac:dyDescent="0.25"/>
    <row r="1885" customFormat="1" ht="22.5" customHeight="1" x14ac:dyDescent="0.25"/>
    <row r="1886" customFormat="1" ht="22.5" customHeight="1" x14ac:dyDescent="0.25"/>
    <row r="1887" customFormat="1" ht="22.5" customHeight="1" x14ac:dyDescent="0.25"/>
    <row r="1888" customFormat="1" ht="22.5" customHeight="1" x14ac:dyDescent="0.25"/>
    <row r="1889" customFormat="1" ht="22.5" customHeight="1" x14ac:dyDescent="0.25"/>
    <row r="1890" customFormat="1" ht="22.5" customHeight="1" x14ac:dyDescent="0.25"/>
    <row r="1891" customFormat="1" ht="22.5" customHeight="1" x14ac:dyDescent="0.25"/>
    <row r="1892" customFormat="1" ht="22.5" customHeight="1" x14ac:dyDescent="0.25"/>
    <row r="1893" customFormat="1" ht="22.5" customHeight="1" x14ac:dyDescent="0.25"/>
    <row r="1894" customFormat="1" ht="22.5" customHeight="1" x14ac:dyDescent="0.25"/>
    <row r="1895" customFormat="1" ht="22.5" customHeight="1" x14ac:dyDescent="0.25"/>
    <row r="1896" customFormat="1" ht="22.5" customHeight="1" x14ac:dyDescent="0.25"/>
    <row r="1897" customFormat="1" ht="22.5" customHeight="1" x14ac:dyDescent="0.25"/>
    <row r="1898" customFormat="1" ht="22.5" customHeight="1" x14ac:dyDescent="0.25"/>
    <row r="1899" customFormat="1" ht="22.5" customHeight="1" x14ac:dyDescent="0.25"/>
    <row r="1900" customFormat="1" ht="22.5" customHeight="1" x14ac:dyDescent="0.25"/>
    <row r="1901" customFormat="1" ht="22.5" customHeight="1" x14ac:dyDescent="0.25"/>
    <row r="1902" customFormat="1" ht="22.5" customHeight="1" x14ac:dyDescent="0.25"/>
    <row r="1903" customFormat="1" ht="22.5" customHeight="1" x14ac:dyDescent="0.25"/>
    <row r="1904" customFormat="1" ht="22.5" customHeight="1" x14ac:dyDescent="0.25"/>
    <row r="1905" customFormat="1" ht="22.5" customHeight="1" x14ac:dyDescent="0.25"/>
    <row r="1906" customFormat="1" ht="22.5" customHeight="1" x14ac:dyDescent="0.25"/>
    <row r="1907" customFormat="1" ht="22.5" customHeight="1" x14ac:dyDescent="0.25"/>
    <row r="1908" customFormat="1" ht="22.5" customHeight="1" x14ac:dyDescent="0.25"/>
    <row r="1909" customFormat="1" ht="22.5" customHeight="1" x14ac:dyDescent="0.25"/>
    <row r="1910" customFormat="1" ht="22.5" customHeight="1" x14ac:dyDescent="0.25"/>
    <row r="1911" customFormat="1" ht="22.5" customHeight="1" x14ac:dyDescent="0.25"/>
    <row r="1912" customFormat="1" ht="22.5" customHeight="1" x14ac:dyDescent="0.25"/>
    <row r="1913" customFormat="1" ht="22.5" customHeight="1" x14ac:dyDescent="0.25"/>
    <row r="1914" customFormat="1" ht="22.5" customHeight="1" x14ac:dyDescent="0.25"/>
    <row r="1915" customFormat="1" ht="22.5" customHeight="1" x14ac:dyDescent="0.25"/>
    <row r="1916" customFormat="1" ht="22.5" customHeight="1" x14ac:dyDescent="0.25"/>
    <row r="1917" customFormat="1" ht="22.5" customHeight="1" x14ac:dyDescent="0.25"/>
    <row r="1918" customFormat="1" ht="22.5" customHeight="1" x14ac:dyDescent="0.25"/>
    <row r="1919" customFormat="1" ht="22.5" customHeight="1" x14ac:dyDescent="0.25"/>
    <row r="1920" customFormat="1" ht="22.5" customHeight="1" x14ac:dyDescent="0.25"/>
    <row r="1921" customFormat="1" ht="22.5" customHeight="1" x14ac:dyDescent="0.25"/>
    <row r="1922" customFormat="1" ht="22.5" customHeight="1" x14ac:dyDescent="0.25"/>
    <row r="1923" customFormat="1" ht="22.5" customHeight="1" x14ac:dyDescent="0.25"/>
    <row r="1924" customFormat="1" ht="22.5" customHeight="1" x14ac:dyDescent="0.25"/>
    <row r="1925" customFormat="1" ht="22.5" customHeight="1" x14ac:dyDescent="0.25"/>
    <row r="1926" customFormat="1" ht="22.5" customHeight="1" x14ac:dyDescent="0.25"/>
    <row r="1927" customFormat="1" ht="22.5" customHeight="1" x14ac:dyDescent="0.25"/>
    <row r="1928" customFormat="1" ht="22.5" customHeight="1" x14ac:dyDescent="0.25"/>
    <row r="1929" customFormat="1" ht="22.5" customHeight="1" x14ac:dyDescent="0.25"/>
    <row r="1930" customFormat="1" ht="22.5" customHeight="1" x14ac:dyDescent="0.25"/>
    <row r="1931" customFormat="1" ht="22.5" customHeight="1" x14ac:dyDescent="0.25"/>
    <row r="1932" customFormat="1" ht="22.5" customHeight="1" x14ac:dyDescent="0.25"/>
    <row r="1933" customFormat="1" ht="22.5" customHeight="1" x14ac:dyDescent="0.25"/>
    <row r="1934" customFormat="1" ht="22.5" customHeight="1" x14ac:dyDescent="0.25"/>
    <row r="1935" customFormat="1" ht="22.5" customHeight="1" x14ac:dyDescent="0.25"/>
    <row r="1936" customFormat="1" ht="22.5" customHeight="1" x14ac:dyDescent="0.25"/>
    <row r="1937" customFormat="1" ht="22.5" customHeight="1" x14ac:dyDescent="0.25"/>
    <row r="1938" customFormat="1" ht="22.5" customHeight="1" x14ac:dyDescent="0.25"/>
    <row r="1939" customFormat="1" ht="22.5" customHeight="1" x14ac:dyDescent="0.25"/>
    <row r="1940" customFormat="1" ht="22.5" customHeight="1" x14ac:dyDescent="0.25"/>
    <row r="1941" customFormat="1" ht="22.5" customHeight="1" x14ac:dyDescent="0.25"/>
    <row r="1942" customFormat="1" ht="22.5" customHeight="1" x14ac:dyDescent="0.25"/>
    <row r="1943" customFormat="1" ht="22.5" customHeight="1" x14ac:dyDescent="0.25"/>
    <row r="1944" customFormat="1" ht="22.5" customHeight="1" x14ac:dyDescent="0.25"/>
    <row r="1945" customFormat="1" ht="22.5" customHeight="1" x14ac:dyDescent="0.25"/>
    <row r="1946" customFormat="1" ht="22.5" customHeight="1" x14ac:dyDescent="0.25"/>
    <row r="1947" customFormat="1" ht="22.5" customHeight="1" x14ac:dyDescent="0.25"/>
    <row r="1948" customFormat="1" ht="22.5" customHeight="1" x14ac:dyDescent="0.25"/>
    <row r="1949" customFormat="1" ht="22.5" customHeight="1" x14ac:dyDescent="0.25"/>
    <row r="1950" customFormat="1" ht="22.5" customHeight="1" x14ac:dyDescent="0.25"/>
    <row r="1951" customFormat="1" ht="22.5" customHeight="1" x14ac:dyDescent="0.25"/>
    <row r="1952" customFormat="1" ht="22.5" customHeight="1" x14ac:dyDescent="0.25"/>
    <row r="1953" customFormat="1" ht="22.5" customHeight="1" x14ac:dyDescent="0.25"/>
    <row r="1954" customFormat="1" ht="22.5" customHeight="1" x14ac:dyDescent="0.25"/>
    <row r="1955" customFormat="1" ht="22.5" customHeight="1" x14ac:dyDescent="0.25"/>
    <row r="1956" customFormat="1" ht="22.5" customHeight="1" x14ac:dyDescent="0.25"/>
    <row r="1957" customFormat="1" ht="22.5" customHeight="1" x14ac:dyDescent="0.25"/>
    <row r="1958" customFormat="1" ht="22.5" customHeight="1" x14ac:dyDescent="0.25"/>
    <row r="1959" customFormat="1" ht="22.5" customHeight="1" x14ac:dyDescent="0.25"/>
    <row r="1960" customFormat="1" ht="22.5" customHeight="1" x14ac:dyDescent="0.25"/>
    <row r="1961" customFormat="1" ht="22.5" customHeight="1" x14ac:dyDescent="0.25"/>
    <row r="1962" customFormat="1" ht="22.5" customHeight="1" x14ac:dyDescent="0.25"/>
    <row r="1963" customFormat="1" ht="22.5" customHeight="1" x14ac:dyDescent="0.25"/>
    <row r="1964" customFormat="1" ht="22.5" customHeight="1" x14ac:dyDescent="0.25"/>
    <row r="1965" customFormat="1" ht="22.5" customHeight="1" x14ac:dyDescent="0.25"/>
    <row r="1966" customFormat="1" ht="22.5" customHeight="1" x14ac:dyDescent="0.25"/>
    <row r="1967" customFormat="1" ht="22.5" customHeight="1" x14ac:dyDescent="0.25"/>
    <row r="1968" customFormat="1" ht="22.5" customHeight="1" x14ac:dyDescent="0.25"/>
    <row r="1969" customFormat="1" ht="22.5" customHeight="1" x14ac:dyDescent="0.25"/>
    <row r="1970" customFormat="1" ht="22.5" customHeight="1" x14ac:dyDescent="0.25"/>
    <row r="1971" customFormat="1" ht="22.5" customHeight="1" x14ac:dyDescent="0.25"/>
    <row r="1972" customFormat="1" ht="22.5" customHeight="1" x14ac:dyDescent="0.25"/>
    <row r="1973" customFormat="1" ht="22.5" customHeight="1" x14ac:dyDescent="0.25"/>
    <row r="1974" customFormat="1" ht="22.5" customHeight="1" x14ac:dyDescent="0.25"/>
    <row r="1975" customFormat="1" ht="22.5" customHeight="1" x14ac:dyDescent="0.25"/>
    <row r="1976" customFormat="1" ht="22.5" customHeight="1" x14ac:dyDescent="0.25"/>
    <row r="1977" customFormat="1" ht="22.5" customHeight="1" x14ac:dyDescent="0.25"/>
    <row r="1978" customFormat="1" ht="22.5" customHeight="1" x14ac:dyDescent="0.25"/>
    <row r="1979" customFormat="1" ht="22.5" customHeight="1" x14ac:dyDescent="0.25"/>
    <row r="1980" customFormat="1" ht="22.5" customHeight="1" x14ac:dyDescent="0.25"/>
    <row r="1981" customFormat="1" ht="22.5" customHeight="1" x14ac:dyDescent="0.25"/>
    <row r="1982" customFormat="1" ht="22.5" customHeight="1" x14ac:dyDescent="0.25"/>
    <row r="1983" customFormat="1" ht="22.5" customHeight="1" x14ac:dyDescent="0.25"/>
    <row r="1984" customFormat="1" ht="22.5" customHeight="1" x14ac:dyDescent="0.25"/>
    <row r="1985" customFormat="1" ht="22.5" customHeight="1" x14ac:dyDescent="0.25"/>
    <row r="1986" customFormat="1" ht="22.5" customHeight="1" x14ac:dyDescent="0.25"/>
    <row r="1987" customFormat="1" ht="22.5" customHeight="1" x14ac:dyDescent="0.25"/>
    <row r="1988" customFormat="1" ht="22.5" customHeight="1" x14ac:dyDescent="0.25"/>
    <row r="1989" customFormat="1" ht="22.5" customHeight="1" x14ac:dyDescent="0.25"/>
    <row r="1990" customFormat="1" ht="22.5" customHeight="1" x14ac:dyDescent="0.25"/>
    <row r="1991" customFormat="1" ht="22.5" customHeight="1" x14ac:dyDescent="0.25"/>
    <row r="1992" customFormat="1" ht="22.5" customHeight="1" x14ac:dyDescent="0.25"/>
    <row r="1993" customFormat="1" ht="22.5" customHeight="1" x14ac:dyDescent="0.25"/>
    <row r="1994" customFormat="1" ht="22.5" customHeight="1" x14ac:dyDescent="0.25"/>
    <row r="1995" customFormat="1" ht="22.5" customHeight="1" x14ac:dyDescent="0.25"/>
    <row r="1996" customFormat="1" ht="22.5" customHeight="1" x14ac:dyDescent="0.25"/>
    <row r="1997" customFormat="1" ht="22.5" customHeight="1" x14ac:dyDescent="0.25"/>
    <row r="1998" customFormat="1" ht="22.5" customHeight="1" x14ac:dyDescent="0.25"/>
    <row r="1999" customFormat="1" ht="22.5" customHeight="1" x14ac:dyDescent="0.25"/>
    <row r="2000" customFormat="1" ht="22.5" customHeight="1" x14ac:dyDescent="0.25"/>
    <row r="2001" customFormat="1" ht="22.5" customHeight="1" x14ac:dyDescent="0.25"/>
    <row r="2002" customFormat="1" ht="22.5" customHeight="1" x14ac:dyDescent="0.25"/>
    <row r="2003" customFormat="1" ht="22.5" customHeight="1" x14ac:dyDescent="0.25"/>
    <row r="2004" customFormat="1" ht="22.5" customHeight="1" x14ac:dyDescent="0.25"/>
    <row r="2005" customFormat="1" ht="22.5" customHeight="1" x14ac:dyDescent="0.25"/>
    <row r="2006" customFormat="1" ht="22.5" customHeight="1" x14ac:dyDescent="0.25"/>
    <row r="2007" customFormat="1" ht="22.5" customHeight="1" x14ac:dyDescent="0.25"/>
    <row r="2008" customFormat="1" ht="22.5" customHeight="1" x14ac:dyDescent="0.25"/>
    <row r="2009" customFormat="1" ht="22.5" customHeight="1" x14ac:dyDescent="0.25"/>
    <row r="2010" customFormat="1" ht="22.5" customHeight="1" x14ac:dyDescent="0.25"/>
    <row r="2011" customFormat="1" ht="22.5" customHeight="1" x14ac:dyDescent="0.25"/>
    <row r="2012" customFormat="1" ht="22.5" customHeight="1" x14ac:dyDescent="0.25"/>
    <row r="2013" customFormat="1" ht="22.5" customHeight="1" x14ac:dyDescent="0.25"/>
    <row r="2014" customFormat="1" ht="22.5" customHeight="1" x14ac:dyDescent="0.25"/>
    <row r="2015" customFormat="1" ht="22.5" customHeight="1" x14ac:dyDescent="0.25"/>
    <row r="2016" customFormat="1" ht="22.5" customHeight="1" x14ac:dyDescent="0.25"/>
    <row r="2017" customFormat="1" ht="22.5" customHeight="1" x14ac:dyDescent="0.25"/>
    <row r="2018" customFormat="1" ht="22.5" customHeight="1" x14ac:dyDescent="0.25"/>
    <row r="2019" customFormat="1" ht="22.5" customHeight="1" x14ac:dyDescent="0.25"/>
    <row r="2020" customFormat="1" ht="22.5" customHeight="1" x14ac:dyDescent="0.25"/>
    <row r="2021" customFormat="1" ht="22.5" customHeight="1" x14ac:dyDescent="0.25"/>
    <row r="2022" customFormat="1" ht="22.5" customHeight="1" x14ac:dyDescent="0.25"/>
    <row r="2023" customFormat="1" ht="22.5" customHeight="1" x14ac:dyDescent="0.25"/>
    <row r="2024" customFormat="1" ht="22.5" customHeight="1" x14ac:dyDescent="0.25"/>
    <row r="2025" customFormat="1" ht="22.5" customHeight="1" x14ac:dyDescent="0.25"/>
    <row r="2026" customFormat="1" ht="22.5" customHeight="1" x14ac:dyDescent="0.25"/>
    <row r="2027" customFormat="1" ht="22.5" customHeight="1" x14ac:dyDescent="0.25"/>
    <row r="2028" customFormat="1" ht="22.5" customHeight="1" x14ac:dyDescent="0.25"/>
    <row r="2029" customFormat="1" ht="22.5" customHeight="1" x14ac:dyDescent="0.25"/>
    <row r="2030" customFormat="1" ht="22.5" customHeight="1" x14ac:dyDescent="0.25"/>
    <row r="2031" customFormat="1" ht="22.5" customHeight="1" x14ac:dyDescent="0.25"/>
    <row r="2032" customFormat="1" ht="22.5" customHeight="1" x14ac:dyDescent="0.25"/>
    <row r="2033" customFormat="1" ht="22.5" customHeight="1" x14ac:dyDescent="0.25"/>
    <row r="2034" customFormat="1" ht="22.5" customHeight="1" x14ac:dyDescent="0.25"/>
    <row r="2035" customFormat="1" ht="22.5" customHeight="1" x14ac:dyDescent="0.25"/>
    <row r="2036" customFormat="1" ht="22.5" customHeight="1" x14ac:dyDescent="0.25"/>
    <row r="2037" customFormat="1" ht="22.5" customHeight="1" x14ac:dyDescent="0.25"/>
    <row r="2038" customFormat="1" ht="22.5" customHeight="1" x14ac:dyDescent="0.25"/>
    <row r="2039" customFormat="1" ht="22.5" customHeight="1" x14ac:dyDescent="0.25"/>
    <row r="2040" customFormat="1" ht="22.5" customHeight="1" x14ac:dyDescent="0.25"/>
    <row r="2041" customFormat="1" ht="22.5" customHeight="1" x14ac:dyDescent="0.25"/>
    <row r="2042" customFormat="1" ht="22.5" customHeight="1" x14ac:dyDescent="0.25"/>
    <row r="2043" customFormat="1" ht="22.5" customHeight="1" x14ac:dyDescent="0.25"/>
    <row r="2044" customFormat="1" ht="22.5" customHeight="1" x14ac:dyDescent="0.25"/>
    <row r="2045" customFormat="1" ht="22.5" customHeight="1" x14ac:dyDescent="0.25"/>
    <row r="2046" customFormat="1" ht="22.5" customHeight="1" x14ac:dyDescent="0.25"/>
    <row r="2047" customFormat="1" ht="22.5" customHeight="1" x14ac:dyDescent="0.25"/>
    <row r="2048" customFormat="1" ht="22.5" customHeight="1" x14ac:dyDescent="0.25"/>
    <row r="2049" customFormat="1" ht="22.5" customHeight="1" x14ac:dyDescent="0.25"/>
    <row r="2050" customFormat="1" ht="22.5" customHeight="1" x14ac:dyDescent="0.25"/>
    <row r="2051" customFormat="1" ht="22.5" customHeight="1" x14ac:dyDescent="0.25"/>
    <row r="2052" customFormat="1" ht="22.5" customHeight="1" x14ac:dyDescent="0.25"/>
    <row r="2053" customFormat="1" ht="22.5" customHeight="1" x14ac:dyDescent="0.25"/>
    <row r="2054" customFormat="1" ht="22.5" customHeight="1" x14ac:dyDescent="0.25"/>
    <row r="2055" customFormat="1" ht="22.5" customHeight="1" x14ac:dyDescent="0.25"/>
    <row r="2056" customFormat="1" ht="22.5" customHeight="1" x14ac:dyDescent="0.25"/>
    <row r="2057" customFormat="1" ht="22.5" customHeight="1" x14ac:dyDescent="0.25"/>
    <row r="2058" customFormat="1" ht="22.5" customHeight="1" x14ac:dyDescent="0.25"/>
    <row r="2059" customFormat="1" ht="22.5" customHeight="1" x14ac:dyDescent="0.25"/>
    <row r="2060" customFormat="1" ht="22.5" customHeight="1" x14ac:dyDescent="0.25"/>
    <row r="2061" customFormat="1" ht="22.5" customHeight="1" x14ac:dyDescent="0.25"/>
    <row r="2062" customFormat="1" ht="22.5" customHeight="1" x14ac:dyDescent="0.25"/>
    <row r="2063" customFormat="1" ht="22.5" customHeight="1" x14ac:dyDescent="0.25"/>
    <row r="2064" customFormat="1" ht="22.5" customHeight="1" x14ac:dyDescent="0.25"/>
    <row r="2065" customFormat="1" ht="22.5" customHeight="1" x14ac:dyDescent="0.25"/>
    <row r="2066" customFormat="1" ht="22.5" customHeight="1" x14ac:dyDescent="0.25"/>
    <row r="2067" customFormat="1" ht="22.5" customHeight="1" x14ac:dyDescent="0.25"/>
    <row r="2068" customFormat="1" ht="22.5" customHeight="1" x14ac:dyDescent="0.25"/>
    <row r="2069" customFormat="1" ht="22.5" customHeight="1" x14ac:dyDescent="0.25"/>
    <row r="2070" customFormat="1" ht="22.5" customHeight="1" x14ac:dyDescent="0.25"/>
    <row r="2071" customFormat="1" ht="22.5" customHeight="1" x14ac:dyDescent="0.25"/>
    <row r="2072" customFormat="1" ht="22.5" customHeight="1" x14ac:dyDescent="0.25"/>
    <row r="2073" customFormat="1" ht="22.5" customHeight="1" x14ac:dyDescent="0.25"/>
    <row r="2074" customFormat="1" ht="22.5" customHeight="1" x14ac:dyDescent="0.25"/>
    <row r="2075" customFormat="1" ht="22.5" customHeight="1" x14ac:dyDescent="0.25"/>
    <row r="2076" customFormat="1" ht="22.5" customHeight="1" x14ac:dyDescent="0.25"/>
    <row r="2077" customFormat="1" ht="22.5" customHeight="1" x14ac:dyDescent="0.25"/>
    <row r="2078" customFormat="1" ht="22.5" customHeight="1" x14ac:dyDescent="0.25"/>
    <row r="2079" customFormat="1" ht="22.5" customHeight="1" x14ac:dyDescent="0.25"/>
    <row r="2080" customFormat="1" ht="22.5" customHeight="1" x14ac:dyDescent="0.25"/>
    <row r="2081" customFormat="1" ht="22.5" customHeight="1" x14ac:dyDescent="0.25"/>
    <row r="2082" customFormat="1" ht="22.5" customHeight="1" x14ac:dyDescent="0.25"/>
    <row r="2083" customFormat="1" ht="22.5" customHeight="1" x14ac:dyDescent="0.25"/>
    <row r="2084" customFormat="1" ht="22.5" customHeight="1" x14ac:dyDescent="0.25"/>
    <row r="2085" customFormat="1" ht="22.5" customHeight="1" x14ac:dyDescent="0.25"/>
    <row r="2086" customFormat="1" ht="22.5" customHeight="1" x14ac:dyDescent="0.25"/>
    <row r="2087" customFormat="1" ht="22.5" customHeight="1" x14ac:dyDescent="0.25"/>
    <row r="2088" customFormat="1" ht="22.5" customHeight="1" x14ac:dyDescent="0.25"/>
    <row r="2089" customFormat="1" ht="22.5" customHeight="1" x14ac:dyDescent="0.25"/>
    <row r="2090" customFormat="1" ht="22.5" customHeight="1" x14ac:dyDescent="0.25"/>
    <row r="2091" customFormat="1" ht="22.5" customHeight="1" x14ac:dyDescent="0.25"/>
    <row r="2092" customFormat="1" ht="22.5" customHeight="1" x14ac:dyDescent="0.25"/>
    <row r="2093" customFormat="1" ht="22.5" customHeight="1" x14ac:dyDescent="0.25"/>
    <row r="2094" customFormat="1" ht="22.5" customHeight="1" x14ac:dyDescent="0.25"/>
    <row r="2095" customFormat="1" ht="22.5" customHeight="1" x14ac:dyDescent="0.25"/>
    <row r="2096" customFormat="1" ht="22.5" customHeight="1" x14ac:dyDescent="0.25"/>
    <row r="2097" customFormat="1" ht="22.5" customHeight="1" x14ac:dyDescent="0.25"/>
    <row r="2098" customFormat="1" ht="22.5" customHeight="1" x14ac:dyDescent="0.25"/>
    <row r="2099" customFormat="1" ht="22.5" customHeight="1" x14ac:dyDescent="0.25"/>
    <row r="2100" customFormat="1" ht="22.5" customHeight="1" x14ac:dyDescent="0.25"/>
    <row r="2101" customFormat="1" ht="22.5" customHeight="1" x14ac:dyDescent="0.25"/>
    <row r="2102" customFormat="1" ht="22.5" customHeight="1" x14ac:dyDescent="0.25"/>
    <row r="2103" customFormat="1" ht="22.5" customHeight="1" x14ac:dyDescent="0.25"/>
    <row r="2104" customFormat="1" ht="22.5" customHeight="1" x14ac:dyDescent="0.25"/>
    <row r="2105" customFormat="1" ht="22.5" customHeight="1" x14ac:dyDescent="0.25"/>
    <row r="2106" customFormat="1" ht="22.5" customHeight="1" x14ac:dyDescent="0.25"/>
    <row r="2107" customFormat="1" ht="22.5" customHeight="1" x14ac:dyDescent="0.25"/>
    <row r="2108" customFormat="1" ht="22.5" customHeight="1" x14ac:dyDescent="0.25"/>
    <row r="2109" customFormat="1" ht="22.5" customHeight="1" x14ac:dyDescent="0.25"/>
    <row r="2110" customFormat="1" ht="22.5" customHeight="1" x14ac:dyDescent="0.25"/>
    <row r="2111" customFormat="1" ht="22.5" customHeight="1" x14ac:dyDescent="0.25"/>
    <row r="2112" customFormat="1" ht="22.5" customHeight="1" x14ac:dyDescent="0.25"/>
    <row r="2113" customFormat="1" ht="22.5" customHeight="1" x14ac:dyDescent="0.25"/>
    <row r="2114" customFormat="1" ht="22.5" customHeight="1" x14ac:dyDescent="0.25"/>
    <row r="2115" customFormat="1" ht="22.5" customHeight="1" x14ac:dyDescent="0.25"/>
    <row r="2116" customFormat="1" ht="22.5" customHeight="1" x14ac:dyDescent="0.25"/>
    <row r="2117" customFormat="1" ht="22.5" customHeight="1" x14ac:dyDescent="0.25"/>
    <row r="2118" customFormat="1" ht="22.5" customHeight="1" x14ac:dyDescent="0.25"/>
    <row r="2119" customFormat="1" ht="22.5" customHeight="1" x14ac:dyDescent="0.25"/>
    <row r="2120" customFormat="1" ht="22.5" customHeight="1" x14ac:dyDescent="0.25"/>
    <row r="2121" customFormat="1" ht="22.5" customHeight="1" x14ac:dyDescent="0.25"/>
    <row r="2122" customFormat="1" ht="22.5" customHeight="1" x14ac:dyDescent="0.25"/>
    <row r="2123" customFormat="1" ht="22.5" customHeight="1" x14ac:dyDescent="0.25"/>
    <row r="2124" customFormat="1" ht="22.5" customHeight="1" x14ac:dyDescent="0.25"/>
    <row r="2125" customFormat="1" ht="22.5" customHeight="1" x14ac:dyDescent="0.25"/>
    <row r="2126" customFormat="1" ht="22.5" customHeight="1" x14ac:dyDescent="0.25"/>
    <row r="2127" customFormat="1" ht="22.5" customHeight="1" x14ac:dyDescent="0.25"/>
    <row r="2128" customFormat="1" ht="22.5" customHeight="1" x14ac:dyDescent="0.25"/>
    <row r="2129" customFormat="1" ht="22.5" customHeight="1" x14ac:dyDescent="0.25"/>
    <row r="2130" customFormat="1" ht="22.5" customHeight="1" x14ac:dyDescent="0.25"/>
    <row r="2131" customFormat="1" ht="22.5" customHeight="1" x14ac:dyDescent="0.25"/>
    <row r="2132" customFormat="1" ht="22.5" customHeight="1" x14ac:dyDescent="0.25"/>
    <row r="2133" customFormat="1" ht="22.5" customHeight="1" x14ac:dyDescent="0.25"/>
    <row r="2134" customFormat="1" ht="22.5" customHeight="1" x14ac:dyDescent="0.25"/>
    <row r="2135" customFormat="1" ht="22.5" customHeight="1" x14ac:dyDescent="0.25"/>
    <row r="2136" customFormat="1" ht="22.5" customHeight="1" x14ac:dyDescent="0.25"/>
    <row r="2137" customFormat="1" ht="22.5" customHeight="1" x14ac:dyDescent="0.25"/>
    <row r="2138" customFormat="1" ht="22.5" customHeight="1" x14ac:dyDescent="0.25"/>
    <row r="2139" customFormat="1" ht="22.5" customHeight="1" x14ac:dyDescent="0.25"/>
    <row r="2140" customFormat="1" ht="22.5" customHeight="1" x14ac:dyDescent="0.25"/>
    <row r="2141" customFormat="1" ht="22.5" customHeight="1" x14ac:dyDescent="0.25"/>
    <row r="2142" customFormat="1" ht="22.5" customHeight="1" x14ac:dyDescent="0.25"/>
    <row r="2143" customFormat="1" ht="22.5" customHeight="1" x14ac:dyDescent="0.25"/>
    <row r="2144" customFormat="1" ht="22.5" customHeight="1" x14ac:dyDescent="0.25"/>
    <row r="2145" customFormat="1" ht="22.5" customHeight="1" x14ac:dyDescent="0.25"/>
    <row r="2146" customFormat="1" ht="22.5" customHeight="1" x14ac:dyDescent="0.25"/>
    <row r="2147" customFormat="1" ht="22.5" customHeight="1" x14ac:dyDescent="0.25"/>
    <row r="2148" customFormat="1" ht="22.5" customHeight="1" x14ac:dyDescent="0.25"/>
    <row r="2149" customFormat="1" ht="22.5" customHeight="1" x14ac:dyDescent="0.25"/>
    <row r="2150" customFormat="1" ht="22.5" customHeight="1" x14ac:dyDescent="0.25"/>
    <row r="2151" customFormat="1" ht="22.5" customHeight="1" x14ac:dyDescent="0.25"/>
    <row r="2152" customFormat="1" ht="22.5" customHeight="1" x14ac:dyDescent="0.25"/>
    <row r="2153" customFormat="1" ht="22.5" customHeight="1" x14ac:dyDescent="0.25"/>
    <row r="2154" customFormat="1" ht="22.5" customHeight="1" x14ac:dyDescent="0.25"/>
    <row r="2155" customFormat="1" ht="22.5" customHeight="1" x14ac:dyDescent="0.25"/>
    <row r="2156" customFormat="1" ht="22.5" customHeight="1" x14ac:dyDescent="0.25"/>
    <row r="2157" customFormat="1" ht="22.5" customHeight="1" x14ac:dyDescent="0.25"/>
    <row r="2158" customFormat="1" ht="22.5" customHeight="1" x14ac:dyDescent="0.25"/>
    <row r="2159" customFormat="1" ht="22.5" customHeight="1" x14ac:dyDescent="0.25"/>
    <row r="2160" customFormat="1" ht="22.5" customHeight="1" x14ac:dyDescent="0.25"/>
    <row r="2161" customFormat="1" ht="22.5" customHeight="1" x14ac:dyDescent="0.25"/>
    <row r="2162" customFormat="1" ht="22.5" customHeight="1" x14ac:dyDescent="0.25"/>
    <row r="2163" customFormat="1" ht="22.5" customHeight="1" x14ac:dyDescent="0.25"/>
    <row r="2164" customFormat="1" ht="22.5" customHeight="1" x14ac:dyDescent="0.25"/>
    <row r="2165" customFormat="1" ht="22.5" customHeight="1" x14ac:dyDescent="0.25"/>
    <row r="2166" customFormat="1" ht="22.5" customHeight="1" x14ac:dyDescent="0.25"/>
    <row r="2167" customFormat="1" ht="22.5" customHeight="1" x14ac:dyDescent="0.25"/>
    <row r="2168" customFormat="1" ht="22.5" customHeight="1" x14ac:dyDescent="0.25"/>
    <row r="2169" customFormat="1" ht="22.5" customHeight="1" x14ac:dyDescent="0.25"/>
    <row r="2170" customFormat="1" ht="22.5" customHeight="1" x14ac:dyDescent="0.25"/>
    <row r="2171" customFormat="1" ht="22.5" customHeight="1" x14ac:dyDescent="0.25"/>
    <row r="2172" customFormat="1" ht="22.5" customHeight="1" x14ac:dyDescent="0.25"/>
    <row r="2173" customFormat="1" ht="22.5" customHeight="1" x14ac:dyDescent="0.25"/>
    <row r="2174" customFormat="1" ht="22.5" customHeight="1" x14ac:dyDescent="0.25"/>
    <row r="2175" customFormat="1" ht="22.5" customHeight="1" x14ac:dyDescent="0.25"/>
    <row r="2176" customFormat="1" ht="22.5" customHeight="1" x14ac:dyDescent="0.25"/>
    <row r="2177" customFormat="1" ht="22.5" customHeight="1" x14ac:dyDescent="0.25"/>
    <row r="2178" customFormat="1" ht="22.5" customHeight="1" x14ac:dyDescent="0.25"/>
    <row r="2179" customFormat="1" ht="22.5" customHeight="1" x14ac:dyDescent="0.25"/>
    <row r="2180" customFormat="1" ht="22.5" customHeight="1" x14ac:dyDescent="0.25"/>
    <row r="2181" customFormat="1" ht="22.5" customHeight="1" x14ac:dyDescent="0.25"/>
    <row r="2182" customFormat="1" ht="22.5" customHeight="1" x14ac:dyDescent="0.25"/>
    <row r="2183" customFormat="1" ht="22.5" customHeight="1" x14ac:dyDescent="0.25"/>
    <row r="2184" customFormat="1" ht="22.5" customHeight="1" x14ac:dyDescent="0.25"/>
    <row r="2185" customFormat="1" ht="22.5" customHeight="1" x14ac:dyDescent="0.25"/>
    <row r="2186" customFormat="1" ht="22.5" customHeight="1" x14ac:dyDescent="0.25"/>
    <row r="2187" customFormat="1" ht="22.5" customHeight="1" x14ac:dyDescent="0.25"/>
    <row r="2188" customFormat="1" ht="22.5" customHeight="1" x14ac:dyDescent="0.25"/>
    <row r="2189" customFormat="1" ht="22.5" customHeight="1" x14ac:dyDescent="0.25"/>
    <row r="2190" customFormat="1" ht="22.5" customHeight="1" x14ac:dyDescent="0.25"/>
    <row r="2191" customFormat="1" ht="22.5" customHeight="1" x14ac:dyDescent="0.25"/>
    <row r="2192" customFormat="1" ht="22.5" customHeight="1" x14ac:dyDescent="0.25"/>
    <row r="2193" customFormat="1" ht="22.5" customHeight="1" x14ac:dyDescent="0.25"/>
    <row r="2194" customFormat="1" ht="22.5" customHeight="1" x14ac:dyDescent="0.25"/>
    <row r="2195" customFormat="1" ht="22.5" customHeight="1" x14ac:dyDescent="0.25"/>
    <row r="2196" customFormat="1" ht="22.5" customHeight="1" x14ac:dyDescent="0.25"/>
    <row r="2197" customFormat="1" ht="22.5" customHeight="1" x14ac:dyDescent="0.25"/>
    <row r="2198" customFormat="1" ht="22.5" customHeight="1" x14ac:dyDescent="0.25"/>
    <row r="2199" customFormat="1" ht="22.5" customHeight="1" x14ac:dyDescent="0.25"/>
    <row r="2200" customFormat="1" ht="22.5" customHeight="1" x14ac:dyDescent="0.25"/>
    <row r="2201" customFormat="1" ht="22.5" customHeight="1" x14ac:dyDescent="0.25"/>
    <row r="2202" customFormat="1" ht="22.5" customHeight="1" x14ac:dyDescent="0.25"/>
    <row r="2203" customFormat="1" ht="22.5" customHeight="1" x14ac:dyDescent="0.25"/>
    <row r="2204" customFormat="1" ht="22.5" customHeight="1" x14ac:dyDescent="0.25"/>
    <row r="2205" customFormat="1" ht="22.5" customHeight="1" x14ac:dyDescent="0.25"/>
    <row r="2206" customFormat="1" ht="22.5" customHeight="1" x14ac:dyDescent="0.25"/>
    <row r="2207" customFormat="1" ht="22.5" customHeight="1" x14ac:dyDescent="0.25"/>
    <row r="2208" customFormat="1" ht="22.5" customHeight="1" x14ac:dyDescent="0.25"/>
    <row r="2209" customFormat="1" ht="22.5" customHeight="1" x14ac:dyDescent="0.25"/>
    <row r="2210" customFormat="1" ht="22.5" customHeight="1" x14ac:dyDescent="0.25"/>
    <row r="2211" customFormat="1" ht="22.5" customHeight="1" x14ac:dyDescent="0.25"/>
    <row r="2212" customFormat="1" ht="22.5" customHeight="1" x14ac:dyDescent="0.25"/>
    <row r="2213" customFormat="1" ht="22.5" customHeight="1" x14ac:dyDescent="0.25"/>
    <row r="2214" customFormat="1" ht="22.5" customHeight="1" x14ac:dyDescent="0.25"/>
    <row r="2215" customFormat="1" ht="22.5" customHeight="1" x14ac:dyDescent="0.25"/>
    <row r="2216" customFormat="1" ht="22.5" customHeight="1" x14ac:dyDescent="0.25"/>
    <row r="2217" customFormat="1" ht="22.5" customHeight="1" x14ac:dyDescent="0.25"/>
    <row r="2218" customFormat="1" ht="22.5" customHeight="1" x14ac:dyDescent="0.25"/>
    <row r="2219" customFormat="1" ht="22.5" customHeight="1" x14ac:dyDescent="0.25"/>
    <row r="2220" customFormat="1" ht="22.5" customHeight="1" x14ac:dyDescent="0.25"/>
    <row r="2221" customFormat="1" ht="22.5" customHeight="1" x14ac:dyDescent="0.25"/>
    <row r="2222" customFormat="1" ht="22.5" customHeight="1" x14ac:dyDescent="0.25"/>
    <row r="2223" customFormat="1" ht="22.5" customHeight="1" x14ac:dyDescent="0.25"/>
    <row r="2224" customFormat="1" ht="22.5" customHeight="1" x14ac:dyDescent="0.25"/>
    <row r="2225" customFormat="1" ht="22.5" customHeight="1" x14ac:dyDescent="0.25"/>
    <row r="2226" customFormat="1" ht="22.5" customHeight="1" x14ac:dyDescent="0.25"/>
    <row r="2227" customFormat="1" ht="22.5" customHeight="1" x14ac:dyDescent="0.25"/>
    <row r="2228" customFormat="1" ht="22.5" customHeight="1" x14ac:dyDescent="0.25"/>
    <row r="2229" customFormat="1" ht="22.5" customHeight="1" x14ac:dyDescent="0.25"/>
    <row r="2230" customFormat="1" ht="22.5" customHeight="1" x14ac:dyDescent="0.25"/>
    <row r="2231" customFormat="1" ht="22.5" customHeight="1" x14ac:dyDescent="0.25"/>
    <row r="2232" customFormat="1" ht="22.5" customHeight="1" x14ac:dyDescent="0.25"/>
    <row r="2233" customFormat="1" ht="22.5" customHeight="1" x14ac:dyDescent="0.25"/>
    <row r="2234" customFormat="1" ht="22.5" customHeight="1" x14ac:dyDescent="0.25"/>
    <row r="2235" customFormat="1" ht="22.5" customHeight="1" x14ac:dyDescent="0.25"/>
    <row r="2236" customFormat="1" ht="22.5" customHeight="1" x14ac:dyDescent="0.25"/>
    <row r="2237" customFormat="1" ht="22.5" customHeight="1" x14ac:dyDescent="0.25"/>
    <row r="2238" customFormat="1" ht="22.5" customHeight="1" x14ac:dyDescent="0.25"/>
    <row r="2239" customFormat="1" ht="22.5" customHeight="1" x14ac:dyDescent="0.25"/>
    <row r="2240" customFormat="1" ht="22.5" customHeight="1" x14ac:dyDescent="0.25"/>
    <row r="2241" customFormat="1" ht="22.5" customHeight="1" x14ac:dyDescent="0.25"/>
    <row r="2242" customFormat="1" ht="22.5" customHeight="1" x14ac:dyDescent="0.25"/>
    <row r="2243" customFormat="1" ht="22.5" customHeight="1" x14ac:dyDescent="0.25"/>
    <row r="2244" customFormat="1" ht="22.5" customHeight="1" x14ac:dyDescent="0.25"/>
    <row r="2245" customFormat="1" ht="22.5" customHeight="1" x14ac:dyDescent="0.25"/>
    <row r="2246" customFormat="1" ht="22.5" customHeight="1" x14ac:dyDescent="0.25"/>
    <row r="2247" customFormat="1" ht="22.5" customHeight="1" x14ac:dyDescent="0.25"/>
    <row r="2248" customFormat="1" ht="22.5" customHeight="1" x14ac:dyDescent="0.25"/>
    <row r="2249" customFormat="1" ht="22.5" customHeight="1" x14ac:dyDescent="0.25"/>
    <row r="2250" customFormat="1" ht="22.5" customHeight="1" x14ac:dyDescent="0.25"/>
    <row r="2251" customFormat="1" ht="22.5" customHeight="1" x14ac:dyDescent="0.25"/>
    <row r="2252" customFormat="1" ht="22.5" customHeight="1" x14ac:dyDescent="0.25"/>
    <row r="2253" customFormat="1" ht="22.5" customHeight="1" x14ac:dyDescent="0.25"/>
    <row r="2254" customFormat="1" ht="22.5" customHeight="1" x14ac:dyDescent="0.25"/>
    <row r="2255" customFormat="1" ht="22.5" customHeight="1" x14ac:dyDescent="0.25"/>
    <row r="2256" customFormat="1" ht="22.5" customHeight="1" x14ac:dyDescent="0.25"/>
    <row r="2257" customFormat="1" ht="22.5" customHeight="1" x14ac:dyDescent="0.25"/>
    <row r="2258" customFormat="1" ht="22.5" customHeight="1" x14ac:dyDescent="0.25"/>
    <row r="2259" customFormat="1" ht="22.5" customHeight="1" x14ac:dyDescent="0.25"/>
    <row r="2260" customFormat="1" ht="22.5" customHeight="1" x14ac:dyDescent="0.25"/>
    <row r="2261" customFormat="1" ht="22.5" customHeight="1" x14ac:dyDescent="0.25"/>
    <row r="2262" customFormat="1" ht="22.5" customHeight="1" x14ac:dyDescent="0.25"/>
    <row r="2263" customFormat="1" ht="22.5" customHeight="1" x14ac:dyDescent="0.25"/>
    <row r="2264" customFormat="1" ht="22.5" customHeight="1" x14ac:dyDescent="0.25"/>
    <row r="2265" customFormat="1" ht="22.5" customHeight="1" x14ac:dyDescent="0.25"/>
    <row r="2266" customFormat="1" ht="22.5" customHeight="1" x14ac:dyDescent="0.25"/>
    <row r="2267" customFormat="1" ht="22.5" customHeight="1" x14ac:dyDescent="0.25"/>
    <row r="2268" customFormat="1" ht="22.5" customHeight="1" x14ac:dyDescent="0.25"/>
    <row r="2269" customFormat="1" ht="22.5" customHeight="1" x14ac:dyDescent="0.25"/>
    <row r="2270" customFormat="1" ht="22.5" customHeight="1" x14ac:dyDescent="0.25"/>
    <row r="2271" customFormat="1" ht="22.5" customHeight="1" x14ac:dyDescent="0.25"/>
    <row r="2272" customFormat="1" ht="22.5" customHeight="1" x14ac:dyDescent="0.25"/>
    <row r="2273" customFormat="1" ht="22.5" customHeight="1" x14ac:dyDescent="0.25"/>
    <row r="2274" customFormat="1" ht="22.5" customHeight="1" x14ac:dyDescent="0.25"/>
    <row r="2275" customFormat="1" ht="22.5" customHeight="1" x14ac:dyDescent="0.25"/>
    <row r="2276" customFormat="1" ht="22.5" customHeight="1" x14ac:dyDescent="0.25"/>
    <row r="2277" customFormat="1" ht="22.5" customHeight="1" x14ac:dyDescent="0.25"/>
    <row r="2278" customFormat="1" ht="22.5" customHeight="1" x14ac:dyDescent="0.25"/>
    <row r="2279" customFormat="1" ht="22.5" customHeight="1" x14ac:dyDescent="0.25"/>
    <row r="2280" customFormat="1" ht="22.5" customHeight="1" x14ac:dyDescent="0.25"/>
    <row r="2281" customFormat="1" ht="22.5" customHeight="1" x14ac:dyDescent="0.25"/>
    <row r="2282" customFormat="1" ht="22.5" customHeight="1" x14ac:dyDescent="0.25"/>
    <row r="2283" customFormat="1" ht="22.5" customHeight="1" x14ac:dyDescent="0.25"/>
    <row r="2284" customFormat="1" ht="22.5" customHeight="1" x14ac:dyDescent="0.25"/>
    <row r="2285" customFormat="1" ht="22.5" customHeight="1" x14ac:dyDescent="0.25"/>
    <row r="2286" customFormat="1" ht="22.5" customHeight="1" x14ac:dyDescent="0.25"/>
    <row r="2287" customFormat="1" ht="22.5" customHeight="1" x14ac:dyDescent="0.25"/>
    <row r="2288" customFormat="1" ht="22.5" customHeight="1" x14ac:dyDescent="0.25"/>
    <row r="2289" customFormat="1" ht="22.5" customHeight="1" x14ac:dyDescent="0.25"/>
    <row r="2290" customFormat="1" ht="22.5" customHeight="1" x14ac:dyDescent="0.25"/>
    <row r="2291" customFormat="1" ht="22.5" customHeight="1" x14ac:dyDescent="0.25"/>
    <row r="2292" customFormat="1" ht="22.5" customHeight="1" x14ac:dyDescent="0.25"/>
    <row r="2293" customFormat="1" ht="22.5" customHeight="1" x14ac:dyDescent="0.25"/>
    <row r="2294" customFormat="1" ht="22.5" customHeight="1" x14ac:dyDescent="0.25"/>
    <row r="2295" customFormat="1" ht="22.5" customHeight="1" x14ac:dyDescent="0.25"/>
    <row r="2296" customFormat="1" ht="22.5" customHeight="1" x14ac:dyDescent="0.25"/>
    <row r="2297" customFormat="1" ht="22.5" customHeight="1" x14ac:dyDescent="0.25"/>
    <row r="2298" customFormat="1" ht="22.5" customHeight="1" x14ac:dyDescent="0.25"/>
    <row r="2299" customFormat="1" ht="22.5" customHeight="1" x14ac:dyDescent="0.25"/>
    <row r="2300" customFormat="1" ht="22.5" customHeight="1" x14ac:dyDescent="0.25"/>
    <row r="2301" customFormat="1" ht="22.5" customHeight="1" x14ac:dyDescent="0.25"/>
    <row r="2302" customFormat="1" ht="22.5" customHeight="1" x14ac:dyDescent="0.25"/>
    <row r="2303" customFormat="1" ht="22.5" customHeight="1" x14ac:dyDescent="0.25"/>
    <row r="2304" customFormat="1" ht="22.5" customHeight="1" x14ac:dyDescent="0.25"/>
    <row r="2305" customFormat="1" ht="22.5" customHeight="1" x14ac:dyDescent="0.25"/>
    <row r="2306" customFormat="1" ht="22.5" customHeight="1" x14ac:dyDescent="0.25"/>
    <row r="2307" customFormat="1" ht="22.5" customHeight="1" x14ac:dyDescent="0.25"/>
    <row r="2308" customFormat="1" ht="22.5" customHeight="1" x14ac:dyDescent="0.25"/>
    <row r="2309" customFormat="1" ht="22.5" customHeight="1" x14ac:dyDescent="0.25"/>
    <row r="2310" customFormat="1" ht="22.5" customHeight="1" x14ac:dyDescent="0.25"/>
    <row r="2311" customFormat="1" ht="22.5" customHeight="1" x14ac:dyDescent="0.25"/>
    <row r="2312" customFormat="1" ht="22.5" customHeight="1" x14ac:dyDescent="0.25"/>
    <row r="2313" customFormat="1" ht="22.5" customHeight="1" x14ac:dyDescent="0.25"/>
    <row r="2314" customFormat="1" ht="22.5" customHeight="1" x14ac:dyDescent="0.25"/>
    <row r="2315" customFormat="1" ht="22.5" customHeight="1" x14ac:dyDescent="0.25"/>
    <row r="2316" customFormat="1" ht="22.5" customHeight="1" x14ac:dyDescent="0.25"/>
    <row r="2317" customFormat="1" ht="22.5" customHeight="1" x14ac:dyDescent="0.25"/>
    <row r="2318" customFormat="1" ht="22.5" customHeight="1" x14ac:dyDescent="0.25"/>
    <row r="2319" customFormat="1" ht="22.5" customHeight="1" x14ac:dyDescent="0.25"/>
    <row r="2320" customFormat="1" ht="22.5" customHeight="1" x14ac:dyDescent="0.25"/>
    <row r="2321" customFormat="1" ht="22.5" customHeight="1" x14ac:dyDescent="0.25"/>
    <row r="2322" customFormat="1" ht="22.5" customHeight="1" x14ac:dyDescent="0.25"/>
    <row r="2323" customFormat="1" ht="22.5" customHeight="1" x14ac:dyDescent="0.25"/>
    <row r="2324" customFormat="1" ht="22.5" customHeight="1" x14ac:dyDescent="0.25"/>
    <row r="2325" customFormat="1" ht="22.5" customHeight="1" x14ac:dyDescent="0.25"/>
    <row r="2326" customFormat="1" ht="22.5" customHeight="1" x14ac:dyDescent="0.25"/>
    <row r="2327" customFormat="1" ht="22.5" customHeight="1" x14ac:dyDescent="0.25"/>
    <row r="2328" customFormat="1" ht="22.5" customHeight="1" x14ac:dyDescent="0.25"/>
    <row r="2329" customFormat="1" ht="22.5" customHeight="1" x14ac:dyDescent="0.25"/>
    <row r="2330" customFormat="1" ht="22.5" customHeight="1" x14ac:dyDescent="0.25"/>
    <row r="2331" customFormat="1" ht="22.5" customHeight="1" x14ac:dyDescent="0.25"/>
    <row r="2332" customFormat="1" ht="22.5" customHeight="1" x14ac:dyDescent="0.25"/>
    <row r="2333" customFormat="1" ht="22.5" customHeight="1" x14ac:dyDescent="0.25"/>
    <row r="2334" customFormat="1" ht="22.5" customHeight="1" x14ac:dyDescent="0.25"/>
    <row r="2335" customFormat="1" ht="22.5" customHeight="1" x14ac:dyDescent="0.25"/>
    <row r="2336" customFormat="1" ht="22.5" customHeight="1" x14ac:dyDescent="0.25"/>
    <row r="2337" customFormat="1" ht="22.5" customHeight="1" x14ac:dyDescent="0.25"/>
    <row r="2338" customFormat="1" ht="22.5" customHeight="1" x14ac:dyDescent="0.25"/>
    <row r="2339" customFormat="1" ht="22.5" customHeight="1" x14ac:dyDescent="0.25"/>
    <row r="2340" customFormat="1" ht="22.5" customHeight="1" x14ac:dyDescent="0.25"/>
    <row r="2341" customFormat="1" ht="22.5" customHeight="1" x14ac:dyDescent="0.25"/>
    <row r="2342" customFormat="1" ht="22.5" customHeight="1" x14ac:dyDescent="0.25"/>
    <row r="2343" customFormat="1" ht="22.5" customHeight="1" x14ac:dyDescent="0.25"/>
    <row r="2344" customFormat="1" ht="22.5" customHeight="1" x14ac:dyDescent="0.25"/>
    <row r="2345" customFormat="1" ht="22.5" customHeight="1" x14ac:dyDescent="0.25"/>
    <row r="2346" customFormat="1" ht="22.5" customHeight="1" x14ac:dyDescent="0.25"/>
    <row r="2347" customFormat="1" ht="22.5" customHeight="1" x14ac:dyDescent="0.25"/>
    <row r="2348" customFormat="1" ht="22.5" customHeight="1" x14ac:dyDescent="0.25"/>
    <row r="2349" customFormat="1" ht="22.5" customHeight="1" x14ac:dyDescent="0.25"/>
    <row r="2350" customFormat="1" ht="22.5" customHeight="1" x14ac:dyDescent="0.25"/>
    <row r="2351" customFormat="1" ht="22.5" customHeight="1" x14ac:dyDescent="0.25"/>
    <row r="2352" customFormat="1" ht="22.5" customHeight="1" x14ac:dyDescent="0.25"/>
    <row r="2353" customFormat="1" ht="22.5" customHeight="1" x14ac:dyDescent="0.25"/>
    <row r="2354" customFormat="1" ht="22.5" customHeight="1" x14ac:dyDescent="0.25"/>
    <row r="2355" customFormat="1" ht="22.5" customHeight="1" x14ac:dyDescent="0.25"/>
    <row r="2356" customFormat="1" ht="22.5" customHeight="1" x14ac:dyDescent="0.25"/>
    <row r="2357" customFormat="1" ht="22.5" customHeight="1" x14ac:dyDescent="0.25"/>
    <row r="2358" customFormat="1" ht="22.5" customHeight="1" x14ac:dyDescent="0.25"/>
    <row r="2359" customFormat="1" ht="22.5" customHeight="1" x14ac:dyDescent="0.25"/>
    <row r="2360" customFormat="1" ht="22.5" customHeight="1" x14ac:dyDescent="0.25"/>
    <row r="2361" customFormat="1" ht="22.5" customHeight="1" x14ac:dyDescent="0.25"/>
    <row r="2362" customFormat="1" ht="22.5" customHeight="1" x14ac:dyDescent="0.25"/>
    <row r="2363" customFormat="1" ht="22.5" customHeight="1" x14ac:dyDescent="0.25"/>
    <row r="2364" customFormat="1" ht="22.5" customHeight="1" x14ac:dyDescent="0.25"/>
    <row r="2365" customFormat="1" ht="22.5" customHeight="1" x14ac:dyDescent="0.25"/>
    <row r="2366" customFormat="1" ht="22.5" customHeight="1" x14ac:dyDescent="0.25"/>
    <row r="2367" customFormat="1" ht="22.5" customHeight="1" x14ac:dyDescent="0.25"/>
    <row r="2368" customFormat="1" ht="22.5" customHeight="1" x14ac:dyDescent="0.25"/>
    <row r="2369" customFormat="1" ht="22.5" customHeight="1" x14ac:dyDescent="0.25"/>
    <row r="2370" customFormat="1" ht="22.5" customHeight="1" x14ac:dyDescent="0.25"/>
    <row r="2371" customFormat="1" ht="22.5" customHeight="1" x14ac:dyDescent="0.25"/>
    <row r="2372" customFormat="1" ht="22.5" customHeight="1" x14ac:dyDescent="0.25"/>
    <row r="2373" customFormat="1" ht="22.5" customHeight="1" x14ac:dyDescent="0.25"/>
    <row r="2374" customFormat="1" ht="22.5" customHeight="1" x14ac:dyDescent="0.25"/>
    <row r="2375" customFormat="1" ht="22.5" customHeight="1" x14ac:dyDescent="0.25"/>
    <row r="2376" customFormat="1" ht="22.5" customHeight="1" x14ac:dyDescent="0.25"/>
    <row r="2377" customFormat="1" ht="22.5" customHeight="1" x14ac:dyDescent="0.25"/>
    <row r="2378" customFormat="1" ht="22.5" customHeight="1" x14ac:dyDescent="0.25"/>
    <row r="2379" customFormat="1" ht="22.5" customHeight="1" x14ac:dyDescent="0.25"/>
    <row r="2380" customFormat="1" ht="22.5" customHeight="1" x14ac:dyDescent="0.25"/>
    <row r="2381" customFormat="1" ht="22.5" customHeight="1" x14ac:dyDescent="0.25"/>
    <row r="2382" customFormat="1" ht="22.5" customHeight="1" x14ac:dyDescent="0.25"/>
    <row r="2383" customFormat="1" ht="22.5" customHeight="1" x14ac:dyDescent="0.25"/>
    <row r="2384" customFormat="1" ht="22.5" customHeight="1" x14ac:dyDescent="0.25"/>
    <row r="2385" customFormat="1" ht="22.5" customHeight="1" x14ac:dyDescent="0.25"/>
    <row r="2386" customFormat="1" ht="22.5" customHeight="1" x14ac:dyDescent="0.25"/>
    <row r="2387" customFormat="1" ht="22.5" customHeight="1" x14ac:dyDescent="0.25"/>
    <row r="2388" customFormat="1" ht="22.5" customHeight="1" x14ac:dyDescent="0.25"/>
    <row r="2389" customFormat="1" ht="22.5" customHeight="1" x14ac:dyDescent="0.25"/>
    <row r="2390" customFormat="1" ht="22.5" customHeight="1" x14ac:dyDescent="0.25"/>
    <row r="2391" customFormat="1" ht="22.5" customHeight="1" x14ac:dyDescent="0.25"/>
    <row r="2392" customFormat="1" ht="22.5" customHeight="1" x14ac:dyDescent="0.25"/>
    <row r="2393" customFormat="1" ht="22.5" customHeight="1" x14ac:dyDescent="0.25"/>
    <row r="2394" customFormat="1" ht="22.5" customHeight="1" x14ac:dyDescent="0.25"/>
    <row r="2395" customFormat="1" ht="22.5" customHeight="1" x14ac:dyDescent="0.25"/>
    <row r="2396" customFormat="1" ht="22.5" customHeight="1" x14ac:dyDescent="0.25"/>
    <row r="2397" customFormat="1" ht="22.5" customHeight="1" x14ac:dyDescent="0.25"/>
    <row r="2398" customFormat="1" ht="22.5" customHeight="1" x14ac:dyDescent="0.25"/>
    <row r="2399" customFormat="1" ht="22.5" customHeight="1" x14ac:dyDescent="0.25"/>
    <row r="2400" customFormat="1" ht="22.5" customHeight="1" x14ac:dyDescent="0.25"/>
    <row r="2401" customFormat="1" ht="22.5" customHeight="1" x14ac:dyDescent="0.25"/>
    <row r="2402" customFormat="1" ht="22.5" customHeight="1" x14ac:dyDescent="0.25"/>
    <row r="2403" customFormat="1" ht="22.5" customHeight="1" x14ac:dyDescent="0.25"/>
    <row r="2404" customFormat="1" ht="22.5" customHeight="1" x14ac:dyDescent="0.25"/>
    <row r="2405" customFormat="1" ht="22.5" customHeight="1" x14ac:dyDescent="0.25"/>
    <row r="2406" customFormat="1" ht="22.5" customHeight="1" x14ac:dyDescent="0.25"/>
    <row r="2407" customFormat="1" ht="22.5" customHeight="1" x14ac:dyDescent="0.25"/>
    <row r="2408" customFormat="1" ht="22.5" customHeight="1" x14ac:dyDescent="0.25"/>
    <row r="2409" customFormat="1" ht="22.5" customHeight="1" x14ac:dyDescent="0.25"/>
    <row r="2410" customFormat="1" ht="22.5" customHeight="1" x14ac:dyDescent="0.25"/>
    <row r="2411" customFormat="1" ht="22.5" customHeight="1" x14ac:dyDescent="0.25"/>
    <row r="2412" customFormat="1" ht="22.5" customHeight="1" x14ac:dyDescent="0.25"/>
    <row r="2413" customFormat="1" ht="22.5" customHeight="1" x14ac:dyDescent="0.25"/>
    <row r="2414" customFormat="1" ht="22.5" customHeight="1" x14ac:dyDescent="0.25"/>
    <row r="2415" customFormat="1" ht="22.5" customHeight="1" x14ac:dyDescent="0.25"/>
    <row r="2416" customFormat="1" ht="22.5" customHeight="1" x14ac:dyDescent="0.25"/>
    <row r="2417" customFormat="1" ht="22.5" customHeight="1" x14ac:dyDescent="0.25"/>
    <row r="2418" customFormat="1" ht="22.5" customHeight="1" x14ac:dyDescent="0.25"/>
    <row r="2419" customFormat="1" ht="22.5" customHeight="1" x14ac:dyDescent="0.25"/>
    <row r="2420" customFormat="1" ht="22.5" customHeight="1" x14ac:dyDescent="0.25"/>
    <row r="2421" customFormat="1" ht="22.5" customHeight="1" x14ac:dyDescent="0.25"/>
    <row r="2422" customFormat="1" ht="22.5" customHeight="1" x14ac:dyDescent="0.25"/>
    <row r="2423" customFormat="1" ht="22.5" customHeight="1" x14ac:dyDescent="0.25"/>
    <row r="2424" customFormat="1" ht="22.5" customHeight="1" x14ac:dyDescent="0.25"/>
    <row r="2425" customFormat="1" ht="22.5" customHeight="1" x14ac:dyDescent="0.25"/>
    <row r="2426" customFormat="1" ht="22.5" customHeight="1" x14ac:dyDescent="0.25"/>
    <row r="2427" customFormat="1" ht="22.5" customHeight="1" x14ac:dyDescent="0.25"/>
    <row r="2428" customFormat="1" ht="22.5" customHeight="1" x14ac:dyDescent="0.25"/>
    <row r="2429" customFormat="1" ht="22.5" customHeight="1" x14ac:dyDescent="0.25"/>
    <row r="2430" customFormat="1" ht="22.5" customHeight="1" x14ac:dyDescent="0.25"/>
    <row r="2431" customFormat="1" ht="22.5" customHeight="1" x14ac:dyDescent="0.25"/>
    <row r="2432" customFormat="1" ht="22.5" customHeight="1" x14ac:dyDescent="0.25"/>
    <row r="2433" customFormat="1" ht="22.5" customHeight="1" x14ac:dyDescent="0.25"/>
    <row r="2434" customFormat="1" ht="22.5" customHeight="1" x14ac:dyDescent="0.25"/>
    <row r="2435" customFormat="1" ht="22.5" customHeight="1" x14ac:dyDescent="0.25"/>
    <row r="2436" customFormat="1" ht="22.5" customHeight="1" x14ac:dyDescent="0.25"/>
    <row r="2437" customFormat="1" ht="22.5" customHeight="1" x14ac:dyDescent="0.25"/>
    <row r="2438" customFormat="1" ht="22.5" customHeight="1" x14ac:dyDescent="0.25"/>
    <row r="2439" customFormat="1" ht="22.5" customHeight="1" x14ac:dyDescent="0.25"/>
    <row r="2440" customFormat="1" ht="22.5" customHeight="1" x14ac:dyDescent="0.25"/>
    <row r="2441" customFormat="1" ht="22.5" customHeight="1" x14ac:dyDescent="0.25"/>
    <row r="2442" customFormat="1" ht="22.5" customHeight="1" x14ac:dyDescent="0.25"/>
    <row r="2443" customFormat="1" ht="22.5" customHeight="1" x14ac:dyDescent="0.25"/>
    <row r="2444" customFormat="1" ht="22.5" customHeight="1" x14ac:dyDescent="0.25"/>
    <row r="2445" customFormat="1" ht="22.5" customHeight="1" x14ac:dyDescent="0.25"/>
    <row r="2446" customFormat="1" ht="22.5" customHeight="1" x14ac:dyDescent="0.25"/>
    <row r="2447" customFormat="1" ht="22.5" customHeight="1" x14ac:dyDescent="0.25"/>
    <row r="2448" customFormat="1" ht="22.5" customHeight="1" x14ac:dyDescent="0.25"/>
    <row r="2449" customFormat="1" ht="22.5" customHeight="1" x14ac:dyDescent="0.25"/>
    <row r="2450" customFormat="1" ht="22.5" customHeight="1" x14ac:dyDescent="0.25"/>
    <row r="2451" customFormat="1" ht="22.5" customHeight="1" x14ac:dyDescent="0.25"/>
    <row r="2452" customFormat="1" ht="22.5" customHeight="1" x14ac:dyDescent="0.25"/>
    <row r="2453" customFormat="1" ht="22.5" customHeight="1" x14ac:dyDescent="0.25"/>
    <row r="2454" customFormat="1" ht="22.5" customHeight="1" x14ac:dyDescent="0.25"/>
    <row r="2455" customFormat="1" ht="22.5" customHeight="1" x14ac:dyDescent="0.25"/>
    <row r="2456" customFormat="1" ht="22.5" customHeight="1" x14ac:dyDescent="0.25"/>
    <row r="2457" customFormat="1" ht="22.5" customHeight="1" x14ac:dyDescent="0.25"/>
    <row r="2458" customFormat="1" ht="22.5" customHeight="1" x14ac:dyDescent="0.25"/>
    <row r="2459" customFormat="1" ht="22.5" customHeight="1" x14ac:dyDescent="0.25"/>
    <row r="2460" customFormat="1" ht="22.5" customHeight="1" x14ac:dyDescent="0.25"/>
    <row r="2461" customFormat="1" ht="22.5" customHeight="1" x14ac:dyDescent="0.25"/>
    <row r="2462" customFormat="1" ht="22.5" customHeight="1" x14ac:dyDescent="0.25"/>
    <row r="2463" customFormat="1" ht="22.5" customHeight="1" x14ac:dyDescent="0.25"/>
    <row r="2464" customFormat="1" ht="22.5" customHeight="1" x14ac:dyDescent="0.25"/>
    <row r="2465" customFormat="1" ht="22.5" customHeight="1" x14ac:dyDescent="0.25"/>
    <row r="2466" customFormat="1" ht="22.5" customHeight="1" x14ac:dyDescent="0.25"/>
    <row r="2467" customFormat="1" ht="22.5" customHeight="1" x14ac:dyDescent="0.25"/>
    <row r="2468" customFormat="1" ht="22.5" customHeight="1" x14ac:dyDescent="0.25"/>
    <row r="2469" customFormat="1" ht="22.5" customHeight="1" x14ac:dyDescent="0.25"/>
    <row r="2470" customFormat="1" ht="22.5" customHeight="1" x14ac:dyDescent="0.25"/>
    <row r="2471" customFormat="1" ht="22.5" customHeight="1" x14ac:dyDescent="0.25"/>
    <row r="2472" customFormat="1" ht="22.5" customHeight="1" x14ac:dyDescent="0.25"/>
    <row r="2473" customFormat="1" ht="22.5" customHeight="1" x14ac:dyDescent="0.25"/>
    <row r="2474" customFormat="1" ht="22.5" customHeight="1" x14ac:dyDescent="0.25"/>
    <row r="2475" customFormat="1" ht="22.5" customHeight="1" x14ac:dyDescent="0.25"/>
    <row r="2476" customFormat="1" ht="22.5" customHeight="1" x14ac:dyDescent="0.25"/>
    <row r="2477" customFormat="1" ht="22.5" customHeight="1" x14ac:dyDescent="0.25"/>
    <row r="2478" customFormat="1" ht="22.5" customHeight="1" x14ac:dyDescent="0.25"/>
    <row r="2479" customFormat="1" ht="22.5" customHeight="1" x14ac:dyDescent="0.25"/>
    <row r="2480" customFormat="1" ht="22.5" customHeight="1" x14ac:dyDescent="0.25"/>
    <row r="2481" customFormat="1" ht="22.5" customHeight="1" x14ac:dyDescent="0.25"/>
    <row r="2482" customFormat="1" ht="22.5" customHeight="1" x14ac:dyDescent="0.25"/>
    <row r="2483" customFormat="1" ht="22.5" customHeight="1" x14ac:dyDescent="0.25"/>
    <row r="2484" customFormat="1" ht="22.5" customHeight="1" x14ac:dyDescent="0.25"/>
    <row r="2485" customFormat="1" ht="22.5" customHeight="1" x14ac:dyDescent="0.25"/>
    <row r="2486" customFormat="1" ht="22.5" customHeight="1" x14ac:dyDescent="0.25"/>
    <row r="2487" customFormat="1" ht="22.5" customHeight="1" x14ac:dyDescent="0.25"/>
    <row r="2488" customFormat="1" ht="22.5" customHeight="1" x14ac:dyDescent="0.25"/>
    <row r="2489" customFormat="1" ht="22.5" customHeight="1" x14ac:dyDescent="0.25"/>
    <row r="2490" customFormat="1" ht="22.5" customHeight="1" x14ac:dyDescent="0.25"/>
    <row r="2491" customFormat="1" ht="22.5" customHeight="1" x14ac:dyDescent="0.25"/>
    <row r="2492" customFormat="1" ht="22.5" customHeight="1" x14ac:dyDescent="0.25"/>
    <row r="2493" customFormat="1" ht="22.5" customHeight="1" x14ac:dyDescent="0.25"/>
    <row r="2494" customFormat="1" ht="22.5" customHeight="1" x14ac:dyDescent="0.25"/>
    <row r="2495" customFormat="1" ht="22.5" customHeight="1" x14ac:dyDescent="0.25"/>
    <row r="2496" customFormat="1" ht="22.5" customHeight="1" x14ac:dyDescent="0.25"/>
    <row r="2497" customFormat="1" ht="22.5" customHeight="1" x14ac:dyDescent="0.25"/>
    <row r="2498" customFormat="1" ht="22.5" customHeight="1" x14ac:dyDescent="0.25"/>
    <row r="2499" customFormat="1" ht="22.5" customHeight="1" x14ac:dyDescent="0.25"/>
    <row r="2500" customFormat="1" ht="22.5" customHeight="1" x14ac:dyDescent="0.25"/>
    <row r="2501" customFormat="1" ht="22.5" customHeight="1" x14ac:dyDescent="0.25"/>
    <row r="2502" customFormat="1" ht="22.5" customHeight="1" x14ac:dyDescent="0.25"/>
    <row r="2503" customFormat="1" ht="22.5" customHeight="1" x14ac:dyDescent="0.25"/>
    <row r="2504" customFormat="1" ht="22.5" customHeight="1" x14ac:dyDescent="0.25"/>
    <row r="2505" customFormat="1" ht="22.5" customHeight="1" x14ac:dyDescent="0.25"/>
    <row r="2506" customFormat="1" ht="22.5" customHeight="1" x14ac:dyDescent="0.25"/>
    <row r="2507" customFormat="1" ht="22.5" customHeight="1" x14ac:dyDescent="0.25"/>
    <row r="2508" customFormat="1" ht="22.5" customHeight="1" x14ac:dyDescent="0.25"/>
    <row r="2509" customFormat="1" ht="22.5" customHeight="1" x14ac:dyDescent="0.25"/>
    <row r="2510" customFormat="1" ht="22.5" customHeight="1" x14ac:dyDescent="0.25"/>
    <row r="2511" customFormat="1" ht="22.5" customHeight="1" x14ac:dyDescent="0.25"/>
    <row r="2512" customFormat="1" ht="22.5" customHeight="1" x14ac:dyDescent="0.25"/>
    <row r="2513" customFormat="1" ht="22.5" customHeight="1" x14ac:dyDescent="0.25"/>
    <row r="2514" customFormat="1" ht="22.5" customHeight="1" x14ac:dyDescent="0.25"/>
    <row r="2515" customFormat="1" ht="22.5" customHeight="1" x14ac:dyDescent="0.25"/>
    <row r="2516" customFormat="1" ht="22.5" customHeight="1" x14ac:dyDescent="0.25"/>
    <row r="2517" customFormat="1" ht="22.5" customHeight="1" x14ac:dyDescent="0.25"/>
    <row r="2518" customFormat="1" ht="22.5" customHeight="1" x14ac:dyDescent="0.25"/>
    <row r="2519" customFormat="1" ht="22.5" customHeight="1" x14ac:dyDescent="0.25"/>
    <row r="2520" customFormat="1" ht="22.5" customHeight="1" x14ac:dyDescent="0.25"/>
    <row r="2521" customFormat="1" ht="22.5" customHeight="1" x14ac:dyDescent="0.25"/>
    <row r="2522" customFormat="1" ht="22.5" customHeight="1" x14ac:dyDescent="0.25"/>
    <row r="2523" customFormat="1" ht="22.5" customHeight="1" x14ac:dyDescent="0.25"/>
    <row r="2524" customFormat="1" ht="22.5" customHeight="1" x14ac:dyDescent="0.25"/>
    <row r="2525" customFormat="1" ht="22.5" customHeight="1" x14ac:dyDescent="0.25"/>
    <row r="2526" customFormat="1" ht="22.5" customHeight="1" x14ac:dyDescent="0.25"/>
    <row r="2527" customFormat="1" ht="22.5" customHeight="1" x14ac:dyDescent="0.25"/>
    <row r="2528" customFormat="1" ht="22.5" customHeight="1" x14ac:dyDescent="0.25"/>
    <row r="2529" customFormat="1" ht="22.5" customHeight="1" x14ac:dyDescent="0.25"/>
    <row r="2530" customFormat="1" ht="22.5" customHeight="1" x14ac:dyDescent="0.25"/>
    <row r="2531" customFormat="1" ht="22.5" customHeight="1" x14ac:dyDescent="0.25"/>
    <row r="2532" customFormat="1" ht="22.5" customHeight="1" x14ac:dyDescent="0.25"/>
    <row r="2533" customFormat="1" ht="22.5" customHeight="1" x14ac:dyDescent="0.25"/>
    <row r="2534" customFormat="1" ht="22.5" customHeight="1" x14ac:dyDescent="0.25"/>
    <row r="2535" customFormat="1" ht="22.5" customHeight="1" x14ac:dyDescent="0.25"/>
    <row r="2536" customFormat="1" ht="22.5" customHeight="1" x14ac:dyDescent="0.25"/>
    <row r="2537" customFormat="1" ht="22.5" customHeight="1" x14ac:dyDescent="0.25"/>
    <row r="2538" customFormat="1" ht="22.5" customHeight="1" x14ac:dyDescent="0.25"/>
    <row r="2539" customFormat="1" ht="22.5" customHeight="1" x14ac:dyDescent="0.25"/>
    <row r="2540" customFormat="1" ht="22.5" customHeight="1" x14ac:dyDescent="0.25"/>
    <row r="2541" customFormat="1" ht="22.5" customHeight="1" x14ac:dyDescent="0.25"/>
    <row r="2542" customFormat="1" ht="22.5" customHeight="1" x14ac:dyDescent="0.25"/>
    <row r="2543" customFormat="1" ht="22.5" customHeight="1" x14ac:dyDescent="0.25"/>
    <row r="2544" customFormat="1" ht="22.5" customHeight="1" x14ac:dyDescent="0.25"/>
    <row r="2545" customFormat="1" ht="22.5" customHeight="1" x14ac:dyDescent="0.25"/>
    <row r="2546" customFormat="1" ht="22.5" customHeight="1" x14ac:dyDescent="0.25"/>
    <row r="2547" customFormat="1" ht="22.5" customHeight="1" x14ac:dyDescent="0.25"/>
    <row r="2548" customFormat="1" ht="22.5" customHeight="1" x14ac:dyDescent="0.25"/>
    <row r="2549" customFormat="1" ht="22.5" customHeight="1" x14ac:dyDescent="0.25"/>
    <row r="2550" customFormat="1" ht="22.5" customHeight="1" x14ac:dyDescent="0.25"/>
    <row r="2551" customFormat="1" ht="22.5" customHeight="1" x14ac:dyDescent="0.25"/>
    <row r="2552" customFormat="1" ht="22.5" customHeight="1" x14ac:dyDescent="0.25"/>
    <row r="2553" customFormat="1" ht="22.5" customHeight="1" x14ac:dyDescent="0.25"/>
    <row r="2554" customFormat="1" ht="22.5" customHeight="1" x14ac:dyDescent="0.25"/>
    <row r="2555" customFormat="1" ht="22.5" customHeight="1" x14ac:dyDescent="0.25"/>
    <row r="2556" customFormat="1" ht="22.5" customHeight="1" x14ac:dyDescent="0.25"/>
    <row r="2557" customFormat="1" ht="22.5" customHeight="1" x14ac:dyDescent="0.25"/>
    <row r="2558" customFormat="1" ht="22.5" customHeight="1" x14ac:dyDescent="0.25"/>
    <row r="2559" customFormat="1" ht="22.5" customHeight="1" x14ac:dyDescent="0.25"/>
    <row r="2560" customFormat="1" ht="22.5" customHeight="1" x14ac:dyDescent="0.25"/>
    <row r="2561" customFormat="1" ht="22.5" customHeight="1" x14ac:dyDescent="0.25"/>
    <row r="2562" customFormat="1" ht="22.5" customHeight="1" x14ac:dyDescent="0.25"/>
    <row r="2563" customFormat="1" ht="22.5" customHeight="1" x14ac:dyDescent="0.25"/>
    <row r="2564" customFormat="1" ht="22.5" customHeight="1" x14ac:dyDescent="0.25"/>
    <row r="2565" customFormat="1" ht="22.5" customHeight="1" x14ac:dyDescent="0.25"/>
    <row r="2566" customFormat="1" ht="22.5" customHeight="1" x14ac:dyDescent="0.25"/>
    <row r="2567" customFormat="1" ht="22.5" customHeight="1" x14ac:dyDescent="0.25"/>
    <row r="2568" customFormat="1" ht="22.5" customHeight="1" x14ac:dyDescent="0.25"/>
    <row r="2569" customFormat="1" ht="22.5" customHeight="1" x14ac:dyDescent="0.25"/>
    <row r="2570" customFormat="1" ht="22.5" customHeight="1" x14ac:dyDescent="0.25"/>
    <row r="2571" customFormat="1" ht="22.5" customHeight="1" x14ac:dyDescent="0.25"/>
    <row r="2572" customFormat="1" ht="22.5" customHeight="1" x14ac:dyDescent="0.25"/>
    <row r="2573" customFormat="1" ht="22.5" customHeight="1" x14ac:dyDescent="0.25"/>
    <row r="2574" customFormat="1" ht="22.5" customHeight="1" x14ac:dyDescent="0.25"/>
    <row r="2575" customFormat="1" ht="22.5" customHeight="1" x14ac:dyDescent="0.25"/>
    <row r="2576" customFormat="1" ht="22.5" customHeight="1" x14ac:dyDescent="0.25"/>
    <row r="2577" customFormat="1" ht="22.5" customHeight="1" x14ac:dyDescent="0.25"/>
    <row r="2578" customFormat="1" ht="22.5" customHeight="1" x14ac:dyDescent="0.25"/>
    <row r="2579" customFormat="1" ht="22.5" customHeight="1" x14ac:dyDescent="0.25"/>
    <row r="2580" customFormat="1" ht="22.5" customHeight="1" x14ac:dyDescent="0.25"/>
    <row r="2581" customFormat="1" ht="22.5" customHeight="1" x14ac:dyDescent="0.25"/>
    <row r="2582" customFormat="1" ht="22.5" customHeight="1" x14ac:dyDescent="0.25"/>
    <row r="2583" customFormat="1" ht="22.5" customHeight="1" x14ac:dyDescent="0.25"/>
    <row r="2584" customFormat="1" ht="22.5" customHeight="1" x14ac:dyDescent="0.25"/>
    <row r="2585" customFormat="1" ht="22.5" customHeight="1" x14ac:dyDescent="0.25"/>
    <row r="2586" customFormat="1" ht="22.5" customHeight="1" x14ac:dyDescent="0.25"/>
    <row r="2587" customFormat="1" ht="22.5" customHeight="1" x14ac:dyDescent="0.25"/>
    <row r="2588" customFormat="1" ht="22.5" customHeight="1" x14ac:dyDescent="0.25"/>
    <row r="2589" customFormat="1" ht="22.5" customHeight="1" x14ac:dyDescent="0.25"/>
    <row r="2590" customFormat="1" ht="22.5" customHeight="1" x14ac:dyDescent="0.25"/>
    <row r="2591" customFormat="1" ht="22.5" customHeight="1" x14ac:dyDescent="0.25"/>
    <row r="2592" customFormat="1" ht="22.5" customHeight="1" x14ac:dyDescent="0.25"/>
    <row r="2593" customFormat="1" ht="22.5" customHeight="1" x14ac:dyDescent="0.25"/>
    <row r="2594" customFormat="1" ht="22.5" customHeight="1" x14ac:dyDescent="0.25"/>
    <row r="2595" customFormat="1" ht="22.5" customHeight="1" x14ac:dyDescent="0.25"/>
    <row r="2596" customFormat="1" ht="22.5" customHeight="1" x14ac:dyDescent="0.25"/>
    <row r="2597" customFormat="1" ht="22.5" customHeight="1" x14ac:dyDescent="0.25"/>
    <row r="2598" customFormat="1" ht="22.5" customHeight="1" x14ac:dyDescent="0.25"/>
    <row r="2599" customFormat="1" ht="22.5" customHeight="1" x14ac:dyDescent="0.25"/>
    <row r="2600" customFormat="1" ht="22.5" customHeight="1" x14ac:dyDescent="0.25"/>
    <row r="2601" customFormat="1" ht="22.5" customHeight="1" x14ac:dyDescent="0.25"/>
    <row r="2602" customFormat="1" ht="22.5" customHeight="1" x14ac:dyDescent="0.25"/>
    <row r="2603" customFormat="1" ht="22.5" customHeight="1" x14ac:dyDescent="0.25"/>
    <row r="2604" customFormat="1" ht="22.5" customHeight="1" x14ac:dyDescent="0.25"/>
    <row r="2605" customFormat="1" ht="22.5" customHeight="1" x14ac:dyDescent="0.25"/>
    <row r="2606" customFormat="1" ht="22.5" customHeight="1" x14ac:dyDescent="0.25"/>
    <row r="2607" customFormat="1" ht="22.5" customHeight="1" x14ac:dyDescent="0.25"/>
    <row r="2608" customFormat="1" ht="22.5" customHeight="1" x14ac:dyDescent="0.25"/>
    <row r="2609" customFormat="1" ht="22.5" customHeight="1" x14ac:dyDescent="0.25"/>
    <row r="2610" customFormat="1" ht="22.5" customHeight="1" x14ac:dyDescent="0.25"/>
    <row r="2611" customFormat="1" ht="22.5" customHeight="1" x14ac:dyDescent="0.25"/>
    <row r="2612" customFormat="1" ht="22.5" customHeight="1" x14ac:dyDescent="0.25"/>
    <row r="2613" customFormat="1" ht="22.5" customHeight="1" x14ac:dyDescent="0.25"/>
    <row r="2614" customFormat="1" ht="22.5" customHeight="1" x14ac:dyDescent="0.25"/>
    <row r="2615" customFormat="1" ht="22.5" customHeight="1" x14ac:dyDescent="0.25"/>
    <row r="2616" customFormat="1" ht="22.5" customHeight="1" x14ac:dyDescent="0.25"/>
    <row r="2617" customFormat="1" ht="22.5" customHeight="1" x14ac:dyDescent="0.25"/>
    <row r="2618" customFormat="1" ht="22.5" customHeight="1" x14ac:dyDescent="0.25"/>
    <row r="2619" customFormat="1" ht="22.5" customHeight="1" x14ac:dyDescent="0.25"/>
    <row r="2620" customFormat="1" ht="22.5" customHeight="1" x14ac:dyDescent="0.25"/>
    <row r="2621" customFormat="1" ht="22.5" customHeight="1" x14ac:dyDescent="0.25"/>
    <row r="2622" customFormat="1" ht="22.5" customHeight="1" x14ac:dyDescent="0.25"/>
    <row r="2623" customFormat="1" ht="22.5" customHeight="1" x14ac:dyDescent="0.25"/>
    <row r="2624" customFormat="1" ht="22.5" customHeight="1" x14ac:dyDescent="0.25"/>
    <row r="2625" customFormat="1" ht="22.5" customHeight="1" x14ac:dyDescent="0.25"/>
    <row r="2626" customFormat="1" ht="22.5" customHeight="1" x14ac:dyDescent="0.25"/>
    <row r="2627" customFormat="1" ht="22.5" customHeight="1" x14ac:dyDescent="0.25"/>
    <row r="2628" customFormat="1" ht="22.5" customHeight="1" x14ac:dyDescent="0.25"/>
    <row r="2629" customFormat="1" ht="22.5" customHeight="1" x14ac:dyDescent="0.25"/>
    <row r="2630" customFormat="1" ht="22.5" customHeight="1" x14ac:dyDescent="0.25"/>
    <row r="2631" customFormat="1" ht="22.5" customHeight="1" x14ac:dyDescent="0.25"/>
    <row r="2632" customFormat="1" ht="22.5" customHeight="1" x14ac:dyDescent="0.25"/>
    <row r="2633" customFormat="1" ht="22.5" customHeight="1" x14ac:dyDescent="0.25"/>
    <row r="2634" customFormat="1" ht="22.5" customHeight="1" x14ac:dyDescent="0.25"/>
    <row r="2635" customFormat="1" ht="22.5" customHeight="1" x14ac:dyDescent="0.25"/>
    <row r="2636" customFormat="1" ht="22.5" customHeight="1" x14ac:dyDescent="0.25"/>
    <row r="2637" customFormat="1" ht="22.5" customHeight="1" x14ac:dyDescent="0.25"/>
    <row r="2638" customFormat="1" ht="22.5" customHeight="1" x14ac:dyDescent="0.25"/>
    <row r="2639" customFormat="1" ht="22.5" customHeight="1" x14ac:dyDescent="0.25"/>
    <row r="2640" customFormat="1" ht="22.5" customHeight="1" x14ac:dyDescent="0.25"/>
    <row r="2641" customFormat="1" ht="22.5" customHeight="1" x14ac:dyDescent="0.25"/>
    <row r="2642" customFormat="1" ht="22.5" customHeight="1" x14ac:dyDescent="0.25"/>
    <row r="2643" customFormat="1" ht="22.5" customHeight="1" x14ac:dyDescent="0.25"/>
    <row r="2644" customFormat="1" ht="22.5" customHeight="1" x14ac:dyDescent="0.25"/>
    <row r="2645" customFormat="1" ht="22.5" customHeight="1" x14ac:dyDescent="0.25"/>
    <row r="2646" customFormat="1" ht="22.5" customHeight="1" x14ac:dyDescent="0.25"/>
    <row r="2647" customFormat="1" ht="22.5" customHeight="1" x14ac:dyDescent="0.25"/>
    <row r="2648" customFormat="1" ht="22.5" customHeight="1" x14ac:dyDescent="0.25"/>
    <row r="2649" customFormat="1" ht="22.5" customHeight="1" x14ac:dyDescent="0.25"/>
    <row r="2650" customFormat="1" ht="22.5" customHeight="1" x14ac:dyDescent="0.25"/>
    <row r="2651" customFormat="1" ht="22.5" customHeight="1" x14ac:dyDescent="0.25"/>
    <row r="2652" customFormat="1" ht="22.5" customHeight="1" x14ac:dyDescent="0.25"/>
    <row r="2653" customFormat="1" ht="22.5" customHeight="1" x14ac:dyDescent="0.25"/>
    <row r="2654" customFormat="1" ht="22.5" customHeight="1" x14ac:dyDescent="0.25"/>
    <row r="2655" customFormat="1" ht="22.5" customHeight="1" x14ac:dyDescent="0.25"/>
    <row r="2656" customFormat="1" ht="22.5" customHeight="1" x14ac:dyDescent="0.25"/>
    <row r="2657" customFormat="1" ht="22.5" customHeight="1" x14ac:dyDescent="0.25"/>
    <row r="2658" customFormat="1" ht="22.5" customHeight="1" x14ac:dyDescent="0.25"/>
    <row r="2659" customFormat="1" ht="22.5" customHeight="1" x14ac:dyDescent="0.25"/>
    <row r="2660" customFormat="1" ht="22.5" customHeight="1" x14ac:dyDescent="0.25"/>
    <row r="2661" customFormat="1" ht="22.5" customHeight="1" x14ac:dyDescent="0.25"/>
    <row r="2662" customFormat="1" ht="22.5" customHeight="1" x14ac:dyDescent="0.25"/>
    <row r="2663" customFormat="1" ht="22.5" customHeight="1" x14ac:dyDescent="0.25"/>
    <row r="2664" customFormat="1" ht="22.5" customHeight="1" x14ac:dyDescent="0.25"/>
    <row r="2665" customFormat="1" ht="22.5" customHeight="1" x14ac:dyDescent="0.25"/>
    <row r="2666" customFormat="1" ht="22.5" customHeight="1" x14ac:dyDescent="0.25"/>
    <row r="2667" customFormat="1" ht="22.5" customHeight="1" x14ac:dyDescent="0.25"/>
    <row r="2668" customFormat="1" ht="22.5" customHeight="1" x14ac:dyDescent="0.25"/>
    <row r="2669" customFormat="1" ht="22.5" customHeight="1" x14ac:dyDescent="0.25"/>
    <row r="2670" customFormat="1" ht="22.5" customHeight="1" x14ac:dyDescent="0.25"/>
    <row r="2671" customFormat="1" ht="22.5" customHeight="1" x14ac:dyDescent="0.25"/>
    <row r="2672" customFormat="1" ht="22.5" customHeight="1" x14ac:dyDescent="0.25"/>
    <row r="2673" customFormat="1" ht="22.5" customHeight="1" x14ac:dyDescent="0.25"/>
    <row r="2674" customFormat="1" ht="22.5" customHeight="1" x14ac:dyDescent="0.25"/>
    <row r="2675" customFormat="1" ht="22.5" customHeight="1" x14ac:dyDescent="0.25"/>
    <row r="2676" customFormat="1" ht="22.5" customHeight="1" x14ac:dyDescent="0.25"/>
    <row r="2677" customFormat="1" ht="22.5" customHeight="1" x14ac:dyDescent="0.25"/>
    <row r="2678" customFormat="1" ht="22.5" customHeight="1" x14ac:dyDescent="0.25"/>
    <row r="2679" customFormat="1" ht="22.5" customHeight="1" x14ac:dyDescent="0.25"/>
    <row r="2680" customFormat="1" ht="22.5" customHeight="1" x14ac:dyDescent="0.25"/>
    <row r="2681" customFormat="1" ht="22.5" customHeight="1" x14ac:dyDescent="0.25"/>
    <row r="2682" customFormat="1" ht="22.5" customHeight="1" x14ac:dyDescent="0.25"/>
    <row r="2683" customFormat="1" ht="22.5" customHeight="1" x14ac:dyDescent="0.25"/>
    <row r="2684" customFormat="1" ht="22.5" customHeight="1" x14ac:dyDescent="0.25"/>
    <row r="2685" customFormat="1" ht="22.5" customHeight="1" x14ac:dyDescent="0.25"/>
    <row r="2686" customFormat="1" ht="22.5" customHeight="1" x14ac:dyDescent="0.25"/>
    <row r="2687" customFormat="1" ht="22.5" customHeight="1" x14ac:dyDescent="0.25"/>
    <row r="2688" customFormat="1" ht="22.5" customHeight="1" x14ac:dyDescent="0.25"/>
    <row r="2689" customFormat="1" ht="22.5" customHeight="1" x14ac:dyDescent="0.25"/>
    <row r="2690" customFormat="1" ht="22.5" customHeight="1" x14ac:dyDescent="0.25"/>
    <row r="2691" customFormat="1" ht="22.5" customHeight="1" x14ac:dyDescent="0.25"/>
    <row r="2692" customFormat="1" ht="22.5" customHeight="1" x14ac:dyDescent="0.25"/>
    <row r="2693" customFormat="1" ht="22.5" customHeight="1" x14ac:dyDescent="0.25"/>
    <row r="2694" customFormat="1" ht="22.5" customHeight="1" x14ac:dyDescent="0.25"/>
    <row r="2695" customFormat="1" ht="22.5" customHeight="1" x14ac:dyDescent="0.25"/>
    <row r="2696" customFormat="1" ht="22.5" customHeight="1" x14ac:dyDescent="0.25"/>
    <row r="2697" customFormat="1" ht="22.5" customHeight="1" x14ac:dyDescent="0.25"/>
    <row r="2698" customFormat="1" ht="22.5" customHeight="1" x14ac:dyDescent="0.25"/>
    <row r="2699" customFormat="1" ht="22.5" customHeight="1" x14ac:dyDescent="0.25"/>
    <row r="2700" customFormat="1" ht="22.5" customHeight="1" x14ac:dyDescent="0.25"/>
    <row r="2701" customFormat="1" ht="22.5" customHeight="1" x14ac:dyDescent="0.25"/>
    <row r="2702" customFormat="1" ht="22.5" customHeight="1" x14ac:dyDescent="0.25"/>
    <row r="2703" customFormat="1" ht="22.5" customHeight="1" x14ac:dyDescent="0.25"/>
    <row r="2704" customFormat="1" ht="22.5" customHeight="1" x14ac:dyDescent="0.25"/>
    <row r="2705" customFormat="1" ht="22.5" customHeight="1" x14ac:dyDescent="0.25"/>
    <row r="2706" customFormat="1" ht="22.5" customHeight="1" x14ac:dyDescent="0.25"/>
    <row r="2707" customFormat="1" ht="22.5" customHeight="1" x14ac:dyDescent="0.25"/>
    <row r="2708" customFormat="1" ht="22.5" customHeight="1" x14ac:dyDescent="0.25"/>
    <row r="2709" customFormat="1" ht="22.5" customHeight="1" x14ac:dyDescent="0.25"/>
    <row r="2710" customFormat="1" ht="22.5" customHeight="1" x14ac:dyDescent="0.25"/>
    <row r="2711" customFormat="1" ht="22.5" customHeight="1" x14ac:dyDescent="0.25"/>
    <row r="2712" customFormat="1" ht="22.5" customHeight="1" x14ac:dyDescent="0.25"/>
    <row r="2713" customFormat="1" ht="22.5" customHeight="1" x14ac:dyDescent="0.25"/>
    <row r="2714" customFormat="1" ht="22.5" customHeight="1" x14ac:dyDescent="0.25"/>
    <row r="2715" customFormat="1" ht="22.5" customHeight="1" x14ac:dyDescent="0.25"/>
    <row r="2716" customFormat="1" ht="22.5" customHeight="1" x14ac:dyDescent="0.25"/>
    <row r="2717" customFormat="1" ht="22.5" customHeight="1" x14ac:dyDescent="0.25"/>
    <row r="2718" customFormat="1" ht="22.5" customHeight="1" x14ac:dyDescent="0.25"/>
    <row r="2719" customFormat="1" ht="22.5" customHeight="1" x14ac:dyDescent="0.25"/>
    <row r="2720" customFormat="1" ht="22.5" customHeight="1" x14ac:dyDescent="0.25"/>
    <row r="2721" customFormat="1" ht="22.5" customHeight="1" x14ac:dyDescent="0.25"/>
    <row r="2722" customFormat="1" ht="22.5" customHeight="1" x14ac:dyDescent="0.25"/>
    <row r="2723" customFormat="1" ht="22.5" customHeight="1" x14ac:dyDescent="0.25"/>
    <row r="2724" customFormat="1" ht="22.5" customHeight="1" x14ac:dyDescent="0.25"/>
    <row r="2725" customFormat="1" ht="22.5" customHeight="1" x14ac:dyDescent="0.25"/>
    <row r="2726" customFormat="1" ht="22.5" customHeight="1" x14ac:dyDescent="0.25"/>
    <row r="2727" customFormat="1" ht="22.5" customHeight="1" x14ac:dyDescent="0.25"/>
    <row r="2728" customFormat="1" ht="22.5" customHeight="1" x14ac:dyDescent="0.25"/>
    <row r="2729" customFormat="1" ht="22.5" customHeight="1" x14ac:dyDescent="0.25"/>
    <row r="2730" customFormat="1" ht="22.5" customHeight="1" x14ac:dyDescent="0.25"/>
    <row r="2731" customFormat="1" ht="22.5" customHeight="1" x14ac:dyDescent="0.25"/>
    <row r="2732" customFormat="1" ht="22.5" customHeight="1" x14ac:dyDescent="0.25"/>
    <row r="2733" customFormat="1" ht="22.5" customHeight="1" x14ac:dyDescent="0.25"/>
    <row r="2734" customFormat="1" ht="22.5" customHeight="1" x14ac:dyDescent="0.25"/>
    <row r="2735" customFormat="1" ht="22.5" customHeight="1" x14ac:dyDescent="0.25"/>
    <row r="2736" customFormat="1" ht="22.5" customHeight="1" x14ac:dyDescent="0.25"/>
    <row r="2737" customFormat="1" ht="22.5" customHeight="1" x14ac:dyDescent="0.25"/>
    <row r="2738" customFormat="1" ht="22.5" customHeight="1" x14ac:dyDescent="0.25"/>
    <row r="2739" customFormat="1" ht="22.5" customHeight="1" x14ac:dyDescent="0.25"/>
    <row r="2740" customFormat="1" ht="22.5" customHeight="1" x14ac:dyDescent="0.25"/>
    <row r="2741" customFormat="1" ht="22.5" customHeight="1" x14ac:dyDescent="0.25"/>
    <row r="2742" customFormat="1" ht="22.5" customHeight="1" x14ac:dyDescent="0.25"/>
    <row r="2743" customFormat="1" ht="22.5" customHeight="1" x14ac:dyDescent="0.25"/>
    <row r="2744" customFormat="1" ht="22.5" customHeight="1" x14ac:dyDescent="0.25"/>
    <row r="2745" customFormat="1" ht="22.5" customHeight="1" x14ac:dyDescent="0.25"/>
    <row r="2746" customFormat="1" ht="22.5" customHeight="1" x14ac:dyDescent="0.25"/>
    <row r="2747" customFormat="1" ht="22.5" customHeight="1" x14ac:dyDescent="0.25"/>
    <row r="2748" customFormat="1" ht="22.5" customHeight="1" x14ac:dyDescent="0.25"/>
    <row r="2749" customFormat="1" ht="22.5" customHeight="1" x14ac:dyDescent="0.25"/>
    <row r="2750" customFormat="1" ht="22.5" customHeight="1" x14ac:dyDescent="0.25"/>
    <row r="2751" customFormat="1" ht="22.5" customHeight="1" x14ac:dyDescent="0.25"/>
    <row r="2752" customFormat="1" ht="22.5" customHeight="1" x14ac:dyDescent="0.25"/>
    <row r="2753" customFormat="1" ht="22.5" customHeight="1" x14ac:dyDescent="0.25"/>
    <row r="2754" customFormat="1" ht="22.5" customHeight="1" x14ac:dyDescent="0.25"/>
    <row r="2755" customFormat="1" ht="22.5" customHeight="1" x14ac:dyDescent="0.25"/>
    <row r="2756" customFormat="1" ht="22.5" customHeight="1" x14ac:dyDescent="0.25"/>
    <row r="2757" customFormat="1" ht="22.5" customHeight="1" x14ac:dyDescent="0.25"/>
    <row r="2758" customFormat="1" ht="22.5" customHeight="1" x14ac:dyDescent="0.25"/>
    <row r="2759" customFormat="1" ht="22.5" customHeight="1" x14ac:dyDescent="0.25"/>
    <row r="2760" customFormat="1" ht="22.5" customHeight="1" x14ac:dyDescent="0.25"/>
    <row r="2761" customFormat="1" ht="22.5" customHeight="1" x14ac:dyDescent="0.25"/>
    <row r="2762" customFormat="1" ht="22.5" customHeight="1" x14ac:dyDescent="0.25"/>
    <row r="2763" customFormat="1" ht="22.5" customHeight="1" x14ac:dyDescent="0.25"/>
    <row r="2764" customFormat="1" ht="22.5" customHeight="1" x14ac:dyDescent="0.25"/>
    <row r="2765" customFormat="1" ht="22.5" customHeight="1" x14ac:dyDescent="0.25"/>
    <row r="2766" customFormat="1" ht="22.5" customHeight="1" x14ac:dyDescent="0.25"/>
    <row r="2767" customFormat="1" ht="22.5" customHeight="1" x14ac:dyDescent="0.25"/>
    <row r="2768" customFormat="1" ht="22.5" customHeight="1" x14ac:dyDescent="0.25"/>
    <row r="2769" customFormat="1" ht="22.5" customHeight="1" x14ac:dyDescent="0.25"/>
    <row r="2770" customFormat="1" ht="22.5" customHeight="1" x14ac:dyDescent="0.25"/>
    <row r="2771" customFormat="1" ht="22.5" customHeight="1" x14ac:dyDescent="0.25"/>
    <row r="2772" customFormat="1" ht="22.5" customHeight="1" x14ac:dyDescent="0.25"/>
    <row r="2773" customFormat="1" ht="22.5" customHeight="1" x14ac:dyDescent="0.25"/>
    <row r="2774" customFormat="1" ht="22.5" customHeight="1" x14ac:dyDescent="0.25"/>
    <row r="2775" customFormat="1" ht="22.5" customHeight="1" x14ac:dyDescent="0.25"/>
    <row r="2776" customFormat="1" ht="22.5" customHeight="1" x14ac:dyDescent="0.25"/>
    <row r="2777" customFormat="1" ht="22.5" customHeight="1" x14ac:dyDescent="0.25"/>
    <row r="2778" customFormat="1" ht="22.5" customHeight="1" x14ac:dyDescent="0.25"/>
    <row r="2779" customFormat="1" ht="22.5" customHeight="1" x14ac:dyDescent="0.25"/>
    <row r="2780" customFormat="1" ht="22.5" customHeight="1" x14ac:dyDescent="0.25"/>
    <row r="2781" customFormat="1" ht="22.5" customHeight="1" x14ac:dyDescent="0.25"/>
    <row r="2782" customFormat="1" ht="22.5" customHeight="1" x14ac:dyDescent="0.25"/>
    <row r="2783" customFormat="1" ht="22.5" customHeight="1" x14ac:dyDescent="0.25"/>
    <row r="2784" customFormat="1" ht="22.5" customHeight="1" x14ac:dyDescent="0.25"/>
    <row r="2785" customFormat="1" ht="22.5" customHeight="1" x14ac:dyDescent="0.25"/>
    <row r="2786" customFormat="1" ht="22.5" customHeight="1" x14ac:dyDescent="0.25"/>
    <row r="2787" customFormat="1" ht="22.5" customHeight="1" x14ac:dyDescent="0.25"/>
    <row r="2788" customFormat="1" ht="22.5" customHeight="1" x14ac:dyDescent="0.25"/>
    <row r="2789" customFormat="1" ht="22.5" customHeight="1" x14ac:dyDescent="0.25"/>
    <row r="2790" customFormat="1" ht="22.5" customHeight="1" x14ac:dyDescent="0.25"/>
    <row r="2791" customFormat="1" ht="22.5" customHeight="1" x14ac:dyDescent="0.25"/>
    <row r="2792" customFormat="1" ht="22.5" customHeight="1" x14ac:dyDescent="0.25"/>
    <row r="2793" customFormat="1" ht="22.5" customHeight="1" x14ac:dyDescent="0.25"/>
    <row r="2794" customFormat="1" ht="22.5" customHeight="1" x14ac:dyDescent="0.25"/>
    <row r="2795" customFormat="1" ht="22.5" customHeight="1" x14ac:dyDescent="0.25"/>
    <row r="2796" customFormat="1" ht="22.5" customHeight="1" x14ac:dyDescent="0.25"/>
    <row r="2797" customFormat="1" ht="22.5" customHeight="1" x14ac:dyDescent="0.25"/>
    <row r="2798" customFormat="1" ht="22.5" customHeight="1" x14ac:dyDescent="0.25"/>
    <row r="2799" customFormat="1" ht="22.5" customHeight="1" x14ac:dyDescent="0.25"/>
    <row r="2800" customFormat="1" ht="22.5" customHeight="1" x14ac:dyDescent="0.25"/>
    <row r="2801" customFormat="1" ht="22.5" customHeight="1" x14ac:dyDescent="0.25"/>
    <row r="2802" customFormat="1" ht="22.5" customHeight="1" x14ac:dyDescent="0.25"/>
    <row r="2803" customFormat="1" ht="22.5" customHeight="1" x14ac:dyDescent="0.25"/>
    <row r="2804" customFormat="1" ht="22.5" customHeight="1" x14ac:dyDescent="0.25"/>
    <row r="2805" customFormat="1" ht="22.5" customHeight="1" x14ac:dyDescent="0.25"/>
    <row r="2806" customFormat="1" ht="22.5" customHeight="1" x14ac:dyDescent="0.25"/>
    <row r="2807" customFormat="1" ht="22.5" customHeight="1" x14ac:dyDescent="0.25"/>
    <row r="2808" customFormat="1" ht="22.5" customHeight="1" x14ac:dyDescent="0.25"/>
    <row r="2809" customFormat="1" ht="22.5" customHeight="1" x14ac:dyDescent="0.25"/>
    <row r="2810" customFormat="1" ht="22.5" customHeight="1" x14ac:dyDescent="0.25"/>
    <row r="2811" customFormat="1" ht="22.5" customHeight="1" x14ac:dyDescent="0.25"/>
    <row r="2812" customFormat="1" ht="22.5" customHeight="1" x14ac:dyDescent="0.25"/>
    <row r="2813" customFormat="1" ht="22.5" customHeight="1" x14ac:dyDescent="0.25"/>
    <row r="2814" customFormat="1" ht="22.5" customHeight="1" x14ac:dyDescent="0.25"/>
    <row r="2815" customFormat="1" ht="22.5" customHeight="1" x14ac:dyDescent="0.25"/>
    <row r="2816" customFormat="1" ht="22.5" customHeight="1" x14ac:dyDescent="0.25"/>
    <row r="2817" customFormat="1" ht="22.5" customHeight="1" x14ac:dyDescent="0.25"/>
    <row r="2818" customFormat="1" ht="22.5" customHeight="1" x14ac:dyDescent="0.25"/>
    <row r="2819" customFormat="1" ht="22.5" customHeight="1" x14ac:dyDescent="0.25"/>
    <row r="2820" customFormat="1" ht="22.5" customHeight="1" x14ac:dyDescent="0.25"/>
    <row r="2821" customFormat="1" ht="22.5" customHeight="1" x14ac:dyDescent="0.25"/>
    <row r="2822" customFormat="1" ht="22.5" customHeight="1" x14ac:dyDescent="0.25"/>
    <row r="2823" customFormat="1" ht="22.5" customHeight="1" x14ac:dyDescent="0.25"/>
    <row r="2824" customFormat="1" ht="22.5" customHeight="1" x14ac:dyDescent="0.25"/>
    <row r="2825" customFormat="1" ht="22.5" customHeight="1" x14ac:dyDescent="0.25"/>
    <row r="2826" customFormat="1" ht="22.5" customHeight="1" x14ac:dyDescent="0.25"/>
    <row r="2827" customFormat="1" ht="22.5" customHeight="1" x14ac:dyDescent="0.25"/>
    <row r="2828" customFormat="1" ht="22.5" customHeight="1" x14ac:dyDescent="0.25"/>
    <row r="2829" customFormat="1" ht="22.5" customHeight="1" x14ac:dyDescent="0.25"/>
    <row r="2830" customFormat="1" ht="22.5" customHeight="1" x14ac:dyDescent="0.25"/>
    <row r="2831" customFormat="1" ht="22.5" customHeight="1" x14ac:dyDescent="0.25"/>
    <row r="2832" customFormat="1" ht="22.5" customHeight="1" x14ac:dyDescent="0.25"/>
    <row r="2833" customFormat="1" ht="22.5" customHeight="1" x14ac:dyDescent="0.25"/>
    <row r="2834" customFormat="1" ht="22.5" customHeight="1" x14ac:dyDescent="0.25"/>
    <row r="2835" customFormat="1" ht="22.5" customHeight="1" x14ac:dyDescent="0.25"/>
    <row r="2836" customFormat="1" ht="22.5" customHeight="1" x14ac:dyDescent="0.25"/>
    <row r="2837" customFormat="1" ht="22.5" customHeight="1" x14ac:dyDescent="0.25"/>
    <row r="2838" customFormat="1" ht="22.5" customHeight="1" x14ac:dyDescent="0.25"/>
    <row r="2839" customFormat="1" ht="22.5" customHeight="1" x14ac:dyDescent="0.25"/>
    <row r="2840" customFormat="1" ht="22.5" customHeight="1" x14ac:dyDescent="0.25"/>
    <row r="2841" customFormat="1" ht="22.5" customHeight="1" x14ac:dyDescent="0.25"/>
    <row r="2842" customFormat="1" ht="22.5" customHeight="1" x14ac:dyDescent="0.25"/>
    <row r="2843" customFormat="1" ht="22.5" customHeight="1" x14ac:dyDescent="0.25"/>
    <row r="2844" customFormat="1" ht="22.5" customHeight="1" x14ac:dyDescent="0.25"/>
    <row r="2845" customFormat="1" ht="22.5" customHeight="1" x14ac:dyDescent="0.25"/>
    <row r="2846" customFormat="1" ht="22.5" customHeight="1" x14ac:dyDescent="0.25"/>
    <row r="2847" customFormat="1" ht="22.5" customHeight="1" x14ac:dyDescent="0.25"/>
    <row r="2848" customFormat="1" ht="22.5" customHeight="1" x14ac:dyDescent="0.25"/>
    <row r="2849" customFormat="1" ht="22.5" customHeight="1" x14ac:dyDescent="0.25"/>
    <row r="2850" customFormat="1" ht="22.5" customHeight="1" x14ac:dyDescent="0.25"/>
    <row r="2851" customFormat="1" ht="22.5" customHeight="1" x14ac:dyDescent="0.25"/>
    <row r="2852" customFormat="1" ht="22.5" customHeight="1" x14ac:dyDescent="0.25"/>
    <row r="2853" customFormat="1" ht="22.5" customHeight="1" x14ac:dyDescent="0.25"/>
    <row r="2854" customFormat="1" ht="22.5" customHeight="1" x14ac:dyDescent="0.25"/>
    <row r="2855" customFormat="1" ht="22.5" customHeight="1" x14ac:dyDescent="0.25"/>
    <row r="2856" customFormat="1" ht="22.5" customHeight="1" x14ac:dyDescent="0.25"/>
    <row r="2857" customFormat="1" ht="22.5" customHeight="1" x14ac:dyDescent="0.25"/>
    <row r="2858" customFormat="1" ht="22.5" customHeight="1" x14ac:dyDescent="0.25"/>
    <row r="2859" customFormat="1" ht="22.5" customHeight="1" x14ac:dyDescent="0.25"/>
    <row r="2860" customFormat="1" ht="22.5" customHeight="1" x14ac:dyDescent="0.25"/>
    <row r="2861" customFormat="1" ht="22.5" customHeight="1" x14ac:dyDescent="0.25"/>
    <row r="2862" customFormat="1" ht="22.5" customHeight="1" x14ac:dyDescent="0.25"/>
    <row r="2863" customFormat="1" ht="22.5" customHeight="1" x14ac:dyDescent="0.25"/>
    <row r="2864" customFormat="1" ht="22.5" customHeight="1" x14ac:dyDescent="0.25"/>
    <row r="2865" customFormat="1" ht="22.5" customHeight="1" x14ac:dyDescent="0.25"/>
    <row r="2866" customFormat="1" ht="22.5" customHeight="1" x14ac:dyDescent="0.25"/>
    <row r="2867" customFormat="1" ht="22.5" customHeight="1" x14ac:dyDescent="0.25"/>
    <row r="2868" customFormat="1" ht="22.5" customHeight="1" x14ac:dyDescent="0.25"/>
    <row r="2869" customFormat="1" ht="22.5" customHeight="1" x14ac:dyDescent="0.25"/>
    <row r="2870" customFormat="1" ht="22.5" customHeight="1" x14ac:dyDescent="0.25"/>
    <row r="2871" customFormat="1" ht="22.5" customHeight="1" x14ac:dyDescent="0.25"/>
    <row r="2872" customFormat="1" ht="22.5" customHeight="1" x14ac:dyDescent="0.25"/>
    <row r="2873" customFormat="1" ht="22.5" customHeight="1" x14ac:dyDescent="0.25"/>
    <row r="2874" customFormat="1" ht="22.5" customHeight="1" x14ac:dyDescent="0.25"/>
    <row r="2875" customFormat="1" ht="22.5" customHeight="1" x14ac:dyDescent="0.25"/>
    <row r="2876" customFormat="1" ht="22.5" customHeight="1" x14ac:dyDescent="0.25"/>
    <row r="2877" customFormat="1" ht="22.5" customHeight="1" x14ac:dyDescent="0.25"/>
    <row r="2878" customFormat="1" ht="22.5" customHeight="1" x14ac:dyDescent="0.25"/>
    <row r="2879" customFormat="1" ht="22.5" customHeight="1" x14ac:dyDescent="0.25"/>
    <row r="2880" customFormat="1" ht="22.5" customHeight="1" x14ac:dyDescent="0.25"/>
    <row r="2881" customFormat="1" ht="22.5" customHeight="1" x14ac:dyDescent="0.25"/>
    <row r="2882" customFormat="1" ht="22.5" customHeight="1" x14ac:dyDescent="0.25"/>
    <row r="2883" customFormat="1" ht="22.5" customHeight="1" x14ac:dyDescent="0.25"/>
    <row r="2884" customFormat="1" ht="22.5" customHeight="1" x14ac:dyDescent="0.25"/>
    <row r="2885" customFormat="1" ht="22.5" customHeight="1" x14ac:dyDescent="0.25"/>
    <row r="2886" customFormat="1" ht="22.5" customHeight="1" x14ac:dyDescent="0.25"/>
    <row r="2887" customFormat="1" ht="22.5" customHeight="1" x14ac:dyDescent="0.25"/>
    <row r="2888" customFormat="1" ht="22.5" customHeight="1" x14ac:dyDescent="0.25"/>
    <row r="2889" customFormat="1" ht="22.5" customHeight="1" x14ac:dyDescent="0.25"/>
    <row r="2890" customFormat="1" ht="22.5" customHeight="1" x14ac:dyDescent="0.25"/>
    <row r="2891" customFormat="1" ht="22.5" customHeight="1" x14ac:dyDescent="0.25"/>
    <row r="2892" customFormat="1" ht="22.5" customHeight="1" x14ac:dyDescent="0.25"/>
    <row r="2893" customFormat="1" ht="22.5" customHeight="1" x14ac:dyDescent="0.25"/>
    <row r="2894" customFormat="1" ht="22.5" customHeight="1" x14ac:dyDescent="0.25"/>
    <row r="2895" customFormat="1" ht="22.5" customHeight="1" x14ac:dyDescent="0.25"/>
    <row r="2896" customFormat="1" ht="22.5" customHeight="1" x14ac:dyDescent="0.25"/>
    <row r="2897" customFormat="1" ht="22.5" customHeight="1" x14ac:dyDescent="0.25"/>
    <row r="2898" customFormat="1" ht="22.5" customHeight="1" x14ac:dyDescent="0.25"/>
    <row r="2899" customFormat="1" ht="22.5" customHeight="1" x14ac:dyDescent="0.25"/>
    <row r="2900" customFormat="1" ht="22.5" customHeight="1" x14ac:dyDescent="0.25"/>
    <row r="2901" customFormat="1" ht="22.5" customHeight="1" x14ac:dyDescent="0.25"/>
    <row r="2902" customFormat="1" ht="22.5" customHeight="1" x14ac:dyDescent="0.25"/>
    <row r="2903" customFormat="1" ht="22.5" customHeight="1" x14ac:dyDescent="0.25"/>
    <row r="2904" customFormat="1" ht="22.5" customHeight="1" x14ac:dyDescent="0.25"/>
    <row r="2905" customFormat="1" ht="22.5" customHeight="1" x14ac:dyDescent="0.25"/>
    <row r="2906" customFormat="1" ht="22.5" customHeight="1" x14ac:dyDescent="0.25"/>
    <row r="2907" customFormat="1" ht="22.5" customHeight="1" x14ac:dyDescent="0.25"/>
    <row r="2908" customFormat="1" ht="22.5" customHeight="1" x14ac:dyDescent="0.25"/>
    <row r="2909" customFormat="1" ht="22.5" customHeight="1" x14ac:dyDescent="0.25"/>
    <row r="2910" customFormat="1" ht="22.5" customHeight="1" x14ac:dyDescent="0.25"/>
    <row r="2911" customFormat="1" ht="22.5" customHeight="1" x14ac:dyDescent="0.25"/>
    <row r="2912" customFormat="1" ht="22.5" customHeight="1" x14ac:dyDescent="0.25"/>
    <row r="2913" customFormat="1" ht="22.5" customHeight="1" x14ac:dyDescent="0.25"/>
    <row r="2914" customFormat="1" ht="22.5" customHeight="1" x14ac:dyDescent="0.25"/>
    <row r="2915" customFormat="1" ht="22.5" customHeight="1" x14ac:dyDescent="0.25"/>
    <row r="2916" customFormat="1" ht="22.5" customHeight="1" x14ac:dyDescent="0.25"/>
    <row r="2917" customFormat="1" ht="22.5" customHeight="1" x14ac:dyDescent="0.25"/>
    <row r="2918" customFormat="1" ht="22.5" customHeight="1" x14ac:dyDescent="0.25"/>
    <row r="2919" customFormat="1" ht="22.5" customHeight="1" x14ac:dyDescent="0.25"/>
    <row r="2920" customFormat="1" ht="22.5" customHeight="1" x14ac:dyDescent="0.25"/>
    <row r="2921" customFormat="1" ht="22.5" customHeight="1" x14ac:dyDescent="0.25"/>
    <row r="2922" customFormat="1" ht="22.5" customHeight="1" x14ac:dyDescent="0.25"/>
    <row r="2923" customFormat="1" ht="22.5" customHeight="1" x14ac:dyDescent="0.25"/>
    <row r="2924" customFormat="1" ht="22.5" customHeight="1" x14ac:dyDescent="0.25"/>
    <row r="2925" customFormat="1" ht="22.5" customHeight="1" x14ac:dyDescent="0.25"/>
    <row r="2926" customFormat="1" ht="22.5" customHeight="1" x14ac:dyDescent="0.25"/>
    <row r="2927" customFormat="1" ht="22.5" customHeight="1" x14ac:dyDescent="0.25"/>
    <row r="2928" customFormat="1" ht="22.5" customHeight="1" x14ac:dyDescent="0.25"/>
    <row r="2929" customFormat="1" ht="22.5" customHeight="1" x14ac:dyDescent="0.25"/>
    <row r="2930" customFormat="1" ht="22.5" customHeight="1" x14ac:dyDescent="0.25"/>
    <row r="2931" customFormat="1" ht="22.5" customHeight="1" x14ac:dyDescent="0.25"/>
    <row r="2932" customFormat="1" ht="22.5" customHeight="1" x14ac:dyDescent="0.25"/>
    <row r="2933" customFormat="1" ht="22.5" customHeight="1" x14ac:dyDescent="0.25"/>
    <row r="2934" customFormat="1" ht="22.5" customHeight="1" x14ac:dyDescent="0.25"/>
    <row r="2935" customFormat="1" ht="22.5" customHeight="1" x14ac:dyDescent="0.25"/>
    <row r="2936" customFormat="1" ht="22.5" customHeight="1" x14ac:dyDescent="0.25"/>
    <row r="2937" customFormat="1" ht="22.5" customHeight="1" x14ac:dyDescent="0.25"/>
    <row r="2938" customFormat="1" ht="22.5" customHeight="1" x14ac:dyDescent="0.25"/>
    <row r="2939" customFormat="1" ht="22.5" customHeight="1" x14ac:dyDescent="0.25"/>
    <row r="2940" customFormat="1" ht="22.5" customHeight="1" x14ac:dyDescent="0.25"/>
    <row r="2941" customFormat="1" ht="22.5" customHeight="1" x14ac:dyDescent="0.25"/>
    <row r="2942" customFormat="1" ht="22.5" customHeight="1" x14ac:dyDescent="0.25"/>
    <row r="2943" customFormat="1" ht="22.5" customHeight="1" x14ac:dyDescent="0.25"/>
    <row r="2944" customFormat="1" ht="22.5" customHeight="1" x14ac:dyDescent="0.25"/>
    <row r="2945" customFormat="1" ht="22.5" customHeight="1" x14ac:dyDescent="0.25"/>
    <row r="2946" customFormat="1" ht="22.5" customHeight="1" x14ac:dyDescent="0.25"/>
    <row r="2947" customFormat="1" ht="22.5" customHeight="1" x14ac:dyDescent="0.25"/>
    <row r="2948" customFormat="1" ht="22.5" customHeight="1" x14ac:dyDescent="0.25"/>
    <row r="2949" customFormat="1" ht="22.5" customHeight="1" x14ac:dyDescent="0.25"/>
    <row r="2950" customFormat="1" ht="22.5" customHeight="1" x14ac:dyDescent="0.25"/>
    <row r="2951" customFormat="1" ht="22.5" customHeight="1" x14ac:dyDescent="0.25"/>
    <row r="2952" customFormat="1" ht="22.5" customHeight="1" x14ac:dyDescent="0.25"/>
    <row r="2953" customFormat="1" ht="22.5" customHeight="1" x14ac:dyDescent="0.25"/>
    <row r="2954" customFormat="1" ht="22.5" customHeight="1" x14ac:dyDescent="0.25"/>
    <row r="2955" customFormat="1" ht="22.5" customHeight="1" x14ac:dyDescent="0.25"/>
    <row r="2956" customFormat="1" ht="22.5" customHeight="1" x14ac:dyDescent="0.25"/>
    <row r="2957" customFormat="1" ht="22.5" customHeight="1" x14ac:dyDescent="0.25"/>
    <row r="2958" customFormat="1" ht="22.5" customHeight="1" x14ac:dyDescent="0.25"/>
    <row r="2959" customFormat="1" ht="22.5" customHeight="1" x14ac:dyDescent="0.25"/>
    <row r="2960" customFormat="1" ht="22.5" customHeight="1" x14ac:dyDescent="0.25"/>
    <row r="2961" customFormat="1" ht="22.5" customHeight="1" x14ac:dyDescent="0.25"/>
    <row r="2962" customFormat="1" ht="22.5" customHeight="1" x14ac:dyDescent="0.25"/>
    <row r="2963" customFormat="1" ht="22.5" customHeight="1" x14ac:dyDescent="0.25"/>
    <row r="2964" customFormat="1" ht="22.5" customHeight="1" x14ac:dyDescent="0.25"/>
    <row r="2965" customFormat="1" ht="22.5" customHeight="1" x14ac:dyDescent="0.25"/>
    <row r="2966" customFormat="1" ht="22.5" customHeight="1" x14ac:dyDescent="0.25"/>
    <row r="2967" customFormat="1" ht="22.5" customHeight="1" x14ac:dyDescent="0.25"/>
    <row r="2968" customFormat="1" ht="22.5" customHeight="1" x14ac:dyDescent="0.25"/>
    <row r="2969" customFormat="1" ht="22.5" customHeight="1" x14ac:dyDescent="0.25"/>
    <row r="2970" customFormat="1" ht="22.5" customHeight="1" x14ac:dyDescent="0.25"/>
    <row r="2971" customFormat="1" ht="22.5" customHeight="1" x14ac:dyDescent="0.25"/>
    <row r="2972" customFormat="1" ht="22.5" customHeight="1" x14ac:dyDescent="0.25"/>
    <row r="2973" customFormat="1" ht="22.5" customHeight="1" x14ac:dyDescent="0.25"/>
    <row r="2974" customFormat="1" ht="22.5" customHeight="1" x14ac:dyDescent="0.25"/>
    <row r="2975" customFormat="1" ht="22.5" customHeight="1" x14ac:dyDescent="0.25"/>
    <row r="2976" customFormat="1" ht="22.5" customHeight="1" x14ac:dyDescent="0.25"/>
    <row r="2977" customFormat="1" ht="22.5" customHeight="1" x14ac:dyDescent="0.25"/>
    <row r="2978" customFormat="1" ht="22.5" customHeight="1" x14ac:dyDescent="0.25"/>
    <row r="2979" customFormat="1" ht="22.5" customHeight="1" x14ac:dyDescent="0.25"/>
    <row r="2980" customFormat="1" ht="22.5" customHeight="1" x14ac:dyDescent="0.25"/>
    <row r="2981" customFormat="1" ht="22.5" customHeight="1" x14ac:dyDescent="0.25"/>
  </sheetData>
  <mergeCells count="1">
    <mergeCell ref="A267:C2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2019-07-26T12:14:40Z</dcterms:modified>
</cp:coreProperties>
</file>