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165" firstSheet="3" activeTab="4"/>
  </bookViews>
  <sheets>
    <sheet name="Расходы" sheetId="1" r:id="rId1"/>
    <sheet name="Поступления с мобильного тел." sheetId="2" r:id="rId2"/>
    <sheet name="Банковские карты добиллинг" sheetId="6" r:id="rId3"/>
    <sheet name="Поступления с Cloudpayments " sheetId="3" r:id="rId4"/>
    <sheet name="Поступления Яндекс Касса" sheetId="4" r:id="rId5"/>
    <sheet name="Поступления Сбербанк" sheetId="5" r:id="rId6"/>
  </sheets>
  <calcPr calcId="162913" refMode="R1C1"/>
</workbook>
</file>

<file path=xl/calcChain.xml><?xml version="1.0" encoding="utf-8"?>
<calcChain xmlns="http://schemas.openxmlformats.org/spreadsheetml/2006/main">
  <c r="H28" i="1" l="1"/>
  <c r="H49" i="1" l="1"/>
  <c r="H64" i="1" l="1"/>
  <c r="H18" i="1" l="1"/>
  <c r="H71" i="1" l="1"/>
  <c r="H56" i="1" l="1"/>
  <c r="H14" i="1" l="1"/>
  <c r="H82" i="1" l="1"/>
</calcChain>
</file>

<file path=xl/sharedStrings.xml><?xml version="1.0" encoding="utf-8"?>
<sst xmlns="http://schemas.openxmlformats.org/spreadsheetml/2006/main" count="1572" uniqueCount="921">
  <si>
    <t>Оператор</t>
  </si>
  <si>
    <t>Сумма платежа</t>
  </si>
  <si>
    <t>Дата/время</t>
  </si>
  <si>
    <t>Сумма</t>
  </si>
  <si>
    <t>Назначение</t>
  </si>
  <si>
    <t>Адресная помощь: Помочь всем  (ежемесячный платеж)</t>
  </si>
  <si>
    <t>На уставную деятельность</t>
  </si>
  <si>
    <t>На уставную деятельность (ежемесячный платеж)</t>
  </si>
  <si>
    <t>Адресная помощь: Иванченко Кира (ежемесячный платеж)</t>
  </si>
  <si>
    <t xml:space="preserve">Сумма </t>
  </si>
  <si>
    <t>Назначение платежа</t>
  </si>
  <si>
    <t>Жертвователь (последние 4 цифры номера телефона)</t>
  </si>
  <si>
    <t>Сумма к перечислению с учетом комиссии</t>
  </si>
  <si>
    <t>Жертвователь (последние 4 цифры номера карты)</t>
  </si>
  <si>
    <t>0328</t>
  </si>
  <si>
    <t>8589</t>
  </si>
  <si>
    <t>БЛАГОТВОРИТЕЛЬНЫЙ ФОНД ПОМОЩИ ДЕТЯМ С ОНКОГЕМАТОЛОГИЧЕСКИМИ ЗАБОЛЕВАНИЯМИ</t>
  </si>
  <si>
    <t>По программам</t>
  </si>
  <si>
    <t>Расходы фонда</t>
  </si>
  <si>
    <t>Программа "Помощь отделению онкогематологии и химиотерапии"</t>
  </si>
  <si>
    <t>Сумма расхода</t>
  </si>
  <si>
    <t>Расходы на реализацию программы</t>
  </si>
  <si>
    <t>Программа "Адресная помощь"</t>
  </si>
  <si>
    <t>Обследование в ФГБУ "НМИЦ ДГОИ им.Дмитрия Рогачева"  прошли:</t>
  </si>
  <si>
    <t>Программа организации досуга в больнице "Лекарства радости"</t>
  </si>
  <si>
    <t>Программа развития благотворительного движения "Дорогою добра"</t>
  </si>
  <si>
    <t>Программа  "Волонтерство"</t>
  </si>
  <si>
    <t>Программа  "Реабилитация"</t>
  </si>
  <si>
    <t xml:space="preserve">Расходы фонда </t>
  </si>
  <si>
    <t>Оплата труда управления, развития и бухгалтерии</t>
  </si>
  <si>
    <t>Услуги банка</t>
  </si>
  <si>
    <t>7779</t>
  </si>
  <si>
    <t>2362</t>
  </si>
  <si>
    <t>4353</t>
  </si>
  <si>
    <t>7103</t>
  </si>
  <si>
    <t>0698</t>
  </si>
  <si>
    <t>7274</t>
  </si>
  <si>
    <t>Подарки детям (ежемесячный платеж)</t>
  </si>
  <si>
    <t>7010</t>
  </si>
  <si>
    <t>6558</t>
  </si>
  <si>
    <t>ДЕТЯМ  (ежемесячный платеж)</t>
  </si>
  <si>
    <t>1247</t>
  </si>
  <si>
    <t>2742</t>
  </si>
  <si>
    <t>8377</t>
  </si>
  <si>
    <t>Проекты: Адресная помощь (ежемесячный платеж)</t>
  </si>
  <si>
    <t>7876</t>
  </si>
  <si>
    <t>2561</t>
  </si>
  <si>
    <t xml:space="preserve">Дата
</t>
  </si>
  <si>
    <t>Жертвователь (последние цифры номера кошелька)</t>
  </si>
  <si>
    <t>Перевод денежных средств по договору присоединения к условиям оказания услуг информационно-технологического обслуживания при осуществлении переводов денежных средств от 28.02.2018 г. без учета НДС</t>
  </si>
  <si>
    <t>6206</t>
  </si>
  <si>
    <t>3960</t>
  </si>
  <si>
    <t>3792</t>
  </si>
  <si>
    <t>3884</t>
  </si>
  <si>
    <t>1541</t>
  </si>
  <si>
    <t>Адресная помощь: Быков Кирилл (ежемесячный платеж)</t>
  </si>
  <si>
    <t>4485</t>
  </si>
  <si>
    <t>1144</t>
  </si>
  <si>
    <t>7544</t>
  </si>
  <si>
    <t>Адресная помощь</t>
  </si>
  <si>
    <t>Адресная помощь (ежемесячный платеж)</t>
  </si>
  <si>
    <t>9453</t>
  </si>
  <si>
    <t>5817</t>
  </si>
  <si>
    <t>2790</t>
  </si>
  <si>
    <t>Адресная помощь: Вятоха Даниил (ежемесячный платеж)</t>
  </si>
  <si>
    <t>3282</t>
  </si>
  <si>
    <t>7486</t>
  </si>
  <si>
    <t>0470</t>
  </si>
  <si>
    <t>8731</t>
  </si>
  <si>
    <t>7671</t>
  </si>
  <si>
    <t>0540</t>
  </si>
  <si>
    <t>Дата</t>
  </si>
  <si>
    <t>Услуги связи</t>
  </si>
  <si>
    <t>Оплата телефонов</t>
  </si>
  <si>
    <t>Оплата телефона</t>
  </si>
  <si>
    <t>Оплата сотовой связи</t>
  </si>
  <si>
    <t>4237</t>
  </si>
  <si>
    <t>0371</t>
  </si>
  <si>
    <t>0818</t>
  </si>
  <si>
    <t>2160</t>
  </si>
  <si>
    <t>8668</t>
  </si>
  <si>
    <t xml:space="preserve"> (ежемесячный платеж)</t>
  </si>
  <si>
    <t>7379</t>
  </si>
  <si>
    <t>6089</t>
  </si>
  <si>
    <t>Проекты Лекарства радости (ежемесячный платеж)</t>
  </si>
  <si>
    <t>0305</t>
  </si>
  <si>
    <t>5727</t>
  </si>
  <si>
    <t>6555</t>
  </si>
  <si>
    <t>9561</t>
  </si>
  <si>
    <t>Благотворительность для всех. Без НДС</t>
  </si>
  <si>
    <t>2705</t>
  </si>
  <si>
    <t>6498</t>
  </si>
  <si>
    <t>3777</t>
  </si>
  <si>
    <t>7839</t>
  </si>
  <si>
    <t>5643</t>
  </si>
  <si>
    <t>6860</t>
  </si>
  <si>
    <t>4118</t>
  </si>
  <si>
    <t>9066</t>
  </si>
  <si>
    <t>Свиридов Николай (ежемесячный платеж)</t>
  </si>
  <si>
    <t>0000</t>
  </si>
  <si>
    <t>9440</t>
  </si>
  <si>
    <t xml:space="preserve">Работа психолога </t>
  </si>
  <si>
    <t>Грант "Горошек и Морковка"</t>
  </si>
  <si>
    <t>Оплата труда</t>
  </si>
  <si>
    <t>7798</t>
  </si>
  <si>
    <t>9700</t>
  </si>
  <si>
    <t>7937</t>
  </si>
  <si>
    <t>8627</t>
  </si>
  <si>
    <t>3896</t>
  </si>
  <si>
    <t>Добровольное пожертвование. НДС не облагается</t>
  </si>
  <si>
    <t>0657</t>
  </si>
  <si>
    <t>Адресная помощь Адресат: Виткалов Даниил (ежемесячный платеж)</t>
  </si>
  <si>
    <t xml:space="preserve">Адресная помощь Адресат: Помочь всем </t>
  </si>
  <si>
    <t>5547</t>
  </si>
  <si>
    <t>8304</t>
  </si>
  <si>
    <t xml:space="preserve">На уставную деятельность Адресат: Помочь всем </t>
  </si>
  <si>
    <t>0835</t>
  </si>
  <si>
    <t>На уставную деятельность Адресат: Виткалов Даниил (ежемесячный платеж)</t>
  </si>
  <si>
    <t>6054</t>
  </si>
  <si>
    <t>Адресная помощь Адресат: Виткалов Даниил (ежемесячный платеж) Комментарий: Выздоравливай</t>
  </si>
  <si>
    <t>0183</t>
  </si>
  <si>
    <t>Адресная помощь Адресат: Помочь всем  (ежемесячный платеж)</t>
  </si>
  <si>
    <t>0522</t>
  </si>
  <si>
    <t>6056</t>
  </si>
  <si>
    <t>Волонтерство Адресат: Помочь всем  (ежемесячный платеж)</t>
  </si>
  <si>
    <t xml:space="preserve">Аванс ФНКЦ </t>
  </si>
  <si>
    <t>Адресная помощь Адресат: Шкуренко Аким (ежемесячный платеж)</t>
  </si>
  <si>
    <t>Адресная помощь Адресат: Шкуренко Аким</t>
  </si>
  <si>
    <t>9535</t>
  </si>
  <si>
    <t>На уставную деятельность Адресат: Помочь всем  (ежемесячный платеж)</t>
  </si>
  <si>
    <t>1693</t>
  </si>
  <si>
    <t>8048</t>
  </si>
  <si>
    <t>5799</t>
  </si>
  <si>
    <t>Адресная помощь Адресат: Беляев Арсений (ежемесячный платеж)</t>
  </si>
  <si>
    <t>На уставную деятельность Адресат: Шкуренко Аким</t>
  </si>
  <si>
    <t>6716</t>
  </si>
  <si>
    <t>6414</t>
  </si>
  <si>
    <t>3989</t>
  </si>
  <si>
    <t>6497</t>
  </si>
  <si>
    <t>6461</t>
  </si>
  <si>
    <t>Адресная помощь Адресат: Есипов Матвей (ежемесячный платеж)</t>
  </si>
  <si>
    <t>1558</t>
  </si>
  <si>
    <t>7438</t>
  </si>
  <si>
    <t>3026</t>
  </si>
  <si>
    <t>Адресная помощь Адресат: Виткалов Даниил (ежемесячный платеж) Комментарий: Здоровья Даниилу</t>
  </si>
  <si>
    <t>0589</t>
  </si>
  <si>
    <t>На уставную деятельность (ежемесячный платеж) Комментарий: No comments</t>
  </si>
  <si>
    <t>Мобильная коммерция: Билайн (Россия)</t>
  </si>
  <si>
    <t>Мобильная коммерция: Tele2 (Россия)</t>
  </si>
  <si>
    <t>Мобильная коммерция: Мегафон (Россия)</t>
  </si>
  <si>
    <t>Мобильная коммерция: МТС (Россия)</t>
  </si>
  <si>
    <t>5954</t>
  </si>
  <si>
    <t>Договор ГПХ</t>
  </si>
  <si>
    <t>Оплата услуг связи</t>
  </si>
  <si>
    <t>2777</t>
  </si>
  <si>
    <t>1149</t>
  </si>
  <si>
    <t>9702</t>
  </si>
  <si>
    <t>2290</t>
  </si>
  <si>
    <t>0772</t>
  </si>
  <si>
    <t>0998</t>
  </si>
  <si>
    <t>3476</t>
  </si>
  <si>
    <t>0180</t>
  </si>
  <si>
    <t>0103</t>
  </si>
  <si>
    <t>5682</t>
  </si>
  <si>
    <t>4863</t>
  </si>
  <si>
    <t>5163</t>
  </si>
  <si>
    <t>3092</t>
  </si>
  <si>
    <t>Адресная помощь (ежемесячный платеж) Комментарий: на лечение</t>
  </si>
  <si>
    <t>8870</t>
  </si>
  <si>
    <t>3341</t>
  </si>
  <si>
    <t>1937</t>
  </si>
  <si>
    <t>3855</t>
  </si>
  <si>
    <t>4989</t>
  </si>
  <si>
    <t>7425</t>
  </si>
  <si>
    <t>Проекты Адресат: Шкуренко Аким (ежемесячный платеж)</t>
  </si>
  <si>
    <t>0465</t>
  </si>
  <si>
    <t>2140</t>
  </si>
  <si>
    <t>3939</t>
  </si>
  <si>
    <t>6443</t>
  </si>
  <si>
    <t>6910</t>
  </si>
  <si>
    <t>2507</t>
  </si>
  <si>
    <t>0520</t>
  </si>
  <si>
    <t>4598</t>
  </si>
  <si>
    <t>Адресная помощь Адресат: Беляев Арсений (ежемесячный платеж) Комментарий: Для Артемки,Ангела Хранителя тебе малыш</t>
  </si>
  <si>
    <t>9664</t>
  </si>
  <si>
    <t>1404</t>
  </si>
  <si>
    <t>2788</t>
  </si>
  <si>
    <t>4682</t>
  </si>
  <si>
    <t>8027</t>
  </si>
  <si>
    <t>2403</t>
  </si>
  <si>
    <t>2061</t>
  </si>
  <si>
    <t>Пожертвование. НДС не облагается</t>
  </si>
  <si>
    <t>Благотворительная помощь детям с онкогематологическими заболеваниями Сумма 50000-00 Без налога (НДС)</t>
  </si>
  <si>
    <t>5475</t>
  </si>
  <si>
    <t>Адресная помощь Адресат: Живоглазова Аделина</t>
  </si>
  <si>
    <t>Адресная помощь Адресат: Помощь больнице</t>
  </si>
  <si>
    <t>3300</t>
  </si>
  <si>
    <t>9606</t>
  </si>
  <si>
    <t>5472</t>
  </si>
  <si>
    <t>Адресная помощь Адресат: Помощь больнице (ежемесячный платеж)</t>
  </si>
  <si>
    <t>Адресная помощь Адресат: Усачёв Артем (ежемесячный платеж)</t>
  </si>
  <si>
    <t>4914</t>
  </si>
  <si>
    <t>8577</t>
  </si>
  <si>
    <t>7018</t>
  </si>
  <si>
    <t>1004</t>
  </si>
  <si>
    <t>6407</t>
  </si>
  <si>
    <t>3729</t>
  </si>
  <si>
    <t>5812</t>
  </si>
  <si>
    <t>8238</t>
  </si>
  <si>
    <t>На уставную деятельность(ежемесячный платеж)</t>
  </si>
  <si>
    <t>2182</t>
  </si>
  <si>
    <t>Адресная помощь Адресат: Фролов Михаил (ежемесячный платеж)</t>
  </si>
  <si>
    <t>Адресная помощь Адресат: Фролов Михаил (ежемесячный платеж) Комментарий: Здоровья</t>
  </si>
  <si>
    <t>1855</t>
  </si>
  <si>
    <t>1758</t>
  </si>
  <si>
    <t>0094</t>
  </si>
  <si>
    <t>1853</t>
  </si>
  <si>
    <t>4265</t>
  </si>
  <si>
    <t>Адресная помощь Адресат: Фролов Михаил (ежемесячный платеж) Комментарий: Храни тебя Бог, Миша!</t>
  </si>
  <si>
    <t>0839</t>
  </si>
  <si>
    <t>Бытовые нужды (ежемесячный платеж)</t>
  </si>
  <si>
    <t>8379</t>
  </si>
  <si>
    <t>5459</t>
  </si>
  <si>
    <t>6107</t>
  </si>
  <si>
    <t>7681</t>
  </si>
  <si>
    <t>4801</t>
  </si>
  <si>
    <t>2112</t>
  </si>
  <si>
    <t>6967</t>
  </si>
  <si>
    <t>0481</t>
  </si>
  <si>
    <t>0131</t>
  </si>
  <si>
    <t>5577</t>
  </si>
  <si>
    <t>9766</t>
  </si>
  <si>
    <t>3720</t>
  </si>
  <si>
    <t>3514</t>
  </si>
  <si>
    <t>5957</t>
  </si>
  <si>
    <t>6252</t>
  </si>
  <si>
    <t>3730</t>
  </si>
  <si>
    <t>8723</t>
  </si>
  <si>
    <t>2888</t>
  </si>
  <si>
    <t>7570</t>
  </si>
  <si>
    <t>0241</t>
  </si>
  <si>
    <t>5230</t>
  </si>
  <si>
    <t>4011</t>
  </si>
  <si>
    <t>5025</t>
  </si>
  <si>
    <t>7443</t>
  </si>
  <si>
    <t>1225</t>
  </si>
  <si>
    <t>2224</t>
  </si>
  <si>
    <t>9111</t>
  </si>
  <si>
    <t>4611</t>
  </si>
  <si>
    <t>9035</t>
  </si>
  <si>
    <t>5494</t>
  </si>
  <si>
    <t>1278</t>
  </si>
  <si>
    <t>Проект</t>
  </si>
  <si>
    <t>Винкристин</t>
  </si>
  <si>
    <t>Циспластин</t>
  </si>
  <si>
    <t>Вайдаза Комаровой Алене</t>
  </si>
  <si>
    <t>Энплейт Шкуренко Акиму</t>
  </si>
  <si>
    <t>Инвитро Воронеж Белогурову Максиму</t>
  </si>
  <si>
    <t>Тимошенко Матвей</t>
  </si>
  <si>
    <r>
      <rPr>
        <b/>
        <sz val="8"/>
        <color theme="1"/>
        <rFont val="Verdana"/>
        <family val="2"/>
        <charset val="204"/>
      </rPr>
      <t>Реабилитационный танцевальный проект «Поверь в себя» (Атлас Мира)</t>
    </r>
    <r>
      <rPr>
        <sz val="8"/>
        <color theme="1"/>
        <rFont val="Verdana"/>
        <family val="2"/>
        <charset val="204"/>
      </rPr>
      <t xml:space="preserve">
В связи с карантином занятия были отменены.
</t>
    </r>
  </si>
  <si>
    <t>6980</t>
  </si>
  <si>
    <t>7389</t>
  </si>
  <si>
    <t>6700</t>
  </si>
  <si>
    <t>0381</t>
  </si>
  <si>
    <t>6184</t>
  </si>
  <si>
    <t>1079</t>
  </si>
  <si>
    <t>3331</t>
  </si>
  <si>
    <t>8962</t>
  </si>
  <si>
    <t>2399</t>
  </si>
  <si>
    <t>9320</t>
  </si>
  <si>
    <t>2001</t>
  </si>
  <si>
    <t>1432</t>
  </si>
  <si>
    <t>4271</t>
  </si>
  <si>
    <t>9416</t>
  </si>
  <si>
    <t>4419</t>
  </si>
  <si>
    <t>1556</t>
  </si>
  <si>
    <t>2752</t>
  </si>
  <si>
    <t>3633</t>
  </si>
  <si>
    <t>5122</t>
  </si>
  <si>
    <t>5029</t>
  </si>
  <si>
    <t>3859</t>
  </si>
  <si>
    <t>5968</t>
  </si>
  <si>
    <t>5563</t>
  </si>
  <si>
    <t>7238</t>
  </si>
  <si>
    <t>8044</t>
  </si>
  <si>
    <t>2018</t>
  </si>
  <si>
    <t>7715</t>
  </si>
  <si>
    <t>4908</t>
  </si>
  <si>
    <t>7070</t>
  </si>
  <si>
    <t>0497</t>
  </si>
  <si>
    <t>7171</t>
  </si>
  <si>
    <t>2563</t>
  </si>
  <si>
    <t>8572</t>
  </si>
  <si>
    <t>8864</t>
  </si>
  <si>
    <t>3117</t>
  </si>
  <si>
    <t>0003</t>
  </si>
  <si>
    <t>7307</t>
  </si>
  <si>
    <t>0142</t>
  </si>
  <si>
    <t>6618</t>
  </si>
  <si>
    <t>1583</t>
  </si>
  <si>
    <t>6779</t>
  </si>
  <si>
    <t>Адресная помощь Адресат: Музалевская Полина (ежемесячный платеж)</t>
  </si>
  <si>
    <t>4336</t>
  </si>
  <si>
    <t>3346</t>
  </si>
  <si>
    <t>3872</t>
  </si>
  <si>
    <t>0963</t>
  </si>
  <si>
    <t>2988</t>
  </si>
  <si>
    <t>3132</t>
  </si>
  <si>
    <t>8643</t>
  </si>
  <si>
    <t>8140</t>
  </si>
  <si>
    <t>Волонтерство</t>
  </si>
  <si>
    <t>6438</t>
  </si>
  <si>
    <t>8361</t>
  </si>
  <si>
    <t>7748</t>
  </si>
  <si>
    <t>5156</t>
  </si>
  <si>
    <t>6613</t>
  </si>
  <si>
    <t>8999</t>
  </si>
  <si>
    <t>2272</t>
  </si>
  <si>
    <t>8193</t>
  </si>
  <si>
    <t>5567</t>
  </si>
  <si>
    <t>6718</t>
  </si>
  <si>
    <t>Адресная помощь Адресат: Комарова Алена (ежемесячный платеж)</t>
  </si>
  <si>
    <t>0513</t>
  </si>
  <si>
    <t>2592</t>
  </si>
  <si>
    <t>6023</t>
  </si>
  <si>
    <t>8009</t>
  </si>
  <si>
    <t>5348</t>
  </si>
  <si>
    <t>0331</t>
  </si>
  <si>
    <t>6482</t>
  </si>
  <si>
    <t>2835</t>
  </si>
  <si>
    <t>3302</t>
  </si>
  <si>
    <t>6349</t>
  </si>
  <si>
    <t>4162</t>
  </si>
  <si>
    <t>9104</t>
  </si>
  <si>
    <t>0289</t>
  </si>
  <si>
    <t>6174</t>
  </si>
  <si>
    <t>1295</t>
  </si>
  <si>
    <t>7549</t>
  </si>
  <si>
    <t>2021</t>
  </si>
  <si>
    <t>4498</t>
  </si>
  <si>
    <t>2400</t>
  </si>
  <si>
    <t>2306</t>
  </si>
  <si>
    <t>5793</t>
  </si>
  <si>
    <t>1014</t>
  </si>
  <si>
    <t>1639</t>
  </si>
  <si>
    <t>3830</t>
  </si>
  <si>
    <t>7773</t>
  </si>
  <si>
    <t>Адресная помощь: Батракова Лера (ежемесячный платеж)</t>
  </si>
  <si>
    <t>2528</t>
  </si>
  <si>
    <t>8952</t>
  </si>
  <si>
    <t>4291</t>
  </si>
  <si>
    <t>8905</t>
  </si>
  <si>
    <t>8511</t>
  </si>
  <si>
    <t>2841</t>
  </si>
  <si>
    <t>0920</t>
  </si>
  <si>
    <t>6819</t>
  </si>
  <si>
    <t>На уставную деятельность Адресат: Живоглазова Аделина</t>
  </si>
  <si>
    <t>6905</t>
  </si>
  <si>
    <t>На уставную деятельность Адресат: Поддержать фонд</t>
  </si>
  <si>
    <t>4879</t>
  </si>
  <si>
    <t>6977</t>
  </si>
  <si>
    <t>1595</t>
  </si>
  <si>
    <t>1137</t>
  </si>
  <si>
    <t>На уставную деятельность Адресат: Поддержать фонд (ежемесячный платеж)</t>
  </si>
  <si>
    <t>1112</t>
  </si>
  <si>
    <t>3229</t>
  </si>
  <si>
    <t>2784</t>
  </si>
  <si>
    <t>4896</t>
  </si>
  <si>
    <t>4870</t>
  </si>
  <si>
    <t>1045</t>
  </si>
  <si>
    <t>0029</t>
  </si>
  <si>
    <t>Адресная помощь Адресат: Калдина Вика</t>
  </si>
  <si>
    <t>3512</t>
  </si>
  <si>
    <t>3234</t>
  </si>
  <si>
    <t>7024</t>
  </si>
  <si>
    <t>Адресная помощь Адресат: Калдина Вика Комментарий: Калдиной Вике</t>
  </si>
  <si>
    <t>0785</t>
  </si>
  <si>
    <t>На уставную деятельность Адресат: Калдина Вика</t>
  </si>
  <si>
    <t>8969</t>
  </si>
  <si>
    <t>3025</t>
  </si>
  <si>
    <t>6663</t>
  </si>
  <si>
    <t>Адресная помощь Адресат: Григорьева Аня</t>
  </si>
  <si>
    <t>4170</t>
  </si>
  <si>
    <t>На уставную деятельность Адресат: Григорьева Аня</t>
  </si>
  <si>
    <t>Адресная помощь Адресат: Фетисов Дима</t>
  </si>
  <si>
    <t>Пожертвование по договору № 5БПУЦ/19 от 23 января 2019 г.в рамках благотворительной программы "Нужна Помощь". НДС не облагается.</t>
  </si>
  <si>
    <t>Отчет о расходах по благотворительным программам за май 2020 года</t>
  </si>
  <si>
    <t>Поступления за  май 2020 года</t>
  </si>
  <si>
    <t>Расходы по расчетному счету за май 2020 года</t>
  </si>
  <si>
    <t>Дауноубомицин</t>
  </si>
  <si>
    <t>Цитозар</t>
  </si>
  <si>
    <t>Этопозид</t>
  </si>
  <si>
    <t>Иглы</t>
  </si>
  <si>
    <t>Сотрет капсулы Беляеву Арсению</t>
  </si>
  <si>
    <t>Невельбин Григорьевой Анне</t>
  </si>
  <si>
    <t>Онкаспар Калдиной Виктории</t>
  </si>
  <si>
    <t>Урсодез Саенко Игорю</t>
  </si>
  <si>
    <t>Энплейт Павленко Артему</t>
  </si>
  <si>
    <t>Энплейт Есипову Матвею</t>
  </si>
  <si>
    <t>Яквинус Фетисову Дмитрию</t>
  </si>
  <si>
    <t>Материальная помощь Комарова Алена</t>
  </si>
  <si>
    <t>Пува-терапия Захарьина Женя</t>
  </si>
  <si>
    <t>Поиск мутаций Богатырева Стефания</t>
  </si>
  <si>
    <t>Инвитро Воронеж Князева Ирина</t>
  </si>
  <si>
    <t>Бабаян Стефания</t>
  </si>
  <si>
    <t>В связи с карантином занятия продолжаются в онлайн-формате:</t>
  </si>
  <si>
    <t>Число подписчиков в социальных сетях увеличилось  на 46 человек.</t>
  </si>
  <si>
    <t xml:space="preserve">17 мая состоялась онлайн-игра ЦИТа «МегаМозг». Сбор 1600 руб. 
</t>
  </si>
  <si>
    <t>Привлечено пожертвований в апреле – 1 294 106,50 рублей.</t>
  </si>
  <si>
    <t xml:space="preserve">1 мая Онлайн-школа английского языка с Викой Шунулиной.
3 мая Дети в объективе. Кулинарный мастер-класс от Арины и Екатерины Поповых. 
«Урок по лепке вареников». 
4 мая «Забавные приключения Шурика». Часть первая. Авторская история Виолетты Есиной. Творческий мк в скайпе. Делаем открытку с Мариной Лисавенко.                                                                                                                                                                                        5 мая История про Шурика. Часть вторая. Автор - Виолетта Есина. Мастер-класс «Бумажная кукла» из рубрики «Татулины рукоделки». 
6 мая История про Шурика. Авторская сказка Виолетты Есиной. Часть третья.
7 мая История Шурика. Авторская сказка Виолетты Есиной Часть четвертая. 
8 мая История Шурика.  Авторская сказка Виолетты Есиной Часть пятая. Творческий мастер-класс «Объемная картина» с Мариной Лисавенко.
9 мая История Шурика.  Авторская сказка Виолетты Есиной Часть шестая. Дети в объективе. Вероника и Ольга Мачнева подготовили музыкальный ролик ко Дню Победы. 
11 мая Творческий мастер-класс «Круговорот воды в природе» с Мариной Лисавенко.
13 мая Авторская программа мастер-классов  «Татулины рукоделки. Джинсовые маки». С использование джинсовой ткани, бусин и проволоки. 
14 мая Рубрика  «С Катериной вместе намного интересней». Стихи и беседа о питомцах. Домашний театр. Мурлыкины сказки. Авторская программа Дашковой Ляпики и Злохвосты. Мастер-класс "Малиновые бусины". Учимся создавать имитацию ягод.Леденечики. Малинки и апельсинки. Бисер, бусины. 
15 мая Скайп-конференция с волонтером Мариной Лисавенко. Создаем аквариум. Пластилин, бумага, картон.  
</t>
  </si>
  <si>
    <t xml:space="preserve">18 мая Рубрика «С Катериной вместе намного интересней». Оригами «Тюльпанчики».  Скайп-конференция с волонтером Мариной Лисавенко. Создаем поляну для феечек. Аппликация. Цветная бумага, картон.
19 мая Авторская программа Мурлыкины Сказки.  «Тутта Ларсон», Главы 1,2. Творческий  мастер-класс в скайпе «Ромашка для букашки».   С использование цветного картона, бумаги, клея, ножниц. Рубрика  «С Катериной вместе намного интересней». Стихи и оригами Разноцветные букеты весны. Мурлыкины сказки. Авторская программа Дашковой: Ян Экхольм «Тутта Ларсон. Первая и единственная».  
20 мая Театр теней. Играем всей семьей. Театр из Россоши «Тарарам».                                                                                                            21 мая "Глаза змеи" Сказки народов мира. Читает наш волонтер Наталия Аввакумова.                                                                                    22 мая Семейный театр из Россоши «Тарарам». Мастер-класс "Давайте играть!" 
23 мая"Три сокровища" из сборника "Десять вечеров" Сказки народов мира. Читает наш волонтер Наталия Аввакумова.  Рубрика  «С Катериной вместе намного интересней». Стихи и поделки — куклы для пальчикового театра. Встреча в скайпе с Екатериной Василенко. 
25 мая "Нооперапон" из сборника "Десять вечеров". Сказки народов мира с волонтером Наталией Аввакумовой. 
27 мая Творческий  мастер-класс в скайпе «Носочный чудик. Волшебный Птюч».  
С использование м носочков, ленточек, ниток и ножниц. "Огневой Таро" из сборника "Десять вечеров" Сказки народов мира с нашим волонтером Наталией Аввакумовой. Творческий мастер класс для деток в отделении. Немного размяли "мелкие моторчики" в пальцах. Слепили своих Злохвостов. И придумали норки для добрых Ляпиков. Пластилиновые рисунки. Арт-терапевтические упражнения  для мам отделения на психо-эмоциональную разгрузку «Рисунок мандалы».
28 мая "Певец с оторванными ушами" из сборника "Десять вечеров" Сказки народов мира читает наш волонтер Наталия Авввакумова. 
29 мая "Соловьиный дом" из сборника "Десять вечеров" Сказки народов мира читает наш волонтер Наталия Авввакумова. 
30 мая "Счастливая соломинка" из сборника "Десять вечеров" Сказки народов мира читает наш волонтер Наталия Авввакумова.  
</t>
  </si>
  <si>
    <t>Техническое сопровождение</t>
  </si>
  <si>
    <t xml:space="preserve">Состоялись 2 встречи группы поддержки для волонтеров. </t>
  </si>
  <si>
    <t xml:space="preserve">Организация доставки волонтёрами продуктов для родителей в больнице (1 заявка в мае). </t>
  </si>
  <si>
    <t xml:space="preserve">Проект "Больничные волонтеры" - продолжение виртуального общения с подопечными в закрытой группе и скайпе, привлечение к участию в акции ко Дню защиты детей. 
</t>
  </si>
  <si>
    <t>Координатор программы Логунова А.Л. стала экспертом в региональном отборочном этапе «Добровольцев России».</t>
  </si>
  <si>
    <t>Помощь психолога получила 3 семьи</t>
  </si>
  <si>
    <r>
      <rPr>
        <b/>
        <sz val="8"/>
        <color theme="1"/>
        <rFont val="Verdana"/>
        <family val="2"/>
        <charset val="204"/>
      </rPr>
      <t>Творческая реабилитационная студия «Горошек и Морковка»:</t>
    </r>
    <r>
      <rPr>
        <sz val="8"/>
        <color theme="1"/>
        <rFont val="Verdana"/>
        <family val="2"/>
        <charset val="204"/>
      </rPr>
      <t xml:space="preserve">
В связи с карантином занятия перенесены в дистанционный формат работы. 
7 реабилитационных онлайн-уроков по подготовке к школе и ежедневные часовые занятия на портале Учи.ру (9 участников);
4 онлайн-встречи Детского психологического клуба (6-18 лет) в реабилитационной студии «Горошек и Морковка» (10 участников);
7 творческих реабилитационных онлайн мастер-класса от волонтёров реабилитации для детей (5-18 лет) (12 участников);
7 развивающих онлайн-занятий в реабилитационной студии «Горошек и Морковка» для детей 5-18 лет (6 участников).
</t>
    </r>
  </si>
  <si>
    <t>Отправлена заявка на получение грантовой поддержки от фонда «Абсолют-Помощь».</t>
  </si>
  <si>
    <t>ДОБРОВОЛЬНОЕ ПОЖЕРТВОВАНИЕ;Дата оплаты 02/05/2020;Плательщик:Лыбзикова;Дарья;</t>
  </si>
  <si>
    <t xml:space="preserve">ДОБРОВОЛЬНОЕ ПОЖЕРТВОВАНИЕ;Дата оплаты 03/05/2020;эраксис;Плательщик:Кондратова;Марина;Григорьевна;Воронеж </t>
  </si>
  <si>
    <t>ДОБРОВОЛЬНОЕ ПОЖЕРТВОВАНИЕ;Дата оплаты 01/05/2020;Плательщик:Райчинец;Елизавета;</t>
  </si>
  <si>
    <t>ДОБРОВОЛЬНОЕ ПОЖЕРТВОВАНИЕ;Дата оплаты 01/05/2020;Плательщик:Кохан;Инна;</t>
  </si>
  <si>
    <t>ДОБРОВОЛЬНОЕ ПОЖЕРТВОВАНИЕ;Дата оплаты 04/05/2020;Плательщик:иванова;и;</t>
  </si>
  <si>
    <t>ДОБРОВОЛЬНОЕ ПОЖЕРТВОВАНИЕ;Дата оплаты 05/05/2020;Плательщик:Ввв;В;В;Воронеж;</t>
  </si>
  <si>
    <t>ДОБРОВОЛЬНОЕ ПОЖЕРТВОВАНИЕ;Дата оплаты 05/05/2020;Плательщик:Шитина;Ольга;</t>
  </si>
  <si>
    <t>ДОБРОВОЛЬНОЕ ПОЖЕРТВОВАНИЕ;Дата оплаты 05/05/2020;Плательщик:Медведев;Алексей;</t>
  </si>
  <si>
    <t>ДОБРОВОЛЬНОЕ ПОЖЕРТВОВАНИЕ;Дата оплаты 06/05/2020;Плательщик:ЭЛЬДЕЕВА;ОЛЬГА;ПЮРВЕЕВНА;С.ОБИЛЬНОЕ;</t>
  </si>
  <si>
    <t>ДОБРОВОЛЬНОЕ ПОЖЕРТВОВАНИЕ;Дата оплаты 06/05/2020;Плательщик:пазухина;надеда;александровна;</t>
  </si>
  <si>
    <t>ДОБРОВОЛЬНОЕ ПОЖЕРТВОВАНИЕ;Дата оплаты 06/05/2020;Плательщик:Кучеренко;Дмитрий;Викторович;</t>
  </si>
  <si>
    <t>ДОБРОВОЛЬНОЕ ПОЖЕРТВОВАНИЕ;Дата оплаты 06/05/2020;Плательщик:Бабичева;Мария;Герасимовна;</t>
  </si>
  <si>
    <t>ДОБРОВОЛЬНОЕ ПОЖЕРТВОВАНИЕ;Дата оплаты 06/05/2020;Плательщик:некрасова;светлана;</t>
  </si>
  <si>
    <t>ДОБРОВОЛЬНОЕ ПОЖЕРТВОВАНИЕ;Дата оплаты 06/05/2020;Григорьева Аня;Плательщик:Щербинина;Евгения;</t>
  </si>
  <si>
    <t>ДОБРОВОЛЬНОЕ ПОЖЕРТВОВАНИЕ;Дата оплаты 06/05/2020;Плательщик:Lego;Lego;</t>
  </si>
  <si>
    <t>Перевод средств по договору № ИЭ-1214/А от 18.12.2014 по Реестру Операций от 02.05.2020. Сумма комиссии 39 руб. 30 коп., НДС не облагается.</t>
  </si>
  <si>
    <t>Перевод средств по договору № ИЭ-1214/А от 18.12.2014 по Реестру Операций от 03.05.2020. Сумма комиссии 60 руб. 90 коп., НДС не облагается.</t>
  </si>
  <si>
    <t>Перевод средств по договору № ИЭ-1214/А от 18.12.2014 по Реестру Операций от 04.05.2020. Сумма комиссии 144 руб. 30 коп., НДС не облагается.</t>
  </si>
  <si>
    <t>ДОБРОВОЛЬНОЕ ПОЖЕРТВОВАНИЕ;Дата оплаты 06/05/2020;Плательщик:Я;Сергей;</t>
  </si>
  <si>
    <t>ДОБРОВОЛЬНОЕ ПОЖЕРТВОВАНИЕ;Дата оплаты 06/05/2020;Плательщик:духанин;максим;викторович;воронеж;</t>
  </si>
  <si>
    <t>Перевод средств по договору № ИЭ-1214/А от 18.12.2014 по Реестру Операций от 30.04.2020. Сумма комиссии 247 руб. 80 коп., НДС не облагается.</t>
  </si>
  <si>
    <t>Перевод средств по договору № ИЭ-1214/А от 18.12.2014 по Реестру Операций от 05.05.2020. Сумма комиссии 257 руб. 70 коп., НДС не облагается.</t>
  </si>
  <si>
    <t>Перевод пожертвований за период с 21 апреля 2020 г. по 29 апреля 2020 г. по Договору №01092014-МК/НИ/3 от 01 января 2020 г. (заявление о присоединении №340/15/ОМ от 04 сентября 2015 г.), каждый перевод не более</t>
  </si>
  <si>
    <t>Перевод средств по договору № ИЭ-1214/А от 18.12.2014 по Реестру Операций от 01.05.2020. Сумма комиссии 356 руб. 40 коп., НДС не облагается.</t>
  </si>
  <si>
    <t>Перевод средств по договору № ИЭ-1214/А от 18.12.2014 по Реестру Операций от 06.05.2020. Сумма комиссии 40 руб. 50 коп., НДС не облагается.</t>
  </si>
  <si>
    <t>ДОБРОВОЛЬНОЕ ПОЖЕРТВОВАНИЕ;Дата оплаты 08/05/2020;Плательщик:ГАЙДУКОВА;ЭЛА;ДАНТЕСОВНА;С.САДОВОЕ;</t>
  </si>
  <si>
    <t>ДОБРОВОЛЬНОЕ ПОЖЕРТВОВАНИЕ;Дата оплаты 08/05/2020;Плательщик:иванова;и;</t>
  </si>
  <si>
    <t>ДОБРОВОЛЬНОЕ ПОЖЕРТВОВАНИЕ;Дата оплаты 08/05/2020;Плательщик:ИВАНОВА;И;</t>
  </si>
  <si>
    <t>ДОБРОВОЛЬНОЕ ПОЖЕРТВОВАНИЕ;Дата оплаты 08/05/2020;Плательщик:иванов;и;</t>
  </si>
  <si>
    <t>ДОБРОВОЛЬНОЕ ПОЖЕРТВОВАНИЕ;Дата оплаты 08/05/2020;Плательщик:Куркаева П.О.;</t>
  </si>
  <si>
    <t>ДОБРОВОЛЬНОЕ ПОЖЕРТВОВАНИЕ;Дата оплаты 08/05/2020;Плательщик:Лыбзикова;Дарья;</t>
  </si>
  <si>
    <t>ДОБРОВОЛЬНОЕ ПОЖЕРТВОВАНИЕ;Дата оплаты 08/05/2020;Плательщик:Лапшин;Пётр;Иванович;</t>
  </si>
  <si>
    <t>Перевод средств по договору № ИЭ-1214/А от 18.12.2014 по Реестру Операций от 07.05.2020. Сумма комиссии 41 руб. 70 коп., НДС не облагается.</t>
  </si>
  <si>
    <t>ДОБРОВОЛЬНОЕ ПОЖЕРТВОВАНИЕ;Дата оплаты 08/05/2020;Плательщик:Орлова;Екатерина;г.Воронеж</t>
  </si>
  <si>
    <t>Зачисление средств по операциям с МБК (на основании реестров платежей). Мерчант №341000009814. Дата реестра 09.05.2020. Комиссия 22.00. Возврат покупки 0.00/0.00. НДС не облагается.</t>
  </si>
  <si>
    <t>ДОБРОВОЛЬНОЕ ПОЖЕРТВОВАНИЕ;Дата оплаты 10/05/2020;Плательщик:Шульгина;Инна;</t>
  </si>
  <si>
    <t xml:space="preserve">ДОБРОВОЛЬНОЕ ПОЖЕРТВОВАНИЕ;Дата оплаты 08/05/2020;навельбин;Плательщик:Кондратова;Марина;Григорьевна;Воронеж </t>
  </si>
  <si>
    <t>ДОБРОВОЛЬНОЕ ПОЖЕРТВОВАНИЕ;Дата оплаты 10/05/2020;Плательщик:Крутых;Анна;</t>
  </si>
  <si>
    <t>ДОБРОВОЛЬНОЕ ПОЖЕРТВОВАНИЕ;Дата оплаты 08/05/2020;для Ани;Плательщик:Нечаева;Ксения;Николаевна;г.Воронеж;</t>
  </si>
  <si>
    <t>ДОБРОВОЛЬНОЕ ПОЖЕРТВОВАНИЕ;Дата оплаты 10/05/2020;Плательщик:Краснова;Анна;</t>
  </si>
  <si>
    <t>ДОБРОВОЛЬНОЕ ПОЖЕРТВОВАНИЕ;Дата оплаты 10/05/2020;Плательщик:коновалов;Иван;</t>
  </si>
  <si>
    <t>ДОБРОВОЛЬНОЕ ПОЖЕРТВОВАНИЕ;Дата оплаты 09/05/2020;Плательщик:роднищева;александра;</t>
  </si>
  <si>
    <t>ДОБРОВОЛЬНОЕ ПОЖЕРТВОВАНИЕ;Дата оплаты 09/05/2020;Плательщик:Брюхова;С;</t>
  </si>
  <si>
    <t>ДОБРОВОЛЬНОЕ ПОЖЕРТВОВАНИЕ;Дата оплаты 11/05/2020;Плательщик:Попова;Татьяна;</t>
  </si>
  <si>
    <t>ДОБРОВОЛЬНОЕ ПОЖЕРТВОВАНИЕ;Дата оплаты 11/05/2020;Плательщик:Видякина;Марина;</t>
  </si>
  <si>
    <t>ДОБРОВОЛЬНОЕ ПОЖЕРТВОВАНИЕ;Дата оплаты 12/05/2020;Плательщик:бембеева;галина;васильевна;</t>
  </si>
  <si>
    <t>ДОБРОВОЛЬНОЕ ПОЖЕРТВОВАНИЕ;Дата оплаты 12/05/2020;Плательщик:иванова;и;</t>
  </si>
  <si>
    <t>Перевод на счет суммы принятых переводов по договору №1548 от 24.12.2018 за 11.05.2020 по реестру №1674432. ФИО. Без НДС//.</t>
  </si>
  <si>
    <t>Благотворительное пожертвование, без НДС. НДС не облагается</t>
  </si>
  <si>
    <t>Перевод средств по договору № ИЭ-1214/А от 18.12.2014 по Реестру Операций от 11.05.2020. Сумма комиссии 68 руб. 70 коп., НДС не облагается.</t>
  </si>
  <si>
    <t>Перевод средств по договору № ИЭ-1214/А от 18.12.2014 по Реестру Операций от 10.05.2020. Сумма комиссии 201 руб. 90 коп., НДС не облагается.</t>
  </si>
  <si>
    <t>Перевод средств по договору № ИЭ-1214/А от 18.12.2014 по Реестру Операций от 09.05.2020. Сумма комиссии 1336 руб. 20 коп., НДС не облагается.</t>
  </si>
  <si>
    <t>Перевод средств по договору № ИЭ-1214/А от 18.12.2014 по Реестру Операций от 08.05.2020. Сумма комиссии 6374 руб. 97 коп., НДС не облагается.</t>
  </si>
  <si>
    <t>ДОБРОВОЛЬНОЕ ПОЖЕРТВОВАНИЕ;Дата оплаты 13/05/2020;Плательщик:иванова;и;</t>
  </si>
  <si>
    <t>ДОБРОВОЛЬНОЕ ПОЖЕРТВОВАНИЕ;Дата оплаты 13/05/2020;Плательщик:ИВАНОВ;И;</t>
  </si>
  <si>
    <t>ДОБРОВОЛЬНОЕ ПОЖЕРТВОВАНИЕ;Дата оплаты 13/05/2020;Плательщик:Санджиева;Татьяна;Ивановна;</t>
  </si>
  <si>
    <t>ДОБРОВОЛЬНОЕ ПОЖЕРТВОВАНИЕ;Дата оплаты 13/05/2020;Плательщик:ИВАНОВА;И;</t>
  </si>
  <si>
    <t>ДОБРОВОЛЬНОЕ ПОЖЕРТВОВАНИЕ;Дата оплаты 13/05/2020;Плательщик:иванов;и;</t>
  </si>
  <si>
    <t>ДОБРОВОЛЬНОЕ ПОЖЕРТВОВАНИЕ;Дата оплаты 13/05/2020;Плательщик:некрасова;светлана;</t>
  </si>
  <si>
    <t>ДОБРОВОЛЬНОЕ ПОЖЕРТВОВАНИЕ;Дата оплаты 13/05/2020;Плательщик:Елизарова;Юлия;</t>
  </si>
  <si>
    <t>ДОБРОВОЛЬНОЕ ПОЖЕРТВОВАНИЕ;Дата оплаты 13/05/2020;Адресная помощь (пожертвование) Фетисову Диме;Плательщик:Дятчина;Елена;Воронеж;</t>
  </si>
  <si>
    <t>ДОБРОВОЛЬНОЕ ПОЖЕРТВОВАНИЕ;Дата оплаты 13/05/2020;Плательщик:Пни;Н;И;</t>
  </si>
  <si>
    <t>Перевод средств по договору № ИЭ-1214/А от 18.12.2014 по Реестру Операций от 12.05.2020. Сумма комиссии 210 руб. 00 коп., НДС не облагается.</t>
  </si>
  <si>
    <t>ДОБРОВОЛЬНОЕ ПОЖЕРТВОВАНИЕ;Дата оплаты 14/05/2020;Плательщик:ИГНАТЬЕВА;СОНИЯ;ГАЙНИСЛАМОВНА;С.САДОВОЕ;</t>
  </si>
  <si>
    <t>ДОБРОВОЛЬНОЕ ПОЖЕРТВОВАНИЕ;Дата оплаты 14/05/2020;Плательщик:Зухайраев;У.;Г.;</t>
  </si>
  <si>
    <t>ДОБРОВОЛЬНОЕ ПОЖЕРТВОВАНИЕ;Дата оплаты 14/05/2020;Плательщик:дерябина;пелагея;</t>
  </si>
  <si>
    <t>ДОБРОВОЛЬНОЕ ПОЖЕРТВОВАНИЕ;Дата оплаты 14/05/2020;Плательщик:Бабуев;Магомед;Рабаданович;</t>
  </si>
  <si>
    <t>ДОБРОВОЛЬНОЕ ПОЖЕРТВОВАНИЕ;Дата оплаты 14/05/2020;Плательщик:ШАРЕПОВА;ГАЛИНА;АЛЕКСАНДРОВНА;С.САДОВОЕ;</t>
  </si>
  <si>
    <t>ДОБРОВОЛЬНОЕ ПОЖЕРТВОВАНИЕ;Дата оплаты 14/05/2020;Плательщик:БАДМАЕВА;МАЙЯ;АКТУРОВНА;С.САДОВОЕ;</t>
  </si>
  <si>
    <t>ДОБРОВОЛЬНОЕ ПОЖЕРТВОВАНИЕ;Дата оплаты 14/05/2020;Плательщик:КОБЗЕВА;ЮЛИЯ;ВЛАДИМИРОВНА;С.САДОВОЕ;</t>
  </si>
  <si>
    <t>ДОБРОВОЛЬНОЕ ПОЖЕРТВОВАНИЕ;Дата оплаты 14/05/2020;Плательщик:иванов;и;</t>
  </si>
  <si>
    <t>ДОБРОВОЛЬНОЕ ПОЖЕРТВОВАНИЕ;Дата оплаты 14/05/2020;Плательщик:Деревенских;Екатерина;</t>
  </si>
  <si>
    <t>ДОБРОВОЛЬНОЕ ПОЖЕРТВОВАНИЕ;Дата оплаты 14/05/2020;Плательщик:Петриев;Сергей;</t>
  </si>
  <si>
    <t>Перевод средств по договору № ИЭ-1214/А от 18.12.2014 по Реестру Операций от 13.05.2020. Сумма комиссии 301 руб. 20 коп., НДС не облагается.</t>
  </si>
  <si>
    <t>ДОБРОВОЛЬНОЕ ПОЖЕРТВОВАНИЕ;Дата оплаты 15/05/2020;Плательщик:Убушиева;Надежда;Владимировна;</t>
  </si>
  <si>
    <t>ДОБРОВОЛЬНОЕ ПОЖЕРТВОВАНИЕ;Дата оплаты 15/05/2020;Плательщик:ИВАНОВ;И;</t>
  </si>
  <si>
    <t>ДОБРОВОЛЬНОЕ ПОЖЕРТВОВАНИЕ;Дата оплаты 15/05/2020;Плательщик:ПОЛЫНОВА;ЛЮБОВЬ;ИВАНОВНА;П.КИРОВСКИЙ;</t>
  </si>
  <si>
    <t>ДОБРОВОЛЬНОЕ ПОЖЕРТВОВАНИЕ;Дата оплаты 15/05/2020;Плательщик:иванов;и;</t>
  </si>
  <si>
    <t>ДОБРОВОЛЬНОЕ ПОЖЕРТВОВАНИЕ;Дата оплаты 15/05/2020;Плательщик:Магомедов;Магомедтагир;Магомедгаджиевич;</t>
  </si>
  <si>
    <t>ДОБРОВОЛЬНОЕ ПОЖЕРТВОВАНИЕ;Дата оплаты 15/05/2020;Плательщик:Тоштаева;Ирина;Басановна;</t>
  </si>
  <si>
    <t>ДОБРОВОЛЬНОЕ ПОЖЕРТВОВАНИЕ;Дата оплаты 15/05/2020;Плательщик:ИВАНОВА;И;</t>
  </si>
  <si>
    <t>ДОБРОВОЛЬНОЕ ПОЖЕРТВОВАНИЕ;Дата оплаты 15/05/2020;Плательщик:ХАЛАЛМАГОМЕДОВ;МАГОМЕД;МАЖИДОВИЧ;С.КАНУКОВО;</t>
  </si>
  <si>
    <t>ДОБРОВОЛЬНОЕ ПОЖЕРТВОВАНИЕ;Дата оплаты 15/05/2020;Плательщик:Лыбзикова;Дарья;</t>
  </si>
  <si>
    <t>ДОБРОВОЛЬНОЕ ПОЖЕРТВОВАНИЕ;Дата оплаты 15/05/2020;Плательщик:Сказкина;Наталия;</t>
  </si>
  <si>
    <t>ДОБРОВОЛЬНОЕ ПОЖЕРТВОВАНИЕ;Дата оплаты 15/05/2020;Плательщик:Бухтоярова;Ольга;</t>
  </si>
  <si>
    <t>ДОБРОВОЛЬНОЕ ПОЖЕРТВОВАНИЕ;Дата оплаты 15/05/2020;Плательщик:Г;Татьяна;</t>
  </si>
  <si>
    <t>ДОБРОВОЛЬНОЕ ПОЖЕРТВОВАНИЕ;Дата оплаты 15/05/2020;Плательщик:Орлова;Екатерина;г.Воронеж;</t>
  </si>
  <si>
    <t>Зачисление средств по операциям с МБК (на основании реестров платежей). Мерчант №341000009814. Дата реестра 15.05.2020. Комиссия 40.00. Возврат покупки 0.00/0.00. НДС не облагается.</t>
  </si>
  <si>
    <t>Реестр (2941872)// Перевод пожертвований за период с 30 апреля 2020 г. по 10 мая 2020 г. по Договору № 01092014-МК/НИ/3 от 01.05.2020 (заявление о присоединении № 340/15/ОМ от 04 сентября 2015 г.). НДС не облаг</t>
  </si>
  <si>
    <t>Перевод средств по договору № ИЭ-1214/А от 18.12.2014 по Реестру Операций от 14.05.2020. Сумма комиссии 1165 руб. 95 коп., НДС не облагается.</t>
  </si>
  <si>
    <t>ДОБРОВОЛЬНОЕ ПОЖЕРТВОВАНИЕ;Дата оплаты 16/05/2020;Плательщик:Киреев;Александр;</t>
  </si>
  <si>
    <t>ДОБРОВОЛЬНОЕ ПОЖЕРТВОВАНИЕ;Дата оплаты 16/05/2020;Плательщик:Бавыкина;Юлия;</t>
  </si>
  <si>
    <t>ДОБРОВОЛЬНОЕ ПОЖЕРТВОВАНИЕ;Дата оплаты 16/05/2020;Плательщик:Горелова;Елена;</t>
  </si>
  <si>
    <t xml:space="preserve">ДОБРОВОЛЬНОЕ ПОЖЕРТВОВАНИЕ;Дата оплаты 15/05/2020;эраксис;Плательщик:Кондратова;Марина;Григорьевна;Воронеж </t>
  </si>
  <si>
    <t>ДОБРОВОЛЬНОЕ ПОЖЕРТВОВАНИЕ;Дата оплаты 15/05/2020;Плательщик:елецких;любовь;</t>
  </si>
  <si>
    <t>ДОБРОВОЛЬНОЕ ПОЖЕРТВОВАНИЕ;Дата оплаты 17/05/2020;Плательщик:Родионова;Елена;</t>
  </si>
  <si>
    <t>ДОБРОВОЛЬНОЕ ПОЖЕРТВОВАНИЕ;Дата оплаты 16/05/2020;Плательщик:Степанищева;Наташа;</t>
  </si>
  <si>
    <t>ДОБРОВОЛЬНОЕ ПОЖЕРТВОВАНИЕ;Дата оплаты 16/05/2020;Плательщик:Слепых;Елена;</t>
  </si>
  <si>
    <t>ДОБРОВОЛЬНОЕ ПОЖЕРТВОВАНИЕ;Дата оплаты 17/05/2020;Плательщик:Писарева;Ирина;</t>
  </si>
  <si>
    <t>ДОБРОВОЛЬНОЕ ПОЖЕРТВОВАНИЕ;Дата оплаты 18/05/2020;Плательщик:бураева;эльзя;александровна;с.уманцево;</t>
  </si>
  <si>
    <t>ДОБРОВОЛЬНОЕ ПОЖЕРТВОВАНИЕ;Дата оплаты 18/05/2020;Плательщик:иванова;и;</t>
  </si>
  <si>
    <t>ДОБРОВОЛЬНОЕ ПОЖЕРТВОВАНИЕ;Дата оплаты 18/05/2020;Плательщик:колдунов;и;</t>
  </si>
  <si>
    <t>//Реестр//  Количество 1. Перечисление денежных средств по договору НЭК.40977.02 по реестру за 15.05.2020. Без НДС</t>
  </si>
  <si>
    <t>ДОБРОВОЛЬНОЕ ПОЖЕРТВОВАНИЕ;Дата оплаты 18/05/2020;Плательщик:Аксёнова;Мария;</t>
  </si>
  <si>
    <t>ДОБРОВОЛЬНОЕ ПОЖЕРТВОВАНИЕ;Дата оплаты 18/05/2020;Плательщик:Лапшин;Петр;Иванович;</t>
  </si>
  <si>
    <t>Перевод средств по договору № ИЭ-1214/А от 18.12.2014 по Реестру Операций от 15.05.2020. Сумма комиссии 316 руб. 90 коп., НДС не облагается.</t>
  </si>
  <si>
    <t>Перевод средств по договору № ИЭ-1214/А от 18.12.2014 по Реестру Операций от 17.05.2020. Сумма комиссии 429 руб. 80 коп., НДС не облагается.</t>
  </si>
  <si>
    <t>Перевод средств по договору № ИЭ-1214/А от 18.12.2014 по Реестру Операций от 16.05.2020. Сумма комиссии 661 руб. 36 коп., НДС не облагается.</t>
  </si>
  <si>
    <t>12 - Пожертвования 200000.00; 97 - Поступления на счета некоммерческих организаций 200000.00</t>
  </si>
  <si>
    <t>ДОБРОВОЛЬНОЕ ПОЖЕРТВОВАНИЕ;Дата оплаты 19/05/2020;Плательщик:иванов;и;</t>
  </si>
  <si>
    <t>ДОБРОВОЛЬНОЕ ПОЖЕРТВОВАНИЕ;Дата оплаты 19/05/2020;Плательщик:Беляков;Николай;Федорович;</t>
  </si>
  <si>
    <t>ДОБРОВОЛЬНОЕ ПОЖЕРТВОВАНИЕ;Дата оплаты 19/05/2020;Плательщик:ЖАРКОВА;АРИНА;ВИКТОРОВНА;С.САДОВОЕ;</t>
  </si>
  <si>
    <t>ДОБРОВОЛЬНОЕ ПОЖЕРТВОВАНИЕ;Дата оплаты 19/05/2020;Плательщик:СОЛОВЬЕВА;НАТАЛЬЯ;МИХАЙЛОВНА;С.САДОВОЕ;</t>
  </si>
  <si>
    <t>ДОБРОВОЛЬНОЕ ПОЖЕРТВОВАНИЕ;Дата оплаты 19/05/2020;Плательщик:иванова;и;</t>
  </si>
  <si>
    <t>ДОБРОВОЛЬНОЕ ПОЖЕРТВОВАНИЕ;Дата оплаты 19/05/2020;Плательщик:Сажина;Юлия;Александрова;Воронеж;</t>
  </si>
  <si>
    <t>ДОБРОВОЛЬНОЕ ПОЖЕРТВОВАНИЕ;Дата оплаты 19/05/2020;Плательщик:Кузницына;Дарья;</t>
  </si>
  <si>
    <t>ДОБРОВОЛЬНОЕ ПОЖЕРТВОВАНИЕ;Дата оплаты 18/05/2020;Помощь больнице;Плательщик:Чаплыгина;Елена;Анатольевна;</t>
  </si>
  <si>
    <t>ДОБРОВОЛЬНОЕ ПОЖЕРТВОВАНИЕ;Дата оплаты 19/05/2020;Плательщик:Кочнев;Алексей;</t>
  </si>
  <si>
    <t>ДОБРОВОЛЬНОЕ ПОЖЕРТВОВАНИЕ;Дата оплаты 19/05/2020;Плательщик:Макарова;Ирина;</t>
  </si>
  <si>
    <t>ДОБРОВОЛЬНОЕ ПОЖЕРТВОВАНИЕ;Дата оплаты 19/05/2020;Плательщик:Миронова;Елена;Юрьевна;г.Воронеж,</t>
  </si>
  <si>
    <t>Перевод средств по договору № ИЭ-1214/А от 18.12.2014 по Реестру Операций от 18.05.2020. Сумма комиссии 342 руб. 00 коп., НДС не облагается.</t>
  </si>
  <si>
    <t>ДОБРОВОЛЬНОЕ ПОЖЕРТВОВАНИЕ;Дата оплаты 20/05/2020;Плательщик:КОЛГАНОВА;ИРИНА;ЮРЬЕВНА;С.САДОВОЕ;</t>
  </si>
  <si>
    <t>ДОБРОВОЛЬНОЕ ПОЖЕРТВОВАНИЕ;Дата оплаты 20/05/2020;Плательщик:иванова;и;</t>
  </si>
  <si>
    <t>ДОБРОВОЛЬНОЕ ПОЖЕРТВОВАНИЕ;Дата оплаты 20/05/2020;Плательщик:тараненко;василий;васильевич;</t>
  </si>
  <si>
    <t>ДОБРОВОЛЬНОЕ ПОЖЕРТВОВАНИЕ;Дата оплаты 20/05/2020;Плательщик:Учаева;Нина;Бадмаевна;</t>
  </si>
  <si>
    <t>ДОБРОВОЛЬНОЕ ПОЖЕРТВОВАНИЕ;Дата оплаты 20/05/2020;Плательщик:иванов;и;</t>
  </si>
  <si>
    <t>ДОБРОВОЛЬНОЕ ПОЖЕРТВОВАНИЕ;Дата оплаты 20/05/2020;Плательщик:ильичева;олеся;</t>
  </si>
  <si>
    <t>ДОБРОВОЛЬНОЕ ПОЖЕРТВОВАНИЕ;Дата оплаты 20/05/2020;Плательщик:некрасова;светлана;</t>
  </si>
  <si>
    <t>ДОБРОВОЛЬНОЕ ПОЖЕРТВОВАНИЕ;Дата оплаты 20/05/2020;Плательщик:Зубакова;Кристина;</t>
  </si>
  <si>
    <t>ДОБРОВОЛЬНОЕ ПОЖЕРТВОВАНИЕ;Дата оплаты 20/05/2020;Плательщик:Воронков;Денис;</t>
  </si>
  <si>
    <t>ДОБРОВОЛЬНОЕ ПОЖЕРТВОВАНИЕ;Дата оплаты 20/05/2020;Плательщик:Богданов;Эдуард;</t>
  </si>
  <si>
    <t>Перевод средств по договору № ИЭ-1214/А от 18.12.2014 по Реестру Операций от 19.05.2020. Сумма комиссии 86 руб. 70 коп., НДС не облагается.</t>
  </si>
  <si>
    <t>ДОБРОВОЛЬНОЕ ПОЖЕРТВОВАНИЕ;Дата оплаты 20/05/2020;Плательщик:кулакова;антонина;владимировна;воронеж краснозвездная 2-78;</t>
  </si>
  <si>
    <t>ДОБРОВОЛЬНОЕ ПОЖЕРТВОВАНИЕ;Дата оплаты 21/05/2020;Плательщик:Андреев;Мерген;Нимгирович;</t>
  </si>
  <si>
    <t>ДОБРОВОЛЬНОЕ ПОЖЕРТВОВАНИЕ;Дата оплаты 21/05/2020;Плательщик:иванов;и;</t>
  </si>
  <si>
    <t>ДОБРОВОЛЬНОЕ ПОЖЕРТВОВАНИЕ;Дата оплаты 21/05/2020;Плательщик:иванова;и;</t>
  </si>
  <si>
    <t>ДОБРОВОЛЬНОЕ ПОЖЕРТВОВАНИЕ;Дата оплаты 21/05/2020;Плательщик:ДИДЕНКО;СВЕТЛАНА;ИВАНОВНА;С.УМАНЦЕВО;</t>
  </si>
  <si>
    <t>ДОБРОВОЛЬНОЕ ПОЖЕРТВОВАНИЕ;Дата оплаты 21/05/2020;Плательщик:ИВАНОВА;И;</t>
  </si>
  <si>
    <t>ДОБРОВОЛЬНОЕ ПОЖЕРТВОВАНИЕ;Дата оплаты 21/05/2020;Плательщик:Исаев;Шамиль;Якубгаджиевич;</t>
  </si>
  <si>
    <t>ДОБРОВОЛЬНОЕ ПОЖЕРТВОВАНИЕ;Дата оплаты 21/05/2020;Плательщик:Володина;Нелля;</t>
  </si>
  <si>
    <t>ДОБРОВОЛЬНОЕ ПОЖЕРТВОВАНИЕ;Дата оплаты 21/05/2020;Плательщик:джафарова;нигяр;фирудин кызы;</t>
  </si>
  <si>
    <t>ДОБРОВОЛЬНОЕ ПОЖЕРТВОВАНИЕ;Дата оплаты 21/05/2020;Плательщик:Деревянкина;Екатерина;Николаевна;</t>
  </si>
  <si>
    <t>ДОБРОВОЛЬНОЕ ПОЖЕРТВОВАНИЕ;Дата оплаты 20/05/2020;Плательщик:Lego;Lego;</t>
  </si>
  <si>
    <t>ДОБРОВОЛЬНОЕ ПОЖЕРТВОВАНИЕ;Дата оплаты 21/05/2020;Плательщик:Саркиев;Николай;</t>
  </si>
  <si>
    <t>ДОБРОВОЛЬНОЕ ПОЖЕРТВОВАНИЕ;Дата оплаты 21/05/2020;благотворительное пожертвование;Плательщик:Филиппова;Валентина;Георгиевна;Воронеж</t>
  </si>
  <si>
    <t>Перевод средств по договору № ИЭ-1214/А от 18.12.2014 по Реестру Операций от 20.05.2020. Сумма комиссии 1507 руб. 20 коп., НДС не облагается.</t>
  </si>
  <si>
    <t>ДОБРОВОЛЬНОЕ ПОЖЕРТВОВАНИЕ;Дата оплаты 22/05/2020;Плательщик:ОНИЩУК;ОЛЬГА;СТЕПАНОВНА;С.САДОВОЕ;</t>
  </si>
  <si>
    <t>ДОБРОВОЛЬНОЕ ПОЖЕРТВОВАНИЕ;Дата оплаты 22/05/2020;Плательщик:Шургучиева;Ирина;Николаевна;</t>
  </si>
  <si>
    <t>ДОБРОВОЛЬНОЕ ПОЖЕРТВОВАНИЕ;Дата оплаты 22/05/2020;Плательщик:харченко;константин;иванович;</t>
  </si>
  <si>
    <t>ДОБРОВОЛЬНОЕ ПОЖЕРТВОВАНИЕ;Дата оплаты 22/05/2020;Плательщик:Убушиева;Надежда;Владимировна;</t>
  </si>
  <si>
    <t>ДОБРОВОЛЬНОЕ ПОЖЕРТВОВАНИЕ;Дата оплаты 22/05/2020;Плательщик:Кобзева;Юлия;Владимировна;</t>
  </si>
  <si>
    <t>ДОБРОВОЛЬНОЕ ПОЖЕРТВОВАНИЕ;Дата оплаты 22/05/2020;Плательщик:ИВАНОВА;И;</t>
  </si>
  <si>
    <t>ДОБРОВОЛЬНОЕ ПОЖЕРТВОВАНИЕ;Дата оплаты 22/05/2020;Плательщик:Лыбзикова;Дарья;</t>
  </si>
  <si>
    <t>ДОБРОВОЛЬНОЕ ПОЖЕРТВОВАНИЕ;Дата оплаты 22/05/2020;Плательщик:иванов;и;</t>
  </si>
  <si>
    <t>ДОБРОВОЛЬНОЕ ПОЖЕРТВОВАНИЕ;Дата оплаты 22/05/2020;Плательщик:Бурковп;Дарья;</t>
  </si>
  <si>
    <t>Перевод средств по договору № ИЭ-1214/А от 18.12.2014 по Реестру Операций от 21.05.2020. Сумма комиссии 84 руб. 60 коп., НДС не облагается.</t>
  </si>
  <si>
    <t>ДОБРОВОЛЬНОЕ ПОЖЕРТВОВАНИЕ;Дата оплаты 24/05/2020;Плательщик:Гайдукова;Людмила;</t>
  </si>
  <si>
    <t>ДОБРОВОЛЬНОЕ ПОЖЕРТВОВАНИЕ;Дата оплаты 23/05/2020;Адресная помощь (пожертвование) Живоглазовой Аделине;Плательщик:Дятчина;Елена;Воронеж;</t>
  </si>
  <si>
    <t>ДОБРОВОЛЬНОЕ ПОЖЕРТВОВАНИЕ;Дата оплаты 25/05/2020;Плательщик:иванов;и;</t>
  </si>
  <si>
    <t>ДОБРОВОЛЬНОЕ ПОЖЕРТВОВАНИЕ;Дата оплаты 25/05/2020;Плательщик:ТАРАНЕНКО;ГАЛИНА;ЮРЬЕВНА;С.САДОВОЕ;</t>
  </si>
  <si>
    <t>ДОБРОВОЛЬНОЕ ПОЖЕРТВОВАНИЕ;Дата оплаты 25/05/2020;Плательщик:Азыдова;Наталья;Санджиевна;</t>
  </si>
  <si>
    <t>ДОБРОВОЛЬНОЕ ПОЖЕРТВОВАНИЕ;Дата оплаты 25/05/2020;Плательщик:иванова;и;</t>
  </si>
  <si>
    <t>ДОБРОВОЛЬНОЕ ПОЖЕРТВОВАНИЕ;Дата оплаты 25/05/2020;Плательщик:Кирьянова;Любовь;Александровна;</t>
  </si>
  <si>
    <t>ДОБРОВОЛЬНОЕ ПОЖЕРТВОВАНИЕ;Дата оплаты 25/05/2020;Плательщик:баглышев;михаил;николаевич;г.элиста;</t>
  </si>
  <si>
    <t>ДОБРОВОЛЬНОЕ ПОЖЕРТВОВАНИЕ;Дата оплаты 25/05/2020;Плательщик:Лапшин;Пётр;Иванович;</t>
  </si>
  <si>
    <t>ДОБРОВОЛЬНОЕ ПОЖЕРТВОВАНИЕ;Дата оплаты 25/05/2020;ПОЖЕРТВОВАНИЕ АДРЕСНА ПОМОЩЬ ПОМОЧЬ ВСЕМ;Плательщик:ХАРСЕЕВА;ЕЛЕНА;ГЕННАДЬЕВНА;ВОРОНЕЖ</t>
  </si>
  <si>
    <t>Перевод средств по договору № ИЭ-1214/А от 18.12.2014 по Реестру Операций от 24.05.2020. Сумма комиссии 171 руб. 90 коп., НДС не облагается.</t>
  </si>
  <si>
    <t>Перевод средств по договору № ИЭ-1214/А от 18.12.2014 по Реестру Операций от 22.05.2020. Сумма комиссии 234 руб. 90 коп., НДС не облагается.</t>
  </si>
  <si>
    <t>Перевод средств по договору № ИЭ-1214/А от 18.12.2014 по Реестру Операций от 23.05.2020. Сумма комиссии 389 руб. 50 коп., НДС не облагается.</t>
  </si>
  <si>
    <t>ДОБРОВОЛЬНОЕ ПОЖЕРТВОВАНИЕ;Дата оплаты 26/05/2020;Плательщик:андреев;михаил;валериевич;</t>
  </si>
  <si>
    <t>ДОБРОВОЛЬНОЕ ПОЖЕРТВОВАНИЕ;Дата оплаты 26/05/2020;Плательщик:Санина;Елизавета;</t>
  </si>
  <si>
    <t>ДОБРОВОЛЬНОЕ ПОЖЕРТВОВАНИЕ;Дата оплаты 26/05/2020;Плательщик:Тельпова;Мария;</t>
  </si>
  <si>
    <t>Перевод средств по договору № ИЭ-1214/А от 18.12.2014 по Реестру Операций от 25.05.2020. Сумма комиссии 35 руб. 70 коп., НДС не облагается.</t>
  </si>
  <si>
    <t>ДОБРОВОЛЬНОЕ ПОЖЕРТВОВАНИЕ;Дата оплаты 27/05/2020;Плательщик:Онищук;Ольга;Степановна;</t>
  </si>
  <si>
    <t>ДОБРОВОЛЬНОЕ ПОЖЕРТВОВАНИЕ;Дата оплаты 27/05/2020;Плательщик:Запорожский;Александр;Алексеевич;</t>
  </si>
  <si>
    <t>ДОБРОВОЛЬНОЕ ПОЖЕРТВОВАНИЕ;Дата оплаты 27/05/2020;Плательщик:некрасова;светлана;</t>
  </si>
  <si>
    <t>ДОБРОВОЛЬНОЕ ПОЖЕРТВОВАНИЕ;Дата оплаты 26/05/2020;Павленко Артем;Плательщик:Щербинина;Евгения;</t>
  </si>
  <si>
    <t>ДОБРОВОЛЬНОЕ ПОЖЕРТВОВАНИЕ;Дата оплаты 27/05/2020;Плательщик:Райчинец;Елизавета;</t>
  </si>
  <si>
    <t>Перевод средств по договору № ИЭ-1214/А от 18.12.2014 по Реестру Операций от 26.05.2020. Сумма комиссии 103 руб. 65 коп., НДС не облагается.</t>
  </si>
  <si>
    <t>БЛАГОТВОРИТЕЛЬНЫЙ ПЛАТЕЖ НДС не облагается</t>
  </si>
  <si>
    <t>ДОБРОВОЛЬНОЕ ПОЖЕРТВОВАНИЕ;Дата оплаты 28/05/2020;Плательщик:Жуков;Алексей;Николаевич;</t>
  </si>
  <si>
    <t>ДОБРОВОЛЬНОЕ ПОЖЕРТВОВАНИЕ;Дата оплаты 28/05/2020;Плательщик:Тоштаев;Андрей;Баатырович;</t>
  </si>
  <si>
    <t>ДОБРОВОЛЬНОЕ ПОЖЕРТВОВАНИЕ;Дата оплаты 28/05/2020;Плательщик:федорова;лариса;ивановна;</t>
  </si>
  <si>
    <t>(85507020280100590111211 02312012840) №112 от 14.12.2018 Ведомость на выплату 15 от 26.05.2020 Благ.пом. из ЗП Сидоровой Г.Н. за май 2020г., НДС нет</t>
  </si>
  <si>
    <t>Перевод средств по договору № ИЭ-1214/А от 18.12.2014 по Реестру Операций от 27.05.2020. Сумма комиссии 112 руб. 10 коп., НДС не облагается.</t>
  </si>
  <si>
    <t>ДОБРОВОЛЬНОЕ ПОЖЕРТВОВАНИЕ;Дата оплаты 29/05/2020;Плательщик:Колганова;ирина;Юрьевна;</t>
  </si>
  <si>
    <t>ДОБРОВОЛЬНОЕ ПОЖЕРТВОВАНИЕ;Дата оплаты 29/05/2020;Плательщик:ИВАНОВА;И;</t>
  </si>
  <si>
    <t>ДОБРОВОЛЬНОЕ ПОЖЕРТВОВАНИЕ;Дата оплаты 29/05/2020;Плательщик:Хахидзе;Гедевани;Нугзарович;</t>
  </si>
  <si>
    <t>ДОБРОВОЛЬНОЕ ПОЖЕРТВОВАНИЕ;Дата оплаты 29/05/2020;Плательщик:ПОЛЫНОВА;ЛЮБОВЬ;ИВАНОВНА;П.КИРОВСКИЙ;</t>
  </si>
  <si>
    <t>ДОБРОВОЛЬНОЕ ПОЖЕРТВОВАНИЕ;Дата оплаты 29/05/2020;Плательщик:Панасенко;Наталья;Николаевна;</t>
  </si>
  <si>
    <t>ДОБРОВОЛЬНОЕ ПОЖЕРТВОВАНИЕ;Дата оплаты 29/05/2020;Плательщик:убушиева;валентина;барлыковна;</t>
  </si>
  <si>
    <t>ДОБРОВОЛЬНОЕ ПОЖЕРТВОВАНИЕ;Дата оплаты 29/05/2020;Плательщик:Лыбзикова;Дарья;</t>
  </si>
  <si>
    <t>//Реестр//  Количество 1. Перечисление денежных средств по договору НЭК.40977.02 по реестру за 28.05.2020. Без НДС</t>
  </si>
  <si>
    <t xml:space="preserve">ДОБРОВОЛЬНОЕ ПОЖЕРТВОВАНИЕ;Дата оплаты 29/05/2020;эраксис;Плательщик:Кондратова;Марина;Григорьевна;Воронеж </t>
  </si>
  <si>
    <t>ДОБРОВОЛЬНОЕ ПОЖЕРТВОВАНИЕ;Дата оплаты 29/05/2020;Плательщик:Кравец;Софья;</t>
  </si>
  <si>
    <t>ДОБРОВОЛЬНОЕ ПОЖЕРТВОВАНИЕ;Дата оплаты 29/05/2020;Плательщик:Александров;Вячеслав;</t>
  </si>
  <si>
    <t>Оплата согласно Договора целевого пожертвования №36 от 29.05.2020 г. Сумма 20000-00 Без налога (НДС)</t>
  </si>
  <si>
    <t>Перевод средств по договору № ИЭ-1214/А от 18.12.2014 по Реестру Операций от 28.05.2020. Сумма комиссии 644 руб. 59 коп., НДС не облагается.</t>
  </si>
  <si>
    <t>ДОБРОВОЛЬНОЕ ПОЖЕРТВОВАНИЕ;Дата оплаты 30/05/2020;Плательщик:Орлова;Екатерина;г.Воронеж;</t>
  </si>
  <si>
    <t>01.05.2020 10:08:06</t>
  </si>
  <si>
    <t>01.05.2020 13:54:07</t>
  </si>
  <si>
    <t>3846</t>
  </si>
  <si>
    <t>01.05.2020 22:15:13</t>
  </si>
  <si>
    <t>5650</t>
  </si>
  <si>
    <t>01.05.2020 22:49:22</t>
  </si>
  <si>
    <t>02.05.2020 14:31:21</t>
  </si>
  <si>
    <t>5840</t>
  </si>
  <si>
    <t>02.05.2020 16:58:45</t>
  </si>
  <si>
    <t>03.05.2020 22:09:37</t>
  </si>
  <si>
    <t>04.05.2020 11:48:59</t>
  </si>
  <si>
    <t>04.05.2020 17:47:05</t>
  </si>
  <si>
    <t>04.05.2020 18:24:48</t>
  </si>
  <si>
    <t>04.05.2020 19:18:51</t>
  </si>
  <si>
    <t>05.05.2020 07:57:45</t>
  </si>
  <si>
    <t>6039</t>
  </si>
  <si>
    <t>05.05.2020 13:27:48</t>
  </si>
  <si>
    <t>06.05.2020 11:57:21</t>
  </si>
  <si>
    <t>7027</t>
  </si>
  <si>
    <t>06.05.2020 19:09:59</t>
  </si>
  <si>
    <t>9715</t>
  </si>
  <si>
    <t>08.05.2020 19:22:09</t>
  </si>
  <si>
    <t>08.05.2020 20:02:47</t>
  </si>
  <si>
    <t>1469</t>
  </si>
  <si>
    <t>08.05.2020 20:28:03</t>
  </si>
  <si>
    <t>09.05.2020 00:56:57</t>
  </si>
  <si>
    <t>2544</t>
  </si>
  <si>
    <t>09.05.2020 09:25:04</t>
  </si>
  <si>
    <t>2801</t>
  </si>
  <si>
    <t>09.05.2020 09:55:22</t>
  </si>
  <si>
    <t>1022</t>
  </si>
  <si>
    <t>09.05.2020 10:17:34</t>
  </si>
  <si>
    <t>3021</t>
  </si>
  <si>
    <t>09.05.2020 13:19:43</t>
  </si>
  <si>
    <t>9087</t>
  </si>
  <si>
    <t>09.05.2020 14:08:01</t>
  </si>
  <si>
    <t>09.05.2020 20:05:37</t>
  </si>
  <si>
    <t>10.05.2020 09:09:23</t>
  </si>
  <si>
    <t>10.05.2020 20:41:09</t>
  </si>
  <si>
    <t>12.05.2020 01:06:37</t>
  </si>
  <si>
    <t>12.05.2020 11:08:17</t>
  </si>
  <si>
    <t>2051</t>
  </si>
  <si>
    <t>14.05.2020 13:23:55</t>
  </si>
  <si>
    <t>15.05.2020 16:18:56</t>
  </si>
  <si>
    <t>8245</t>
  </si>
  <si>
    <t>15.05.2020 21:32:54</t>
  </si>
  <si>
    <t>15.05.2020 21:33:38</t>
  </si>
  <si>
    <t>15.05.2020 21:56:33</t>
  </si>
  <si>
    <t>16.05.2020 15:23:51</t>
  </si>
  <si>
    <t>9719</t>
  </si>
  <si>
    <t>16.05.2020 19:55:58</t>
  </si>
  <si>
    <t>4775</t>
  </si>
  <si>
    <t>17.05.2020 07:33:34</t>
  </si>
  <si>
    <t>1767</t>
  </si>
  <si>
    <t>17.05.2020 14:09:01</t>
  </si>
  <si>
    <t>5051</t>
  </si>
  <si>
    <t>18.05.2020 11:29:12</t>
  </si>
  <si>
    <t>6218</t>
  </si>
  <si>
    <t>18.05.2020 11:32:37</t>
  </si>
  <si>
    <t>19.05.2020 21:33:33</t>
  </si>
  <si>
    <t>1816</t>
  </si>
  <si>
    <t>19.05.2020 21:38:51</t>
  </si>
  <si>
    <t>19.05.2020 23:03:01</t>
  </si>
  <si>
    <t>20.05.2020 12:02:16</t>
  </si>
  <si>
    <t>1290</t>
  </si>
  <si>
    <t>21.05.2020 10:48:13</t>
  </si>
  <si>
    <t>21.05.2020 11:55:27</t>
  </si>
  <si>
    <t>5531</t>
  </si>
  <si>
    <t>22.05.2020 18:01:32</t>
  </si>
  <si>
    <t>2577</t>
  </si>
  <si>
    <t>22.05.2020 18:13:53</t>
  </si>
  <si>
    <t>22.05.2020 20:51:09</t>
  </si>
  <si>
    <t>22.05.2020 23:56:38</t>
  </si>
  <si>
    <t>23.05.2020 07:34:21</t>
  </si>
  <si>
    <t>23.05.2020 10:02:45</t>
  </si>
  <si>
    <t>1762</t>
  </si>
  <si>
    <t>23.05.2020 21:00:58</t>
  </si>
  <si>
    <t>24.05.2020 22:47:43</t>
  </si>
  <si>
    <t>26.05.2020 00:36:48</t>
  </si>
  <si>
    <t>8331</t>
  </si>
  <si>
    <t>26.05.2020 20:19:32</t>
  </si>
  <si>
    <t>8132</t>
  </si>
  <si>
    <t>26.05.2020 20:57:00</t>
  </si>
  <si>
    <t>26.05.2020 21:42:30</t>
  </si>
  <si>
    <t>6028</t>
  </si>
  <si>
    <t>28.05.2020 20:29:48</t>
  </si>
  <si>
    <t>0811</t>
  </si>
  <si>
    <t>29.05.2020 16:46:53</t>
  </si>
  <si>
    <t>7074</t>
  </si>
  <si>
    <t>29.05.2020 20:38:20</t>
  </si>
  <si>
    <t>4414</t>
  </si>
  <si>
    <t>29.05.2020 21:19:08</t>
  </si>
  <si>
    <t>29.05.2020 21:40:39</t>
  </si>
  <si>
    <t>30.05.2020 00:00:47</t>
  </si>
  <si>
    <t>30.05.2020 09:32:41</t>
  </si>
  <si>
    <t>30.05.2020 16:17:30</t>
  </si>
  <si>
    <t>01.05.2020 09:19:32</t>
  </si>
  <si>
    <t>Банковские карты добиллинг</t>
  </si>
  <si>
    <t>**2820</t>
  </si>
  <si>
    <t>02.05.2020 12:25:13</t>
  </si>
  <si>
    <t>**3171</t>
  </si>
  <si>
    <t>03.05.2020 11:14:44</t>
  </si>
  <si>
    <t>**2701</t>
  </si>
  <si>
    <t>05.05.2020 13:56:05</t>
  </si>
  <si>
    <t>**5375</t>
  </si>
  <si>
    <t>22.05.2020 20:15:48</t>
  </si>
  <si>
    <t>**2658</t>
  </si>
  <si>
    <t>7947</t>
  </si>
  <si>
    <t>Адресная помощь Адресат: Шкуренко Аким Комментарий: на лечение</t>
  </si>
  <si>
    <t>0848</t>
  </si>
  <si>
    <t>Подарки детям</t>
  </si>
  <si>
    <t>6569</t>
  </si>
  <si>
    <t>1696</t>
  </si>
  <si>
    <t>6934</t>
  </si>
  <si>
    <t>8548</t>
  </si>
  <si>
    <t>6660</t>
  </si>
  <si>
    <t>3653</t>
  </si>
  <si>
    <t>4927</t>
  </si>
  <si>
    <t>На уставную деятельность Комментарий: Мише Фролову</t>
  </si>
  <si>
    <t>3103</t>
  </si>
  <si>
    <t>6141</t>
  </si>
  <si>
    <t>3826</t>
  </si>
  <si>
    <t>Адресная помощь Комментарий: Для Григорьевой Ани</t>
  </si>
  <si>
    <t>4637</t>
  </si>
  <si>
    <t>3062</t>
  </si>
  <si>
    <t>Адресная помощь Адресат: Григорьева Аня Комментарий: благотворительная помощь для Григорьевой Ани</t>
  </si>
  <si>
    <t>1867</t>
  </si>
  <si>
    <t>8324</t>
  </si>
  <si>
    <t>2086</t>
  </si>
  <si>
    <t>4731</t>
  </si>
  <si>
    <t>9318</t>
  </si>
  <si>
    <t>1416</t>
  </si>
  <si>
    <t>Адресная помощь Комментарий: Аня Григорьева</t>
  </si>
  <si>
    <t>7886</t>
  </si>
  <si>
    <t>4366</t>
  </si>
  <si>
    <t>На уставную деятельность Адресат: Живоглазова Аделина Комментарий: Помощь Аделине</t>
  </si>
  <si>
    <t>9942</t>
  </si>
  <si>
    <t>7892</t>
  </si>
  <si>
    <t>На уставную деятельность Комментарий: Ане Григорьевой</t>
  </si>
  <si>
    <t>5706</t>
  </si>
  <si>
    <t>5818</t>
  </si>
  <si>
    <t>Адресная помощь Адресат: Григорьева Аня (ежемесячный платеж) Комментарий: Для Ани</t>
  </si>
  <si>
    <t>9332</t>
  </si>
  <si>
    <t>9676</t>
  </si>
  <si>
    <t>Адресная помощь Адресат: Григорьева Аня Комментарий: Помоч Ане</t>
  </si>
  <si>
    <t>2434</t>
  </si>
  <si>
    <t>5004</t>
  </si>
  <si>
    <t>Адресная помощь Адресат: Григорьева Аня Комментарий: Здоровья</t>
  </si>
  <si>
    <t xml:space="preserve">Адресная помощь Адресат: Григорьева Аня Комментарий: На лекарство Анечке </t>
  </si>
  <si>
    <t xml:space="preserve">Адресная помощь Адресат: Григорьева Аня Комментарий: Сергеевна </t>
  </si>
  <si>
    <t>6118</t>
  </si>
  <si>
    <t>Адресная помощь Адресат: Григорьева Аня Комментарий: для Ани Григорьевой</t>
  </si>
  <si>
    <t>0396</t>
  </si>
  <si>
    <t>Адресная помощь Адресат: Григорьева Аня Комментарий: Все будет хорошо!</t>
  </si>
  <si>
    <t>Адресная помощь Комментарий: На лекарство Ани</t>
  </si>
  <si>
    <t>Адресная помощь Адресат: Григорьева Аня Комментарий: Для Ани Григорьевой</t>
  </si>
  <si>
    <t>8289</t>
  </si>
  <si>
    <t>Адресная помощь Адресат: Григорьева Аня Комментарий: Лекарство для Ани</t>
  </si>
  <si>
    <t xml:space="preserve">Адресная помощь Адресат: Григорьева Аня Комментарий: Пусть добро победит! </t>
  </si>
  <si>
    <t>0600</t>
  </si>
  <si>
    <t>3254</t>
  </si>
  <si>
    <t>На уставную деятельность Адресат: Фетисов Дима</t>
  </si>
  <si>
    <t>На уставную деятельность Адресат: Григорьева Аня Комментарий: Ане Григорьевой</t>
  </si>
  <si>
    <t>3623</t>
  </si>
  <si>
    <t>9748</t>
  </si>
  <si>
    <t>2251</t>
  </si>
  <si>
    <t>Адресная помощь Адресат: Григорьева Аня Комментарий: 🙏🙏🙏</t>
  </si>
  <si>
    <t>0594</t>
  </si>
  <si>
    <t>3042</t>
  </si>
  <si>
    <t>Адресная помощь Адресат: Григорьева Аня (ежемесячный платеж)</t>
  </si>
  <si>
    <t>1213</t>
  </si>
  <si>
    <t>1640</t>
  </si>
  <si>
    <t>На уставную деятельность Адресат: Григорьева Аня Комментарий: Спаси Господи!</t>
  </si>
  <si>
    <t xml:space="preserve">На уставную деятельность Адресат: Григорьева Аня Комментарий: Пресвятая Богородица, помоги </t>
  </si>
  <si>
    <t>8982</t>
  </si>
  <si>
    <t>4757</t>
  </si>
  <si>
    <t>2716</t>
  </si>
  <si>
    <t>7840</t>
  </si>
  <si>
    <t>2080</t>
  </si>
  <si>
    <t>9684</t>
  </si>
  <si>
    <t>0849</t>
  </si>
  <si>
    <t>4478</t>
  </si>
  <si>
    <t>3839</t>
  </si>
  <si>
    <t>2793</t>
  </si>
  <si>
    <t>Адресная помощь Адресат: Григорьева Аня Комментарий: Для Григорьевой Ани.</t>
  </si>
  <si>
    <t>2812</t>
  </si>
  <si>
    <t>1746</t>
  </si>
  <si>
    <t>На уставную деятельность Адресат: Григорьева Аня Комментарий: Для Григорьевой Ани</t>
  </si>
  <si>
    <t>2119</t>
  </si>
  <si>
    <t>5889</t>
  </si>
  <si>
    <t>Адресная помощь Адресат: Григорьева Аня Комментарий: Желаю Анечке выздоровления!</t>
  </si>
  <si>
    <t>На уставную деятельность Адресат: Григорьева Аня (ежемесячный платеж)</t>
  </si>
  <si>
    <t>4087</t>
  </si>
  <si>
    <t>2422</t>
  </si>
  <si>
    <t>Адресная помощь Адресат: Григорьева Аня Комментарий: Ане Григорьевой</t>
  </si>
  <si>
    <t>5626</t>
  </si>
  <si>
    <t>1543</t>
  </si>
  <si>
    <t>7125</t>
  </si>
  <si>
    <t>7422</t>
  </si>
  <si>
    <t>5000</t>
  </si>
  <si>
    <t xml:space="preserve">Адресная помощь Адресат: Шкуренко Аким Комментарий: Выздоравливай, малыш! </t>
  </si>
  <si>
    <t>3440</t>
  </si>
  <si>
    <t>1396</t>
  </si>
  <si>
    <t>1955</t>
  </si>
  <si>
    <t>0572</t>
  </si>
  <si>
    <t>5187</t>
  </si>
  <si>
    <t>2454</t>
  </si>
  <si>
    <t>7463</t>
  </si>
  <si>
    <t>Адресная помощь Адресат: Григорьева Аня Комментарий: Выздоравливай.</t>
  </si>
  <si>
    <t>На уставную деятельность Адресат: Помощь больнице</t>
  </si>
  <si>
    <t>2225</t>
  </si>
  <si>
    <t>6632</t>
  </si>
  <si>
    <t>8814</t>
  </si>
  <si>
    <t>0500</t>
  </si>
  <si>
    <t>2034</t>
  </si>
  <si>
    <t>4506</t>
  </si>
  <si>
    <t>9161</t>
  </si>
  <si>
    <t>4985</t>
  </si>
  <si>
    <t>6514</t>
  </si>
  <si>
    <t>6472</t>
  </si>
  <si>
    <t>8792</t>
  </si>
  <si>
    <t>2541</t>
  </si>
  <si>
    <t>3735</t>
  </si>
  <si>
    <t>8930</t>
  </si>
  <si>
    <t>На уставную деятельность Адресат: Калдина Вика Комментарий: Вике Калдиной на лекарство Онкоспар</t>
  </si>
  <si>
    <t>7706</t>
  </si>
  <si>
    <t>На уставную деятельность Адресат: Шкуренко Аким Комментарий: Анатольевич</t>
  </si>
  <si>
    <t>9482</t>
  </si>
  <si>
    <t>Адресная помощь Адресат: Калдина Вика Комментарий: Для Вики Калдиной</t>
  </si>
  <si>
    <t>7037</t>
  </si>
  <si>
    <t>9793</t>
  </si>
  <si>
    <t>На уставную деятельность Адресат: Помочь всем  Комментарий: помочь всем</t>
  </si>
  <si>
    <t>0662</t>
  </si>
  <si>
    <t>6463</t>
  </si>
  <si>
    <t>На уставную деятельность Комментарий: Деткам</t>
  </si>
  <si>
    <t>8262</t>
  </si>
  <si>
    <t>1065</t>
  </si>
  <si>
    <t>Адресная помощь Адресат: Есипов Матвей</t>
  </si>
  <si>
    <t>Адресная помощь Адресат: Павленко Артем</t>
  </si>
  <si>
    <t>Адресная помощь Адресат: Калдина Вика Комментарий: Виктория Победительница. Да Хранит тебя Богородица.</t>
  </si>
  <si>
    <t>Адресная помощь Адресат: Калдина Вика (ежемесячный платеж)</t>
  </si>
  <si>
    <t>8899</t>
  </si>
  <si>
    <t>Адресная помощь Адресат: Калдина Вика Комментарий: Выздоравливай!</t>
  </si>
  <si>
    <t>5871</t>
  </si>
  <si>
    <t>6648</t>
  </si>
  <si>
    <t>На уставную деятельность Адресат: Есипов Матвей</t>
  </si>
  <si>
    <t>1793</t>
  </si>
  <si>
    <t>6462</t>
  </si>
  <si>
    <t>4618</t>
  </si>
  <si>
    <t>8578</t>
  </si>
  <si>
    <t>1299</t>
  </si>
  <si>
    <t>На уставную деятельность Комментарий: МегаМозг доплата</t>
  </si>
  <si>
    <t>3767</t>
  </si>
  <si>
    <t>4232</t>
  </si>
  <si>
    <t>7013</t>
  </si>
  <si>
    <t>8005</t>
  </si>
  <si>
    <t>1074</t>
  </si>
  <si>
    <t>8603</t>
  </si>
  <si>
    <t>На уставную деятельность Адресат: Павленко Артем</t>
  </si>
  <si>
    <t>4945</t>
  </si>
  <si>
    <t>2944</t>
  </si>
  <si>
    <t>6092</t>
  </si>
  <si>
    <t xml:space="preserve">На уставную деятельность Комментарий: Будьте здоровы </t>
  </si>
  <si>
    <t>6783</t>
  </si>
  <si>
    <t>8702</t>
  </si>
  <si>
    <t xml:space="preserve">Адресная помощь Адресат: Павленко Артем Комментарий: Всё будет хорошо </t>
  </si>
  <si>
    <t xml:space="preserve">Адресная помощь Адресат: Живоглазова Аделина Комментарий: Всё будет хорошо </t>
  </si>
  <si>
    <t xml:space="preserve">Адресная помощь Адресат: Калдина Вика Комментарий: Всё будет хорошо </t>
  </si>
  <si>
    <t>5779</t>
  </si>
  <si>
    <t>Подарки детям (ежемесячный платеж) Комментарий: Сергеевна</t>
  </si>
  <si>
    <t>4823</t>
  </si>
  <si>
    <t>8944</t>
  </si>
  <si>
    <t>Адресная помощь Адресат: Калдина Вика Комментарий: Для Виктории Калдиной</t>
  </si>
  <si>
    <t>6662</t>
  </si>
  <si>
    <t>Адресная помощь Адресат: Дьячкова Арина (ежемесячный платеж)</t>
  </si>
  <si>
    <t>0674</t>
  </si>
  <si>
    <t>1385</t>
  </si>
  <si>
    <t>0107</t>
  </si>
  <si>
    <t>1641</t>
  </si>
  <si>
    <t>4499</t>
  </si>
  <si>
    <t>3840</t>
  </si>
  <si>
    <t>1551</t>
  </si>
  <si>
    <t>0173</t>
  </si>
  <si>
    <t>Адресная помощь Адресат: Павленко Артем Комментарий: .</t>
  </si>
  <si>
    <t>Адресная помощь Адресат: Павленко Артем (ежемесячный платеж)</t>
  </si>
  <si>
    <t>6387</t>
  </si>
  <si>
    <t>1715</t>
  </si>
  <si>
    <t>На уставную деятельность Комментарий: Акиму</t>
  </si>
  <si>
    <t>2475</t>
  </si>
  <si>
    <t>6608</t>
  </si>
  <si>
    <t>8960</t>
  </si>
  <si>
    <t>5617</t>
  </si>
  <si>
    <t>8476</t>
  </si>
  <si>
    <t>На уставную деятельность Адресат: Калдина Вика Комментарий: Перевод от сотрудников ООО "Атос АйТи Солюшенс энд Сервисез" для Вики Калдиной</t>
  </si>
  <si>
    <t>8234</t>
  </si>
  <si>
    <t>7548</t>
  </si>
  <si>
    <t>0429</t>
  </si>
  <si>
    <t>Пожертвование в фонд &amp;quot;ДоброСвет&amp;quot;</t>
  </si>
  <si>
    <t>9870</t>
  </si>
  <si>
    <t>Адресная помощь Адресат: Живоглазова Аделина Комментарий: Живоглазовой Аделине</t>
  </si>
  <si>
    <t>Адресная помощь Адресат: Помочь всем  Комментарий: доверяю выбор фонду</t>
  </si>
  <si>
    <t>7603</t>
  </si>
  <si>
    <t xml:space="preserve">Адресная помощь Адресат: Фетисов Дима Комментарий: Всё будет хорошо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</si>
</sst>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1" x14ac:knownFonts="1">
    <font>
      <sz val="11"/>
      <color theme="1"/>
      <name val="Calibri"/>
      <family val="2"/>
      <scheme val="minor"/>
    </font>
    <font>
      <sz val="8"/>
      <color rgb="FF000000"/>
      <name val="Times New Roman"/>
      <family val="2"/>
    </font>
    <font>
      <b/>
      <sz val="11"/>
      <color theme="1"/>
      <name val="Calibri"/>
      <family val="2"/>
      <charset val="204"/>
      <scheme val="minor"/>
    </font>
    <font>
      <b/>
      <sz val="8"/>
      <color rgb="FFFFFFFF"/>
      <name val="Verdana"/>
      <family val="2"/>
      <charset val="204"/>
    </font>
    <font>
      <sz val="8"/>
      <color theme="1"/>
      <name val="Verdana"/>
      <family val="2"/>
      <charset val="204"/>
    </font>
    <font>
      <b/>
      <sz val="8"/>
      <color theme="1"/>
      <name val="Verdana"/>
      <family val="2"/>
      <charset val="204"/>
    </font>
    <font>
      <sz val="10"/>
      <name val="Arial"/>
      <family val="2"/>
      <charset val="204"/>
    </font>
    <font>
      <b/>
      <sz val="10"/>
      <name val="Arial"/>
      <family val="2"/>
      <charset val="204"/>
    </font>
    <font>
      <b/>
      <sz val="11"/>
      <color rgb="FF000000"/>
      <name val="Calibri"/>
      <family val="2"/>
      <charset val="204"/>
      <scheme val="minor"/>
    </font>
    <font>
      <sz val="11"/>
      <color theme="1"/>
      <name val="Calibri"/>
      <family val="2"/>
      <scheme val="minor"/>
    </font>
    <font>
      <sz val="10"/>
      <color rgb="FF000000"/>
      <name val="Arial"/>
      <family val="2"/>
      <charset val="204"/>
    </font>
  </fonts>
  <fills count="6">
    <fill>
      <patternFill patternType="none"/>
    </fill>
    <fill>
      <patternFill patternType="gray125"/>
    </fill>
    <fill>
      <patternFill patternType="solid">
        <fgColor rgb="FF999999"/>
        <bgColor indexed="64"/>
      </patternFill>
    </fill>
    <fill>
      <patternFill patternType="solid">
        <fgColor rgb="FFFFFF00"/>
        <bgColor indexed="64"/>
      </patternFill>
    </fill>
    <fill>
      <patternFill patternType="solid">
        <fgColor theme="0"/>
        <bgColor indexed="64"/>
      </patternFill>
    </fill>
    <fill>
      <patternFill patternType="solid">
        <fgColor rgb="FFFFFFFF"/>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medium">
        <color rgb="FF000000"/>
      </top>
      <bottom/>
      <diagonal/>
    </border>
  </borders>
  <cellStyleXfs count="3">
    <xf numFmtId="0" fontId="0" fillId="0" borderId="0"/>
    <xf numFmtId="0" fontId="6" fillId="0" borderId="0"/>
    <xf numFmtId="0" fontId="9" fillId="0" borderId="0"/>
  </cellStyleXfs>
  <cellXfs count="146">
    <xf numFmtId="0" fontId="0" fillId="0" borderId="0" xfId="0"/>
    <xf numFmtId="0" fontId="0" fillId="0" borderId="0" xfId="0" applyAlignment="1">
      <alignment horizontal="right"/>
    </xf>
    <xf numFmtId="0" fontId="2" fillId="0" borderId="0" xfId="0" applyFont="1" applyAlignment="1">
      <alignment horizontal="right"/>
    </xf>
    <xf numFmtId="0" fontId="2" fillId="0" borderId="0" xfId="0" applyFont="1" applyAlignment="1">
      <alignment horizontal="center"/>
    </xf>
    <xf numFmtId="0" fontId="0" fillId="0" borderId="0" xfId="0" applyAlignment="1">
      <alignment horizontal="center"/>
    </xf>
    <xf numFmtId="0" fontId="4" fillId="0" borderId="0" xfId="0" applyFont="1"/>
    <xf numFmtId="0" fontId="5" fillId="0" borderId="0" xfId="0" applyFont="1" applyAlignment="1">
      <alignment horizontal="right" wrapText="1"/>
    </xf>
    <xf numFmtId="0" fontId="4" fillId="0" borderId="0" xfId="0" applyFont="1" applyAlignment="1">
      <alignment wrapText="1"/>
    </xf>
    <xf numFmtId="3" fontId="4" fillId="0" borderId="0" xfId="0" applyNumberFormat="1" applyFont="1" applyAlignment="1">
      <alignment wrapText="1"/>
    </xf>
    <xf numFmtId="0" fontId="5" fillId="0" borderId="0" xfId="0" applyFont="1"/>
    <xf numFmtId="0" fontId="5" fillId="0" borderId="0" xfId="0" applyFont="1" applyAlignment="1"/>
    <xf numFmtId="0" fontId="4" fillId="0" borderId="0" xfId="0" applyFont="1" applyAlignment="1"/>
    <xf numFmtId="0" fontId="5" fillId="3" borderId="4" xfId="0" applyFont="1" applyFill="1" applyBorder="1" applyAlignment="1"/>
    <xf numFmtId="0" fontId="5" fillId="3" borderId="5" xfId="0" applyFont="1" applyFill="1" applyBorder="1" applyAlignment="1"/>
    <xf numFmtId="0" fontId="4" fillId="4" borderId="0" xfId="0" applyFont="1" applyFill="1"/>
    <xf numFmtId="0" fontId="4" fillId="0" borderId="0" xfId="0" applyFont="1" applyFill="1"/>
    <xf numFmtId="2" fontId="5" fillId="4" borderId="4" xfId="0" applyNumberFormat="1" applyFont="1" applyFill="1" applyBorder="1" applyAlignment="1">
      <alignment horizontal="left"/>
    </xf>
    <xf numFmtId="2" fontId="5" fillId="4" borderId="6" xfId="0" applyNumberFormat="1" applyFont="1" applyFill="1" applyBorder="1" applyAlignment="1">
      <alignment horizontal="left"/>
    </xf>
    <xf numFmtId="2" fontId="4" fillId="4" borderId="4" xfId="0" applyNumberFormat="1" applyFont="1" applyFill="1" applyBorder="1" applyAlignment="1">
      <alignment horizontal="left"/>
    </xf>
    <xf numFmtId="2" fontId="4" fillId="0" borderId="0" xfId="0" applyNumberFormat="1" applyFont="1"/>
    <xf numFmtId="2" fontId="4" fillId="4" borderId="6" xfId="0" applyNumberFormat="1" applyFont="1" applyFill="1" applyBorder="1" applyAlignment="1">
      <alignment horizontal="left"/>
    </xf>
    <xf numFmtId="14" fontId="0" fillId="0" borderId="0" xfId="0" applyNumberFormat="1"/>
    <xf numFmtId="0" fontId="5" fillId="0" borderId="4" xfId="0" applyFont="1" applyFill="1" applyBorder="1" applyAlignment="1">
      <alignment horizontal="left"/>
    </xf>
    <xf numFmtId="0" fontId="5" fillId="0" borderId="6" xfId="0" applyFont="1" applyFill="1" applyBorder="1" applyAlignment="1">
      <alignment horizontal="left"/>
    </xf>
    <xf numFmtId="0" fontId="5" fillId="4" borderId="4" xfId="0" applyFont="1" applyFill="1" applyBorder="1" applyAlignment="1">
      <alignment horizontal="left"/>
    </xf>
    <xf numFmtId="0" fontId="5" fillId="4" borderId="6" xfId="0" applyFont="1" applyFill="1" applyBorder="1" applyAlignment="1">
      <alignment horizontal="left"/>
    </xf>
    <xf numFmtId="0" fontId="4" fillId="0" borderId="4" xfId="0" applyFont="1" applyFill="1" applyBorder="1" applyAlignment="1">
      <alignment horizontal="left"/>
    </xf>
    <xf numFmtId="0" fontId="4" fillId="0" borderId="6" xfId="0" applyFont="1" applyFill="1" applyBorder="1" applyAlignment="1">
      <alignment horizontal="left"/>
    </xf>
    <xf numFmtId="2" fontId="4" fillId="0" borderId="8" xfId="0" applyNumberFormat="1" applyFont="1" applyBorder="1" applyAlignment="1">
      <alignment horizontal="left"/>
    </xf>
    <xf numFmtId="2" fontId="4" fillId="0" borderId="4" xfId="0" applyNumberFormat="1" applyFont="1" applyBorder="1" applyAlignment="1">
      <alignment horizontal="left"/>
    </xf>
    <xf numFmtId="2" fontId="4" fillId="0" borderId="6" xfId="0" applyNumberFormat="1" applyFont="1" applyBorder="1" applyAlignment="1">
      <alignment horizontal="left"/>
    </xf>
    <xf numFmtId="0" fontId="4" fillId="4" borderId="4" xfId="0" applyFont="1" applyFill="1" applyBorder="1" applyAlignment="1">
      <alignment horizontal="left"/>
    </xf>
    <xf numFmtId="2" fontId="4" fillId="4" borderId="4" xfId="0" applyNumberFormat="1" applyFont="1" applyFill="1" applyBorder="1" applyAlignment="1">
      <alignment horizontal="left"/>
    </xf>
    <xf numFmtId="2" fontId="4" fillId="4" borderId="6" xfId="0" applyNumberFormat="1" applyFont="1" applyFill="1" applyBorder="1" applyAlignment="1">
      <alignment horizontal="left"/>
    </xf>
    <xf numFmtId="0" fontId="4" fillId="0" borderId="4" xfId="0" applyFont="1" applyFill="1" applyBorder="1" applyAlignment="1">
      <alignment horizontal="left" vertical="top"/>
    </xf>
    <xf numFmtId="0" fontId="4"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2" fontId="4" fillId="0" borderId="4" xfId="0" applyNumberFormat="1" applyFont="1" applyBorder="1" applyAlignment="1">
      <alignment horizontal="left"/>
    </xf>
    <xf numFmtId="2" fontId="4" fillId="0" borderId="6" xfId="0" applyNumberFormat="1" applyFont="1" applyBorder="1" applyAlignment="1">
      <alignment horizontal="left"/>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2" fontId="4" fillId="4" borderId="4" xfId="0" applyNumberFormat="1" applyFont="1" applyFill="1" applyBorder="1" applyAlignment="1">
      <alignment horizontal="left"/>
    </xf>
    <xf numFmtId="2" fontId="4" fillId="4" borderId="6" xfId="0" applyNumberFormat="1" applyFont="1" applyFill="1" applyBorder="1" applyAlignment="1">
      <alignment horizontal="left"/>
    </xf>
    <xf numFmtId="164" fontId="1" fillId="5" borderId="1" xfId="0" applyNumberFormat="1" applyFont="1" applyFill="1" applyBorder="1" applyAlignment="1" applyProtection="1">
      <alignment horizontal="center" vertical="center" wrapText="1"/>
    </xf>
    <xf numFmtId="0" fontId="5" fillId="4" borderId="4" xfId="0" applyFont="1" applyFill="1" applyBorder="1" applyAlignment="1">
      <alignment horizontal="left"/>
    </xf>
    <xf numFmtId="0" fontId="5" fillId="4" borderId="6" xfId="0" applyFont="1" applyFill="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2" fontId="4" fillId="0" borderId="4" xfId="0" applyNumberFormat="1" applyFont="1" applyBorder="1" applyAlignment="1">
      <alignment horizontal="left"/>
    </xf>
    <xf numFmtId="2" fontId="4" fillId="0" borderId="6" xfId="0" applyNumberFormat="1" applyFont="1" applyBorder="1" applyAlignment="1">
      <alignment horizontal="left"/>
    </xf>
    <xf numFmtId="2" fontId="4" fillId="0" borderId="4" xfId="0" applyNumberFormat="1" applyFont="1" applyBorder="1" applyAlignment="1">
      <alignment horizontal="center"/>
    </xf>
    <xf numFmtId="2" fontId="4" fillId="0" borderId="6" xfId="0" applyNumberFormat="1" applyFont="1" applyBorder="1" applyAlignment="1">
      <alignment horizontal="center"/>
    </xf>
    <xf numFmtId="4" fontId="1" fillId="5" borderId="1" xfId="0" applyNumberFormat="1" applyFont="1" applyFill="1" applyBorder="1" applyAlignment="1" applyProtection="1">
      <alignment horizontal="right" vertical="center" wrapText="1"/>
    </xf>
    <xf numFmtId="0" fontId="1" fillId="5" borderId="1" xfId="0" applyNumberFormat="1" applyFont="1" applyFill="1" applyBorder="1" applyAlignment="1" applyProtection="1">
      <alignment horizontal="right" vertical="center" wrapText="1"/>
    </xf>
    <xf numFmtId="22" fontId="0" fillId="0" borderId="0" xfId="0" applyNumberFormat="1"/>
    <xf numFmtId="0" fontId="8" fillId="0" borderId="3" xfId="0" applyFont="1" applyFill="1" applyBorder="1" applyAlignment="1">
      <alignment horizontal="center" vertical="top"/>
    </xf>
    <xf numFmtId="0" fontId="8" fillId="0" borderId="9" xfId="0" applyFont="1" applyFill="1" applyBorder="1" applyAlignment="1">
      <alignment horizontal="center" vertical="top"/>
    </xf>
    <xf numFmtId="0" fontId="4" fillId="0" borderId="4" xfId="0" applyFont="1" applyFill="1" applyBorder="1" applyAlignment="1">
      <alignment horizontal="left"/>
    </xf>
    <xf numFmtId="0" fontId="4" fillId="0" borderId="6" xfId="0" applyFont="1" applyFill="1" applyBorder="1" applyAlignment="1">
      <alignment horizontal="left"/>
    </xf>
    <xf numFmtId="0" fontId="7" fillId="0" borderId="0" xfId="2" applyFont="1" applyAlignment="1">
      <alignment horizontal="center"/>
    </xf>
    <xf numFmtId="0" fontId="0" fillId="0" borderId="0" xfId="0" applyFont="1"/>
    <xf numFmtId="0" fontId="0" fillId="0" borderId="0" xfId="0" applyFont="1" applyAlignment="1">
      <alignment horizontal="right"/>
    </xf>
    <xf numFmtId="0" fontId="4" fillId="0" borderId="4" xfId="0" applyFont="1" applyFill="1" applyBorder="1" applyAlignment="1">
      <alignment horizontal="left"/>
    </xf>
    <xf numFmtId="0" fontId="4" fillId="0" borderId="6" xfId="0" applyFont="1" applyFill="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2" fontId="4" fillId="0" borderId="4" xfId="0" applyNumberFormat="1" applyFont="1" applyBorder="1" applyAlignment="1">
      <alignment horizontal="left"/>
    </xf>
    <xf numFmtId="2" fontId="4" fillId="0" borderId="6" xfId="0" applyNumberFormat="1" applyFont="1" applyBorder="1" applyAlignment="1">
      <alignment horizontal="left"/>
    </xf>
    <xf numFmtId="0" fontId="7" fillId="0" borderId="0" xfId="2" applyFont="1" applyAlignment="1">
      <alignment horizontal="right"/>
    </xf>
    <xf numFmtId="0" fontId="0" fillId="0" borderId="0" xfId="0" applyFont="1" applyAlignment="1">
      <alignment horizontal="center"/>
    </xf>
    <xf numFmtId="0" fontId="10" fillId="0" borderId="0" xfId="0" applyFont="1"/>
    <xf numFmtId="2" fontId="4" fillId="0" borderId="4" xfId="0" applyNumberFormat="1" applyFont="1" applyBorder="1" applyAlignment="1">
      <alignment horizontal="left"/>
    </xf>
    <xf numFmtId="2" fontId="4" fillId="0" borderId="6" xfId="0" applyNumberFormat="1"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0" fillId="0" borderId="0" xfId="0" applyAlignment="1">
      <alignment horizontal="right" wrapText="1"/>
    </xf>
    <xf numFmtId="0" fontId="4" fillId="0" borderId="5" xfId="0" applyFont="1" applyFill="1" applyBorder="1" applyAlignment="1">
      <alignment horizontal="left" vertical="top"/>
    </xf>
    <xf numFmtId="0" fontId="4" fillId="0" borderId="6" xfId="0" applyFont="1" applyFill="1" applyBorder="1" applyAlignment="1">
      <alignment horizontal="left" vertical="top"/>
    </xf>
    <xf numFmtId="0" fontId="5" fillId="0" borderId="4" xfId="0" applyFont="1" applyFill="1" applyBorder="1" applyAlignment="1">
      <alignment horizontal="left"/>
    </xf>
    <xf numFmtId="0" fontId="5" fillId="0" borderId="6" xfId="0" applyFont="1" applyFill="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2" fontId="5" fillId="3" borderId="5" xfId="0" applyNumberFormat="1" applyFont="1" applyFill="1" applyBorder="1" applyAlignment="1">
      <alignment horizontal="center"/>
    </xf>
    <xf numFmtId="0" fontId="5" fillId="3" borderId="6" xfId="0" applyFont="1" applyFill="1" applyBorder="1" applyAlignment="1">
      <alignment horizontal="center"/>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xf>
    <xf numFmtId="0" fontId="4" fillId="0" borderId="6" xfId="0" applyFont="1" applyFill="1" applyBorder="1" applyAlignment="1">
      <alignment horizontal="left" vertical="top"/>
    </xf>
    <xf numFmtId="2" fontId="4" fillId="0" borderId="4" xfId="0" applyNumberFormat="1" applyFont="1" applyBorder="1" applyAlignment="1">
      <alignment horizontal="left"/>
    </xf>
    <xf numFmtId="2" fontId="4" fillId="0" borderId="6" xfId="0" applyNumberFormat="1" applyFont="1" applyBorder="1" applyAlignment="1">
      <alignment horizontal="left"/>
    </xf>
    <xf numFmtId="0" fontId="5" fillId="3" borderId="5" xfId="0" applyFont="1" applyFill="1" applyBorder="1" applyAlignment="1">
      <alignment horizontal="center"/>
    </xf>
    <xf numFmtId="0" fontId="4" fillId="4" borderId="4"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6" xfId="0" applyFont="1" applyFill="1" applyBorder="1" applyAlignment="1">
      <alignment horizontal="left" vertical="top" wrapText="1"/>
    </xf>
    <xf numFmtId="0" fontId="4" fillId="0" borderId="4" xfId="0" applyFont="1" applyFill="1" applyBorder="1" applyAlignment="1">
      <alignment horizontal="left" wrapText="1"/>
    </xf>
    <xf numFmtId="0" fontId="4" fillId="0" borderId="5" xfId="0" applyFont="1" applyFill="1" applyBorder="1" applyAlignment="1">
      <alignment horizontal="left" wrapText="1"/>
    </xf>
    <xf numFmtId="0" fontId="4" fillId="0" borderId="6" xfId="0" applyFont="1" applyFill="1" applyBorder="1" applyAlignment="1">
      <alignment horizontal="left" wrapText="1"/>
    </xf>
    <xf numFmtId="0" fontId="5" fillId="0" borderId="4" xfId="0" applyFont="1" applyFill="1" applyBorder="1" applyAlignment="1">
      <alignment horizontal="left"/>
    </xf>
    <xf numFmtId="0" fontId="5" fillId="0" borderId="6" xfId="0" applyFont="1" applyFill="1" applyBorder="1" applyAlignment="1">
      <alignment horizontal="left"/>
    </xf>
    <xf numFmtId="0" fontId="4" fillId="0" borderId="4" xfId="0" applyFont="1" applyFill="1" applyBorder="1" applyAlignment="1">
      <alignment horizontal="left"/>
    </xf>
    <xf numFmtId="0" fontId="4" fillId="0" borderId="5" xfId="0" applyFont="1" applyFill="1" applyBorder="1" applyAlignment="1">
      <alignment horizontal="left"/>
    </xf>
    <xf numFmtId="0" fontId="4" fillId="0" borderId="6" xfId="0" applyFont="1" applyFill="1" applyBorder="1" applyAlignment="1">
      <alignment horizontal="left"/>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6"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3" fillId="2" borderId="0" xfId="0" applyFont="1" applyFill="1" applyAlignment="1">
      <alignment horizontal="center" vertical="top" wrapText="1"/>
    </xf>
    <xf numFmtId="0" fontId="4" fillId="0" borderId="0" xfId="0" applyFont="1" applyAlignment="1">
      <alignment vertical="top" wrapText="1"/>
    </xf>
    <xf numFmtId="0" fontId="4" fillId="0" borderId="2" xfId="0" applyFont="1" applyBorder="1" applyAlignment="1">
      <alignment vertical="top" wrapText="1"/>
    </xf>
    <xf numFmtId="0" fontId="5" fillId="0" borderId="0" xfId="0" applyFont="1" applyAlignment="1">
      <alignment horizontal="right" wrapText="1"/>
    </xf>
    <xf numFmtId="0" fontId="4" fillId="0" borderId="0" xfId="0" applyFont="1" applyAlignment="1">
      <alignment horizontal="right" wrapText="1"/>
    </xf>
    <xf numFmtId="0" fontId="5" fillId="0" borderId="0" xfId="0" applyFont="1" applyAlignment="1">
      <alignment horizontal="center" vertical="center" wrapText="1"/>
    </xf>
    <xf numFmtId="2" fontId="4" fillId="0" borderId="4" xfId="0" applyNumberFormat="1" applyFont="1" applyBorder="1" applyAlignment="1">
      <alignment horizontal="center"/>
    </xf>
    <xf numFmtId="2" fontId="4" fillId="0" borderId="6" xfId="0" applyNumberFormat="1"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3" xfId="0" applyFont="1" applyBorder="1" applyAlignment="1">
      <alignment horizontal="left"/>
    </xf>
    <xf numFmtId="0" fontId="5" fillId="0" borderId="3" xfId="0" applyFont="1" applyBorder="1" applyAlignment="1">
      <alignment horizontal="left" vertical="center" wrapText="1"/>
    </xf>
    <xf numFmtId="4" fontId="5" fillId="0" borderId="3" xfId="0" applyNumberFormat="1" applyFont="1" applyBorder="1" applyAlignment="1">
      <alignment horizontal="center"/>
    </xf>
    <xf numFmtId="0" fontId="5"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5" fillId="0" borderId="3" xfId="0" applyFont="1" applyBorder="1" applyAlignment="1">
      <alignment vertical="top" wrapText="1"/>
    </xf>
    <xf numFmtId="4" fontId="5" fillId="0" borderId="4" xfId="0" applyNumberFormat="1" applyFont="1" applyBorder="1" applyAlignment="1">
      <alignment horizontal="center"/>
    </xf>
    <xf numFmtId="0" fontId="4" fillId="0" borderId="5" xfId="0" applyFont="1" applyBorder="1" applyAlignment="1"/>
    <xf numFmtId="4" fontId="4" fillId="0" borderId="4" xfId="0" applyNumberFormat="1" applyFont="1" applyBorder="1" applyAlignment="1">
      <alignment horizontal="center"/>
    </xf>
    <xf numFmtId="0" fontId="4" fillId="0" borderId="4" xfId="0" applyFont="1" applyBorder="1" applyAlignment="1">
      <alignment vertical="top" wrapText="1"/>
    </xf>
    <xf numFmtId="0" fontId="4" fillId="0" borderId="5" xfId="0" applyFont="1" applyBorder="1" applyAlignment="1">
      <alignment vertical="top" wrapText="1"/>
    </xf>
    <xf numFmtId="4" fontId="4" fillId="0" borderId="5" xfId="0" applyNumberFormat="1" applyFont="1" applyBorder="1" applyAlignment="1">
      <alignment horizontal="center"/>
    </xf>
    <xf numFmtId="2" fontId="4" fillId="0" borderId="7" xfId="0" applyNumberFormat="1" applyFont="1" applyBorder="1" applyAlignment="1">
      <alignment horizontal="left"/>
    </xf>
    <xf numFmtId="2" fontId="4" fillId="0" borderId="3" xfId="0" applyNumberFormat="1" applyFont="1" applyBorder="1" applyAlignment="1">
      <alignment horizontal="left"/>
    </xf>
    <xf numFmtId="0" fontId="0" fillId="5" borderId="10" xfId="0" applyNumberFormat="1" applyFont="1" applyFill="1" applyBorder="1" applyAlignment="1" applyProtection="1">
      <alignment wrapText="1"/>
      <protection locked="0"/>
    </xf>
  </cellXfs>
  <cellStyles count="3">
    <cellStyle name="Excel Built-in Normal" xfId="1"/>
    <cellStyle name="Обычный" xfId="0" builtinId="0"/>
    <cellStyle name="Обычный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28574</xdr:colOff>
      <xdr:row>1</xdr:row>
      <xdr:rowOff>28575</xdr:rowOff>
    </xdr:from>
    <xdr:to>
      <xdr:col>2</xdr:col>
      <xdr:colOff>571499</xdr:colOff>
      <xdr:row>6</xdr:row>
      <xdr:rowOff>43843</xdr:rowOff>
    </xdr:to>
    <xdr:pic>
      <xdr:nvPicPr>
        <xdr:cNvPr id="2" name="Рисунок 1"/>
        <xdr:cNvPicPr>
          <a:picLocks noChangeAspect="1" noChangeArrowheads="1"/>
        </xdr:cNvPicPr>
      </xdr:nvPicPr>
      <xdr:blipFill>
        <a:blip xmlns:r="http://schemas.openxmlformats.org/officeDocument/2006/relationships" r:embed="rId1"/>
        <a:srcRect/>
        <a:stretch>
          <a:fillRect/>
        </a:stretch>
      </xdr:blipFill>
      <xdr:spPr bwMode="auto">
        <a:xfrm>
          <a:off x="28574" y="161925"/>
          <a:ext cx="2028825" cy="805843"/>
        </a:xfrm>
        <a:prstGeom prst="rect">
          <a:avLst/>
        </a:prstGeom>
        <a:solidFill>
          <a:srgbClr val="FFFFFF"/>
        </a:solid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workbookViewId="0">
      <selection activeCell="L83" sqref="L83"/>
    </sheetView>
  </sheetViews>
  <sheetFormatPr defaultRowHeight="10.5" x14ac:dyDescent="0.15"/>
  <cols>
    <col min="1" max="1" width="13.140625" style="5" customWidth="1"/>
    <col min="2" max="6" width="9.140625" style="5"/>
    <col min="7" max="7" width="24.85546875" style="5" customWidth="1"/>
    <col min="8" max="8" width="9.140625" style="5"/>
    <col min="9" max="9" width="52.85546875" style="5" customWidth="1"/>
    <col min="10" max="10" width="9.140625" style="5"/>
    <col min="11" max="11" width="10.5703125" style="5" bestFit="1" customWidth="1"/>
    <col min="12" max="16384" width="9.140625" style="5"/>
  </cols>
  <sheetData>
    <row r="1" spans="1:9" x14ac:dyDescent="0.15">
      <c r="A1" s="113" t="s">
        <v>16</v>
      </c>
      <c r="B1" s="113"/>
      <c r="C1" s="113"/>
      <c r="D1" s="113"/>
      <c r="E1" s="113"/>
      <c r="F1" s="113"/>
      <c r="G1" s="113"/>
      <c r="H1" s="113"/>
      <c r="I1" s="113"/>
    </row>
    <row r="2" spans="1:9" x14ac:dyDescent="0.15">
      <c r="A2" s="114"/>
      <c r="B2" s="116"/>
      <c r="C2" s="117"/>
      <c r="D2" s="118" t="s">
        <v>386</v>
      </c>
      <c r="E2" s="118"/>
      <c r="F2" s="118"/>
      <c r="G2" s="118"/>
      <c r="H2" s="118"/>
      <c r="I2" s="118"/>
    </row>
    <row r="3" spans="1:9" x14ac:dyDescent="0.15">
      <c r="A3" s="114"/>
      <c r="B3" s="116"/>
      <c r="C3" s="117"/>
      <c r="D3" s="118"/>
      <c r="E3" s="118"/>
      <c r="F3" s="118"/>
      <c r="G3" s="118"/>
      <c r="H3" s="118"/>
      <c r="I3" s="118"/>
    </row>
    <row r="4" spans="1:9" x14ac:dyDescent="0.15">
      <c r="A4" s="114"/>
      <c r="B4" s="116"/>
      <c r="C4" s="117"/>
      <c r="D4" s="118"/>
      <c r="E4" s="118"/>
      <c r="F4" s="118"/>
      <c r="G4" s="118"/>
      <c r="H4" s="118"/>
      <c r="I4" s="118"/>
    </row>
    <row r="5" spans="1:9" x14ac:dyDescent="0.15">
      <c r="A5" s="114"/>
      <c r="B5" s="116"/>
      <c r="C5" s="117"/>
      <c r="D5" s="118"/>
      <c r="E5" s="118"/>
      <c r="F5" s="118"/>
      <c r="G5" s="118"/>
      <c r="H5" s="118"/>
      <c r="I5" s="118"/>
    </row>
    <row r="6" spans="1:9" ht="20.25" customHeight="1" x14ac:dyDescent="0.15">
      <c r="A6" s="114"/>
      <c r="B6" s="116"/>
      <c r="C6" s="117"/>
      <c r="D6" s="118"/>
      <c r="E6" s="118"/>
      <c r="F6" s="118"/>
      <c r="G6" s="118"/>
      <c r="H6" s="118"/>
      <c r="I6" s="118"/>
    </row>
    <row r="7" spans="1:9" ht="3.75" customHeight="1" x14ac:dyDescent="0.15">
      <c r="A7" s="114"/>
      <c r="B7" s="116"/>
      <c r="C7" s="117"/>
      <c r="D7" s="118"/>
      <c r="E7" s="118"/>
      <c r="F7" s="118"/>
      <c r="G7" s="118"/>
      <c r="H7" s="118"/>
      <c r="I7" s="118"/>
    </row>
    <row r="8" spans="1:9" ht="1.5" hidden="1" customHeight="1" x14ac:dyDescent="0.15">
      <c r="A8" s="114"/>
      <c r="B8" s="116"/>
      <c r="C8" s="117"/>
      <c r="D8" s="6"/>
      <c r="E8" s="7"/>
    </row>
    <row r="9" spans="1:9" ht="15" hidden="1" customHeight="1" x14ac:dyDescent="0.15">
      <c r="A9" s="114"/>
      <c r="B9" s="116"/>
      <c r="C9" s="117"/>
      <c r="D9" s="6"/>
      <c r="E9" s="8"/>
    </row>
    <row r="10" spans="1:9" ht="15" hidden="1" customHeight="1" x14ac:dyDescent="0.15">
      <c r="A10" s="114"/>
      <c r="B10" s="116"/>
      <c r="C10" s="117"/>
      <c r="D10" s="6"/>
      <c r="E10" s="8"/>
    </row>
    <row r="11" spans="1:9" ht="15" hidden="1" customHeight="1" x14ac:dyDescent="0.15">
      <c r="A11" s="115"/>
      <c r="B11" s="116"/>
      <c r="C11" s="117"/>
      <c r="D11" s="6"/>
      <c r="E11" s="7"/>
    </row>
    <row r="12" spans="1:9" s="9" customFormat="1" ht="10.5" customHeight="1" x14ac:dyDescent="0.15">
      <c r="A12" s="127" t="s">
        <v>387</v>
      </c>
      <c r="B12" s="127"/>
      <c r="C12" s="127"/>
      <c r="D12" s="127"/>
      <c r="E12" s="127"/>
      <c r="F12" s="127"/>
      <c r="G12" s="127"/>
      <c r="H12" s="128">
        <v>1294106.5</v>
      </c>
      <c r="I12" s="129"/>
    </row>
    <row r="13" spans="1:9" x14ac:dyDescent="0.15">
      <c r="A13" s="133"/>
      <c r="B13" s="134"/>
      <c r="C13" s="134"/>
      <c r="D13" s="134"/>
      <c r="E13" s="134"/>
      <c r="F13" s="134"/>
      <c r="G13" s="134"/>
      <c r="H13" s="134"/>
      <c r="I13" s="135"/>
    </row>
    <row r="14" spans="1:9" s="10" customFormat="1" ht="10.5" customHeight="1" x14ac:dyDescent="0.15">
      <c r="A14" s="136" t="s">
        <v>388</v>
      </c>
      <c r="B14" s="136"/>
      <c r="C14" s="136"/>
      <c r="D14" s="136"/>
      <c r="E14" s="136"/>
      <c r="F14" s="136"/>
      <c r="G14" s="136"/>
      <c r="H14" s="137">
        <f>SUM(H16,H15)</f>
        <v>1601491.8299999998</v>
      </c>
      <c r="I14" s="122"/>
    </row>
    <row r="15" spans="1:9" s="11" customFormat="1" x14ac:dyDescent="0.15">
      <c r="A15" s="138" t="s">
        <v>17</v>
      </c>
      <c r="B15" s="138"/>
      <c r="C15" s="138"/>
      <c r="D15" s="138"/>
      <c r="E15" s="138"/>
      <c r="F15" s="138"/>
      <c r="G15" s="138"/>
      <c r="H15" s="139">
        <v>1563265.69</v>
      </c>
      <c r="I15" s="132"/>
    </row>
    <row r="16" spans="1:9" s="11" customFormat="1" ht="10.5" customHeight="1" x14ac:dyDescent="0.15">
      <c r="A16" s="140" t="s">
        <v>18</v>
      </c>
      <c r="B16" s="141"/>
      <c r="C16" s="141"/>
      <c r="D16" s="141"/>
      <c r="E16" s="141"/>
      <c r="F16" s="141"/>
      <c r="G16" s="141"/>
      <c r="H16" s="142">
        <v>38226.14</v>
      </c>
      <c r="I16" s="132"/>
    </row>
    <row r="17" spans="1:9" x14ac:dyDescent="0.15">
      <c r="A17" s="130"/>
      <c r="B17" s="131"/>
      <c r="C17" s="131"/>
      <c r="D17" s="131"/>
      <c r="E17" s="131"/>
      <c r="F17" s="131"/>
      <c r="G17" s="131"/>
      <c r="H17" s="131"/>
      <c r="I17" s="132"/>
    </row>
    <row r="18" spans="1:9" x14ac:dyDescent="0.15">
      <c r="A18" s="12" t="s">
        <v>19</v>
      </c>
      <c r="B18" s="13"/>
      <c r="C18" s="13"/>
      <c r="D18" s="13"/>
      <c r="E18" s="13"/>
      <c r="F18" s="13"/>
      <c r="G18" s="13"/>
      <c r="H18" s="88">
        <f>SUM(A19:B27)</f>
        <v>441400</v>
      </c>
      <c r="I18" s="89"/>
    </row>
    <row r="19" spans="1:9" x14ac:dyDescent="0.15">
      <c r="A19" s="126" t="s">
        <v>20</v>
      </c>
      <c r="B19" s="126"/>
      <c r="C19" s="126" t="s">
        <v>10</v>
      </c>
      <c r="D19" s="126"/>
      <c r="E19" s="126"/>
      <c r="F19" s="126"/>
      <c r="G19" s="126"/>
      <c r="H19" s="126"/>
      <c r="I19" s="126"/>
    </row>
    <row r="20" spans="1:9" x14ac:dyDescent="0.15">
      <c r="A20" s="93">
        <v>206250</v>
      </c>
      <c r="B20" s="94"/>
      <c r="C20" s="85" t="s">
        <v>253</v>
      </c>
      <c r="D20" s="86"/>
      <c r="E20" s="86"/>
      <c r="F20" s="86"/>
      <c r="G20" s="86"/>
      <c r="H20" s="86"/>
      <c r="I20" s="87"/>
    </row>
    <row r="21" spans="1:9" x14ac:dyDescent="0.15">
      <c r="A21" s="51">
        <v>14000</v>
      </c>
      <c r="B21" s="52"/>
      <c r="C21" s="48" t="s">
        <v>389</v>
      </c>
      <c r="D21" s="49"/>
      <c r="E21" s="49"/>
      <c r="F21" s="49"/>
      <c r="G21" s="49"/>
      <c r="H21" s="49"/>
      <c r="I21" s="50"/>
    </row>
    <row r="22" spans="1:9" x14ac:dyDescent="0.15">
      <c r="A22" s="51">
        <v>149500</v>
      </c>
      <c r="B22" s="52"/>
      <c r="C22" s="48" t="s">
        <v>391</v>
      </c>
      <c r="D22" s="49"/>
      <c r="E22" s="49"/>
      <c r="F22" s="49"/>
      <c r="G22" s="49"/>
      <c r="H22" s="49"/>
      <c r="I22" s="50"/>
    </row>
    <row r="23" spans="1:9" x14ac:dyDescent="0.15">
      <c r="A23" s="70">
        <v>12360</v>
      </c>
      <c r="B23" s="71"/>
      <c r="C23" s="67" t="s">
        <v>254</v>
      </c>
      <c r="D23" s="68"/>
      <c r="E23" s="68"/>
      <c r="F23" s="68"/>
      <c r="G23" s="68"/>
      <c r="H23" s="68"/>
      <c r="I23" s="69"/>
    </row>
    <row r="24" spans="1:9" x14ac:dyDescent="0.15">
      <c r="A24" s="70">
        <v>24000</v>
      </c>
      <c r="B24" s="71"/>
      <c r="C24" s="67" t="s">
        <v>390</v>
      </c>
      <c r="D24" s="68"/>
      <c r="E24" s="68"/>
      <c r="F24" s="68"/>
      <c r="G24" s="68"/>
      <c r="H24" s="68"/>
      <c r="I24" s="69"/>
    </row>
    <row r="25" spans="1:9" x14ac:dyDescent="0.15">
      <c r="A25" s="70">
        <v>20968.28</v>
      </c>
      <c r="B25" s="71"/>
      <c r="C25" s="67" t="s">
        <v>392</v>
      </c>
      <c r="D25" s="68"/>
      <c r="E25" s="68"/>
      <c r="F25" s="68"/>
      <c r="G25" s="68"/>
      <c r="H25" s="68"/>
      <c r="I25" s="69"/>
    </row>
    <row r="26" spans="1:9" x14ac:dyDescent="0.15">
      <c r="A26" s="38">
        <v>683.05</v>
      </c>
      <c r="B26" s="39"/>
      <c r="C26" s="85" t="s">
        <v>72</v>
      </c>
      <c r="D26" s="86"/>
      <c r="E26" s="86"/>
      <c r="F26" s="86"/>
      <c r="G26" s="86"/>
      <c r="H26" s="86"/>
      <c r="I26" s="87"/>
    </row>
    <row r="27" spans="1:9" ht="10.5" customHeight="1" x14ac:dyDescent="0.15">
      <c r="A27" s="93">
        <v>13638.67</v>
      </c>
      <c r="B27" s="94"/>
      <c r="C27" s="126" t="s">
        <v>21</v>
      </c>
      <c r="D27" s="126"/>
      <c r="E27" s="126"/>
      <c r="F27" s="126"/>
      <c r="G27" s="126"/>
      <c r="H27" s="126"/>
      <c r="I27" s="126"/>
    </row>
    <row r="28" spans="1:9" x14ac:dyDescent="0.15">
      <c r="A28" s="12" t="s">
        <v>22</v>
      </c>
      <c r="B28" s="13"/>
      <c r="C28" s="13"/>
      <c r="D28" s="13"/>
      <c r="E28" s="13"/>
      <c r="F28" s="13"/>
      <c r="G28" s="13"/>
      <c r="H28" s="88">
        <f>SUM(A29:B46)</f>
        <v>987637.47</v>
      </c>
      <c r="I28" s="89"/>
    </row>
    <row r="29" spans="1:9" ht="10.5" customHeight="1" x14ac:dyDescent="0.15">
      <c r="A29" s="143">
        <v>14829.6</v>
      </c>
      <c r="B29" s="144"/>
      <c r="C29" s="126" t="s">
        <v>393</v>
      </c>
      <c r="D29" s="126"/>
      <c r="E29" s="126"/>
      <c r="F29" s="126"/>
      <c r="G29" s="126"/>
      <c r="H29" s="126"/>
      <c r="I29" s="126"/>
    </row>
    <row r="30" spans="1:9" x14ac:dyDescent="0.15">
      <c r="A30" s="93">
        <v>210000</v>
      </c>
      <c r="B30" s="94"/>
      <c r="C30" s="85" t="s">
        <v>394</v>
      </c>
      <c r="D30" s="86"/>
      <c r="E30" s="86"/>
      <c r="F30" s="86"/>
      <c r="G30" s="86"/>
      <c r="H30" s="86"/>
      <c r="I30" s="87"/>
    </row>
    <row r="31" spans="1:9" x14ac:dyDescent="0.15">
      <c r="A31" s="28">
        <v>165000</v>
      </c>
      <c r="B31" s="39"/>
      <c r="C31" s="85" t="s">
        <v>395</v>
      </c>
      <c r="D31" s="86"/>
      <c r="E31" s="86"/>
      <c r="F31" s="86"/>
      <c r="G31" s="86"/>
      <c r="H31" s="86"/>
      <c r="I31" s="87"/>
    </row>
    <row r="32" spans="1:9" x14ac:dyDescent="0.15">
      <c r="A32" s="38">
        <v>80000</v>
      </c>
      <c r="B32" s="39"/>
      <c r="C32" s="35" t="s">
        <v>255</v>
      </c>
      <c r="D32" s="36"/>
      <c r="E32" s="36"/>
      <c r="F32" s="36"/>
      <c r="G32" s="36"/>
      <c r="H32" s="36"/>
      <c r="I32" s="37"/>
    </row>
    <row r="33" spans="1:9" x14ac:dyDescent="0.15">
      <c r="A33" s="75">
        <v>2700</v>
      </c>
      <c r="B33" s="76"/>
      <c r="C33" s="77" t="s">
        <v>396</v>
      </c>
      <c r="D33" s="78"/>
      <c r="E33" s="78"/>
      <c r="F33" s="78"/>
      <c r="G33" s="78"/>
      <c r="H33" s="78"/>
      <c r="I33" s="79"/>
    </row>
    <row r="34" spans="1:9" x14ac:dyDescent="0.15">
      <c r="A34" s="75">
        <v>60000</v>
      </c>
      <c r="B34" s="76"/>
      <c r="C34" s="77" t="s">
        <v>399</v>
      </c>
      <c r="D34" s="78"/>
      <c r="E34" s="78"/>
      <c r="F34" s="78"/>
      <c r="G34" s="78"/>
      <c r="H34" s="78"/>
      <c r="I34" s="79"/>
    </row>
    <row r="35" spans="1:9" x14ac:dyDescent="0.15">
      <c r="A35" s="75">
        <v>68000</v>
      </c>
      <c r="B35" s="76"/>
      <c r="C35" s="77" t="s">
        <v>397</v>
      </c>
      <c r="D35" s="78"/>
      <c r="E35" s="78"/>
      <c r="F35" s="78"/>
      <c r="G35" s="78"/>
      <c r="H35" s="78"/>
      <c r="I35" s="79"/>
    </row>
    <row r="36" spans="1:9" x14ac:dyDescent="0.15">
      <c r="A36" s="75">
        <v>68000</v>
      </c>
      <c r="B36" s="76"/>
      <c r="C36" s="77" t="s">
        <v>398</v>
      </c>
      <c r="D36" s="78"/>
      <c r="E36" s="78"/>
      <c r="F36" s="78"/>
      <c r="G36" s="78"/>
      <c r="H36" s="78"/>
      <c r="I36" s="79"/>
    </row>
    <row r="37" spans="1:9" x14ac:dyDescent="0.15">
      <c r="A37" s="75">
        <v>45000</v>
      </c>
      <c r="B37" s="76"/>
      <c r="C37" s="77" t="s">
        <v>256</v>
      </c>
      <c r="D37" s="78"/>
      <c r="E37" s="78"/>
      <c r="F37" s="78"/>
      <c r="G37" s="78"/>
      <c r="H37" s="78"/>
      <c r="I37" s="79"/>
    </row>
    <row r="38" spans="1:9" x14ac:dyDescent="0.15">
      <c r="A38" s="75">
        <v>130000</v>
      </c>
      <c r="B38" s="76"/>
      <c r="C38" s="77" t="s">
        <v>400</v>
      </c>
      <c r="D38" s="78"/>
      <c r="E38" s="78"/>
      <c r="F38" s="78"/>
      <c r="G38" s="78"/>
      <c r="H38" s="78"/>
      <c r="I38" s="79"/>
    </row>
    <row r="39" spans="1:9" x14ac:dyDescent="0.15">
      <c r="A39" s="51">
        <v>80000</v>
      </c>
      <c r="B39" s="52"/>
      <c r="C39" s="48" t="s">
        <v>125</v>
      </c>
      <c r="D39" s="49"/>
      <c r="E39" s="49"/>
      <c r="F39" s="49"/>
      <c r="G39" s="49"/>
      <c r="H39" s="49"/>
      <c r="I39" s="50"/>
    </row>
    <row r="40" spans="1:9" x14ac:dyDescent="0.15">
      <c r="A40" s="51">
        <v>20000</v>
      </c>
      <c r="B40" s="52"/>
      <c r="C40" s="48" t="s">
        <v>401</v>
      </c>
      <c r="D40" s="49"/>
      <c r="E40" s="49"/>
      <c r="F40" s="49"/>
      <c r="G40" s="49"/>
      <c r="H40" s="49"/>
      <c r="I40" s="50"/>
    </row>
    <row r="41" spans="1:9" x14ac:dyDescent="0.15">
      <c r="A41" s="75">
        <v>18000</v>
      </c>
      <c r="B41" s="76"/>
      <c r="C41" s="77" t="s">
        <v>402</v>
      </c>
      <c r="D41" s="78"/>
      <c r="E41" s="78"/>
      <c r="F41" s="78"/>
      <c r="G41" s="78"/>
      <c r="H41" s="78"/>
      <c r="I41" s="79"/>
    </row>
    <row r="42" spans="1:9" x14ac:dyDescent="0.15">
      <c r="A42" s="75">
        <v>773</v>
      </c>
      <c r="B42" s="76"/>
      <c r="C42" s="77" t="s">
        <v>257</v>
      </c>
      <c r="D42" s="78"/>
      <c r="E42" s="78"/>
      <c r="F42" s="78"/>
      <c r="G42" s="78"/>
      <c r="H42" s="78"/>
      <c r="I42" s="79"/>
    </row>
    <row r="43" spans="1:9" x14ac:dyDescent="0.15">
      <c r="A43" s="75">
        <v>2220</v>
      </c>
      <c r="B43" s="76"/>
      <c r="C43" s="77" t="s">
        <v>403</v>
      </c>
      <c r="D43" s="78"/>
      <c r="E43" s="78"/>
      <c r="F43" s="78"/>
      <c r="G43" s="78"/>
      <c r="H43" s="78"/>
      <c r="I43" s="79"/>
    </row>
    <row r="44" spans="1:9" x14ac:dyDescent="0.15">
      <c r="A44" s="38">
        <v>1515.9</v>
      </c>
      <c r="B44" s="39"/>
      <c r="C44" s="35" t="s">
        <v>72</v>
      </c>
      <c r="D44" s="36"/>
      <c r="E44" s="36"/>
      <c r="F44" s="36"/>
      <c r="G44" s="36"/>
      <c r="H44" s="36"/>
      <c r="I44" s="37"/>
    </row>
    <row r="45" spans="1:9" x14ac:dyDescent="0.15">
      <c r="A45" s="38">
        <v>21598.97</v>
      </c>
      <c r="B45" s="39"/>
      <c r="C45" s="35" t="s">
        <v>21</v>
      </c>
      <c r="D45" s="36"/>
      <c r="E45" s="36"/>
      <c r="F45" s="36"/>
      <c r="G45" s="36"/>
      <c r="H45" s="36"/>
      <c r="I45" s="37"/>
    </row>
    <row r="46" spans="1:9" x14ac:dyDescent="0.15">
      <c r="A46" s="119"/>
      <c r="B46" s="120"/>
      <c r="C46" s="121" t="s">
        <v>23</v>
      </c>
      <c r="D46" s="122"/>
      <c r="E46" s="122"/>
      <c r="F46" s="122"/>
      <c r="G46" s="122"/>
      <c r="H46" s="122"/>
      <c r="I46" s="123"/>
    </row>
    <row r="47" spans="1:9" x14ac:dyDescent="0.15">
      <c r="A47" s="53"/>
      <c r="B47" s="54"/>
      <c r="C47" s="49" t="s">
        <v>404</v>
      </c>
      <c r="D47" s="49"/>
      <c r="E47" s="49"/>
      <c r="F47" s="50"/>
      <c r="G47" s="40">
        <v>46100</v>
      </c>
      <c r="H47" s="41"/>
      <c r="I47" s="42"/>
    </row>
    <row r="48" spans="1:9" x14ac:dyDescent="0.15">
      <c r="A48" s="53"/>
      <c r="B48" s="54"/>
      <c r="C48" s="49" t="s">
        <v>258</v>
      </c>
      <c r="D48" s="49"/>
      <c r="E48" s="49"/>
      <c r="F48" s="50"/>
      <c r="G48" s="40">
        <v>23600</v>
      </c>
      <c r="H48" s="41"/>
      <c r="I48" s="42"/>
    </row>
    <row r="49" spans="1:9" s="15" customFormat="1" x14ac:dyDescent="0.15">
      <c r="A49" s="12" t="s">
        <v>24</v>
      </c>
      <c r="B49" s="13"/>
      <c r="C49" s="13"/>
      <c r="D49" s="13"/>
      <c r="E49" s="13"/>
      <c r="F49" s="13"/>
      <c r="G49" s="13"/>
      <c r="H49" s="88">
        <f>SUM(A50:B55)</f>
        <v>2620.17</v>
      </c>
      <c r="I49" s="89"/>
    </row>
    <row r="50" spans="1:9" s="15" customFormat="1" ht="18" customHeight="1" x14ac:dyDescent="0.15">
      <c r="A50" s="16"/>
      <c r="B50" s="17"/>
      <c r="C50" s="90" t="s">
        <v>405</v>
      </c>
      <c r="D50" s="124"/>
      <c r="E50" s="124"/>
      <c r="F50" s="124"/>
      <c r="G50" s="124"/>
      <c r="H50" s="124"/>
      <c r="I50" s="125"/>
    </row>
    <row r="51" spans="1:9" s="15" customFormat="1" ht="196.5" customHeight="1" x14ac:dyDescent="0.15">
      <c r="A51" s="16"/>
      <c r="B51" s="17"/>
      <c r="C51" s="90" t="s">
        <v>409</v>
      </c>
      <c r="D51" s="91"/>
      <c r="E51" s="91"/>
      <c r="F51" s="91"/>
      <c r="G51" s="91"/>
      <c r="H51" s="91"/>
      <c r="I51" s="92"/>
    </row>
    <row r="52" spans="1:9" s="15" customFormat="1" ht="203.25" customHeight="1" x14ac:dyDescent="0.15">
      <c r="A52" s="32"/>
      <c r="B52" s="33"/>
      <c r="C52" s="90" t="s">
        <v>410</v>
      </c>
      <c r="D52" s="91"/>
      <c r="E52" s="91"/>
      <c r="F52" s="91"/>
      <c r="G52" s="91"/>
      <c r="H52" s="91"/>
      <c r="I52" s="92"/>
    </row>
    <row r="53" spans="1:9" s="15" customFormat="1" ht="10.5" customHeight="1" x14ac:dyDescent="0.15">
      <c r="A53" s="43"/>
      <c r="B53" s="44"/>
      <c r="C53" s="90"/>
      <c r="D53" s="91"/>
      <c r="E53" s="91"/>
      <c r="F53" s="91"/>
      <c r="G53" s="91"/>
      <c r="H53" s="91"/>
      <c r="I53" s="92"/>
    </row>
    <row r="54" spans="1:9" s="15" customFormat="1" ht="10.5" customHeight="1" x14ac:dyDescent="0.15">
      <c r="A54" s="43">
        <v>4.0199999999999996</v>
      </c>
      <c r="B54" s="44"/>
      <c r="C54" s="34" t="s">
        <v>73</v>
      </c>
      <c r="D54" s="81"/>
      <c r="E54" s="81"/>
      <c r="F54" s="81"/>
      <c r="G54" s="81"/>
      <c r="H54" s="81"/>
      <c r="I54" s="82"/>
    </row>
    <row r="55" spans="1:9" x14ac:dyDescent="0.15">
      <c r="A55" s="93">
        <v>2616.15</v>
      </c>
      <c r="B55" s="94"/>
      <c r="C55" s="85" t="s">
        <v>21</v>
      </c>
      <c r="D55" s="86"/>
      <c r="E55" s="86"/>
      <c r="F55" s="86"/>
      <c r="G55" s="86"/>
      <c r="H55" s="86"/>
      <c r="I55" s="87"/>
    </row>
    <row r="56" spans="1:9" ht="10.5" customHeight="1" x14ac:dyDescent="0.15">
      <c r="A56" s="12" t="s">
        <v>25</v>
      </c>
      <c r="B56" s="13"/>
      <c r="C56" s="13"/>
      <c r="D56" s="13"/>
      <c r="E56" s="13"/>
      <c r="F56" s="13"/>
      <c r="G56" s="13"/>
      <c r="H56" s="95">
        <f>SUM(A60:B63)</f>
        <v>76076.539999999994</v>
      </c>
      <c r="I56" s="89"/>
    </row>
    <row r="57" spans="1:9" ht="17.25" customHeight="1" x14ac:dyDescent="0.15">
      <c r="A57" s="102"/>
      <c r="B57" s="103"/>
      <c r="C57" s="99" t="s">
        <v>406</v>
      </c>
      <c r="D57" s="100"/>
      <c r="E57" s="100"/>
      <c r="F57" s="100"/>
      <c r="G57" s="100"/>
      <c r="H57" s="100"/>
      <c r="I57" s="101"/>
    </row>
    <row r="58" spans="1:9" ht="16.5" customHeight="1" x14ac:dyDescent="0.15">
      <c r="A58" s="22"/>
      <c r="B58" s="23"/>
      <c r="C58" s="104" t="s">
        <v>407</v>
      </c>
      <c r="D58" s="105"/>
      <c r="E58" s="105"/>
      <c r="F58" s="105"/>
      <c r="G58" s="105"/>
      <c r="H58" s="105"/>
      <c r="I58" s="106"/>
    </row>
    <row r="59" spans="1:9" ht="16.5" customHeight="1" x14ac:dyDescent="0.15">
      <c r="A59" s="83"/>
      <c r="B59" s="84"/>
      <c r="C59" s="99" t="s">
        <v>408</v>
      </c>
      <c r="D59" s="100"/>
      <c r="E59" s="100"/>
      <c r="F59" s="100"/>
      <c r="G59" s="100"/>
      <c r="H59" s="100"/>
      <c r="I59" s="101"/>
    </row>
    <row r="60" spans="1:9" s="14" customFormat="1" ht="12.75" customHeight="1" x14ac:dyDescent="0.15">
      <c r="A60" s="26">
        <v>116.77</v>
      </c>
      <c r="B60" s="27"/>
      <c r="C60" s="104" t="s">
        <v>74</v>
      </c>
      <c r="D60" s="105"/>
      <c r="E60" s="105"/>
      <c r="F60" s="105"/>
      <c r="G60" s="105"/>
      <c r="H60" s="105"/>
      <c r="I60" s="106"/>
    </row>
    <row r="61" spans="1:9" s="14" customFormat="1" ht="12.75" customHeight="1" x14ac:dyDescent="0.15">
      <c r="A61" s="60">
        <v>15000</v>
      </c>
      <c r="B61" s="61"/>
      <c r="C61" s="104" t="s">
        <v>152</v>
      </c>
      <c r="D61" s="105"/>
      <c r="E61" s="105"/>
      <c r="F61" s="105"/>
      <c r="G61" s="105"/>
      <c r="H61" s="105"/>
      <c r="I61" s="106"/>
    </row>
    <row r="62" spans="1:9" s="14" customFormat="1" ht="12.75" customHeight="1" x14ac:dyDescent="0.15">
      <c r="A62" s="65">
        <v>2000</v>
      </c>
      <c r="B62" s="66"/>
      <c r="C62" s="104" t="s">
        <v>411</v>
      </c>
      <c r="D62" s="105"/>
      <c r="E62" s="105"/>
      <c r="F62" s="105"/>
      <c r="G62" s="105"/>
      <c r="H62" s="105"/>
      <c r="I62" s="106"/>
    </row>
    <row r="63" spans="1:9" s="14" customFormat="1" ht="11.25" customHeight="1" x14ac:dyDescent="0.15">
      <c r="A63" s="85">
        <v>58959.77</v>
      </c>
      <c r="B63" s="87"/>
      <c r="C63" s="86" t="s">
        <v>21</v>
      </c>
      <c r="D63" s="86"/>
      <c r="E63" s="86"/>
      <c r="F63" s="86"/>
      <c r="G63" s="86"/>
      <c r="H63" s="86"/>
      <c r="I63" s="87"/>
    </row>
    <row r="64" spans="1:9" x14ac:dyDescent="0.15">
      <c r="A64" s="12" t="s">
        <v>26</v>
      </c>
      <c r="B64" s="13"/>
      <c r="C64" s="13"/>
      <c r="D64" s="13"/>
      <c r="E64" s="13"/>
      <c r="F64" s="13"/>
      <c r="G64" s="13"/>
      <c r="H64" s="88">
        <f>SUM(A65:B70)</f>
        <v>0</v>
      </c>
      <c r="I64" s="89"/>
    </row>
    <row r="65" spans="1:9" ht="21.75" customHeight="1" x14ac:dyDescent="0.15">
      <c r="A65" s="18"/>
      <c r="B65" s="20"/>
      <c r="C65" s="96" t="s">
        <v>414</v>
      </c>
      <c r="D65" s="97"/>
      <c r="E65" s="97"/>
      <c r="F65" s="97"/>
      <c r="G65" s="97"/>
      <c r="H65" s="97"/>
      <c r="I65" s="98"/>
    </row>
    <row r="66" spans="1:9" ht="15.75" customHeight="1" x14ac:dyDescent="0.15">
      <c r="A66" s="43"/>
      <c r="B66" s="44"/>
      <c r="C66" s="96" t="s">
        <v>412</v>
      </c>
      <c r="D66" s="97"/>
      <c r="E66" s="97"/>
      <c r="F66" s="97"/>
      <c r="G66" s="97"/>
      <c r="H66" s="97"/>
      <c r="I66" s="98"/>
    </row>
    <row r="67" spans="1:9" ht="18.75" customHeight="1" x14ac:dyDescent="0.15">
      <c r="A67" s="43"/>
      <c r="B67" s="44"/>
      <c r="C67" s="96" t="s">
        <v>413</v>
      </c>
      <c r="D67" s="97"/>
      <c r="E67" s="97"/>
      <c r="F67" s="97"/>
      <c r="G67" s="97"/>
      <c r="H67" s="97"/>
      <c r="I67" s="98"/>
    </row>
    <row r="68" spans="1:9" ht="18.75" customHeight="1" x14ac:dyDescent="0.15">
      <c r="A68" s="43"/>
      <c r="B68" s="44"/>
      <c r="C68" s="96" t="s">
        <v>415</v>
      </c>
      <c r="D68" s="97"/>
      <c r="E68" s="97"/>
      <c r="F68" s="97"/>
      <c r="G68" s="97"/>
      <c r="H68" s="97"/>
      <c r="I68" s="98"/>
    </row>
    <row r="69" spans="1:9" ht="12" customHeight="1" x14ac:dyDescent="0.15">
      <c r="A69" s="43">
        <v>0</v>
      </c>
      <c r="B69" s="44"/>
      <c r="C69" s="96" t="s">
        <v>153</v>
      </c>
      <c r="D69" s="97"/>
      <c r="E69" s="97"/>
      <c r="F69" s="97"/>
      <c r="G69" s="97"/>
      <c r="H69" s="97"/>
      <c r="I69" s="98"/>
    </row>
    <row r="70" spans="1:9" x14ac:dyDescent="0.15">
      <c r="A70" s="93">
        <v>0</v>
      </c>
      <c r="B70" s="94"/>
      <c r="C70" s="85" t="s">
        <v>21</v>
      </c>
      <c r="D70" s="86"/>
      <c r="E70" s="86"/>
      <c r="F70" s="86"/>
      <c r="G70" s="86"/>
      <c r="H70" s="86"/>
      <c r="I70" s="87"/>
    </row>
    <row r="71" spans="1:9" x14ac:dyDescent="0.15">
      <c r="A71" s="12" t="s">
        <v>27</v>
      </c>
      <c r="B71" s="13"/>
      <c r="C71" s="13"/>
      <c r="D71" s="13"/>
      <c r="E71" s="13"/>
      <c r="F71" s="13"/>
      <c r="G71" s="13"/>
      <c r="H71" s="88">
        <f>SUM(A76:B81)</f>
        <v>55535.53</v>
      </c>
      <c r="I71" s="89"/>
    </row>
    <row r="72" spans="1:9" ht="18.75" customHeight="1" x14ac:dyDescent="0.15">
      <c r="A72" s="24"/>
      <c r="B72" s="25"/>
      <c r="C72" s="110" t="s">
        <v>416</v>
      </c>
      <c r="D72" s="111"/>
      <c r="E72" s="111"/>
      <c r="F72" s="111"/>
      <c r="G72" s="111"/>
      <c r="H72" s="111"/>
      <c r="I72" s="112"/>
    </row>
    <row r="73" spans="1:9" ht="72" customHeight="1" x14ac:dyDescent="0.15">
      <c r="A73" s="46"/>
      <c r="B73" s="47"/>
      <c r="C73" s="96" t="s">
        <v>417</v>
      </c>
      <c r="D73" s="97"/>
      <c r="E73" s="97"/>
      <c r="F73" s="97"/>
      <c r="G73" s="97"/>
      <c r="H73" s="97"/>
      <c r="I73" s="98"/>
    </row>
    <row r="74" spans="1:9" ht="28.5" customHeight="1" x14ac:dyDescent="0.15">
      <c r="A74" s="46"/>
      <c r="B74" s="47"/>
      <c r="C74" s="96" t="s">
        <v>259</v>
      </c>
      <c r="D74" s="97"/>
      <c r="E74" s="97"/>
      <c r="F74" s="97"/>
      <c r="G74" s="97"/>
      <c r="H74" s="97"/>
      <c r="I74" s="98"/>
    </row>
    <row r="75" spans="1:9" ht="13.5" customHeight="1" x14ac:dyDescent="0.15">
      <c r="A75" s="46"/>
      <c r="B75" s="47"/>
      <c r="C75" s="96" t="s">
        <v>418</v>
      </c>
      <c r="D75" s="97"/>
      <c r="E75" s="97"/>
      <c r="F75" s="97"/>
      <c r="G75" s="97"/>
      <c r="H75" s="97"/>
      <c r="I75" s="98"/>
    </row>
    <row r="76" spans="1:9" ht="19.5" customHeight="1" x14ac:dyDescent="0.15">
      <c r="A76" s="31"/>
      <c r="B76" s="47"/>
      <c r="C76" s="107" t="s">
        <v>102</v>
      </c>
      <c r="D76" s="108"/>
      <c r="E76" s="108"/>
      <c r="F76" s="108"/>
      <c r="G76" s="108"/>
      <c r="H76" s="108"/>
      <c r="I76" s="109"/>
    </row>
    <row r="77" spans="1:9" ht="19.5" customHeight="1" x14ac:dyDescent="0.15">
      <c r="A77" s="31">
        <v>30256</v>
      </c>
      <c r="B77" s="47"/>
      <c r="C77" s="110" t="s">
        <v>103</v>
      </c>
      <c r="D77" s="111"/>
      <c r="E77" s="111"/>
      <c r="F77" s="111"/>
      <c r="G77" s="111"/>
      <c r="H77" s="111"/>
      <c r="I77" s="112"/>
    </row>
    <row r="78" spans="1:9" ht="19.5" customHeight="1" x14ac:dyDescent="0.15">
      <c r="A78" s="31">
        <v>404.64</v>
      </c>
      <c r="B78" s="47"/>
      <c r="C78" s="110" t="s">
        <v>30</v>
      </c>
      <c r="D78" s="111"/>
      <c r="E78" s="111"/>
      <c r="F78" s="111"/>
      <c r="G78" s="111"/>
      <c r="H78" s="111"/>
      <c r="I78" s="112"/>
    </row>
    <row r="79" spans="1:9" ht="21" customHeight="1" x14ac:dyDescent="0.15">
      <c r="A79" s="31">
        <v>8333.25</v>
      </c>
      <c r="B79" s="47"/>
      <c r="C79" s="107" t="s">
        <v>101</v>
      </c>
      <c r="D79" s="108"/>
      <c r="E79" s="108"/>
      <c r="F79" s="108"/>
      <c r="G79" s="108"/>
      <c r="H79" s="108"/>
      <c r="I79" s="109"/>
    </row>
    <row r="80" spans="1:9" ht="15" customHeight="1" x14ac:dyDescent="0.15">
      <c r="A80" s="31">
        <v>85.24</v>
      </c>
      <c r="B80" s="47"/>
      <c r="C80" s="96" t="s">
        <v>74</v>
      </c>
      <c r="D80" s="97"/>
      <c r="E80" s="97"/>
      <c r="F80" s="97"/>
      <c r="G80" s="97"/>
      <c r="H80" s="97"/>
      <c r="I80" s="98"/>
    </row>
    <row r="81" spans="1:9" x14ac:dyDescent="0.15">
      <c r="A81" s="85">
        <v>16456.400000000001</v>
      </c>
      <c r="B81" s="87"/>
      <c r="C81" s="85" t="s">
        <v>21</v>
      </c>
      <c r="D81" s="86"/>
      <c r="E81" s="86"/>
      <c r="F81" s="86"/>
      <c r="G81" s="86"/>
      <c r="H81" s="86"/>
      <c r="I81" s="87"/>
    </row>
    <row r="82" spans="1:9" x14ac:dyDescent="0.15">
      <c r="A82" s="12" t="s">
        <v>28</v>
      </c>
      <c r="B82" s="13"/>
      <c r="C82" s="13"/>
      <c r="D82" s="13"/>
      <c r="E82" s="13"/>
      <c r="F82" s="13"/>
      <c r="G82" s="13"/>
      <c r="H82" s="88">
        <f>SUM(A83:B85)</f>
        <v>38226.14</v>
      </c>
      <c r="I82" s="89"/>
    </row>
    <row r="83" spans="1:9" x14ac:dyDescent="0.15">
      <c r="A83" s="93">
        <v>37574</v>
      </c>
      <c r="B83" s="94"/>
      <c r="C83" s="85" t="s">
        <v>29</v>
      </c>
      <c r="D83" s="86"/>
      <c r="E83" s="86"/>
      <c r="F83" s="86"/>
      <c r="G83" s="86"/>
      <c r="H83" s="86"/>
      <c r="I83" s="87"/>
    </row>
    <row r="84" spans="1:9" x14ac:dyDescent="0.15">
      <c r="A84" s="93">
        <v>557.12</v>
      </c>
      <c r="B84" s="94"/>
      <c r="C84" s="85" t="s">
        <v>30</v>
      </c>
      <c r="D84" s="86"/>
      <c r="E84" s="86"/>
      <c r="F84" s="86"/>
      <c r="G84" s="86"/>
      <c r="H84" s="86"/>
      <c r="I84" s="87"/>
    </row>
    <row r="85" spans="1:9" x14ac:dyDescent="0.15">
      <c r="A85" s="29">
        <v>95.02</v>
      </c>
      <c r="B85" s="30"/>
      <c r="C85" s="85" t="s">
        <v>75</v>
      </c>
      <c r="D85" s="86"/>
      <c r="E85" s="86"/>
      <c r="F85" s="86"/>
      <c r="G85" s="86"/>
      <c r="H85" s="86"/>
      <c r="I85" s="87"/>
    </row>
    <row r="86" spans="1:9" x14ac:dyDescent="0.15">
      <c r="I86" s="19"/>
    </row>
    <row r="87" spans="1:9" x14ac:dyDescent="0.15">
      <c r="A87" s="19"/>
      <c r="I87" s="19"/>
    </row>
    <row r="88" spans="1:9" x14ac:dyDescent="0.15">
      <c r="A88" s="19"/>
    </row>
  </sheetData>
  <mergeCells count="74">
    <mergeCell ref="C31:I31"/>
    <mergeCell ref="C20:I20"/>
    <mergeCell ref="A27:B27"/>
    <mergeCell ref="A29:B29"/>
    <mergeCell ref="C29:I29"/>
    <mergeCell ref="H28:I28"/>
    <mergeCell ref="C30:I30"/>
    <mergeCell ref="C26:I26"/>
    <mergeCell ref="C27:I27"/>
    <mergeCell ref="A30:B30"/>
    <mergeCell ref="A19:B19"/>
    <mergeCell ref="C19:I19"/>
    <mergeCell ref="A20:B20"/>
    <mergeCell ref="A12:G12"/>
    <mergeCell ref="H12:I12"/>
    <mergeCell ref="A17:I17"/>
    <mergeCell ref="H18:I18"/>
    <mergeCell ref="A13:I13"/>
    <mergeCell ref="A14:G14"/>
    <mergeCell ref="H14:I14"/>
    <mergeCell ref="A15:G15"/>
    <mergeCell ref="H15:I15"/>
    <mergeCell ref="A16:G16"/>
    <mergeCell ref="H16:I16"/>
    <mergeCell ref="C62:I62"/>
    <mergeCell ref="C61:I61"/>
    <mergeCell ref="C67:I67"/>
    <mergeCell ref="A46:B46"/>
    <mergeCell ref="C46:I46"/>
    <mergeCell ref="H49:I49"/>
    <mergeCell ref="C50:I50"/>
    <mergeCell ref="C85:I85"/>
    <mergeCell ref="A1:I1"/>
    <mergeCell ref="A2:A11"/>
    <mergeCell ref="B2:B11"/>
    <mergeCell ref="C2:C11"/>
    <mergeCell ref="D2:I7"/>
    <mergeCell ref="A81:B81"/>
    <mergeCell ref="C81:I81"/>
    <mergeCell ref="C60:I60"/>
    <mergeCell ref="C65:I65"/>
    <mergeCell ref="C72:I72"/>
    <mergeCell ref="A70:B70"/>
    <mergeCell ref="C70:I70"/>
    <mergeCell ref="H64:I64"/>
    <mergeCell ref="A84:B84"/>
    <mergeCell ref="A63:B63"/>
    <mergeCell ref="C80:I80"/>
    <mergeCell ref="C63:I63"/>
    <mergeCell ref="H71:I71"/>
    <mergeCell ref="C73:I73"/>
    <mergeCell ref="C74:I74"/>
    <mergeCell ref="C66:I66"/>
    <mergeCell ref="C75:I75"/>
    <mergeCell ref="C76:I76"/>
    <mergeCell ref="C77:I77"/>
    <mergeCell ref="C78:I78"/>
    <mergeCell ref="C79:I79"/>
    <mergeCell ref="C84:I84"/>
    <mergeCell ref="H82:I82"/>
    <mergeCell ref="C51:I51"/>
    <mergeCell ref="A55:B55"/>
    <mergeCell ref="C55:I55"/>
    <mergeCell ref="H56:I56"/>
    <mergeCell ref="C69:I69"/>
    <mergeCell ref="C59:I59"/>
    <mergeCell ref="C53:I53"/>
    <mergeCell ref="C52:I52"/>
    <mergeCell ref="C68:I68"/>
    <mergeCell ref="A83:B83"/>
    <mergeCell ref="C83:I83"/>
    <mergeCell ref="A57:B57"/>
    <mergeCell ref="C58:I58"/>
    <mergeCell ref="C57:I57"/>
  </mergeCells>
  <pageMargins left="0.7" right="0.7" top="0.75" bottom="0.75" header="0.3" footer="0.3"/>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workbookViewId="0">
      <selection activeCell="D14" sqref="D14"/>
    </sheetView>
  </sheetViews>
  <sheetFormatPr defaultRowHeight="15" x14ac:dyDescent="0.25"/>
  <cols>
    <col min="1" max="1" width="22.7109375" style="63" customWidth="1"/>
    <col min="2" max="2" width="54.140625" style="64" customWidth="1"/>
    <col min="3" max="3" width="46.85546875" style="64" customWidth="1"/>
    <col min="4" max="4" width="27.85546875" style="63" customWidth="1"/>
    <col min="5" max="5" width="43.5703125" style="63" customWidth="1"/>
    <col min="6" max="16384" width="9.140625" style="63"/>
  </cols>
  <sheetData>
    <row r="1" spans="1:22" x14ac:dyDescent="0.25">
      <c r="A1" s="62" t="s">
        <v>2</v>
      </c>
      <c r="B1" s="72" t="s">
        <v>11</v>
      </c>
      <c r="C1" s="62" t="s">
        <v>0</v>
      </c>
      <c r="D1" s="62" t="s">
        <v>1</v>
      </c>
      <c r="E1" s="62" t="s">
        <v>12</v>
      </c>
      <c r="F1" s="73"/>
      <c r="G1" s="73"/>
      <c r="H1" s="73"/>
      <c r="I1" s="73"/>
      <c r="J1" s="73"/>
      <c r="K1" s="73"/>
      <c r="L1" s="73"/>
      <c r="M1" s="73"/>
      <c r="N1" s="73"/>
      <c r="O1" s="73"/>
      <c r="P1" s="73"/>
      <c r="Q1" s="73"/>
      <c r="R1" s="73"/>
      <c r="S1" s="73"/>
      <c r="T1" s="73"/>
      <c r="U1" s="73"/>
      <c r="V1" s="73"/>
    </row>
    <row r="2" spans="1:22" x14ac:dyDescent="0.25">
      <c r="A2" s="63" t="s">
        <v>618</v>
      </c>
      <c r="B2" s="64" t="s">
        <v>156</v>
      </c>
      <c r="C2" s="64" t="s">
        <v>149</v>
      </c>
      <c r="D2" s="63">
        <v>150</v>
      </c>
      <c r="E2" s="63">
        <v>138</v>
      </c>
    </row>
    <row r="3" spans="1:22" x14ac:dyDescent="0.25">
      <c r="A3" s="63" t="s">
        <v>619</v>
      </c>
      <c r="B3" s="64" t="s">
        <v>620</v>
      </c>
      <c r="C3" s="64" t="s">
        <v>149</v>
      </c>
      <c r="D3" s="63">
        <v>200</v>
      </c>
      <c r="E3" s="63">
        <v>184</v>
      </c>
    </row>
    <row r="4" spans="1:22" x14ac:dyDescent="0.25">
      <c r="A4" s="63" t="s">
        <v>621</v>
      </c>
      <c r="B4" s="64" t="s">
        <v>622</v>
      </c>
      <c r="C4" s="64" t="s">
        <v>147</v>
      </c>
      <c r="D4" s="63">
        <v>500</v>
      </c>
      <c r="E4" s="63">
        <v>460</v>
      </c>
    </row>
    <row r="5" spans="1:22" x14ac:dyDescent="0.25">
      <c r="A5" s="63" t="s">
        <v>623</v>
      </c>
      <c r="B5" s="64" t="s">
        <v>292</v>
      </c>
      <c r="C5" s="64" t="s">
        <v>147</v>
      </c>
      <c r="D5" s="63">
        <v>550</v>
      </c>
      <c r="E5" s="63">
        <v>506</v>
      </c>
    </row>
    <row r="6" spans="1:22" x14ac:dyDescent="0.25">
      <c r="A6" s="63" t="s">
        <v>624</v>
      </c>
      <c r="B6" s="64" t="s">
        <v>625</v>
      </c>
      <c r="C6" s="64" t="s">
        <v>149</v>
      </c>
      <c r="D6" s="63">
        <v>50</v>
      </c>
      <c r="E6" s="63">
        <v>46</v>
      </c>
    </row>
    <row r="7" spans="1:22" x14ac:dyDescent="0.25">
      <c r="A7" s="63" t="s">
        <v>626</v>
      </c>
      <c r="B7" s="64" t="s">
        <v>251</v>
      </c>
      <c r="C7" s="64" t="s">
        <v>147</v>
      </c>
      <c r="D7" s="63">
        <v>100</v>
      </c>
      <c r="E7" s="63">
        <v>92</v>
      </c>
    </row>
    <row r="8" spans="1:22" x14ac:dyDescent="0.25">
      <c r="A8" s="63" t="s">
        <v>627</v>
      </c>
      <c r="B8" s="64" t="s">
        <v>268</v>
      </c>
      <c r="C8" s="64" t="s">
        <v>150</v>
      </c>
      <c r="D8" s="63">
        <v>200</v>
      </c>
      <c r="E8" s="63">
        <v>184</v>
      </c>
    </row>
    <row r="9" spans="1:22" x14ac:dyDescent="0.25">
      <c r="A9" s="63" t="s">
        <v>628</v>
      </c>
      <c r="B9" s="64" t="s">
        <v>334</v>
      </c>
      <c r="C9" s="64" t="s">
        <v>149</v>
      </c>
      <c r="D9" s="63">
        <v>100</v>
      </c>
      <c r="E9" s="63">
        <v>92</v>
      </c>
    </row>
    <row r="10" spans="1:22" x14ac:dyDescent="0.25">
      <c r="A10" s="63" t="s">
        <v>629</v>
      </c>
      <c r="B10" s="64" t="s">
        <v>154</v>
      </c>
      <c r="C10" s="64" t="s">
        <v>147</v>
      </c>
      <c r="D10" s="63">
        <v>10</v>
      </c>
      <c r="E10" s="63">
        <v>9.1999999999999993</v>
      </c>
    </row>
    <row r="11" spans="1:22" x14ac:dyDescent="0.25">
      <c r="A11" s="63" t="s">
        <v>630</v>
      </c>
      <c r="B11" s="64" t="s">
        <v>260</v>
      </c>
      <c r="C11" s="64" t="s">
        <v>147</v>
      </c>
      <c r="D11" s="63">
        <v>300</v>
      </c>
      <c r="E11" s="63">
        <v>276</v>
      </c>
    </row>
    <row r="12" spans="1:22" x14ac:dyDescent="0.25">
      <c r="A12" s="63" t="s">
        <v>631</v>
      </c>
      <c r="B12" s="64" t="s">
        <v>268</v>
      </c>
      <c r="C12" s="64" t="s">
        <v>150</v>
      </c>
      <c r="D12" s="63">
        <v>100</v>
      </c>
      <c r="E12" s="63">
        <v>92</v>
      </c>
    </row>
    <row r="13" spans="1:22" x14ac:dyDescent="0.25">
      <c r="A13" s="63" t="s">
        <v>632</v>
      </c>
      <c r="B13" s="64" t="s">
        <v>633</v>
      </c>
      <c r="C13" s="64" t="s">
        <v>147</v>
      </c>
      <c r="D13" s="63">
        <v>300</v>
      </c>
      <c r="E13" s="63">
        <v>276</v>
      </c>
    </row>
    <row r="14" spans="1:22" x14ac:dyDescent="0.25">
      <c r="A14" s="63" t="s">
        <v>634</v>
      </c>
      <c r="B14" s="64" t="s">
        <v>235</v>
      </c>
      <c r="C14" s="64" t="s">
        <v>150</v>
      </c>
      <c r="D14" s="63">
        <v>500</v>
      </c>
      <c r="E14" s="63">
        <v>460</v>
      </c>
    </row>
    <row r="15" spans="1:22" x14ac:dyDescent="0.25">
      <c r="A15" s="63" t="s">
        <v>635</v>
      </c>
      <c r="B15" s="64" t="s">
        <v>636</v>
      </c>
      <c r="C15" s="64" t="s">
        <v>147</v>
      </c>
      <c r="D15" s="63">
        <v>300</v>
      </c>
      <c r="E15" s="63">
        <v>276</v>
      </c>
    </row>
    <row r="16" spans="1:22" x14ac:dyDescent="0.25">
      <c r="A16" s="63" t="s">
        <v>637</v>
      </c>
      <c r="B16" s="64" t="s">
        <v>638</v>
      </c>
      <c r="C16" s="64" t="s">
        <v>147</v>
      </c>
      <c r="D16" s="63">
        <v>180</v>
      </c>
      <c r="E16" s="63">
        <v>165.6</v>
      </c>
    </row>
    <row r="17" spans="1:5" x14ac:dyDescent="0.25">
      <c r="A17" s="63" t="s">
        <v>639</v>
      </c>
      <c r="B17" s="64" t="s">
        <v>274</v>
      </c>
      <c r="C17" s="64" t="s">
        <v>150</v>
      </c>
      <c r="D17" s="63">
        <v>500</v>
      </c>
      <c r="E17" s="63">
        <v>460</v>
      </c>
    </row>
    <row r="18" spans="1:5" x14ac:dyDescent="0.25">
      <c r="A18" s="63" t="s">
        <v>640</v>
      </c>
      <c r="B18" s="64" t="s">
        <v>641</v>
      </c>
      <c r="C18" s="64" t="s">
        <v>147</v>
      </c>
      <c r="D18" s="63">
        <v>100</v>
      </c>
      <c r="E18" s="63">
        <v>92</v>
      </c>
    </row>
    <row r="19" spans="1:5" x14ac:dyDescent="0.25">
      <c r="A19" s="63" t="s">
        <v>642</v>
      </c>
      <c r="B19" s="64" t="s">
        <v>236</v>
      </c>
      <c r="C19" s="64" t="s">
        <v>147</v>
      </c>
      <c r="D19" s="63">
        <v>100</v>
      </c>
      <c r="E19" s="63">
        <v>92</v>
      </c>
    </row>
    <row r="20" spans="1:5" x14ac:dyDescent="0.25">
      <c r="A20" s="63" t="s">
        <v>643</v>
      </c>
      <c r="B20" s="64" t="s">
        <v>644</v>
      </c>
      <c r="C20" s="64" t="s">
        <v>150</v>
      </c>
      <c r="D20" s="63">
        <v>300</v>
      </c>
      <c r="E20" s="63">
        <v>276</v>
      </c>
    </row>
    <row r="21" spans="1:5" x14ac:dyDescent="0.25">
      <c r="A21" s="63" t="s">
        <v>645</v>
      </c>
      <c r="B21" s="64" t="s">
        <v>646</v>
      </c>
      <c r="C21" s="64" t="s">
        <v>149</v>
      </c>
      <c r="D21" s="63">
        <v>500</v>
      </c>
      <c r="E21" s="63">
        <v>460</v>
      </c>
    </row>
    <row r="22" spans="1:5" x14ac:dyDescent="0.25">
      <c r="A22" s="63" t="s">
        <v>647</v>
      </c>
      <c r="B22" s="64" t="s">
        <v>648</v>
      </c>
      <c r="C22" s="64" t="s">
        <v>150</v>
      </c>
      <c r="D22" s="63">
        <v>1000</v>
      </c>
      <c r="E22" s="63">
        <v>920</v>
      </c>
    </row>
    <row r="23" spans="1:5" x14ac:dyDescent="0.25">
      <c r="A23" s="63" t="s">
        <v>649</v>
      </c>
      <c r="B23" s="64" t="s">
        <v>650</v>
      </c>
      <c r="C23" s="64" t="s">
        <v>149</v>
      </c>
      <c r="D23" s="63">
        <v>100</v>
      </c>
      <c r="E23" s="63">
        <v>92</v>
      </c>
    </row>
    <row r="24" spans="1:5" x14ac:dyDescent="0.25">
      <c r="A24" s="63" t="s">
        <v>651</v>
      </c>
      <c r="B24" s="64" t="s">
        <v>652</v>
      </c>
      <c r="C24" s="64" t="s">
        <v>149</v>
      </c>
      <c r="D24" s="63">
        <v>20</v>
      </c>
      <c r="E24" s="63">
        <v>18.399999999999999</v>
      </c>
    </row>
    <row r="25" spans="1:5" x14ac:dyDescent="0.25">
      <c r="A25" s="63" t="s">
        <v>653</v>
      </c>
      <c r="B25" s="64" t="s">
        <v>291</v>
      </c>
      <c r="C25" s="64" t="s">
        <v>150</v>
      </c>
      <c r="D25" s="63">
        <v>200</v>
      </c>
      <c r="E25" s="63">
        <v>184</v>
      </c>
    </row>
    <row r="26" spans="1:5" x14ac:dyDescent="0.25">
      <c r="A26" s="63" t="s">
        <v>654</v>
      </c>
      <c r="B26" s="64" t="s">
        <v>251</v>
      </c>
      <c r="C26" s="64" t="s">
        <v>147</v>
      </c>
      <c r="D26" s="63">
        <v>100</v>
      </c>
      <c r="E26" s="63">
        <v>92</v>
      </c>
    </row>
    <row r="27" spans="1:5" x14ac:dyDescent="0.25">
      <c r="A27" s="63" t="s">
        <v>655</v>
      </c>
      <c r="B27" s="64" t="s">
        <v>293</v>
      </c>
      <c r="C27" s="64" t="s">
        <v>150</v>
      </c>
      <c r="D27" s="63">
        <v>500</v>
      </c>
      <c r="E27" s="63">
        <v>460</v>
      </c>
    </row>
    <row r="28" spans="1:5" x14ac:dyDescent="0.25">
      <c r="A28" s="63" t="s">
        <v>656</v>
      </c>
      <c r="B28" s="64" t="s">
        <v>279</v>
      </c>
      <c r="C28" s="64" t="s">
        <v>147</v>
      </c>
      <c r="D28" s="63">
        <v>200</v>
      </c>
      <c r="E28" s="63">
        <v>184</v>
      </c>
    </row>
    <row r="29" spans="1:5" x14ac:dyDescent="0.25">
      <c r="A29" s="63" t="s">
        <v>657</v>
      </c>
      <c r="B29" s="64" t="s">
        <v>316</v>
      </c>
      <c r="C29" s="64" t="s">
        <v>149</v>
      </c>
      <c r="D29" s="63">
        <v>300</v>
      </c>
      <c r="E29" s="63">
        <v>276</v>
      </c>
    </row>
    <row r="30" spans="1:5" x14ac:dyDescent="0.25">
      <c r="A30" s="63" t="s">
        <v>658</v>
      </c>
      <c r="B30" s="64" t="s">
        <v>659</v>
      </c>
      <c r="C30" s="64" t="s">
        <v>150</v>
      </c>
      <c r="D30" s="63">
        <v>100</v>
      </c>
      <c r="E30" s="63">
        <v>92</v>
      </c>
    </row>
    <row r="31" spans="1:5" x14ac:dyDescent="0.25">
      <c r="A31" s="63" t="s">
        <v>660</v>
      </c>
      <c r="B31" s="64" t="s">
        <v>31</v>
      </c>
      <c r="C31" s="64" t="s">
        <v>149</v>
      </c>
      <c r="D31" s="63">
        <v>100</v>
      </c>
      <c r="E31" s="63">
        <v>92</v>
      </c>
    </row>
    <row r="32" spans="1:5" x14ac:dyDescent="0.25">
      <c r="A32" s="63" t="s">
        <v>661</v>
      </c>
      <c r="B32" s="64" t="s">
        <v>662</v>
      </c>
      <c r="C32" s="64" t="s">
        <v>149</v>
      </c>
      <c r="D32" s="63">
        <v>500</v>
      </c>
      <c r="E32" s="63">
        <v>460</v>
      </c>
    </row>
    <row r="33" spans="1:5" x14ac:dyDescent="0.25">
      <c r="A33" s="63" t="s">
        <v>663</v>
      </c>
      <c r="B33" s="64" t="s">
        <v>240</v>
      </c>
      <c r="C33" s="64" t="s">
        <v>147</v>
      </c>
      <c r="D33" s="63">
        <v>50</v>
      </c>
      <c r="E33" s="63">
        <v>46</v>
      </c>
    </row>
    <row r="34" spans="1:5" x14ac:dyDescent="0.25">
      <c r="A34" s="63" t="s">
        <v>664</v>
      </c>
      <c r="B34" s="64" t="s">
        <v>240</v>
      </c>
      <c r="C34" s="64" t="s">
        <v>147</v>
      </c>
      <c r="D34" s="63">
        <v>50</v>
      </c>
      <c r="E34" s="63">
        <v>46</v>
      </c>
    </row>
    <row r="35" spans="1:5" x14ac:dyDescent="0.25">
      <c r="A35" s="63" t="s">
        <v>665</v>
      </c>
      <c r="B35" s="64" t="s">
        <v>236</v>
      </c>
      <c r="C35" s="64" t="s">
        <v>147</v>
      </c>
      <c r="D35" s="63">
        <v>500</v>
      </c>
      <c r="E35" s="63">
        <v>460</v>
      </c>
    </row>
    <row r="36" spans="1:5" x14ac:dyDescent="0.25">
      <c r="A36" s="63" t="s">
        <v>666</v>
      </c>
      <c r="B36" s="64" t="s">
        <v>667</v>
      </c>
      <c r="C36" s="64" t="s">
        <v>149</v>
      </c>
      <c r="D36" s="63">
        <v>200</v>
      </c>
      <c r="E36" s="63">
        <v>184</v>
      </c>
    </row>
    <row r="37" spans="1:5" x14ac:dyDescent="0.25">
      <c r="A37" s="63" t="s">
        <v>668</v>
      </c>
      <c r="B37" s="64" t="s">
        <v>669</v>
      </c>
      <c r="C37" s="64" t="s">
        <v>149</v>
      </c>
      <c r="D37" s="63">
        <v>300</v>
      </c>
      <c r="E37" s="63">
        <v>276</v>
      </c>
    </row>
    <row r="38" spans="1:5" x14ac:dyDescent="0.25">
      <c r="A38" s="63" t="s">
        <v>670</v>
      </c>
      <c r="B38" s="64" t="s">
        <v>671</v>
      </c>
      <c r="C38" s="64" t="s">
        <v>150</v>
      </c>
      <c r="D38" s="63">
        <v>40</v>
      </c>
      <c r="E38" s="63">
        <v>36.799999999999997</v>
      </c>
    </row>
    <row r="39" spans="1:5" x14ac:dyDescent="0.25">
      <c r="A39" s="63" t="s">
        <v>672</v>
      </c>
      <c r="B39" s="64" t="s">
        <v>673</v>
      </c>
      <c r="C39" s="64" t="s">
        <v>150</v>
      </c>
      <c r="D39" s="63">
        <v>100</v>
      </c>
      <c r="E39" s="63">
        <v>92</v>
      </c>
    </row>
    <row r="40" spans="1:5" x14ac:dyDescent="0.25">
      <c r="A40" s="63" t="s">
        <v>674</v>
      </c>
      <c r="B40" s="64" t="s">
        <v>675</v>
      </c>
      <c r="C40" s="64" t="s">
        <v>149</v>
      </c>
      <c r="D40" s="63">
        <v>500</v>
      </c>
      <c r="E40" s="63">
        <v>460</v>
      </c>
    </row>
    <row r="41" spans="1:5" x14ac:dyDescent="0.25">
      <c r="A41" s="63" t="s">
        <v>676</v>
      </c>
      <c r="B41" s="64" t="s">
        <v>277</v>
      </c>
      <c r="C41" s="64" t="s">
        <v>149</v>
      </c>
      <c r="D41" s="63">
        <v>100</v>
      </c>
      <c r="E41" s="63">
        <v>92</v>
      </c>
    </row>
    <row r="42" spans="1:5" x14ac:dyDescent="0.25">
      <c r="A42" s="63" t="s">
        <v>677</v>
      </c>
      <c r="B42" s="64" t="s">
        <v>678</v>
      </c>
      <c r="C42" s="64" t="s">
        <v>150</v>
      </c>
      <c r="D42" s="63">
        <v>100</v>
      </c>
      <c r="E42" s="63">
        <v>92</v>
      </c>
    </row>
    <row r="43" spans="1:5" x14ac:dyDescent="0.25">
      <c r="A43" s="63" t="s">
        <v>679</v>
      </c>
      <c r="B43" s="64" t="s">
        <v>678</v>
      </c>
      <c r="C43" s="64" t="s">
        <v>150</v>
      </c>
      <c r="D43" s="63">
        <v>100</v>
      </c>
      <c r="E43" s="63">
        <v>92</v>
      </c>
    </row>
    <row r="44" spans="1:5" x14ac:dyDescent="0.25">
      <c r="A44" s="63" t="s">
        <v>680</v>
      </c>
      <c r="B44" s="64" t="s">
        <v>327</v>
      </c>
      <c r="C44" s="64" t="s">
        <v>150</v>
      </c>
      <c r="D44" s="63">
        <v>300</v>
      </c>
      <c r="E44" s="63">
        <v>276</v>
      </c>
    </row>
    <row r="45" spans="1:5" x14ac:dyDescent="0.25">
      <c r="A45" s="63" t="s">
        <v>681</v>
      </c>
      <c r="B45" s="64" t="s">
        <v>682</v>
      </c>
      <c r="C45" s="64" t="s">
        <v>150</v>
      </c>
      <c r="D45" s="63">
        <v>300</v>
      </c>
      <c r="E45" s="63">
        <v>276</v>
      </c>
    </row>
    <row r="46" spans="1:5" x14ac:dyDescent="0.25">
      <c r="A46" s="63" t="s">
        <v>683</v>
      </c>
      <c r="B46" s="64" t="s">
        <v>156</v>
      </c>
      <c r="C46" s="64" t="s">
        <v>149</v>
      </c>
      <c r="D46" s="63">
        <v>200</v>
      </c>
      <c r="E46" s="63">
        <v>184</v>
      </c>
    </row>
    <row r="47" spans="1:5" x14ac:dyDescent="0.25">
      <c r="A47" s="63" t="s">
        <v>684</v>
      </c>
      <c r="B47" s="64" t="s">
        <v>685</v>
      </c>
      <c r="C47" s="64" t="s">
        <v>150</v>
      </c>
      <c r="D47" s="63">
        <v>200</v>
      </c>
      <c r="E47" s="63">
        <v>184</v>
      </c>
    </row>
    <row r="48" spans="1:5" x14ac:dyDescent="0.25">
      <c r="A48" s="63" t="s">
        <v>686</v>
      </c>
      <c r="B48" s="64" t="s">
        <v>687</v>
      </c>
      <c r="C48" s="64" t="s">
        <v>150</v>
      </c>
      <c r="D48" s="63">
        <v>100</v>
      </c>
      <c r="E48" s="63">
        <v>92</v>
      </c>
    </row>
    <row r="49" spans="1:5" x14ac:dyDescent="0.25">
      <c r="A49" s="63" t="s">
        <v>688</v>
      </c>
      <c r="B49" s="64" t="s">
        <v>266</v>
      </c>
      <c r="C49" s="64" t="s">
        <v>149</v>
      </c>
      <c r="D49" s="63">
        <v>45</v>
      </c>
      <c r="E49" s="63">
        <v>41.4</v>
      </c>
    </row>
    <row r="50" spans="1:5" x14ac:dyDescent="0.25">
      <c r="A50" s="63" t="s">
        <v>689</v>
      </c>
      <c r="B50" s="64" t="s">
        <v>251</v>
      </c>
      <c r="C50" s="64" t="s">
        <v>147</v>
      </c>
      <c r="D50" s="63">
        <v>50</v>
      </c>
      <c r="E50" s="63">
        <v>46</v>
      </c>
    </row>
    <row r="51" spans="1:5" x14ac:dyDescent="0.25">
      <c r="A51" s="63" t="s">
        <v>690</v>
      </c>
      <c r="B51" s="64" t="s">
        <v>151</v>
      </c>
      <c r="C51" s="64" t="s">
        <v>149</v>
      </c>
      <c r="D51" s="63">
        <v>100</v>
      </c>
      <c r="E51" s="63">
        <v>92</v>
      </c>
    </row>
    <row r="52" spans="1:5" x14ac:dyDescent="0.25">
      <c r="A52" s="63" t="s">
        <v>691</v>
      </c>
      <c r="B52" s="64" t="s">
        <v>155</v>
      </c>
      <c r="C52" s="64" t="s">
        <v>150</v>
      </c>
      <c r="D52" s="63">
        <v>500</v>
      </c>
      <c r="E52" s="63">
        <v>460</v>
      </c>
    </row>
    <row r="53" spans="1:5" x14ac:dyDescent="0.25">
      <c r="A53" s="63" t="s">
        <v>692</v>
      </c>
      <c r="B53" s="64" t="s">
        <v>693</v>
      </c>
      <c r="C53" s="64" t="s">
        <v>149</v>
      </c>
      <c r="D53" s="63">
        <v>200</v>
      </c>
      <c r="E53" s="63">
        <v>184</v>
      </c>
    </row>
    <row r="54" spans="1:5" x14ac:dyDescent="0.25">
      <c r="A54" s="63" t="s">
        <v>694</v>
      </c>
      <c r="B54" s="64" t="s">
        <v>214</v>
      </c>
      <c r="C54" s="64" t="s">
        <v>150</v>
      </c>
      <c r="D54" s="63">
        <v>15</v>
      </c>
      <c r="E54" s="63">
        <v>13.8</v>
      </c>
    </row>
    <row r="55" spans="1:5" x14ac:dyDescent="0.25">
      <c r="A55" s="63" t="s">
        <v>695</v>
      </c>
      <c r="B55" s="64" t="s">
        <v>154</v>
      </c>
      <c r="C55" s="64" t="s">
        <v>147</v>
      </c>
      <c r="D55" s="63">
        <v>10</v>
      </c>
      <c r="E55" s="63">
        <v>9.1999999999999993</v>
      </c>
    </row>
    <row r="56" spans="1:5" x14ac:dyDescent="0.25">
      <c r="A56" s="63" t="s">
        <v>696</v>
      </c>
      <c r="B56" s="64" t="s">
        <v>697</v>
      </c>
      <c r="C56" s="64" t="s">
        <v>149</v>
      </c>
      <c r="D56" s="63">
        <v>100</v>
      </c>
      <c r="E56" s="63">
        <v>92</v>
      </c>
    </row>
    <row r="57" spans="1:5" x14ac:dyDescent="0.25">
      <c r="A57" s="63" t="s">
        <v>698</v>
      </c>
      <c r="B57" s="64" t="s">
        <v>699</v>
      </c>
      <c r="C57" s="64" t="s">
        <v>148</v>
      </c>
      <c r="D57" s="63">
        <v>1700</v>
      </c>
      <c r="E57" s="63">
        <v>1564</v>
      </c>
    </row>
    <row r="58" spans="1:5" x14ac:dyDescent="0.25">
      <c r="A58" s="63" t="s">
        <v>700</v>
      </c>
      <c r="B58" s="64" t="s">
        <v>31</v>
      </c>
      <c r="C58" s="64" t="s">
        <v>149</v>
      </c>
      <c r="D58" s="63">
        <v>100</v>
      </c>
      <c r="E58" s="63">
        <v>92</v>
      </c>
    </row>
    <row r="59" spans="1:5" x14ac:dyDescent="0.25">
      <c r="A59" s="63" t="s">
        <v>701</v>
      </c>
      <c r="B59" s="64" t="s">
        <v>702</v>
      </c>
      <c r="C59" s="64" t="s">
        <v>149</v>
      </c>
      <c r="D59" s="63">
        <v>1000</v>
      </c>
      <c r="E59" s="63">
        <v>920</v>
      </c>
    </row>
    <row r="60" spans="1:5" x14ac:dyDescent="0.25">
      <c r="A60" s="63" t="s">
        <v>703</v>
      </c>
      <c r="B60" s="64" t="s">
        <v>704</v>
      </c>
      <c r="C60" s="64" t="s">
        <v>148</v>
      </c>
      <c r="D60" s="63">
        <v>250</v>
      </c>
      <c r="E60" s="63">
        <v>230</v>
      </c>
    </row>
    <row r="61" spans="1:5" x14ac:dyDescent="0.25">
      <c r="A61" s="63" t="s">
        <v>705</v>
      </c>
      <c r="B61" s="64" t="s">
        <v>706</v>
      </c>
      <c r="C61" s="64" t="s">
        <v>148</v>
      </c>
      <c r="D61" s="63">
        <v>650</v>
      </c>
      <c r="E61" s="63">
        <v>598</v>
      </c>
    </row>
    <row r="62" spans="1:5" x14ac:dyDescent="0.25">
      <c r="A62" s="63" t="s">
        <v>707</v>
      </c>
      <c r="B62" s="64" t="s">
        <v>708</v>
      </c>
      <c r="C62" s="64" t="s">
        <v>149</v>
      </c>
      <c r="D62" s="63">
        <v>250</v>
      </c>
      <c r="E62" s="63">
        <v>230</v>
      </c>
    </row>
    <row r="63" spans="1:5" x14ac:dyDescent="0.25">
      <c r="A63" s="63" t="s">
        <v>709</v>
      </c>
      <c r="B63" s="64" t="s">
        <v>246</v>
      </c>
      <c r="C63" s="64" t="s">
        <v>148</v>
      </c>
      <c r="D63" s="63">
        <v>200</v>
      </c>
      <c r="E63" s="63">
        <v>184</v>
      </c>
    </row>
    <row r="64" spans="1:5" x14ac:dyDescent="0.25">
      <c r="A64" s="63" t="s">
        <v>710</v>
      </c>
      <c r="B64" s="64" t="s">
        <v>652</v>
      </c>
      <c r="C64" s="64" t="s">
        <v>149</v>
      </c>
      <c r="D64" s="63">
        <v>50</v>
      </c>
      <c r="E64" s="63">
        <v>46</v>
      </c>
    </row>
    <row r="65" spans="1:5" x14ac:dyDescent="0.25">
      <c r="A65" s="63" t="s">
        <v>711</v>
      </c>
      <c r="B65" s="64" t="s">
        <v>155</v>
      </c>
      <c r="C65" s="64" t="s">
        <v>150</v>
      </c>
      <c r="D65" s="63">
        <v>200</v>
      </c>
      <c r="E65" s="63">
        <v>184</v>
      </c>
    </row>
    <row r="66" spans="1:5" x14ac:dyDescent="0.25">
      <c r="A66" s="63" t="s">
        <v>712</v>
      </c>
      <c r="B66" s="64" t="s">
        <v>76</v>
      </c>
      <c r="C66" s="64" t="s">
        <v>148</v>
      </c>
      <c r="D66" s="63">
        <v>200</v>
      </c>
      <c r="E66" s="63">
        <v>184</v>
      </c>
    </row>
    <row r="67" spans="1:5" x14ac:dyDescent="0.25">
      <c r="A67" s="63" t="s">
        <v>713</v>
      </c>
      <c r="B67" s="64" t="s">
        <v>184</v>
      </c>
      <c r="C67" s="64" t="s">
        <v>148</v>
      </c>
      <c r="D67" s="63">
        <v>300</v>
      </c>
      <c r="E67" s="63">
        <v>276</v>
      </c>
    </row>
  </sheetData>
  <sortState ref="A1:V2443">
    <sortCondition ref="A1"/>
  </sortState>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workbookViewId="0">
      <selection activeCell="C15" sqref="C15"/>
    </sheetView>
  </sheetViews>
  <sheetFormatPr defaultRowHeight="15" x14ac:dyDescent="0.25"/>
  <cols>
    <col min="1" max="2" width="34.42578125" style="63" customWidth="1"/>
    <col min="3" max="3" width="49.28515625" style="64" customWidth="1"/>
    <col min="4" max="4" width="19" style="63" customWidth="1"/>
    <col min="5" max="5" width="44.5703125" style="63" customWidth="1"/>
    <col min="6" max="16384" width="9.140625" style="63"/>
  </cols>
  <sheetData>
    <row r="1" spans="1:20" x14ac:dyDescent="0.25">
      <c r="A1" s="62" t="s">
        <v>2</v>
      </c>
      <c r="B1" s="62" t="s">
        <v>252</v>
      </c>
      <c r="C1" s="72" t="s">
        <v>13</v>
      </c>
      <c r="D1" s="62" t="s">
        <v>1</v>
      </c>
      <c r="E1" s="62" t="s">
        <v>12</v>
      </c>
      <c r="F1" s="73"/>
      <c r="G1" s="73"/>
      <c r="H1" s="73"/>
      <c r="I1" s="73"/>
      <c r="J1" s="73"/>
      <c r="K1" s="73"/>
      <c r="L1" s="73"/>
      <c r="M1" s="73"/>
      <c r="N1" s="73"/>
      <c r="O1" s="73"/>
      <c r="P1" s="73"/>
      <c r="Q1" s="73"/>
      <c r="R1" s="73"/>
      <c r="S1" s="73"/>
      <c r="T1" s="73"/>
    </row>
    <row r="2" spans="1:20" x14ac:dyDescent="0.25">
      <c r="A2" s="63" t="s">
        <v>714</v>
      </c>
      <c r="B2" s="63" t="s">
        <v>715</v>
      </c>
      <c r="C2" s="64" t="s">
        <v>716</v>
      </c>
      <c r="D2" s="63">
        <v>965</v>
      </c>
      <c r="E2" s="63">
        <v>1000</v>
      </c>
    </row>
    <row r="3" spans="1:20" x14ac:dyDescent="0.25">
      <c r="A3" s="63" t="s">
        <v>717</v>
      </c>
      <c r="B3" s="63" t="s">
        <v>715</v>
      </c>
      <c r="C3" s="64" t="s">
        <v>718</v>
      </c>
      <c r="D3" s="63">
        <v>482.5</v>
      </c>
      <c r="E3" s="63">
        <v>500</v>
      </c>
    </row>
    <row r="4" spans="1:20" x14ac:dyDescent="0.25">
      <c r="A4" s="63" t="s">
        <v>719</v>
      </c>
      <c r="B4" s="63" t="s">
        <v>715</v>
      </c>
      <c r="C4" s="64" t="s">
        <v>720</v>
      </c>
      <c r="D4" s="63">
        <v>1930</v>
      </c>
      <c r="E4" s="63">
        <v>2000</v>
      </c>
    </row>
    <row r="5" spans="1:20" x14ac:dyDescent="0.25">
      <c r="A5" s="63" t="s">
        <v>721</v>
      </c>
      <c r="B5" s="63" t="s">
        <v>715</v>
      </c>
      <c r="C5" s="64" t="s">
        <v>722</v>
      </c>
      <c r="D5" s="63">
        <v>96.5</v>
      </c>
      <c r="E5" s="63">
        <v>100</v>
      </c>
    </row>
    <row r="6" spans="1:20" x14ac:dyDescent="0.25">
      <c r="A6" s="63" t="s">
        <v>723</v>
      </c>
      <c r="B6" s="63" t="s">
        <v>715</v>
      </c>
      <c r="C6" s="64" t="s">
        <v>724</v>
      </c>
      <c r="D6" s="63">
        <v>241.25</v>
      </c>
      <c r="E6" s="63">
        <v>250</v>
      </c>
    </row>
  </sheetData>
  <sortState ref="A1:T34">
    <sortCondition ref="A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08"/>
  <sheetViews>
    <sheetView workbookViewId="0">
      <selection activeCell="D12" sqref="D12"/>
    </sheetView>
  </sheetViews>
  <sheetFormatPr defaultRowHeight="14.25" customHeight="1" x14ac:dyDescent="0.25"/>
  <cols>
    <col min="1" max="1" width="24.42578125" customWidth="1"/>
    <col min="2" max="2" width="46.85546875" style="1" customWidth="1"/>
    <col min="3" max="3" width="25" customWidth="1"/>
    <col min="4" max="4" width="43.42578125" customWidth="1"/>
    <col min="5" max="5" width="78.28515625" style="1" customWidth="1"/>
  </cols>
  <sheetData>
    <row r="1" spans="1:36" ht="15" x14ac:dyDescent="0.25">
      <c r="A1" s="3" t="s">
        <v>2</v>
      </c>
      <c r="B1" s="2" t="s">
        <v>13</v>
      </c>
      <c r="C1" s="3" t="s">
        <v>3</v>
      </c>
      <c r="D1" s="3" t="s">
        <v>12</v>
      </c>
      <c r="E1" s="3" t="s">
        <v>4</v>
      </c>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36" ht="15" x14ac:dyDescent="0.25">
      <c r="A2" s="57">
        <v>43952.006388888891</v>
      </c>
      <c r="B2" s="1" t="s">
        <v>300</v>
      </c>
      <c r="C2">
        <v>300</v>
      </c>
      <c r="D2">
        <v>293.7</v>
      </c>
      <c r="E2" s="1" t="s">
        <v>7</v>
      </c>
    </row>
    <row r="3" spans="1:36" ht="15" x14ac:dyDescent="0.25">
      <c r="A3" s="57">
        <v>43952.42359953704</v>
      </c>
      <c r="B3" s="1" t="s">
        <v>725</v>
      </c>
      <c r="C3">
        <v>500</v>
      </c>
      <c r="D3">
        <v>489.5</v>
      </c>
      <c r="E3" s="1" t="s">
        <v>726</v>
      </c>
    </row>
    <row r="4" spans="1:36" ht="15" x14ac:dyDescent="0.25">
      <c r="A4" s="57">
        <v>43952.501805555556</v>
      </c>
      <c r="B4" s="1" t="s">
        <v>727</v>
      </c>
      <c r="C4">
        <v>3000</v>
      </c>
      <c r="D4">
        <v>2937</v>
      </c>
      <c r="E4" s="1" t="s">
        <v>728</v>
      </c>
    </row>
    <row r="5" spans="1:36" ht="15" x14ac:dyDescent="0.25">
      <c r="A5" s="57">
        <v>43952.585185185184</v>
      </c>
      <c r="B5" s="1" t="s">
        <v>233</v>
      </c>
      <c r="C5">
        <v>100</v>
      </c>
      <c r="D5">
        <v>96.1</v>
      </c>
      <c r="E5" s="1" t="s">
        <v>60</v>
      </c>
    </row>
    <row r="6" spans="1:36" ht="15" x14ac:dyDescent="0.25">
      <c r="A6" s="57">
        <v>43952.706759259258</v>
      </c>
      <c r="B6" s="1" t="s">
        <v>14</v>
      </c>
      <c r="C6">
        <v>300</v>
      </c>
      <c r="D6">
        <v>293.7</v>
      </c>
      <c r="E6" s="1" t="s">
        <v>8</v>
      </c>
    </row>
    <row r="7" spans="1:36" ht="15" x14ac:dyDescent="0.25">
      <c r="A7" s="57">
        <v>43952.729398148149</v>
      </c>
      <c r="B7" s="1" t="s">
        <v>729</v>
      </c>
      <c r="C7">
        <v>1000</v>
      </c>
      <c r="D7">
        <v>979</v>
      </c>
      <c r="E7" s="1" t="s">
        <v>5</v>
      </c>
    </row>
    <row r="8" spans="1:36" ht="15" x14ac:dyDescent="0.25">
      <c r="A8" s="57">
        <v>43952.857916666668</v>
      </c>
      <c r="B8" s="1" t="s">
        <v>158</v>
      </c>
      <c r="C8">
        <v>500</v>
      </c>
      <c r="D8">
        <v>489.5</v>
      </c>
      <c r="E8" s="1" t="s">
        <v>60</v>
      </c>
    </row>
    <row r="9" spans="1:36" ht="15" x14ac:dyDescent="0.25">
      <c r="A9" s="57">
        <v>43952.869108796294</v>
      </c>
      <c r="B9" s="1" t="s">
        <v>79</v>
      </c>
      <c r="C9">
        <v>200</v>
      </c>
      <c r="D9">
        <v>195.8</v>
      </c>
      <c r="E9" s="1" t="s">
        <v>60</v>
      </c>
    </row>
    <row r="10" spans="1:36" ht="15" x14ac:dyDescent="0.25">
      <c r="A10" s="57">
        <v>43952.871562499997</v>
      </c>
      <c r="B10" s="1" t="s">
        <v>730</v>
      </c>
      <c r="C10">
        <v>200</v>
      </c>
      <c r="D10">
        <v>195.8</v>
      </c>
      <c r="E10" s="1" t="s">
        <v>383</v>
      </c>
    </row>
    <row r="11" spans="1:36" ht="15" x14ac:dyDescent="0.25">
      <c r="A11" s="57">
        <v>43952.872766203705</v>
      </c>
      <c r="B11" s="1" t="s">
        <v>730</v>
      </c>
      <c r="C11">
        <v>200</v>
      </c>
      <c r="D11">
        <v>195.8</v>
      </c>
      <c r="E11" s="1" t="s">
        <v>377</v>
      </c>
    </row>
    <row r="12" spans="1:36" ht="15" x14ac:dyDescent="0.25">
      <c r="A12" s="57">
        <v>43952.87400462963</v>
      </c>
      <c r="B12" s="1" t="s">
        <v>234</v>
      </c>
      <c r="C12">
        <v>5000</v>
      </c>
      <c r="D12">
        <v>4895</v>
      </c>
      <c r="E12" s="1" t="s">
        <v>59</v>
      </c>
    </row>
    <row r="13" spans="1:36" ht="15" x14ac:dyDescent="0.25">
      <c r="A13" s="57">
        <v>43952.875960648147</v>
      </c>
      <c r="B13" s="1" t="s">
        <v>730</v>
      </c>
      <c r="C13">
        <v>200</v>
      </c>
      <c r="D13">
        <v>195.8</v>
      </c>
      <c r="E13" s="1" t="s">
        <v>356</v>
      </c>
    </row>
    <row r="14" spans="1:36" ht="15" x14ac:dyDescent="0.25">
      <c r="A14" s="57">
        <v>43952.876423611109</v>
      </c>
      <c r="B14" s="1" t="s">
        <v>234</v>
      </c>
      <c r="C14">
        <v>5000</v>
      </c>
      <c r="D14">
        <v>4895</v>
      </c>
      <c r="E14" s="1" t="s">
        <v>59</v>
      </c>
    </row>
    <row r="15" spans="1:36" ht="15" x14ac:dyDescent="0.25">
      <c r="A15" s="57">
        <v>43952.876909722225</v>
      </c>
      <c r="B15" s="1" t="s">
        <v>730</v>
      </c>
      <c r="C15">
        <v>200</v>
      </c>
      <c r="D15">
        <v>195.8</v>
      </c>
      <c r="E15" s="1" t="s">
        <v>134</v>
      </c>
    </row>
    <row r="16" spans="1:36" ht="15" x14ac:dyDescent="0.25">
      <c r="A16" s="57">
        <v>43952.87872685185</v>
      </c>
      <c r="B16" s="1" t="s">
        <v>730</v>
      </c>
      <c r="C16">
        <v>100</v>
      </c>
      <c r="D16">
        <v>96.1</v>
      </c>
      <c r="E16" s="1" t="s">
        <v>384</v>
      </c>
    </row>
    <row r="17" spans="1:5" ht="15" x14ac:dyDescent="0.25">
      <c r="A17" s="57">
        <v>43953.441168981481</v>
      </c>
      <c r="B17" s="1" t="s">
        <v>80</v>
      </c>
      <c r="C17">
        <v>100</v>
      </c>
      <c r="D17">
        <v>96.1</v>
      </c>
      <c r="E17" s="1" t="s">
        <v>81</v>
      </c>
    </row>
    <row r="18" spans="1:5" ht="15" x14ac:dyDescent="0.25">
      <c r="A18" s="57">
        <v>43953.582939814813</v>
      </c>
      <c r="B18" s="1" t="s">
        <v>110</v>
      </c>
      <c r="C18">
        <v>50</v>
      </c>
      <c r="D18">
        <v>46.1</v>
      </c>
      <c r="E18" s="1" t="s">
        <v>60</v>
      </c>
    </row>
    <row r="19" spans="1:5" ht="15" x14ac:dyDescent="0.25">
      <c r="A19" s="57">
        <v>43953.803738425922</v>
      </c>
      <c r="B19" s="1" t="s">
        <v>95</v>
      </c>
      <c r="C19">
        <v>500</v>
      </c>
      <c r="D19">
        <v>489.5</v>
      </c>
      <c r="E19" s="1" t="s">
        <v>7</v>
      </c>
    </row>
    <row r="20" spans="1:5" ht="15" x14ac:dyDescent="0.25">
      <c r="A20" s="57">
        <v>43953.860555555555</v>
      </c>
      <c r="B20" s="1" t="s">
        <v>248</v>
      </c>
      <c r="C20">
        <v>500</v>
      </c>
      <c r="D20">
        <v>489.5</v>
      </c>
      <c r="E20" s="1" t="s">
        <v>121</v>
      </c>
    </row>
    <row r="21" spans="1:5" ht="15" x14ac:dyDescent="0.25">
      <c r="A21" s="57">
        <v>43953.891446759262</v>
      </c>
      <c r="B21" s="1" t="s">
        <v>99</v>
      </c>
      <c r="C21">
        <v>500</v>
      </c>
      <c r="D21">
        <v>489.5</v>
      </c>
      <c r="E21" s="1" t="s">
        <v>301</v>
      </c>
    </row>
    <row r="22" spans="1:5" ht="15" x14ac:dyDescent="0.25">
      <c r="A22" s="57">
        <v>43954.366226851853</v>
      </c>
      <c r="B22" s="1" t="s">
        <v>138</v>
      </c>
      <c r="C22">
        <v>500</v>
      </c>
      <c r="D22">
        <v>489.5</v>
      </c>
      <c r="E22" s="1" t="s">
        <v>59</v>
      </c>
    </row>
    <row r="23" spans="1:5" ht="15" x14ac:dyDescent="0.25">
      <c r="A23" s="57">
        <v>43954.460682870369</v>
      </c>
      <c r="B23" s="1" t="s">
        <v>731</v>
      </c>
      <c r="C23">
        <v>300</v>
      </c>
      <c r="D23">
        <v>293.7</v>
      </c>
      <c r="E23" s="1" t="s">
        <v>112</v>
      </c>
    </row>
    <row r="24" spans="1:5" ht="15" x14ac:dyDescent="0.25">
      <c r="A24" s="57">
        <v>43954.539513888885</v>
      </c>
      <c r="B24" s="1" t="s">
        <v>732</v>
      </c>
      <c r="C24">
        <v>300</v>
      </c>
      <c r="D24">
        <v>293.7</v>
      </c>
      <c r="E24" s="1" t="s">
        <v>384</v>
      </c>
    </row>
    <row r="25" spans="1:5" ht="15" x14ac:dyDescent="0.25">
      <c r="A25" s="57">
        <v>43954.706990740742</v>
      </c>
      <c r="B25" s="1" t="s">
        <v>733</v>
      </c>
      <c r="C25">
        <v>500</v>
      </c>
      <c r="D25">
        <v>489.5</v>
      </c>
      <c r="E25" s="1" t="s">
        <v>59</v>
      </c>
    </row>
    <row r="26" spans="1:5" ht="15" x14ac:dyDescent="0.25">
      <c r="A26" s="57">
        <v>43954.793020833335</v>
      </c>
      <c r="B26" s="1" t="s">
        <v>241</v>
      </c>
      <c r="C26">
        <v>300</v>
      </c>
      <c r="D26">
        <v>293.7</v>
      </c>
      <c r="E26" s="1" t="s">
        <v>7</v>
      </c>
    </row>
    <row r="27" spans="1:5" ht="15" x14ac:dyDescent="0.25">
      <c r="A27" s="57">
        <v>43954.833043981482</v>
      </c>
      <c r="B27" s="1" t="s">
        <v>315</v>
      </c>
      <c r="C27">
        <v>1000</v>
      </c>
      <c r="D27">
        <v>979</v>
      </c>
      <c r="E27" s="1" t="s">
        <v>60</v>
      </c>
    </row>
    <row r="28" spans="1:5" ht="15" x14ac:dyDescent="0.25">
      <c r="A28" s="57">
        <v>43955.012245370373</v>
      </c>
      <c r="B28" s="1" t="s">
        <v>734</v>
      </c>
      <c r="C28">
        <v>1000</v>
      </c>
      <c r="D28">
        <v>979</v>
      </c>
      <c r="E28" s="1" t="s">
        <v>381</v>
      </c>
    </row>
    <row r="29" spans="1:5" ht="15" x14ac:dyDescent="0.25">
      <c r="A29" s="57">
        <v>43955.464004629626</v>
      </c>
      <c r="B29" s="1" t="s">
        <v>735</v>
      </c>
      <c r="C29">
        <v>2000</v>
      </c>
      <c r="D29">
        <v>1958</v>
      </c>
      <c r="E29" s="1" t="s">
        <v>736</v>
      </c>
    </row>
    <row r="30" spans="1:5" ht="15" x14ac:dyDescent="0.25">
      <c r="A30" s="57">
        <v>43955.48809027778</v>
      </c>
      <c r="B30" s="1" t="s">
        <v>737</v>
      </c>
      <c r="C30">
        <v>2000</v>
      </c>
      <c r="D30">
        <v>1958</v>
      </c>
      <c r="E30" s="1" t="s">
        <v>6</v>
      </c>
    </row>
    <row r="31" spans="1:5" ht="15" x14ac:dyDescent="0.25">
      <c r="A31" s="57">
        <v>43955.541122685187</v>
      </c>
      <c r="B31" s="1" t="s">
        <v>738</v>
      </c>
      <c r="C31">
        <v>500</v>
      </c>
      <c r="D31">
        <v>489.5</v>
      </c>
      <c r="E31" s="1" t="s">
        <v>371</v>
      </c>
    </row>
    <row r="32" spans="1:5" ht="15" x14ac:dyDescent="0.25">
      <c r="A32" s="57">
        <v>43955.688067129631</v>
      </c>
      <c r="B32" s="1" t="s">
        <v>181</v>
      </c>
      <c r="C32">
        <v>50</v>
      </c>
      <c r="D32">
        <v>46.1</v>
      </c>
      <c r="E32" s="1" t="s">
        <v>5</v>
      </c>
    </row>
    <row r="33" spans="1:5" ht="15" x14ac:dyDescent="0.25">
      <c r="A33" s="57">
        <v>43955.720289351855</v>
      </c>
      <c r="B33" s="1" t="s">
        <v>320</v>
      </c>
      <c r="C33">
        <v>500</v>
      </c>
      <c r="D33">
        <v>489.5</v>
      </c>
      <c r="E33" s="1" t="s">
        <v>321</v>
      </c>
    </row>
    <row r="34" spans="1:5" ht="15" x14ac:dyDescent="0.25">
      <c r="A34" s="57">
        <v>43955.745625000003</v>
      </c>
      <c r="B34" s="1" t="s">
        <v>68</v>
      </c>
      <c r="C34">
        <v>100</v>
      </c>
      <c r="D34">
        <v>96.1</v>
      </c>
      <c r="E34" s="1" t="s">
        <v>381</v>
      </c>
    </row>
    <row r="35" spans="1:5" ht="15" x14ac:dyDescent="0.25">
      <c r="A35" s="57">
        <v>43955.861979166664</v>
      </c>
      <c r="B35" s="1" t="s">
        <v>32</v>
      </c>
      <c r="C35">
        <v>200</v>
      </c>
      <c r="D35">
        <v>195.8</v>
      </c>
      <c r="E35" s="1" t="s">
        <v>7</v>
      </c>
    </row>
    <row r="36" spans="1:5" ht="15" x14ac:dyDescent="0.25">
      <c r="A36" s="57">
        <v>43955.903252314813</v>
      </c>
      <c r="B36" s="1" t="s">
        <v>145</v>
      </c>
      <c r="C36">
        <v>300</v>
      </c>
      <c r="D36">
        <v>293.7</v>
      </c>
      <c r="E36" s="1" t="s">
        <v>146</v>
      </c>
    </row>
    <row r="37" spans="1:5" ht="15" x14ac:dyDescent="0.25">
      <c r="A37" s="57">
        <v>43956.345104166663</v>
      </c>
      <c r="B37" s="1" t="s">
        <v>739</v>
      </c>
      <c r="C37">
        <v>300</v>
      </c>
      <c r="D37">
        <v>293.7</v>
      </c>
      <c r="E37" s="1" t="s">
        <v>740</v>
      </c>
    </row>
    <row r="38" spans="1:5" ht="15" x14ac:dyDescent="0.25">
      <c r="A38" s="57">
        <v>43956.407199074078</v>
      </c>
      <c r="B38" s="1" t="s">
        <v>324</v>
      </c>
      <c r="C38">
        <v>500</v>
      </c>
      <c r="D38">
        <v>489.5</v>
      </c>
      <c r="E38" s="1" t="s">
        <v>381</v>
      </c>
    </row>
    <row r="39" spans="1:5" ht="15" x14ac:dyDescent="0.25">
      <c r="A39" s="57">
        <v>43956.474409722221</v>
      </c>
      <c r="B39" s="1" t="s">
        <v>54</v>
      </c>
      <c r="C39">
        <v>100</v>
      </c>
      <c r="D39">
        <v>96.1</v>
      </c>
      <c r="E39" s="1" t="s">
        <v>55</v>
      </c>
    </row>
    <row r="40" spans="1:5" ht="15" x14ac:dyDescent="0.25">
      <c r="A40" s="57">
        <v>43956.533888888887</v>
      </c>
      <c r="B40" s="1" t="s">
        <v>741</v>
      </c>
      <c r="C40">
        <v>300</v>
      </c>
      <c r="D40">
        <v>293.7</v>
      </c>
      <c r="E40" s="1" t="s">
        <v>381</v>
      </c>
    </row>
    <row r="41" spans="1:5" ht="15" x14ac:dyDescent="0.25">
      <c r="A41" s="57">
        <v>43956.540486111109</v>
      </c>
      <c r="B41" s="1" t="s">
        <v>228</v>
      </c>
      <c r="C41">
        <v>300</v>
      </c>
      <c r="D41">
        <v>293.7</v>
      </c>
      <c r="E41" s="1" t="s">
        <v>121</v>
      </c>
    </row>
    <row r="42" spans="1:5" ht="15" x14ac:dyDescent="0.25">
      <c r="A42" s="57">
        <v>43956.583553240744</v>
      </c>
      <c r="B42" s="1" t="s">
        <v>82</v>
      </c>
      <c r="C42">
        <v>100</v>
      </c>
      <c r="D42">
        <v>96.1</v>
      </c>
      <c r="E42" s="1" t="s">
        <v>60</v>
      </c>
    </row>
    <row r="43" spans="1:5" ht="15" x14ac:dyDescent="0.25">
      <c r="A43" s="57">
        <v>43956.789560185185</v>
      </c>
      <c r="B43" s="1" t="s">
        <v>83</v>
      </c>
      <c r="C43">
        <v>500</v>
      </c>
      <c r="D43">
        <v>489.5</v>
      </c>
      <c r="E43" s="1" t="s">
        <v>7</v>
      </c>
    </row>
    <row r="44" spans="1:5" ht="30" x14ac:dyDescent="0.25">
      <c r="A44" s="57">
        <v>43956.859618055554</v>
      </c>
      <c r="B44" s="1" t="s">
        <v>742</v>
      </c>
      <c r="C44">
        <v>5000</v>
      </c>
      <c r="D44">
        <v>4895</v>
      </c>
      <c r="E44" s="80" t="s">
        <v>743</v>
      </c>
    </row>
    <row r="45" spans="1:5" ht="30" x14ac:dyDescent="0.25">
      <c r="A45" s="57">
        <v>43956.860335648147</v>
      </c>
      <c r="B45" s="1" t="s">
        <v>742</v>
      </c>
      <c r="C45">
        <v>5000</v>
      </c>
      <c r="D45">
        <v>4895</v>
      </c>
      <c r="E45" s="80" t="s">
        <v>743</v>
      </c>
    </row>
    <row r="46" spans="1:5" ht="15" x14ac:dyDescent="0.25">
      <c r="A46" s="57">
        <v>43957.006863425922</v>
      </c>
      <c r="B46" s="1" t="s">
        <v>329</v>
      </c>
      <c r="C46">
        <v>1000</v>
      </c>
      <c r="D46">
        <v>979</v>
      </c>
      <c r="E46" s="1" t="s">
        <v>121</v>
      </c>
    </row>
    <row r="47" spans="1:5" ht="15" x14ac:dyDescent="0.25">
      <c r="A47" s="57">
        <v>43957.354988425926</v>
      </c>
      <c r="B47" s="1" t="s">
        <v>330</v>
      </c>
      <c r="C47">
        <v>100</v>
      </c>
      <c r="D47">
        <v>96.1</v>
      </c>
      <c r="E47" s="1" t="s">
        <v>60</v>
      </c>
    </row>
    <row r="48" spans="1:5" ht="15" x14ac:dyDescent="0.25">
      <c r="A48" s="57">
        <v>43957.376967592594</v>
      </c>
      <c r="B48" s="1" t="s">
        <v>226</v>
      </c>
      <c r="C48">
        <v>100</v>
      </c>
      <c r="D48">
        <v>96.1</v>
      </c>
      <c r="E48" s="1" t="s">
        <v>133</v>
      </c>
    </row>
    <row r="49" spans="1:5" ht="15" x14ac:dyDescent="0.25">
      <c r="A49" s="57">
        <v>43957.384583333333</v>
      </c>
      <c r="B49" s="1" t="s">
        <v>336</v>
      </c>
      <c r="C49">
        <v>100</v>
      </c>
      <c r="D49">
        <v>96.1</v>
      </c>
      <c r="E49" s="1" t="s">
        <v>220</v>
      </c>
    </row>
    <row r="50" spans="1:5" ht="15" x14ac:dyDescent="0.25">
      <c r="A50" s="57">
        <v>43957.690509259257</v>
      </c>
      <c r="B50" s="1" t="s">
        <v>70</v>
      </c>
      <c r="C50">
        <v>100</v>
      </c>
      <c r="D50">
        <v>96.1</v>
      </c>
      <c r="E50" s="1" t="s">
        <v>7</v>
      </c>
    </row>
    <row r="51" spans="1:5" ht="15" x14ac:dyDescent="0.25">
      <c r="A51" s="57">
        <v>43957.71534722222</v>
      </c>
      <c r="B51" s="1" t="s">
        <v>308</v>
      </c>
      <c r="C51">
        <v>100</v>
      </c>
      <c r="D51">
        <v>96.1</v>
      </c>
      <c r="E51" s="1" t="s">
        <v>6</v>
      </c>
    </row>
    <row r="52" spans="1:5" ht="15" x14ac:dyDescent="0.25">
      <c r="A52" s="57">
        <v>43958.052557870367</v>
      </c>
      <c r="B52" s="1" t="s">
        <v>97</v>
      </c>
      <c r="C52">
        <v>300</v>
      </c>
      <c r="D52">
        <v>293.7</v>
      </c>
      <c r="E52" s="1" t="s">
        <v>98</v>
      </c>
    </row>
    <row r="53" spans="1:5" ht="15" x14ac:dyDescent="0.25">
      <c r="A53" s="57">
        <v>43958.458784722221</v>
      </c>
      <c r="B53" s="1" t="s">
        <v>137</v>
      </c>
      <c r="C53">
        <v>500</v>
      </c>
      <c r="D53">
        <v>489.5</v>
      </c>
      <c r="E53" s="1" t="s">
        <v>144</v>
      </c>
    </row>
    <row r="54" spans="1:5" ht="15" x14ac:dyDescent="0.25">
      <c r="A54" s="57">
        <v>43958.966319444444</v>
      </c>
      <c r="B54" s="1" t="s">
        <v>744</v>
      </c>
      <c r="C54">
        <v>1000</v>
      </c>
      <c r="D54">
        <v>979</v>
      </c>
      <c r="E54" s="1" t="s">
        <v>371</v>
      </c>
    </row>
    <row r="55" spans="1:5" ht="15" x14ac:dyDescent="0.25">
      <c r="A55" s="57">
        <v>43958.977986111109</v>
      </c>
      <c r="B55" s="1" t="s">
        <v>335</v>
      </c>
      <c r="C55">
        <v>100</v>
      </c>
      <c r="D55">
        <v>96.1</v>
      </c>
      <c r="E55" s="1" t="s">
        <v>60</v>
      </c>
    </row>
    <row r="56" spans="1:5" ht="15" x14ac:dyDescent="0.25">
      <c r="A56" s="57">
        <v>43959.406793981485</v>
      </c>
      <c r="B56" s="1" t="s">
        <v>160</v>
      </c>
      <c r="C56">
        <v>500</v>
      </c>
      <c r="D56">
        <v>489.5</v>
      </c>
      <c r="E56" s="1" t="s">
        <v>371</v>
      </c>
    </row>
    <row r="57" spans="1:5" ht="15" x14ac:dyDescent="0.25">
      <c r="A57" s="57">
        <v>43959.528865740744</v>
      </c>
      <c r="B57" s="1" t="s">
        <v>52</v>
      </c>
      <c r="C57">
        <v>2000</v>
      </c>
      <c r="D57">
        <v>1958</v>
      </c>
      <c r="E57" s="1" t="s">
        <v>6</v>
      </c>
    </row>
    <row r="58" spans="1:5" ht="15" x14ac:dyDescent="0.25">
      <c r="A58" s="57">
        <v>43959.755173611113</v>
      </c>
      <c r="B58" s="1" t="s">
        <v>91</v>
      </c>
      <c r="C58">
        <v>500</v>
      </c>
      <c r="D58">
        <v>489.5</v>
      </c>
      <c r="E58" s="1" t="s">
        <v>381</v>
      </c>
    </row>
    <row r="59" spans="1:5" ht="15" x14ac:dyDescent="0.25">
      <c r="A59" s="57">
        <v>43959.755324074074</v>
      </c>
      <c r="B59" s="1" t="s">
        <v>168</v>
      </c>
      <c r="C59">
        <v>100</v>
      </c>
      <c r="D59">
        <v>96.1</v>
      </c>
      <c r="E59" s="1" t="s">
        <v>381</v>
      </c>
    </row>
    <row r="60" spans="1:5" ht="15" x14ac:dyDescent="0.25">
      <c r="A60" s="57">
        <v>43959.75571759259</v>
      </c>
      <c r="B60" s="1" t="s">
        <v>309</v>
      </c>
      <c r="C60">
        <v>1000</v>
      </c>
      <c r="D60">
        <v>979</v>
      </c>
      <c r="E60" s="1" t="s">
        <v>381</v>
      </c>
    </row>
    <row r="61" spans="1:5" ht="15" x14ac:dyDescent="0.25">
      <c r="A61" s="57">
        <v>43959.755902777775</v>
      </c>
      <c r="B61" s="1" t="s">
        <v>357</v>
      </c>
      <c r="C61">
        <v>100</v>
      </c>
      <c r="D61">
        <v>96.1</v>
      </c>
      <c r="E61" s="1" t="s">
        <v>381</v>
      </c>
    </row>
    <row r="62" spans="1:5" ht="15" x14ac:dyDescent="0.25">
      <c r="A62" s="57">
        <v>43959.756180555552</v>
      </c>
      <c r="B62" s="1" t="s">
        <v>204</v>
      </c>
      <c r="C62">
        <v>100</v>
      </c>
      <c r="D62">
        <v>96.1</v>
      </c>
      <c r="E62" s="1" t="s">
        <v>381</v>
      </c>
    </row>
    <row r="63" spans="1:5" ht="15" x14ac:dyDescent="0.25">
      <c r="A63" s="57">
        <v>43959.756828703707</v>
      </c>
      <c r="B63" s="1" t="s">
        <v>745</v>
      </c>
      <c r="C63">
        <v>300</v>
      </c>
      <c r="D63">
        <v>293.7</v>
      </c>
      <c r="E63" s="1" t="s">
        <v>381</v>
      </c>
    </row>
    <row r="64" spans="1:5" ht="15" x14ac:dyDescent="0.25">
      <c r="A64" s="57">
        <v>43959.756886574076</v>
      </c>
      <c r="B64" s="1" t="s">
        <v>193</v>
      </c>
      <c r="C64">
        <v>500</v>
      </c>
      <c r="D64">
        <v>489.5</v>
      </c>
      <c r="E64" s="1" t="s">
        <v>381</v>
      </c>
    </row>
    <row r="65" spans="1:5" ht="15" x14ac:dyDescent="0.25">
      <c r="A65" s="57">
        <v>43959.758298611108</v>
      </c>
      <c r="B65" s="1" t="s">
        <v>746</v>
      </c>
      <c r="C65">
        <v>1000</v>
      </c>
      <c r="D65">
        <v>979</v>
      </c>
      <c r="E65" s="1" t="s">
        <v>381</v>
      </c>
    </row>
    <row r="66" spans="1:5" ht="15" x14ac:dyDescent="0.25">
      <c r="A66" s="57">
        <v>43959.758611111109</v>
      </c>
      <c r="B66" s="1" t="s">
        <v>747</v>
      </c>
      <c r="C66">
        <v>200</v>
      </c>
      <c r="D66">
        <v>195.8</v>
      </c>
      <c r="E66" s="1" t="s">
        <v>383</v>
      </c>
    </row>
    <row r="67" spans="1:5" ht="15" x14ac:dyDescent="0.25">
      <c r="A67" s="57">
        <v>43959.759027777778</v>
      </c>
      <c r="B67" s="1" t="s">
        <v>748</v>
      </c>
      <c r="C67">
        <v>100</v>
      </c>
      <c r="D67">
        <v>96.1</v>
      </c>
      <c r="E67" s="1" t="s">
        <v>381</v>
      </c>
    </row>
    <row r="68" spans="1:5" ht="15" x14ac:dyDescent="0.25">
      <c r="A68" s="57">
        <v>43959.760069444441</v>
      </c>
      <c r="B68" s="1" t="s">
        <v>332</v>
      </c>
      <c r="C68">
        <v>500</v>
      </c>
      <c r="D68">
        <v>489.5</v>
      </c>
      <c r="E68" s="1" t="s">
        <v>381</v>
      </c>
    </row>
    <row r="69" spans="1:5" ht="15" x14ac:dyDescent="0.25">
      <c r="A69" s="57">
        <v>43959.760416666664</v>
      </c>
      <c r="B69" s="1" t="s">
        <v>731</v>
      </c>
      <c r="C69">
        <v>200</v>
      </c>
      <c r="D69">
        <v>195.8</v>
      </c>
      <c r="E69" s="1" t="s">
        <v>383</v>
      </c>
    </row>
    <row r="70" spans="1:5" ht="15" x14ac:dyDescent="0.25">
      <c r="A70" s="57">
        <v>43959.760717592595</v>
      </c>
      <c r="B70" s="1" t="s">
        <v>350</v>
      </c>
      <c r="C70">
        <v>200</v>
      </c>
      <c r="D70">
        <v>195.8</v>
      </c>
      <c r="E70" s="1" t="s">
        <v>383</v>
      </c>
    </row>
    <row r="71" spans="1:5" ht="15" x14ac:dyDescent="0.25">
      <c r="A71" s="57">
        <v>43959.761006944442</v>
      </c>
      <c r="B71" s="1" t="s">
        <v>339</v>
      </c>
      <c r="C71">
        <v>300</v>
      </c>
      <c r="D71">
        <v>293.7</v>
      </c>
      <c r="E71" s="1" t="s">
        <v>381</v>
      </c>
    </row>
    <row r="72" spans="1:5" ht="15" x14ac:dyDescent="0.25">
      <c r="A72" s="57">
        <v>43959.761157407411</v>
      </c>
      <c r="B72" s="1" t="s">
        <v>749</v>
      </c>
      <c r="C72">
        <v>300</v>
      </c>
      <c r="D72">
        <v>293.7</v>
      </c>
      <c r="E72" s="1" t="s">
        <v>381</v>
      </c>
    </row>
    <row r="73" spans="1:5" ht="15" x14ac:dyDescent="0.25">
      <c r="A73" s="57">
        <v>43959.761724537035</v>
      </c>
      <c r="B73" s="1" t="s">
        <v>230</v>
      </c>
      <c r="C73">
        <v>300</v>
      </c>
      <c r="D73">
        <v>293.7</v>
      </c>
      <c r="E73" s="1" t="s">
        <v>750</v>
      </c>
    </row>
    <row r="74" spans="1:5" ht="15" x14ac:dyDescent="0.25">
      <c r="A74" s="57">
        <v>43959.762673611112</v>
      </c>
      <c r="B74" s="1" t="s">
        <v>751</v>
      </c>
      <c r="C74">
        <v>500</v>
      </c>
      <c r="D74">
        <v>484.5</v>
      </c>
      <c r="E74" s="1" t="s">
        <v>381</v>
      </c>
    </row>
    <row r="75" spans="1:5" ht="15" x14ac:dyDescent="0.25">
      <c r="A75" s="57">
        <v>43959.762766203705</v>
      </c>
      <c r="B75" s="1" t="s">
        <v>297</v>
      </c>
      <c r="C75">
        <v>200</v>
      </c>
      <c r="D75">
        <v>195.8</v>
      </c>
      <c r="E75" s="1" t="s">
        <v>383</v>
      </c>
    </row>
    <row r="76" spans="1:5" ht="15" x14ac:dyDescent="0.25">
      <c r="A76" s="57">
        <v>43959.763182870367</v>
      </c>
      <c r="B76" s="1" t="s">
        <v>752</v>
      </c>
      <c r="C76">
        <v>1000</v>
      </c>
      <c r="D76">
        <v>979</v>
      </c>
      <c r="E76" s="1" t="s">
        <v>381</v>
      </c>
    </row>
    <row r="77" spans="1:5" ht="15" x14ac:dyDescent="0.25">
      <c r="A77" s="57">
        <v>43959.763414351852</v>
      </c>
      <c r="B77" s="1" t="s">
        <v>348</v>
      </c>
      <c r="C77">
        <v>300</v>
      </c>
      <c r="D77">
        <v>293.7</v>
      </c>
      <c r="E77" s="1" t="s">
        <v>112</v>
      </c>
    </row>
    <row r="78" spans="1:5" ht="30" x14ac:dyDescent="0.25">
      <c r="A78" s="57">
        <v>43959.764537037037</v>
      </c>
      <c r="B78" s="1" t="s">
        <v>99</v>
      </c>
      <c r="C78">
        <v>2000</v>
      </c>
      <c r="D78">
        <v>1958</v>
      </c>
      <c r="E78" s="80" t="s">
        <v>753</v>
      </c>
    </row>
    <row r="79" spans="1:5" ht="15" x14ac:dyDescent="0.25">
      <c r="A79" s="57">
        <v>43959.764699074076</v>
      </c>
      <c r="B79" s="1" t="s">
        <v>754</v>
      </c>
      <c r="C79">
        <v>500</v>
      </c>
      <c r="D79">
        <v>489.5</v>
      </c>
      <c r="E79" s="1" t="s">
        <v>381</v>
      </c>
    </row>
    <row r="80" spans="1:5" ht="15" x14ac:dyDescent="0.25">
      <c r="A80" s="57">
        <v>43959.764965277776</v>
      </c>
      <c r="B80" s="1" t="s">
        <v>755</v>
      </c>
      <c r="C80">
        <v>100</v>
      </c>
      <c r="D80">
        <v>96.1</v>
      </c>
      <c r="E80" s="1" t="s">
        <v>381</v>
      </c>
    </row>
    <row r="81" spans="1:5" ht="15" x14ac:dyDescent="0.25">
      <c r="A81" s="57">
        <v>43959.765601851854</v>
      </c>
      <c r="B81" s="1" t="s">
        <v>99</v>
      </c>
      <c r="C81">
        <v>500</v>
      </c>
      <c r="D81">
        <v>489.5</v>
      </c>
      <c r="E81" s="1" t="s">
        <v>756</v>
      </c>
    </row>
    <row r="82" spans="1:5" ht="15" x14ac:dyDescent="0.25">
      <c r="A82" s="57">
        <v>43959.765902777777</v>
      </c>
      <c r="B82" s="1" t="s">
        <v>99</v>
      </c>
      <c r="C82">
        <v>500</v>
      </c>
      <c r="D82">
        <v>489.5</v>
      </c>
      <c r="E82" s="1" t="s">
        <v>756</v>
      </c>
    </row>
    <row r="83" spans="1:5" ht="15" x14ac:dyDescent="0.25">
      <c r="A83" s="57">
        <v>43959.767465277779</v>
      </c>
      <c r="B83" s="1" t="s">
        <v>757</v>
      </c>
      <c r="C83">
        <v>500</v>
      </c>
      <c r="D83">
        <v>489.5</v>
      </c>
      <c r="E83" s="1" t="s">
        <v>381</v>
      </c>
    </row>
    <row r="84" spans="1:5" ht="30" x14ac:dyDescent="0.25">
      <c r="A84" s="57">
        <v>43959.76834490741</v>
      </c>
      <c r="B84" s="1" t="s">
        <v>758</v>
      </c>
      <c r="C84">
        <v>100</v>
      </c>
      <c r="D84">
        <v>96.1</v>
      </c>
      <c r="E84" s="80" t="s">
        <v>759</v>
      </c>
    </row>
    <row r="85" spans="1:5" ht="15" x14ac:dyDescent="0.25">
      <c r="A85" s="57">
        <v>43959.768680555557</v>
      </c>
      <c r="B85" s="1" t="s">
        <v>106</v>
      </c>
      <c r="C85">
        <v>1000</v>
      </c>
      <c r="D85">
        <v>979</v>
      </c>
      <c r="E85" s="1" t="s">
        <v>381</v>
      </c>
    </row>
    <row r="86" spans="1:5" ht="15" x14ac:dyDescent="0.25">
      <c r="A86" s="57">
        <v>43959.769270833334</v>
      </c>
      <c r="B86" s="1" t="s">
        <v>760</v>
      </c>
      <c r="C86">
        <v>3000</v>
      </c>
      <c r="D86">
        <v>2937</v>
      </c>
      <c r="E86" s="1" t="s">
        <v>7</v>
      </c>
    </row>
    <row r="87" spans="1:5" ht="15" x14ac:dyDescent="0.25">
      <c r="A87" s="57">
        <v>43959.76966435185</v>
      </c>
      <c r="B87" s="1" t="s">
        <v>761</v>
      </c>
      <c r="C87">
        <v>500</v>
      </c>
      <c r="D87">
        <v>489.5</v>
      </c>
      <c r="E87" s="1" t="s">
        <v>762</v>
      </c>
    </row>
    <row r="88" spans="1:5" ht="15" x14ac:dyDescent="0.25">
      <c r="A88" s="57">
        <v>43959.770057870373</v>
      </c>
      <c r="B88" s="1" t="s">
        <v>272</v>
      </c>
      <c r="C88">
        <v>100</v>
      </c>
      <c r="D88">
        <v>96.1</v>
      </c>
      <c r="E88" s="1" t="s">
        <v>381</v>
      </c>
    </row>
    <row r="89" spans="1:5" ht="15" x14ac:dyDescent="0.25">
      <c r="A89" s="57">
        <v>43959.772592592592</v>
      </c>
      <c r="B89" s="1" t="s">
        <v>763</v>
      </c>
      <c r="C89">
        <v>300</v>
      </c>
      <c r="D89">
        <v>293.7</v>
      </c>
      <c r="E89" s="1" t="s">
        <v>383</v>
      </c>
    </row>
    <row r="90" spans="1:5" ht="15" x14ac:dyDescent="0.25">
      <c r="A90" s="57">
        <v>43959.773402777777</v>
      </c>
      <c r="B90" s="1" t="s">
        <v>764</v>
      </c>
      <c r="C90">
        <v>5000</v>
      </c>
      <c r="D90">
        <v>4895</v>
      </c>
      <c r="E90" s="1" t="s">
        <v>381</v>
      </c>
    </row>
    <row r="91" spans="1:5" ht="15" x14ac:dyDescent="0.25">
      <c r="A91" s="57">
        <v>43959.77815972222</v>
      </c>
      <c r="B91" s="1" t="s">
        <v>99</v>
      </c>
      <c r="C91">
        <v>1000</v>
      </c>
      <c r="D91">
        <v>979</v>
      </c>
      <c r="E91" s="1" t="s">
        <v>381</v>
      </c>
    </row>
    <row r="92" spans="1:5" ht="15" x14ac:dyDescent="0.25">
      <c r="A92" s="57">
        <v>43959.778263888889</v>
      </c>
      <c r="B92" s="1" t="s">
        <v>99</v>
      </c>
      <c r="C92">
        <v>500</v>
      </c>
      <c r="D92">
        <v>489.5</v>
      </c>
      <c r="E92" s="1" t="s">
        <v>765</v>
      </c>
    </row>
    <row r="93" spans="1:5" ht="15" x14ac:dyDescent="0.25">
      <c r="A93" s="57">
        <v>43959.779270833336</v>
      </c>
      <c r="B93" s="1" t="s">
        <v>305</v>
      </c>
      <c r="C93">
        <v>500</v>
      </c>
      <c r="D93">
        <v>489.5</v>
      </c>
      <c r="E93" s="1" t="s">
        <v>59</v>
      </c>
    </row>
    <row r="94" spans="1:5" ht="15" x14ac:dyDescent="0.25">
      <c r="A94" s="57">
        <v>43959.779467592591</v>
      </c>
      <c r="B94" s="1" t="s">
        <v>319</v>
      </c>
      <c r="C94">
        <v>300</v>
      </c>
      <c r="D94">
        <v>293.7</v>
      </c>
      <c r="E94" s="1" t="s">
        <v>6</v>
      </c>
    </row>
    <row r="95" spans="1:5" ht="15" x14ac:dyDescent="0.25">
      <c r="A95" s="57">
        <v>43959.782951388886</v>
      </c>
      <c r="B95" s="1" t="s">
        <v>188</v>
      </c>
      <c r="C95">
        <v>500</v>
      </c>
      <c r="D95">
        <v>489.5</v>
      </c>
      <c r="E95" s="1" t="s">
        <v>381</v>
      </c>
    </row>
    <row r="96" spans="1:5" ht="15" x14ac:dyDescent="0.25">
      <c r="A96" s="57">
        <v>43959.784594907411</v>
      </c>
      <c r="B96" s="1" t="s">
        <v>364</v>
      </c>
      <c r="C96">
        <v>1000</v>
      </c>
      <c r="D96">
        <v>979</v>
      </c>
      <c r="E96" s="1" t="s">
        <v>766</v>
      </c>
    </row>
    <row r="97" spans="1:5" ht="15" x14ac:dyDescent="0.25">
      <c r="A97" s="57">
        <v>43959.785891203705</v>
      </c>
      <c r="B97" s="1" t="s">
        <v>163</v>
      </c>
      <c r="C97">
        <v>25000</v>
      </c>
      <c r="D97">
        <v>24475</v>
      </c>
      <c r="E97" s="1" t="s">
        <v>383</v>
      </c>
    </row>
    <row r="98" spans="1:5" ht="15" x14ac:dyDescent="0.25">
      <c r="A98" s="57">
        <v>43959.786504629628</v>
      </c>
      <c r="B98" s="1" t="s">
        <v>78</v>
      </c>
      <c r="C98">
        <v>100</v>
      </c>
      <c r="D98">
        <v>96.1</v>
      </c>
      <c r="E98" s="1" t="s">
        <v>381</v>
      </c>
    </row>
    <row r="99" spans="1:5" ht="15" x14ac:dyDescent="0.25">
      <c r="A99" s="57">
        <v>43959.787280092591</v>
      </c>
      <c r="B99" s="1" t="s">
        <v>355</v>
      </c>
      <c r="C99">
        <v>1000</v>
      </c>
      <c r="D99">
        <v>979</v>
      </c>
      <c r="E99" s="1" t="s">
        <v>767</v>
      </c>
    </row>
    <row r="100" spans="1:5" ht="15" x14ac:dyDescent="0.25">
      <c r="A100" s="57">
        <v>43959.787372685183</v>
      </c>
      <c r="B100" s="1" t="s">
        <v>768</v>
      </c>
      <c r="C100">
        <v>1000</v>
      </c>
      <c r="D100">
        <v>979</v>
      </c>
      <c r="E100" s="1" t="s">
        <v>769</v>
      </c>
    </row>
    <row r="101" spans="1:5" ht="15" x14ac:dyDescent="0.25">
      <c r="A101" s="57">
        <v>43959.78974537037</v>
      </c>
      <c r="B101" s="1" t="s">
        <v>770</v>
      </c>
      <c r="C101">
        <v>500</v>
      </c>
      <c r="D101">
        <v>489.5</v>
      </c>
      <c r="E101" s="1" t="s">
        <v>769</v>
      </c>
    </row>
    <row r="102" spans="1:5" ht="15" x14ac:dyDescent="0.25">
      <c r="A102" s="57">
        <v>43959.790555555555</v>
      </c>
      <c r="B102" s="1" t="s">
        <v>269</v>
      </c>
      <c r="C102">
        <v>500</v>
      </c>
      <c r="D102">
        <v>489.5</v>
      </c>
      <c r="E102" s="1" t="s">
        <v>771</v>
      </c>
    </row>
    <row r="103" spans="1:5" ht="15" x14ac:dyDescent="0.25">
      <c r="A103" s="57">
        <v>43959.795370370368</v>
      </c>
      <c r="B103" s="1" t="s">
        <v>311</v>
      </c>
      <c r="C103">
        <v>200</v>
      </c>
      <c r="D103">
        <v>195.8</v>
      </c>
      <c r="E103" s="1" t="s">
        <v>383</v>
      </c>
    </row>
    <row r="104" spans="1:5" ht="15" x14ac:dyDescent="0.25">
      <c r="A104" s="57">
        <v>43959.795972222222</v>
      </c>
      <c r="B104" s="1" t="s">
        <v>239</v>
      </c>
      <c r="C104">
        <v>300</v>
      </c>
      <c r="D104">
        <v>293.7</v>
      </c>
      <c r="E104" s="1" t="s">
        <v>381</v>
      </c>
    </row>
    <row r="105" spans="1:5" ht="15" x14ac:dyDescent="0.25">
      <c r="A105" s="57">
        <v>43959.799421296295</v>
      </c>
      <c r="B105" s="1" t="s">
        <v>178</v>
      </c>
      <c r="C105">
        <v>1000</v>
      </c>
      <c r="D105">
        <v>979</v>
      </c>
      <c r="E105" s="1" t="s">
        <v>381</v>
      </c>
    </row>
    <row r="106" spans="1:5" ht="15" x14ac:dyDescent="0.25">
      <c r="A106" s="57">
        <v>43959.80059027778</v>
      </c>
      <c r="B106" s="1" t="s">
        <v>331</v>
      </c>
      <c r="C106">
        <v>300</v>
      </c>
      <c r="D106">
        <v>293.7</v>
      </c>
      <c r="E106" s="1" t="s">
        <v>772</v>
      </c>
    </row>
    <row r="107" spans="1:5" ht="15" x14ac:dyDescent="0.25">
      <c r="A107" s="57">
        <v>43959.801851851851</v>
      </c>
      <c r="B107" s="1" t="s">
        <v>296</v>
      </c>
      <c r="C107">
        <v>1000</v>
      </c>
      <c r="D107">
        <v>979</v>
      </c>
      <c r="E107" s="1" t="s">
        <v>773</v>
      </c>
    </row>
    <row r="108" spans="1:5" ht="15" x14ac:dyDescent="0.25">
      <c r="A108" s="57">
        <v>43959.806990740741</v>
      </c>
      <c r="B108" s="1" t="s">
        <v>248</v>
      </c>
      <c r="C108">
        <v>2000</v>
      </c>
      <c r="D108">
        <v>1958</v>
      </c>
      <c r="E108" s="1" t="s">
        <v>115</v>
      </c>
    </row>
    <row r="109" spans="1:5" ht="15" x14ac:dyDescent="0.25">
      <c r="A109" s="57">
        <v>43959.811064814814</v>
      </c>
      <c r="B109" s="1" t="s">
        <v>774</v>
      </c>
      <c r="C109">
        <v>1000</v>
      </c>
      <c r="D109">
        <v>969</v>
      </c>
      <c r="E109" s="1" t="s">
        <v>775</v>
      </c>
    </row>
    <row r="110" spans="1:5" ht="15" x14ac:dyDescent="0.25">
      <c r="A110" s="57">
        <v>43959.812106481484</v>
      </c>
      <c r="B110" s="1" t="s">
        <v>241</v>
      </c>
      <c r="C110">
        <v>500</v>
      </c>
      <c r="D110">
        <v>489.5</v>
      </c>
      <c r="E110" s="1" t="s">
        <v>776</v>
      </c>
    </row>
    <row r="111" spans="1:5" ht="15" x14ac:dyDescent="0.25">
      <c r="A111" s="57">
        <v>43959.812314814815</v>
      </c>
      <c r="B111" s="1" t="s">
        <v>777</v>
      </c>
      <c r="C111">
        <v>1000</v>
      </c>
      <c r="D111">
        <v>979</v>
      </c>
      <c r="E111" s="1" t="s">
        <v>769</v>
      </c>
    </row>
    <row r="112" spans="1:5" ht="15" x14ac:dyDescent="0.25">
      <c r="A112" s="57">
        <v>43959.815324074072</v>
      </c>
      <c r="B112" s="1" t="s">
        <v>778</v>
      </c>
      <c r="C112">
        <v>300</v>
      </c>
      <c r="D112">
        <v>293.7</v>
      </c>
      <c r="E112" s="1" t="s">
        <v>381</v>
      </c>
    </row>
    <row r="113" spans="1:5" ht="15" x14ac:dyDescent="0.25">
      <c r="A113" s="57">
        <v>43959.815891203703</v>
      </c>
      <c r="B113" s="1" t="s">
        <v>340</v>
      </c>
      <c r="C113">
        <v>100</v>
      </c>
      <c r="D113">
        <v>96.1</v>
      </c>
      <c r="E113" s="1" t="s">
        <v>381</v>
      </c>
    </row>
    <row r="114" spans="1:5" ht="15" x14ac:dyDescent="0.25">
      <c r="A114" s="57">
        <v>43959.816041666665</v>
      </c>
      <c r="B114" s="1" t="s">
        <v>323</v>
      </c>
      <c r="C114">
        <v>100</v>
      </c>
      <c r="D114">
        <v>96.1</v>
      </c>
      <c r="E114" s="1" t="s">
        <v>381</v>
      </c>
    </row>
    <row r="115" spans="1:5" ht="15" x14ac:dyDescent="0.25">
      <c r="A115" s="57">
        <v>43959.816817129627</v>
      </c>
      <c r="B115" s="1" t="s">
        <v>778</v>
      </c>
      <c r="C115">
        <v>100</v>
      </c>
      <c r="D115">
        <v>96.1</v>
      </c>
      <c r="E115" s="1" t="s">
        <v>371</v>
      </c>
    </row>
    <row r="116" spans="1:5" ht="15" x14ac:dyDescent="0.25">
      <c r="A116" s="57">
        <v>43959.817696759259</v>
      </c>
      <c r="B116" s="1" t="s">
        <v>778</v>
      </c>
      <c r="C116">
        <v>100</v>
      </c>
      <c r="D116">
        <v>96.1</v>
      </c>
      <c r="E116" s="1" t="s">
        <v>194</v>
      </c>
    </row>
    <row r="117" spans="1:5" ht="15" x14ac:dyDescent="0.25">
      <c r="A117" s="57">
        <v>43959.818576388891</v>
      </c>
      <c r="B117" s="1" t="s">
        <v>778</v>
      </c>
      <c r="C117">
        <v>100</v>
      </c>
      <c r="D117">
        <v>96.1</v>
      </c>
      <c r="E117" s="1" t="s">
        <v>127</v>
      </c>
    </row>
    <row r="118" spans="1:5" ht="15" x14ac:dyDescent="0.25">
      <c r="A118" s="57">
        <v>43959.819930555554</v>
      </c>
      <c r="B118" s="1" t="s">
        <v>778</v>
      </c>
      <c r="C118">
        <v>50</v>
      </c>
      <c r="D118">
        <v>46.1</v>
      </c>
      <c r="E118" s="1" t="s">
        <v>779</v>
      </c>
    </row>
    <row r="119" spans="1:5" ht="15" x14ac:dyDescent="0.25">
      <c r="A119" s="57">
        <v>43959.820601851854</v>
      </c>
      <c r="B119" s="1" t="s">
        <v>307</v>
      </c>
      <c r="C119">
        <v>19</v>
      </c>
      <c r="D119">
        <v>15.1</v>
      </c>
      <c r="E119" s="1" t="s">
        <v>780</v>
      </c>
    </row>
    <row r="120" spans="1:5" ht="15" x14ac:dyDescent="0.25">
      <c r="A120" s="57">
        <v>43959.830277777779</v>
      </c>
      <c r="B120" s="1" t="s">
        <v>781</v>
      </c>
      <c r="C120">
        <v>300</v>
      </c>
      <c r="D120">
        <v>293.7</v>
      </c>
      <c r="E120" s="1" t="s">
        <v>381</v>
      </c>
    </row>
    <row r="121" spans="1:5" ht="15" x14ac:dyDescent="0.25">
      <c r="A121" s="57">
        <v>43959.836215277777</v>
      </c>
      <c r="B121" s="1" t="s">
        <v>337</v>
      </c>
      <c r="C121">
        <v>500</v>
      </c>
      <c r="D121">
        <v>489.5</v>
      </c>
      <c r="E121" s="1" t="s">
        <v>381</v>
      </c>
    </row>
    <row r="122" spans="1:5" ht="15" x14ac:dyDescent="0.25">
      <c r="A122" s="57">
        <v>43959.837847222225</v>
      </c>
      <c r="B122" s="1" t="s">
        <v>782</v>
      </c>
      <c r="C122">
        <v>500</v>
      </c>
      <c r="D122">
        <v>489.5</v>
      </c>
      <c r="E122" s="1" t="s">
        <v>371</v>
      </c>
    </row>
    <row r="123" spans="1:5" ht="15" x14ac:dyDescent="0.25">
      <c r="A123" s="57">
        <v>43959.839409722219</v>
      </c>
      <c r="B123" s="1" t="s">
        <v>342</v>
      </c>
      <c r="C123">
        <v>400</v>
      </c>
      <c r="D123">
        <v>391.6</v>
      </c>
      <c r="E123" s="1" t="s">
        <v>383</v>
      </c>
    </row>
    <row r="124" spans="1:5" ht="15" x14ac:dyDescent="0.25">
      <c r="A124" s="57">
        <v>43959.845219907409</v>
      </c>
      <c r="B124" s="1" t="s">
        <v>287</v>
      </c>
      <c r="C124">
        <v>500</v>
      </c>
      <c r="D124">
        <v>489.5</v>
      </c>
      <c r="E124" s="1" t="s">
        <v>381</v>
      </c>
    </row>
    <row r="125" spans="1:5" ht="15" x14ac:dyDescent="0.25">
      <c r="A125" s="57">
        <v>43959.845775462964</v>
      </c>
      <c r="B125" s="1" t="s">
        <v>295</v>
      </c>
      <c r="C125">
        <v>500</v>
      </c>
      <c r="D125">
        <v>489.5</v>
      </c>
      <c r="E125" s="1" t="s">
        <v>381</v>
      </c>
    </row>
    <row r="126" spans="1:5" ht="15" x14ac:dyDescent="0.25">
      <c r="A126" s="57">
        <v>43959.846354166664</v>
      </c>
      <c r="B126" s="1" t="s">
        <v>351</v>
      </c>
      <c r="C126">
        <v>500</v>
      </c>
      <c r="D126">
        <v>484.5</v>
      </c>
      <c r="E126" s="1" t="s">
        <v>381</v>
      </c>
    </row>
    <row r="127" spans="1:5" ht="15" x14ac:dyDescent="0.25">
      <c r="A127" s="57">
        <v>43959.847094907411</v>
      </c>
      <c r="B127" s="1" t="s">
        <v>783</v>
      </c>
      <c r="C127">
        <v>100</v>
      </c>
      <c r="D127">
        <v>96.1</v>
      </c>
      <c r="E127" s="1" t="s">
        <v>381</v>
      </c>
    </row>
    <row r="128" spans="1:5" ht="15" x14ac:dyDescent="0.25">
      <c r="A128" s="57">
        <v>43959.847685185188</v>
      </c>
      <c r="B128" s="1" t="s">
        <v>263</v>
      </c>
      <c r="C128">
        <v>300</v>
      </c>
      <c r="D128">
        <v>293.7</v>
      </c>
      <c r="E128" s="1" t="s">
        <v>784</v>
      </c>
    </row>
    <row r="129" spans="1:5" ht="15" x14ac:dyDescent="0.25">
      <c r="A129" s="57">
        <v>43959.848715277774</v>
      </c>
      <c r="B129" s="1" t="s">
        <v>99</v>
      </c>
      <c r="C129">
        <v>5000</v>
      </c>
      <c r="D129">
        <v>4895</v>
      </c>
      <c r="E129" s="1" t="s">
        <v>381</v>
      </c>
    </row>
    <row r="130" spans="1:5" ht="15" x14ac:dyDescent="0.25">
      <c r="A130" s="57">
        <v>43959.850127314814</v>
      </c>
      <c r="B130" s="1" t="s">
        <v>785</v>
      </c>
      <c r="C130">
        <v>100</v>
      </c>
      <c r="D130">
        <v>96.1</v>
      </c>
      <c r="E130" s="1" t="s">
        <v>381</v>
      </c>
    </row>
    <row r="131" spans="1:5" ht="15" x14ac:dyDescent="0.25">
      <c r="A131" s="57">
        <v>43959.850775462961</v>
      </c>
      <c r="B131" s="1" t="s">
        <v>99</v>
      </c>
      <c r="C131">
        <v>10000</v>
      </c>
      <c r="D131">
        <v>9790</v>
      </c>
      <c r="E131" s="1" t="s">
        <v>383</v>
      </c>
    </row>
    <row r="132" spans="1:5" ht="15" x14ac:dyDescent="0.25">
      <c r="A132" s="57">
        <v>43959.852361111109</v>
      </c>
      <c r="B132" s="1" t="s">
        <v>786</v>
      </c>
      <c r="C132">
        <v>10000</v>
      </c>
      <c r="D132">
        <v>9790</v>
      </c>
      <c r="E132" s="1" t="s">
        <v>383</v>
      </c>
    </row>
    <row r="133" spans="1:5" ht="15" x14ac:dyDescent="0.25">
      <c r="A133" s="57">
        <v>43959.852754629632</v>
      </c>
      <c r="B133" s="1" t="s">
        <v>298</v>
      </c>
      <c r="C133">
        <v>3000</v>
      </c>
      <c r="D133">
        <v>2937</v>
      </c>
      <c r="E133" s="1" t="s">
        <v>381</v>
      </c>
    </row>
    <row r="134" spans="1:5" ht="15" x14ac:dyDescent="0.25">
      <c r="A134" s="57">
        <v>43959.855266203704</v>
      </c>
      <c r="B134" s="1" t="s">
        <v>372</v>
      </c>
      <c r="C134">
        <v>500</v>
      </c>
      <c r="D134">
        <v>489.5</v>
      </c>
      <c r="E134" s="1" t="s">
        <v>381</v>
      </c>
    </row>
    <row r="135" spans="1:5" ht="15" x14ac:dyDescent="0.25">
      <c r="A135" s="57">
        <v>43959.860277777778</v>
      </c>
      <c r="B135" s="1" t="s">
        <v>312</v>
      </c>
      <c r="C135">
        <v>500</v>
      </c>
      <c r="D135">
        <v>489.5</v>
      </c>
      <c r="E135" s="1" t="s">
        <v>381</v>
      </c>
    </row>
    <row r="136" spans="1:5" ht="15" x14ac:dyDescent="0.25">
      <c r="A136" s="57">
        <v>43959.861273148148</v>
      </c>
      <c r="B136" s="1" t="s">
        <v>338</v>
      </c>
      <c r="C136">
        <v>100</v>
      </c>
      <c r="D136">
        <v>96.1</v>
      </c>
      <c r="E136" s="1" t="s">
        <v>381</v>
      </c>
    </row>
    <row r="137" spans="1:5" ht="15" x14ac:dyDescent="0.25">
      <c r="A137" s="57">
        <v>43959.87164351852</v>
      </c>
      <c r="B137" s="1" t="s">
        <v>275</v>
      </c>
      <c r="C137">
        <v>100</v>
      </c>
      <c r="D137">
        <v>96.1</v>
      </c>
      <c r="E137" s="1" t="s">
        <v>787</v>
      </c>
    </row>
    <row r="138" spans="1:5" ht="15" x14ac:dyDescent="0.25">
      <c r="A138" s="57">
        <v>43959.874236111114</v>
      </c>
      <c r="B138" s="1" t="s">
        <v>788</v>
      </c>
      <c r="C138">
        <v>1000</v>
      </c>
      <c r="D138">
        <v>979</v>
      </c>
      <c r="E138" s="1" t="s">
        <v>381</v>
      </c>
    </row>
    <row r="139" spans="1:5" ht="15" x14ac:dyDescent="0.25">
      <c r="A139" s="57">
        <v>43959.87840277778</v>
      </c>
      <c r="B139" s="1" t="s">
        <v>365</v>
      </c>
      <c r="C139">
        <v>100</v>
      </c>
      <c r="D139">
        <v>96.1</v>
      </c>
      <c r="E139" s="1" t="s">
        <v>381</v>
      </c>
    </row>
    <row r="140" spans="1:5" ht="15" x14ac:dyDescent="0.25">
      <c r="A140" s="57">
        <v>43959.880104166667</v>
      </c>
      <c r="B140" s="1" t="s">
        <v>349</v>
      </c>
      <c r="C140">
        <v>100</v>
      </c>
      <c r="D140">
        <v>96.1</v>
      </c>
      <c r="E140" s="1" t="s">
        <v>381</v>
      </c>
    </row>
    <row r="141" spans="1:5" ht="15" x14ac:dyDescent="0.25">
      <c r="A141" s="57">
        <v>43959.880324074074</v>
      </c>
      <c r="B141" s="1" t="s">
        <v>249</v>
      </c>
      <c r="C141">
        <v>500</v>
      </c>
      <c r="D141">
        <v>489.5</v>
      </c>
      <c r="E141" s="1" t="s">
        <v>381</v>
      </c>
    </row>
    <row r="142" spans="1:5" ht="15" x14ac:dyDescent="0.25">
      <c r="A142" s="57">
        <v>43959.883067129631</v>
      </c>
      <c r="B142" s="1" t="s">
        <v>267</v>
      </c>
      <c r="C142">
        <v>500</v>
      </c>
      <c r="D142">
        <v>489.5</v>
      </c>
      <c r="E142" s="1" t="s">
        <v>381</v>
      </c>
    </row>
    <row r="143" spans="1:5" ht="15" x14ac:dyDescent="0.25">
      <c r="A143" s="57">
        <v>43959.883506944447</v>
      </c>
      <c r="B143" s="1" t="s">
        <v>354</v>
      </c>
      <c r="C143">
        <v>100</v>
      </c>
      <c r="D143">
        <v>96.1</v>
      </c>
      <c r="E143" s="1" t="s">
        <v>6</v>
      </c>
    </row>
    <row r="144" spans="1:5" ht="15" x14ac:dyDescent="0.25">
      <c r="A144" s="57">
        <v>43959.892361111109</v>
      </c>
      <c r="B144" s="1" t="s">
        <v>360</v>
      </c>
      <c r="C144">
        <v>100</v>
      </c>
      <c r="D144">
        <v>96.1</v>
      </c>
      <c r="E144" s="1" t="s">
        <v>381</v>
      </c>
    </row>
    <row r="145" spans="1:5" ht="15" x14ac:dyDescent="0.25">
      <c r="A145" s="57">
        <v>43959.893449074072</v>
      </c>
      <c r="B145" s="1" t="s">
        <v>99</v>
      </c>
      <c r="C145">
        <v>1000</v>
      </c>
      <c r="D145">
        <v>979</v>
      </c>
      <c r="E145" s="1" t="s">
        <v>381</v>
      </c>
    </row>
    <row r="146" spans="1:5" ht="15" x14ac:dyDescent="0.25">
      <c r="A146" s="57">
        <v>43959.894004629627</v>
      </c>
      <c r="B146" s="1" t="s">
        <v>181</v>
      </c>
      <c r="C146">
        <v>500</v>
      </c>
      <c r="D146">
        <v>489.5</v>
      </c>
      <c r="E146" s="1" t="s">
        <v>381</v>
      </c>
    </row>
    <row r="147" spans="1:5" ht="15" x14ac:dyDescent="0.25">
      <c r="A147" s="57">
        <v>43959.896238425928</v>
      </c>
      <c r="B147" s="1" t="s">
        <v>789</v>
      </c>
      <c r="C147">
        <v>178300</v>
      </c>
      <c r="D147">
        <v>174555.7</v>
      </c>
      <c r="E147" s="1" t="s">
        <v>790</v>
      </c>
    </row>
    <row r="148" spans="1:5" ht="15" x14ac:dyDescent="0.25">
      <c r="A148" s="57">
        <v>43959.911817129629</v>
      </c>
      <c r="B148" s="1" t="s">
        <v>283</v>
      </c>
      <c r="C148">
        <v>500</v>
      </c>
      <c r="D148">
        <v>489.5</v>
      </c>
      <c r="E148" s="1" t="s">
        <v>7</v>
      </c>
    </row>
    <row r="149" spans="1:5" ht="30" x14ac:dyDescent="0.25">
      <c r="A149" s="57">
        <v>43959.936319444445</v>
      </c>
      <c r="B149" s="1" t="s">
        <v>317</v>
      </c>
      <c r="C149">
        <v>300</v>
      </c>
      <c r="D149">
        <v>293.7</v>
      </c>
      <c r="E149" s="80" t="s">
        <v>791</v>
      </c>
    </row>
    <row r="150" spans="1:5" ht="15" x14ac:dyDescent="0.25">
      <c r="A150" s="57">
        <v>43959.937071759261</v>
      </c>
      <c r="B150" s="1" t="s">
        <v>90</v>
      </c>
      <c r="C150">
        <v>500</v>
      </c>
      <c r="D150">
        <v>489.5</v>
      </c>
      <c r="E150" s="1" t="s">
        <v>773</v>
      </c>
    </row>
    <row r="151" spans="1:5" ht="15" x14ac:dyDescent="0.25">
      <c r="A151" s="57">
        <v>43959.941377314812</v>
      </c>
      <c r="B151" s="1" t="s">
        <v>792</v>
      </c>
      <c r="C151">
        <v>1000</v>
      </c>
      <c r="D151">
        <v>979</v>
      </c>
      <c r="E151" s="1" t="s">
        <v>381</v>
      </c>
    </row>
    <row r="152" spans="1:5" ht="15" x14ac:dyDescent="0.25">
      <c r="A152" s="57">
        <v>43959.958136574074</v>
      </c>
      <c r="B152" s="1" t="s">
        <v>322</v>
      </c>
      <c r="C152">
        <v>14000</v>
      </c>
      <c r="D152">
        <v>13706</v>
      </c>
      <c r="E152" s="1" t="s">
        <v>383</v>
      </c>
    </row>
    <row r="153" spans="1:5" ht="15" x14ac:dyDescent="0.25">
      <c r="A153" s="57">
        <v>43959.958321759259</v>
      </c>
      <c r="B153" s="1" t="s">
        <v>99</v>
      </c>
      <c r="C153">
        <v>500</v>
      </c>
      <c r="D153">
        <v>489.5</v>
      </c>
      <c r="E153" s="1" t="s">
        <v>381</v>
      </c>
    </row>
    <row r="154" spans="1:5" ht="15" x14ac:dyDescent="0.25">
      <c r="A154" s="57">
        <v>43959.962731481479</v>
      </c>
      <c r="B154" s="1" t="s">
        <v>227</v>
      </c>
      <c r="C154">
        <v>100</v>
      </c>
      <c r="D154">
        <v>96.1</v>
      </c>
      <c r="E154" s="1" t="s">
        <v>381</v>
      </c>
    </row>
    <row r="155" spans="1:5" ht="15" x14ac:dyDescent="0.25">
      <c r="A155" s="57">
        <v>43959.964259259257</v>
      </c>
      <c r="B155" s="1" t="s">
        <v>243</v>
      </c>
      <c r="C155">
        <v>500</v>
      </c>
      <c r="D155">
        <v>489.5</v>
      </c>
      <c r="E155" s="1" t="s">
        <v>381</v>
      </c>
    </row>
    <row r="156" spans="1:5" ht="15" x14ac:dyDescent="0.25">
      <c r="A156" s="57">
        <v>43959.978020833332</v>
      </c>
      <c r="B156" s="1" t="s">
        <v>107</v>
      </c>
      <c r="C156">
        <v>300</v>
      </c>
      <c r="D156">
        <v>293.7</v>
      </c>
      <c r="E156" s="1" t="s">
        <v>381</v>
      </c>
    </row>
    <row r="157" spans="1:5" ht="15" x14ac:dyDescent="0.25">
      <c r="A157" s="57">
        <v>43959.979155092595</v>
      </c>
      <c r="B157" s="1" t="s">
        <v>793</v>
      </c>
      <c r="C157">
        <v>100</v>
      </c>
      <c r="D157">
        <v>96.1</v>
      </c>
      <c r="E157" s="1" t="s">
        <v>381</v>
      </c>
    </row>
    <row r="158" spans="1:5" ht="15" x14ac:dyDescent="0.25">
      <c r="A158" s="57">
        <v>43959.980567129627</v>
      </c>
      <c r="B158" s="1" t="s">
        <v>294</v>
      </c>
      <c r="C158">
        <v>200</v>
      </c>
      <c r="D158">
        <v>195.8</v>
      </c>
      <c r="E158" s="1" t="s">
        <v>383</v>
      </c>
    </row>
    <row r="159" spans="1:5" ht="15" x14ac:dyDescent="0.25">
      <c r="A159" s="57">
        <v>43959.982453703706</v>
      </c>
      <c r="B159" s="1" t="s">
        <v>352</v>
      </c>
      <c r="C159">
        <v>100</v>
      </c>
      <c r="D159">
        <v>96.1</v>
      </c>
      <c r="E159" s="1" t="s">
        <v>381</v>
      </c>
    </row>
    <row r="160" spans="1:5" ht="15" x14ac:dyDescent="0.25">
      <c r="A160" s="57">
        <v>43959.996574074074</v>
      </c>
      <c r="B160" s="1" t="s">
        <v>198</v>
      </c>
      <c r="C160">
        <v>1000</v>
      </c>
      <c r="D160">
        <v>979</v>
      </c>
      <c r="E160" s="1" t="s">
        <v>112</v>
      </c>
    </row>
    <row r="161" spans="1:5" ht="15" x14ac:dyDescent="0.25">
      <c r="A161" s="57">
        <v>43959.998460648145</v>
      </c>
      <c r="B161" s="1" t="s">
        <v>794</v>
      </c>
      <c r="C161">
        <v>1689</v>
      </c>
      <c r="D161">
        <v>1653.53</v>
      </c>
      <c r="E161" s="1" t="s">
        <v>383</v>
      </c>
    </row>
    <row r="162" spans="1:5" ht="15" x14ac:dyDescent="0.25">
      <c r="A162" s="57">
        <v>43960.004479166666</v>
      </c>
      <c r="B162" s="1" t="s">
        <v>795</v>
      </c>
      <c r="C162">
        <v>500</v>
      </c>
      <c r="D162">
        <v>489.5</v>
      </c>
      <c r="E162" s="1" t="s">
        <v>381</v>
      </c>
    </row>
    <row r="163" spans="1:5" ht="15" x14ac:dyDescent="0.25">
      <c r="A163" s="57">
        <v>43960.008194444446</v>
      </c>
      <c r="B163" s="1" t="s">
        <v>203</v>
      </c>
      <c r="C163">
        <v>3000</v>
      </c>
      <c r="D163">
        <v>2907</v>
      </c>
      <c r="E163" s="1" t="s">
        <v>381</v>
      </c>
    </row>
    <row r="164" spans="1:5" ht="15" x14ac:dyDescent="0.25">
      <c r="A164" s="57">
        <v>43960.015879629631</v>
      </c>
      <c r="B164" s="1" t="s">
        <v>270</v>
      </c>
      <c r="C164">
        <v>300</v>
      </c>
      <c r="D164">
        <v>293.7</v>
      </c>
      <c r="E164" s="1" t="s">
        <v>381</v>
      </c>
    </row>
    <row r="165" spans="1:5" ht="15" x14ac:dyDescent="0.25">
      <c r="A165" s="57">
        <v>43960.018055555556</v>
      </c>
      <c r="B165" s="1" t="s">
        <v>796</v>
      </c>
      <c r="C165">
        <v>300</v>
      </c>
      <c r="D165">
        <v>293.7</v>
      </c>
      <c r="E165" s="1" t="s">
        <v>381</v>
      </c>
    </row>
    <row r="166" spans="1:5" ht="15" x14ac:dyDescent="0.25">
      <c r="A166" s="57">
        <v>43960.043854166666</v>
      </c>
      <c r="B166" s="1" t="s">
        <v>229</v>
      </c>
      <c r="C166">
        <v>500</v>
      </c>
      <c r="D166">
        <v>489.5</v>
      </c>
      <c r="E166" s="1" t="s">
        <v>381</v>
      </c>
    </row>
    <row r="167" spans="1:5" ht="15" x14ac:dyDescent="0.25">
      <c r="A167" s="57">
        <v>43960.049004629633</v>
      </c>
      <c r="B167" s="1" t="s">
        <v>186</v>
      </c>
      <c r="C167">
        <v>5000</v>
      </c>
      <c r="D167">
        <v>4895</v>
      </c>
      <c r="E167" s="1" t="s">
        <v>381</v>
      </c>
    </row>
    <row r="168" spans="1:5" ht="15" x14ac:dyDescent="0.25">
      <c r="A168" s="57">
        <v>43960.168067129627</v>
      </c>
      <c r="B168" s="1" t="s">
        <v>770</v>
      </c>
      <c r="C168">
        <v>300</v>
      </c>
      <c r="D168">
        <v>293.7</v>
      </c>
      <c r="E168" s="1" t="s">
        <v>381</v>
      </c>
    </row>
    <row r="169" spans="1:5" ht="15" x14ac:dyDescent="0.25">
      <c r="A169" s="57">
        <v>43960.232534722221</v>
      </c>
      <c r="B169" s="1" t="s">
        <v>205</v>
      </c>
      <c r="C169">
        <v>300</v>
      </c>
      <c r="D169">
        <v>293.7</v>
      </c>
      <c r="E169" s="1" t="s">
        <v>381</v>
      </c>
    </row>
    <row r="170" spans="1:5" ht="15" x14ac:dyDescent="0.25">
      <c r="A170" s="57">
        <v>43960.302141203705</v>
      </c>
      <c r="B170" s="1" t="s">
        <v>180</v>
      </c>
      <c r="C170">
        <v>500</v>
      </c>
      <c r="D170">
        <v>489.5</v>
      </c>
      <c r="E170" s="1" t="s">
        <v>381</v>
      </c>
    </row>
    <row r="171" spans="1:5" ht="15" x14ac:dyDescent="0.25">
      <c r="A171" s="57">
        <v>43960.345185185186</v>
      </c>
      <c r="B171" s="1" t="s">
        <v>261</v>
      </c>
      <c r="C171">
        <v>200</v>
      </c>
      <c r="D171">
        <v>195.8</v>
      </c>
      <c r="E171" s="1" t="s">
        <v>6</v>
      </c>
    </row>
    <row r="172" spans="1:5" ht="15" x14ac:dyDescent="0.25">
      <c r="A172" s="57">
        <v>43960.366990740738</v>
      </c>
      <c r="B172" s="1" t="s">
        <v>61</v>
      </c>
      <c r="C172">
        <v>100</v>
      </c>
      <c r="D172">
        <v>96.1</v>
      </c>
      <c r="E172" s="1" t="s">
        <v>381</v>
      </c>
    </row>
    <row r="173" spans="1:5" ht="15" x14ac:dyDescent="0.25">
      <c r="A173" s="57">
        <v>43960.370486111111</v>
      </c>
      <c r="B173" s="1" t="s">
        <v>797</v>
      </c>
      <c r="C173">
        <v>1000</v>
      </c>
      <c r="D173">
        <v>979</v>
      </c>
      <c r="E173" s="1" t="s">
        <v>371</v>
      </c>
    </row>
    <row r="174" spans="1:5" ht="15" x14ac:dyDescent="0.25">
      <c r="A174" s="57">
        <v>43960.379178240742</v>
      </c>
      <c r="B174" s="1" t="s">
        <v>798</v>
      </c>
      <c r="C174">
        <v>300</v>
      </c>
      <c r="D174">
        <v>293.7</v>
      </c>
      <c r="E174" s="1" t="s">
        <v>381</v>
      </c>
    </row>
    <row r="175" spans="1:5" ht="15" x14ac:dyDescent="0.25">
      <c r="A175" s="57">
        <v>43960.398692129631</v>
      </c>
      <c r="B175" s="1" t="s">
        <v>96</v>
      </c>
      <c r="C175">
        <v>5000</v>
      </c>
      <c r="D175">
        <v>4895</v>
      </c>
      <c r="E175" s="1" t="s">
        <v>381</v>
      </c>
    </row>
    <row r="176" spans="1:5" ht="15" x14ac:dyDescent="0.25">
      <c r="A176" s="57">
        <v>43960.422719907408</v>
      </c>
      <c r="B176" s="1" t="s">
        <v>120</v>
      </c>
      <c r="C176">
        <v>100</v>
      </c>
      <c r="D176">
        <v>96.1</v>
      </c>
      <c r="E176" s="1" t="s">
        <v>381</v>
      </c>
    </row>
    <row r="177" spans="1:5" ht="15" x14ac:dyDescent="0.25">
      <c r="A177" s="57">
        <v>43960.443067129629</v>
      </c>
      <c r="B177" s="1" t="s">
        <v>799</v>
      </c>
      <c r="C177">
        <v>300</v>
      </c>
      <c r="D177">
        <v>293.7</v>
      </c>
      <c r="E177" s="1" t="s">
        <v>371</v>
      </c>
    </row>
    <row r="178" spans="1:5" ht="15" x14ac:dyDescent="0.25">
      <c r="A178" s="57">
        <v>43960.449537037035</v>
      </c>
      <c r="B178" s="1" t="s">
        <v>800</v>
      </c>
      <c r="C178">
        <v>500</v>
      </c>
      <c r="D178">
        <v>489.5</v>
      </c>
      <c r="E178" s="1" t="s">
        <v>381</v>
      </c>
    </row>
    <row r="179" spans="1:5" ht="15" x14ac:dyDescent="0.25">
      <c r="A179" s="57">
        <v>43960.454247685186</v>
      </c>
      <c r="B179" s="1" t="s">
        <v>276</v>
      </c>
      <c r="C179">
        <v>200</v>
      </c>
      <c r="D179">
        <v>195.8</v>
      </c>
      <c r="E179" s="1" t="s">
        <v>377</v>
      </c>
    </row>
    <row r="180" spans="1:5" ht="15" x14ac:dyDescent="0.25">
      <c r="A180" s="57">
        <v>43960.459965277776</v>
      </c>
      <c r="B180" s="1" t="s">
        <v>242</v>
      </c>
      <c r="C180">
        <v>100</v>
      </c>
      <c r="D180">
        <v>96.1</v>
      </c>
      <c r="E180" s="1" t="s">
        <v>381</v>
      </c>
    </row>
    <row r="181" spans="1:5" ht="15" x14ac:dyDescent="0.25">
      <c r="A181" s="57">
        <v>43960.463206018518</v>
      </c>
      <c r="B181" s="1" t="s">
        <v>99</v>
      </c>
      <c r="C181">
        <v>300</v>
      </c>
      <c r="D181">
        <v>293.7</v>
      </c>
      <c r="E181" s="1" t="s">
        <v>381</v>
      </c>
    </row>
    <row r="182" spans="1:5" ht="15" x14ac:dyDescent="0.25">
      <c r="A182" s="57">
        <v>43960.471377314818</v>
      </c>
      <c r="B182" s="1" t="s">
        <v>801</v>
      </c>
      <c r="C182">
        <v>1000</v>
      </c>
      <c r="D182">
        <v>979</v>
      </c>
      <c r="E182" s="1" t="s">
        <v>802</v>
      </c>
    </row>
    <row r="183" spans="1:5" ht="15" x14ac:dyDescent="0.25">
      <c r="A183" s="57">
        <v>43960.472557870373</v>
      </c>
      <c r="B183" s="1" t="s">
        <v>801</v>
      </c>
      <c r="C183">
        <v>500</v>
      </c>
      <c r="D183">
        <v>489.5</v>
      </c>
      <c r="E183" s="1" t="s">
        <v>802</v>
      </c>
    </row>
    <row r="184" spans="1:5" ht="15" x14ac:dyDescent="0.25">
      <c r="A184" s="57">
        <v>43960.494166666664</v>
      </c>
      <c r="B184" s="1" t="s">
        <v>100</v>
      </c>
      <c r="C184">
        <v>100</v>
      </c>
      <c r="D184">
        <v>96.1</v>
      </c>
      <c r="E184" s="1" t="s">
        <v>381</v>
      </c>
    </row>
    <row r="185" spans="1:5" ht="15" x14ac:dyDescent="0.25">
      <c r="A185" s="57">
        <v>43960.495625000003</v>
      </c>
      <c r="B185" s="1" t="s">
        <v>299</v>
      </c>
      <c r="C185">
        <v>500</v>
      </c>
      <c r="D185">
        <v>489.5</v>
      </c>
      <c r="E185" s="1" t="s">
        <v>371</v>
      </c>
    </row>
    <row r="186" spans="1:5" ht="15" x14ac:dyDescent="0.25">
      <c r="A186" s="57">
        <v>43960.502268518518</v>
      </c>
      <c r="B186" s="1" t="s">
        <v>370</v>
      </c>
      <c r="C186">
        <v>30</v>
      </c>
      <c r="D186">
        <v>26.1</v>
      </c>
      <c r="E186" s="1" t="s">
        <v>383</v>
      </c>
    </row>
    <row r="187" spans="1:5" ht="15" x14ac:dyDescent="0.25">
      <c r="A187" s="57">
        <v>43960.507118055553</v>
      </c>
      <c r="B187" s="1" t="s">
        <v>803</v>
      </c>
      <c r="C187">
        <v>300</v>
      </c>
      <c r="D187">
        <v>293.7</v>
      </c>
      <c r="E187" s="1" t="s">
        <v>7</v>
      </c>
    </row>
    <row r="188" spans="1:5" ht="15" x14ac:dyDescent="0.25">
      <c r="A188" s="57">
        <v>43960.510879629626</v>
      </c>
      <c r="B188" s="1" t="s">
        <v>201</v>
      </c>
      <c r="C188">
        <v>300</v>
      </c>
      <c r="D188">
        <v>293.7</v>
      </c>
      <c r="E188" s="1" t="s">
        <v>381</v>
      </c>
    </row>
    <row r="189" spans="1:5" ht="30" x14ac:dyDescent="0.25">
      <c r="A189" s="57">
        <v>43960.511284722219</v>
      </c>
      <c r="B189" s="1" t="s">
        <v>804</v>
      </c>
      <c r="C189">
        <v>20000</v>
      </c>
      <c r="D189">
        <v>19580</v>
      </c>
      <c r="E189" s="80" t="s">
        <v>805</v>
      </c>
    </row>
    <row r="190" spans="1:5" ht="15" x14ac:dyDescent="0.25">
      <c r="A190" s="57">
        <v>43960.519432870373</v>
      </c>
      <c r="B190" s="1" t="s">
        <v>806</v>
      </c>
      <c r="C190">
        <v>100</v>
      </c>
      <c r="D190">
        <v>96.1</v>
      </c>
      <c r="E190" s="1" t="s">
        <v>195</v>
      </c>
    </row>
    <row r="191" spans="1:5" ht="15" x14ac:dyDescent="0.25">
      <c r="A191" s="57">
        <v>43960.521666666667</v>
      </c>
      <c r="B191" s="1" t="s">
        <v>806</v>
      </c>
      <c r="C191">
        <v>100</v>
      </c>
      <c r="D191">
        <v>96.1</v>
      </c>
      <c r="E191" s="1" t="s">
        <v>112</v>
      </c>
    </row>
    <row r="192" spans="1:5" ht="15" x14ac:dyDescent="0.25">
      <c r="A192" s="57">
        <v>43960.526805555557</v>
      </c>
      <c r="B192" s="1" t="s">
        <v>807</v>
      </c>
      <c r="C192">
        <v>100</v>
      </c>
      <c r="D192">
        <v>96.1</v>
      </c>
      <c r="E192" s="1" t="s">
        <v>381</v>
      </c>
    </row>
    <row r="193" spans="1:5" ht="15" x14ac:dyDescent="0.25">
      <c r="A193" s="57">
        <v>43960.53361111111</v>
      </c>
      <c r="B193" s="1" t="s">
        <v>136</v>
      </c>
      <c r="C193">
        <v>1000</v>
      </c>
      <c r="D193">
        <v>979</v>
      </c>
      <c r="E193" s="1" t="s">
        <v>381</v>
      </c>
    </row>
    <row r="194" spans="1:5" ht="30" x14ac:dyDescent="0.25">
      <c r="A194" s="57">
        <v>43960.539699074077</v>
      </c>
      <c r="B194" s="1" t="s">
        <v>32</v>
      </c>
      <c r="C194">
        <v>500</v>
      </c>
      <c r="D194">
        <v>489.5</v>
      </c>
      <c r="E194" s="80" t="s">
        <v>808</v>
      </c>
    </row>
    <row r="195" spans="1:5" ht="15" x14ac:dyDescent="0.25">
      <c r="A195" s="57">
        <v>43960.546875</v>
      </c>
      <c r="B195" s="1" t="s">
        <v>114</v>
      </c>
      <c r="C195">
        <v>500</v>
      </c>
      <c r="D195">
        <v>489.5</v>
      </c>
      <c r="E195" s="1" t="s">
        <v>381</v>
      </c>
    </row>
    <row r="196" spans="1:5" ht="15" x14ac:dyDescent="0.25">
      <c r="A196" s="57">
        <v>43960.547812500001</v>
      </c>
      <c r="B196" s="1" t="s">
        <v>114</v>
      </c>
      <c r="C196">
        <v>500</v>
      </c>
      <c r="D196">
        <v>489.5</v>
      </c>
      <c r="E196" s="1" t="s">
        <v>809</v>
      </c>
    </row>
    <row r="197" spans="1:5" ht="15" x14ac:dyDescent="0.25">
      <c r="A197" s="57">
        <v>43960.548437500001</v>
      </c>
      <c r="B197" s="1" t="s">
        <v>810</v>
      </c>
      <c r="C197">
        <v>100</v>
      </c>
      <c r="D197">
        <v>96.1</v>
      </c>
      <c r="E197" s="1" t="s">
        <v>381</v>
      </c>
    </row>
    <row r="198" spans="1:5" ht="15" x14ac:dyDescent="0.25">
      <c r="A198" s="57">
        <v>43960.559467592589</v>
      </c>
      <c r="B198" s="1" t="s">
        <v>286</v>
      </c>
      <c r="C198">
        <v>100</v>
      </c>
      <c r="D198">
        <v>96.1</v>
      </c>
      <c r="E198" s="1" t="s">
        <v>381</v>
      </c>
    </row>
    <row r="199" spans="1:5" ht="15" x14ac:dyDescent="0.25">
      <c r="A199" s="57">
        <v>43960.561747685184</v>
      </c>
      <c r="B199" s="1" t="s">
        <v>811</v>
      </c>
      <c r="C199">
        <v>1000</v>
      </c>
      <c r="D199">
        <v>979</v>
      </c>
      <c r="E199" s="1" t="s">
        <v>381</v>
      </c>
    </row>
    <row r="200" spans="1:5" ht="15" x14ac:dyDescent="0.25">
      <c r="A200" s="57">
        <v>43960.57172453704</v>
      </c>
      <c r="B200" s="1" t="s">
        <v>733</v>
      </c>
      <c r="C200">
        <v>500</v>
      </c>
      <c r="D200">
        <v>489.5</v>
      </c>
      <c r="E200" s="1" t="s">
        <v>812</v>
      </c>
    </row>
    <row r="201" spans="1:5" ht="15" x14ac:dyDescent="0.25">
      <c r="A201" s="57">
        <v>43960.610219907408</v>
      </c>
      <c r="B201" s="1" t="s">
        <v>813</v>
      </c>
      <c r="C201">
        <v>500</v>
      </c>
      <c r="D201">
        <v>489.5</v>
      </c>
      <c r="E201" s="1" t="s">
        <v>740</v>
      </c>
    </row>
    <row r="202" spans="1:5" ht="15" x14ac:dyDescent="0.25">
      <c r="A202" s="57">
        <v>43960.653217592589</v>
      </c>
      <c r="B202" s="1" t="s">
        <v>814</v>
      </c>
      <c r="C202">
        <v>100</v>
      </c>
      <c r="D202">
        <v>96.1</v>
      </c>
      <c r="E202" s="1" t="s">
        <v>383</v>
      </c>
    </row>
    <row r="203" spans="1:5" ht="15" x14ac:dyDescent="0.25">
      <c r="A203" s="57">
        <v>43960.659351851849</v>
      </c>
      <c r="B203" s="1" t="s">
        <v>815</v>
      </c>
      <c r="C203">
        <v>100</v>
      </c>
      <c r="D203">
        <v>96.1</v>
      </c>
      <c r="E203" s="1" t="s">
        <v>381</v>
      </c>
    </row>
    <row r="204" spans="1:5" ht="15" x14ac:dyDescent="0.25">
      <c r="A204" s="57">
        <v>43960.684004629627</v>
      </c>
      <c r="B204" s="1" t="s">
        <v>231</v>
      </c>
      <c r="C204">
        <v>1000</v>
      </c>
      <c r="D204">
        <v>979</v>
      </c>
      <c r="E204" s="1" t="s">
        <v>127</v>
      </c>
    </row>
    <row r="205" spans="1:5" ht="15" x14ac:dyDescent="0.25">
      <c r="A205" s="57">
        <v>43960.688055555554</v>
      </c>
      <c r="B205" s="1" t="s">
        <v>231</v>
      </c>
      <c r="C205">
        <v>3000</v>
      </c>
      <c r="D205">
        <v>2937</v>
      </c>
      <c r="E205" s="1" t="s">
        <v>112</v>
      </c>
    </row>
    <row r="206" spans="1:5" ht="15" x14ac:dyDescent="0.25">
      <c r="A206" s="57">
        <v>43960.689432870371</v>
      </c>
      <c r="B206" s="1" t="s">
        <v>816</v>
      </c>
      <c r="C206">
        <v>500</v>
      </c>
      <c r="D206">
        <v>489.5</v>
      </c>
      <c r="E206" s="1" t="s">
        <v>381</v>
      </c>
    </row>
    <row r="207" spans="1:5" ht="15" x14ac:dyDescent="0.25">
      <c r="A207" s="57">
        <v>43960.725428240738</v>
      </c>
      <c r="B207" s="1" t="s">
        <v>817</v>
      </c>
      <c r="C207">
        <v>3000</v>
      </c>
      <c r="D207">
        <v>2937</v>
      </c>
      <c r="E207" s="1" t="s">
        <v>818</v>
      </c>
    </row>
    <row r="208" spans="1:5" ht="15" x14ac:dyDescent="0.25">
      <c r="A208" s="57">
        <v>43960.766967592594</v>
      </c>
      <c r="B208" s="1" t="s">
        <v>819</v>
      </c>
      <c r="C208">
        <v>500</v>
      </c>
      <c r="D208">
        <v>489.5</v>
      </c>
      <c r="E208" s="1" t="s">
        <v>381</v>
      </c>
    </row>
    <row r="209" spans="1:5" ht="15" x14ac:dyDescent="0.25">
      <c r="A209" s="57">
        <v>43960.781921296293</v>
      </c>
      <c r="B209" s="1" t="s">
        <v>344</v>
      </c>
      <c r="C209">
        <v>3000</v>
      </c>
      <c r="D209">
        <v>2937</v>
      </c>
      <c r="E209" s="1" t="s">
        <v>381</v>
      </c>
    </row>
    <row r="210" spans="1:5" ht="15" x14ac:dyDescent="0.25">
      <c r="A210" s="57">
        <v>43960.85733796296</v>
      </c>
      <c r="B210" s="1" t="s">
        <v>46</v>
      </c>
      <c r="C210">
        <v>500</v>
      </c>
      <c r="D210">
        <v>489.5</v>
      </c>
      <c r="E210" s="1" t="s">
        <v>37</v>
      </c>
    </row>
    <row r="211" spans="1:5" ht="15" x14ac:dyDescent="0.25">
      <c r="A211" s="57">
        <v>43960.882986111108</v>
      </c>
      <c r="B211" s="1" t="s">
        <v>820</v>
      </c>
      <c r="C211">
        <v>500</v>
      </c>
      <c r="D211">
        <v>489.5</v>
      </c>
      <c r="E211" s="1" t="s">
        <v>127</v>
      </c>
    </row>
    <row r="212" spans="1:5" ht="15" x14ac:dyDescent="0.25">
      <c r="A212" s="57">
        <v>43960.883194444446</v>
      </c>
      <c r="B212" s="1" t="s">
        <v>318</v>
      </c>
      <c r="C212">
        <v>100</v>
      </c>
      <c r="D212">
        <v>96.1</v>
      </c>
      <c r="E212" s="1" t="s">
        <v>381</v>
      </c>
    </row>
    <row r="213" spans="1:5" ht="15" x14ac:dyDescent="0.25">
      <c r="A213" s="57">
        <v>43960.903935185182</v>
      </c>
      <c r="B213" s="1" t="s">
        <v>250</v>
      </c>
      <c r="C213">
        <v>100</v>
      </c>
      <c r="D213">
        <v>96.1</v>
      </c>
      <c r="E213" s="1" t="s">
        <v>381</v>
      </c>
    </row>
    <row r="214" spans="1:5" ht="15" x14ac:dyDescent="0.25">
      <c r="A214" s="57">
        <v>43960.927499999998</v>
      </c>
      <c r="B214" s="1" t="s">
        <v>821</v>
      </c>
      <c r="C214">
        <v>2000</v>
      </c>
      <c r="D214">
        <v>1958</v>
      </c>
      <c r="E214" s="1" t="s">
        <v>383</v>
      </c>
    </row>
    <row r="215" spans="1:5" ht="15" x14ac:dyDescent="0.25">
      <c r="A215" s="57">
        <v>43961.020219907405</v>
      </c>
      <c r="B215" s="1" t="s">
        <v>822</v>
      </c>
      <c r="C215">
        <v>500</v>
      </c>
      <c r="D215">
        <v>489.5</v>
      </c>
      <c r="E215" s="1" t="s">
        <v>194</v>
      </c>
    </row>
    <row r="216" spans="1:5" ht="15" x14ac:dyDescent="0.25">
      <c r="A216" s="57">
        <v>43961.370949074073</v>
      </c>
      <c r="B216" s="1" t="s">
        <v>282</v>
      </c>
      <c r="C216">
        <v>300</v>
      </c>
      <c r="D216">
        <v>293.7</v>
      </c>
      <c r="E216" s="1" t="s">
        <v>381</v>
      </c>
    </row>
    <row r="217" spans="1:5" ht="15" x14ac:dyDescent="0.25">
      <c r="A217" s="57">
        <v>43961.402511574073</v>
      </c>
      <c r="B217" s="1" t="s">
        <v>139</v>
      </c>
      <c r="C217">
        <v>500</v>
      </c>
      <c r="D217">
        <v>489.5</v>
      </c>
      <c r="E217" s="1" t="s">
        <v>381</v>
      </c>
    </row>
    <row r="218" spans="1:5" ht="15" x14ac:dyDescent="0.25">
      <c r="A218" s="57">
        <v>43961.41002314815</v>
      </c>
      <c r="B218" s="1" t="s">
        <v>823</v>
      </c>
      <c r="C218">
        <v>1000</v>
      </c>
      <c r="D218">
        <v>979</v>
      </c>
      <c r="E218" s="1" t="s">
        <v>381</v>
      </c>
    </row>
    <row r="219" spans="1:5" ht="15" x14ac:dyDescent="0.25">
      <c r="A219" s="57">
        <v>43961.415416666663</v>
      </c>
      <c r="B219" s="1" t="s">
        <v>346</v>
      </c>
      <c r="C219">
        <v>500</v>
      </c>
      <c r="D219">
        <v>489.5</v>
      </c>
      <c r="E219" s="1" t="s">
        <v>381</v>
      </c>
    </row>
    <row r="220" spans="1:5" ht="15" x14ac:dyDescent="0.25">
      <c r="A220" s="57">
        <v>43961.420034722221</v>
      </c>
      <c r="B220" s="1" t="s">
        <v>113</v>
      </c>
      <c r="C220">
        <v>500</v>
      </c>
      <c r="D220">
        <v>489.5</v>
      </c>
      <c r="E220" s="1" t="s">
        <v>381</v>
      </c>
    </row>
    <row r="221" spans="1:5" ht="15" x14ac:dyDescent="0.25">
      <c r="A221" s="57">
        <v>43961.458634259259</v>
      </c>
      <c r="B221" s="1" t="s">
        <v>824</v>
      </c>
      <c r="C221">
        <v>300</v>
      </c>
      <c r="D221">
        <v>293.7</v>
      </c>
      <c r="E221" s="1" t="s">
        <v>381</v>
      </c>
    </row>
    <row r="222" spans="1:5" ht="15" x14ac:dyDescent="0.25">
      <c r="A222" s="57">
        <v>43961.509976851848</v>
      </c>
      <c r="B222" s="1" t="s">
        <v>353</v>
      </c>
      <c r="C222">
        <v>500</v>
      </c>
      <c r="D222">
        <v>489.5</v>
      </c>
      <c r="E222" s="1" t="s">
        <v>381</v>
      </c>
    </row>
    <row r="223" spans="1:5" ht="15" x14ac:dyDescent="0.25">
      <c r="A223" s="57">
        <v>43961.533668981479</v>
      </c>
      <c r="B223" s="1" t="s">
        <v>99</v>
      </c>
      <c r="C223">
        <v>500</v>
      </c>
      <c r="D223">
        <v>489.5</v>
      </c>
      <c r="E223" s="1" t="s">
        <v>381</v>
      </c>
    </row>
    <row r="224" spans="1:5" ht="15" x14ac:dyDescent="0.25">
      <c r="A224" s="57">
        <v>43961.596307870372</v>
      </c>
      <c r="B224" s="1" t="s">
        <v>247</v>
      </c>
      <c r="C224">
        <v>300</v>
      </c>
      <c r="D224">
        <v>293.7</v>
      </c>
      <c r="E224" s="1" t="s">
        <v>381</v>
      </c>
    </row>
    <row r="225" spans="1:5" ht="15" x14ac:dyDescent="0.25">
      <c r="A225" s="57">
        <v>43961.620775462965</v>
      </c>
      <c r="B225" s="1" t="s">
        <v>825</v>
      </c>
      <c r="C225">
        <v>1000</v>
      </c>
      <c r="D225">
        <v>979</v>
      </c>
      <c r="E225" s="1" t="s">
        <v>826</v>
      </c>
    </row>
    <row r="226" spans="1:5" ht="15" x14ac:dyDescent="0.25">
      <c r="A226" s="57">
        <v>43961.710277777776</v>
      </c>
      <c r="B226" s="1" t="s">
        <v>63</v>
      </c>
      <c r="C226">
        <v>500</v>
      </c>
      <c r="D226">
        <v>489.5</v>
      </c>
      <c r="E226" s="1" t="s">
        <v>7</v>
      </c>
    </row>
    <row r="227" spans="1:5" ht="15" x14ac:dyDescent="0.25">
      <c r="A227" s="57">
        <v>43961.728298611109</v>
      </c>
      <c r="B227" s="1" t="s">
        <v>105</v>
      </c>
      <c r="C227">
        <v>5</v>
      </c>
      <c r="D227">
        <v>1.1000000000000001</v>
      </c>
      <c r="E227" s="1" t="s">
        <v>383</v>
      </c>
    </row>
    <row r="228" spans="1:5" ht="15" x14ac:dyDescent="0.25">
      <c r="A228" s="57">
        <v>43961.729571759257</v>
      </c>
      <c r="B228" s="1" t="s">
        <v>105</v>
      </c>
      <c r="C228">
        <v>5</v>
      </c>
      <c r="D228">
        <v>1.1000000000000001</v>
      </c>
      <c r="E228" s="1" t="s">
        <v>377</v>
      </c>
    </row>
    <row r="229" spans="1:5" ht="15" x14ac:dyDescent="0.25">
      <c r="A229" s="57">
        <v>43961.730486111112</v>
      </c>
      <c r="B229" s="1" t="s">
        <v>105</v>
      </c>
      <c r="C229">
        <v>5</v>
      </c>
      <c r="D229">
        <v>1.1000000000000001</v>
      </c>
      <c r="E229" s="1" t="s">
        <v>356</v>
      </c>
    </row>
    <row r="230" spans="1:5" ht="15" x14ac:dyDescent="0.25">
      <c r="A230" s="57">
        <v>43961.731342592589</v>
      </c>
      <c r="B230" s="1" t="s">
        <v>105</v>
      </c>
      <c r="C230">
        <v>5</v>
      </c>
      <c r="D230">
        <v>1.1000000000000001</v>
      </c>
      <c r="E230" s="1" t="s">
        <v>134</v>
      </c>
    </row>
    <row r="231" spans="1:5" ht="15" x14ac:dyDescent="0.25">
      <c r="A231" s="57">
        <v>43961.732372685183</v>
      </c>
      <c r="B231" s="1" t="s">
        <v>105</v>
      </c>
      <c r="C231">
        <v>5</v>
      </c>
      <c r="D231">
        <v>1.1000000000000001</v>
      </c>
      <c r="E231" s="1" t="s">
        <v>779</v>
      </c>
    </row>
    <row r="232" spans="1:5" ht="15" x14ac:dyDescent="0.25">
      <c r="A232" s="57">
        <v>43961.734039351853</v>
      </c>
      <c r="B232" s="1" t="s">
        <v>105</v>
      </c>
      <c r="C232">
        <v>12</v>
      </c>
      <c r="D232">
        <v>8.1</v>
      </c>
      <c r="E232" s="1" t="s">
        <v>827</v>
      </c>
    </row>
    <row r="233" spans="1:5" ht="15" x14ac:dyDescent="0.25">
      <c r="A233" s="57">
        <v>43961.757256944446</v>
      </c>
      <c r="B233" s="1" t="s">
        <v>94</v>
      </c>
      <c r="C233">
        <v>300</v>
      </c>
      <c r="D233">
        <v>293.7</v>
      </c>
      <c r="E233" s="1" t="s">
        <v>44</v>
      </c>
    </row>
    <row r="234" spans="1:5" ht="15" x14ac:dyDescent="0.25">
      <c r="A234" s="57">
        <v>43961.777719907404</v>
      </c>
      <c r="B234" s="1" t="s">
        <v>828</v>
      </c>
      <c r="C234">
        <v>500</v>
      </c>
      <c r="D234">
        <v>489.5</v>
      </c>
      <c r="E234" s="1" t="s">
        <v>381</v>
      </c>
    </row>
    <row r="235" spans="1:5" ht="15" x14ac:dyDescent="0.25">
      <c r="A235" s="57">
        <v>43961.84888888889</v>
      </c>
      <c r="B235" s="1" t="s">
        <v>829</v>
      </c>
      <c r="C235">
        <v>300</v>
      </c>
      <c r="D235">
        <v>293.7</v>
      </c>
      <c r="E235" s="1" t="s">
        <v>381</v>
      </c>
    </row>
    <row r="236" spans="1:5" ht="15" x14ac:dyDescent="0.25">
      <c r="A236" s="57">
        <v>43961.86478009259</v>
      </c>
      <c r="B236" s="1" t="s">
        <v>830</v>
      </c>
      <c r="C236">
        <v>500</v>
      </c>
      <c r="D236">
        <v>489.5</v>
      </c>
      <c r="E236" s="1" t="s">
        <v>381</v>
      </c>
    </row>
    <row r="237" spans="1:5" ht="15" x14ac:dyDescent="0.25">
      <c r="A237" s="57">
        <v>43961.906655092593</v>
      </c>
      <c r="B237" s="1" t="s">
        <v>45</v>
      </c>
      <c r="C237">
        <v>500</v>
      </c>
      <c r="D237">
        <v>489.5</v>
      </c>
      <c r="E237" s="1" t="s">
        <v>7</v>
      </c>
    </row>
    <row r="238" spans="1:5" ht="15" x14ac:dyDescent="0.25">
      <c r="A238" s="57">
        <v>43962.358969907407</v>
      </c>
      <c r="B238" s="1" t="s">
        <v>15</v>
      </c>
      <c r="C238">
        <v>100</v>
      </c>
      <c r="D238">
        <v>96.1</v>
      </c>
      <c r="E238" s="1" t="s">
        <v>7</v>
      </c>
    </row>
    <row r="239" spans="1:5" ht="15" x14ac:dyDescent="0.25">
      <c r="A239" s="57">
        <v>43962.389490740738</v>
      </c>
      <c r="B239" s="1" t="s">
        <v>345</v>
      </c>
      <c r="C239">
        <v>100</v>
      </c>
      <c r="D239">
        <v>96.1</v>
      </c>
      <c r="E239" s="1" t="s">
        <v>60</v>
      </c>
    </row>
    <row r="240" spans="1:5" ht="15" x14ac:dyDescent="0.25">
      <c r="A240" s="57">
        <v>43962.429351851853</v>
      </c>
      <c r="B240" s="1" t="s">
        <v>306</v>
      </c>
      <c r="C240">
        <v>500</v>
      </c>
      <c r="D240">
        <v>489.5</v>
      </c>
      <c r="E240" s="1" t="s">
        <v>59</v>
      </c>
    </row>
    <row r="241" spans="1:5" ht="15" x14ac:dyDescent="0.25">
      <c r="A241" s="57">
        <v>43962.530775462961</v>
      </c>
      <c r="B241" s="1" t="s">
        <v>162</v>
      </c>
      <c r="C241">
        <v>100</v>
      </c>
      <c r="D241">
        <v>96.1</v>
      </c>
      <c r="E241" s="1" t="s">
        <v>7</v>
      </c>
    </row>
    <row r="242" spans="1:5" ht="15" x14ac:dyDescent="0.25">
      <c r="A242" s="57">
        <v>43962.584618055553</v>
      </c>
      <c r="B242" s="1" t="s">
        <v>831</v>
      </c>
      <c r="C242">
        <v>100</v>
      </c>
      <c r="D242">
        <v>96.1</v>
      </c>
      <c r="E242" s="1" t="s">
        <v>59</v>
      </c>
    </row>
    <row r="243" spans="1:5" ht="15" x14ac:dyDescent="0.25">
      <c r="A243" s="57">
        <v>43962.657268518517</v>
      </c>
      <c r="B243" s="1" t="s">
        <v>832</v>
      </c>
      <c r="C243">
        <v>300</v>
      </c>
      <c r="D243">
        <v>293.7</v>
      </c>
      <c r="E243" s="1" t="s">
        <v>59</v>
      </c>
    </row>
    <row r="244" spans="1:5" ht="15" x14ac:dyDescent="0.25">
      <c r="A244" s="57">
        <v>43962.697083333333</v>
      </c>
      <c r="B244" s="1" t="s">
        <v>43</v>
      </c>
      <c r="C244">
        <v>100</v>
      </c>
      <c r="D244">
        <v>96.1</v>
      </c>
      <c r="E244" s="1" t="s">
        <v>37</v>
      </c>
    </row>
    <row r="245" spans="1:5" ht="15" x14ac:dyDescent="0.25">
      <c r="A245" s="57">
        <v>43962.813078703701</v>
      </c>
      <c r="B245" s="1" t="s">
        <v>326</v>
      </c>
      <c r="C245">
        <v>500</v>
      </c>
      <c r="D245">
        <v>489.5</v>
      </c>
      <c r="E245" s="1" t="s">
        <v>194</v>
      </c>
    </row>
    <row r="246" spans="1:5" ht="15" x14ac:dyDescent="0.25">
      <c r="A246" s="57">
        <v>43962.850659722222</v>
      </c>
      <c r="B246" s="1" t="s">
        <v>161</v>
      </c>
      <c r="C246">
        <v>100</v>
      </c>
      <c r="D246">
        <v>96.1</v>
      </c>
      <c r="E246" s="1" t="s">
        <v>60</v>
      </c>
    </row>
    <row r="247" spans="1:5" ht="15" x14ac:dyDescent="0.25">
      <c r="A247" s="57">
        <v>43962.87773148148</v>
      </c>
      <c r="B247" s="1" t="s">
        <v>325</v>
      </c>
      <c r="C247">
        <v>100</v>
      </c>
      <c r="D247">
        <v>96.1</v>
      </c>
      <c r="E247" s="1" t="s">
        <v>371</v>
      </c>
    </row>
    <row r="248" spans="1:5" ht="15" x14ac:dyDescent="0.25">
      <c r="A248" s="57">
        <v>43962.887916666667</v>
      </c>
      <c r="B248" s="1" t="s">
        <v>50</v>
      </c>
      <c r="C248">
        <v>300</v>
      </c>
      <c r="D248">
        <v>293.7</v>
      </c>
      <c r="E248" s="1" t="s">
        <v>5</v>
      </c>
    </row>
    <row r="249" spans="1:5" ht="15" x14ac:dyDescent="0.25">
      <c r="A249" s="57">
        <v>43962.95175925926</v>
      </c>
      <c r="B249" s="1" t="s">
        <v>833</v>
      </c>
      <c r="C249">
        <v>100</v>
      </c>
      <c r="D249">
        <v>96.1</v>
      </c>
      <c r="E249" s="1" t="s">
        <v>59</v>
      </c>
    </row>
    <row r="250" spans="1:5" ht="15" x14ac:dyDescent="0.25">
      <c r="A250" s="57">
        <v>43962.955636574072</v>
      </c>
      <c r="B250" s="1" t="s">
        <v>346</v>
      </c>
      <c r="C250">
        <v>100</v>
      </c>
      <c r="D250">
        <v>96.1</v>
      </c>
      <c r="E250" s="1" t="s">
        <v>347</v>
      </c>
    </row>
    <row r="251" spans="1:5" ht="15" x14ac:dyDescent="0.25">
      <c r="A251" s="57">
        <v>43963.013101851851</v>
      </c>
      <c r="B251" s="1" t="s">
        <v>93</v>
      </c>
      <c r="C251">
        <v>100</v>
      </c>
      <c r="D251">
        <v>96.1</v>
      </c>
      <c r="E251" s="1" t="s">
        <v>7</v>
      </c>
    </row>
    <row r="252" spans="1:5" ht="15" x14ac:dyDescent="0.25">
      <c r="A252" s="57">
        <v>43963.04351851852</v>
      </c>
      <c r="B252" s="1" t="s">
        <v>142</v>
      </c>
      <c r="C252">
        <v>500</v>
      </c>
      <c r="D252">
        <v>489.5</v>
      </c>
      <c r="E252" s="1" t="s">
        <v>112</v>
      </c>
    </row>
    <row r="253" spans="1:5" ht="15" x14ac:dyDescent="0.25">
      <c r="A253" s="57">
        <v>43963.144953703704</v>
      </c>
      <c r="B253" s="1" t="s">
        <v>376</v>
      </c>
      <c r="C253">
        <v>300</v>
      </c>
      <c r="D253">
        <v>293.7</v>
      </c>
      <c r="E253" s="1" t="s">
        <v>7</v>
      </c>
    </row>
    <row r="254" spans="1:5" ht="15" x14ac:dyDescent="0.25">
      <c r="A254" s="57">
        <v>43963.400856481479</v>
      </c>
      <c r="B254" s="1" t="s">
        <v>304</v>
      </c>
      <c r="C254">
        <v>500</v>
      </c>
      <c r="D254">
        <v>489.5</v>
      </c>
      <c r="E254" s="1" t="s">
        <v>6</v>
      </c>
    </row>
    <row r="255" spans="1:5" ht="15" x14ac:dyDescent="0.25">
      <c r="A255" s="57">
        <v>43963.470439814817</v>
      </c>
      <c r="B255" s="1" t="s">
        <v>51</v>
      </c>
      <c r="C255">
        <v>300</v>
      </c>
      <c r="D255">
        <v>293.7</v>
      </c>
      <c r="E255" s="1" t="s">
        <v>60</v>
      </c>
    </row>
    <row r="256" spans="1:5" ht="15" x14ac:dyDescent="0.25">
      <c r="A256" s="57">
        <v>43963.48678240741</v>
      </c>
      <c r="B256" s="1" t="s">
        <v>185</v>
      </c>
      <c r="C256">
        <v>3000</v>
      </c>
      <c r="D256">
        <v>2937</v>
      </c>
      <c r="E256" s="1" t="s">
        <v>112</v>
      </c>
    </row>
    <row r="257" spans="1:5" ht="15" x14ac:dyDescent="0.25">
      <c r="A257" s="57">
        <v>43963.507268518515</v>
      </c>
      <c r="B257" s="1" t="s">
        <v>164</v>
      </c>
      <c r="C257">
        <v>150</v>
      </c>
      <c r="D257">
        <v>146.1</v>
      </c>
      <c r="E257" s="1" t="s">
        <v>7</v>
      </c>
    </row>
    <row r="258" spans="1:5" ht="15" x14ac:dyDescent="0.25">
      <c r="A258" s="57">
        <v>43963.510995370372</v>
      </c>
      <c r="B258" s="1" t="s">
        <v>165</v>
      </c>
      <c r="C258">
        <v>100</v>
      </c>
      <c r="D258">
        <v>96.1</v>
      </c>
      <c r="E258" s="1" t="s">
        <v>60</v>
      </c>
    </row>
    <row r="259" spans="1:5" ht="15" x14ac:dyDescent="0.25">
      <c r="A259" s="57">
        <v>43963.535046296296</v>
      </c>
      <c r="B259" s="1" t="s">
        <v>99</v>
      </c>
      <c r="C259">
        <v>100</v>
      </c>
      <c r="D259">
        <v>96.1</v>
      </c>
      <c r="E259" s="1" t="s">
        <v>310</v>
      </c>
    </row>
    <row r="260" spans="1:5" ht="15" x14ac:dyDescent="0.25">
      <c r="A260" s="57">
        <v>43963.591238425928</v>
      </c>
      <c r="B260" s="1" t="s">
        <v>834</v>
      </c>
      <c r="C260">
        <v>100</v>
      </c>
      <c r="D260">
        <v>96.1</v>
      </c>
      <c r="E260" s="1" t="s">
        <v>220</v>
      </c>
    </row>
    <row r="261" spans="1:5" ht="15" x14ac:dyDescent="0.25">
      <c r="A261" s="57">
        <v>43963.725358796299</v>
      </c>
      <c r="B261" s="1" t="s">
        <v>68</v>
      </c>
      <c r="C261">
        <v>300</v>
      </c>
      <c r="D261">
        <v>293.7</v>
      </c>
      <c r="E261" s="1" t="s">
        <v>60</v>
      </c>
    </row>
    <row r="262" spans="1:5" ht="15" x14ac:dyDescent="0.25">
      <c r="A262" s="57">
        <v>43963.782685185186</v>
      </c>
      <c r="B262" s="1" t="s">
        <v>314</v>
      </c>
      <c r="C262">
        <v>500</v>
      </c>
      <c r="D262">
        <v>489.5</v>
      </c>
      <c r="E262" s="1" t="s">
        <v>127</v>
      </c>
    </row>
    <row r="263" spans="1:5" ht="15" x14ac:dyDescent="0.25">
      <c r="A263" s="57">
        <v>43963.851863425924</v>
      </c>
      <c r="B263" s="1" t="s">
        <v>108</v>
      </c>
      <c r="C263">
        <v>200</v>
      </c>
      <c r="D263">
        <v>195.8</v>
      </c>
      <c r="E263" s="1" t="s">
        <v>5</v>
      </c>
    </row>
    <row r="264" spans="1:5" ht="15" x14ac:dyDescent="0.25">
      <c r="A264" s="57">
        <v>43963.86478009259</v>
      </c>
      <c r="B264" s="1" t="s">
        <v>114</v>
      </c>
      <c r="C264">
        <v>500</v>
      </c>
      <c r="D264">
        <v>489.5</v>
      </c>
      <c r="E264" s="1" t="s">
        <v>111</v>
      </c>
    </row>
    <row r="265" spans="1:5" ht="15" x14ac:dyDescent="0.25">
      <c r="A265" s="57">
        <v>43963.888773148145</v>
      </c>
      <c r="B265" s="1" t="s">
        <v>166</v>
      </c>
      <c r="C265">
        <v>300</v>
      </c>
      <c r="D265">
        <v>293.7</v>
      </c>
      <c r="E265" s="1" t="s">
        <v>133</v>
      </c>
    </row>
    <row r="266" spans="1:5" ht="15" x14ac:dyDescent="0.25">
      <c r="A266" s="57">
        <v>43963.91542824074</v>
      </c>
      <c r="B266" s="1" t="s">
        <v>362</v>
      </c>
      <c r="C266">
        <v>200</v>
      </c>
      <c r="D266">
        <v>195.8</v>
      </c>
      <c r="E266" s="1" t="s">
        <v>363</v>
      </c>
    </row>
    <row r="267" spans="1:5" ht="15" x14ac:dyDescent="0.25">
      <c r="A267" s="57">
        <v>43963.920034722221</v>
      </c>
      <c r="B267" s="1" t="s">
        <v>222</v>
      </c>
      <c r="C267">
        <v>500</v>
      </c>
      <c r="D267">
        <v>489.5</v>
      </c>
      <c r="E267" s="1" t="s">
        <v>60</v>
      </c>
    </row>
    <row r="268" spans="1:5" ht="15" x14ac:dyDescent="0.25">
      <c r="A268" s="57">
        <v>43963.920844907407</v>
      </c>
      <c r="B268" s="1" t="s">
        <v>221</v>
      </c>
      <c r="C268">
        <v>300</v>
      </c>
      <c r="D268">
        <v>293.7</v>
      </c>
      <c r="E268" s="1" t="s">
        <v>211</v>
      </c>
    </row>
    <row r="269" spans="1:5" ht="15" x14ac:dyDescent="0.25">
      <c r="A269" s="57">
        <v>43963.921990740739</v>
      </c>
      <c r="B269" s="1" t="s">
        <v>219</v>
      </c>
      <c r="C269">
        <v>100</v>
      </c>
      <c r="D269">
        <v>96.1</v>
      </c>
      <c r="E269" s="1" t="s">
        <v>211</v>
      </c>
    </row>
    <row r="270" spans="1:5" ht="30" x14ac:dyDescent="0.25">
      <c r="A270" s="57">
        <v>43963.924305555556</v>
      </c>
      <c r="B270" s="1" t="s">
        <v>217</v>
      </c>
      <c r="C270">
        <v>300</v>
      </c>
      <c r="D270">
        <v>293.7</v>
      </c>
      <c r="E270" s="80" t="s">
        <v>218</v>
      </c>
    </row>
    <row r="271" spans="1:5" ht="15" x14ac:dyDescent="0.25">
      <c r="A271" s="57">
        <v>43963.926388888889</v>
      </c>
      <c r="B271" s="1" t="s">
        <v>216</v>
      </c>
      <c r="C271">
        <v>100</v>
      </c>
      <c r="D271">
        <v>96.1</v>
      </c>
      <c r="E271" s="1" t="s">
        <v>211</v>
      </c>
    </row>
    <row r="272" spans="1:5" ht="15" x14ac:dyDescent="0.25">
      <c r="A272" s="57">
        <v>43963.940983796296</v>
      </c>
      <c r="B272" s="1" t="s">
        <v>157</v>
      </c>
      <c r="C272">
        <v>1000</v>
      </c>
      <c r="D272">
        <v>979</v>
      </c>
      <c r="E272" s="1" t="s">
        <v>211</v>
      </c>
    </row>
    <row r="273" spans="1:5" ht="15" x14ac:dyDescent="0.25">
      <c r="A273" s="57">
        <v>43964.316250000003</v>
      </c>
      <c r="B273" s="1" t="s">
        <v>99</v>
      </c>
      <c r="C273">
        <v>100</v>
      </c>
      <c r="D273">
        <v>96.1</v>
      </c>
      <c r="E273" s="1" t="s">
        <v>167</v>
      </c>
    </row>
    <row r="274" spans="1:5" ht="15" x14ac:dyDescent="0.25">
      <c r="A274" s="57">
        <v>43964.467974537038</v>
      </c>
      <c r="B274" s="1" t="s">
        <v>232</v>
      </c>
      <c r="C274">
        <v>4000</v>
      </c>
      <c r="D274">
        <v>3916</v>
      </c>
      <c r="E274" s="1" t="s">
        <v>115</v>
      </c>
    </row>
    <row r="275" spans="1:5" ht="15" x14ac:dyDescent="0.25">
      <c r="A275" s="57">
        <v>43964.529444444444</v>
      </c>
      <c r="B275" s="1" t="s">
        <v>213</v>
      </c>
      <c r="C275">
        <v>3000</v>
      </c>
      <c r="D275">
        <v>2937</v>
      </c>
      <c r="E275" s="1" t="s">
        <v>211</v>
      </c>
    </row>
    <row r="276" spans="1:5" ht="15" x14ac:dyDescent="0.25">
      <c r="A276" s="57">
        <v>43964.54115740741</v>
      </c>
      <c r="B276" s="1" t="s">
        <v>116</v>
      </c>
      <c r="C276">
        <v>50</v>
      </c>
      <c r="D276">
        <v>46.1</v>
      </c>
      <c r="E276" s="1" t="s">
        <v>117</v>
      </c>
    </row>
    <row r="277" spans="1:5" ht="15" x14ac:dyDescent="0.25">
      <c r="A277" s="57">
        <v>43964.57675925926</v>
      </c>
      <c r="B277" s="1" t="s">
        <v>366</v>
      </c>
      <c r="C277">
        <v>1000</v>
      </c>
      <c r="D277">
        <v>979</v>
      </c>
      <c r="E277" s="1" t="s">
        <v>6</v>
      </c>
    </row>
    <row r="278" spans="1:5" ht="15" x14ac:dyDescent="0.25">
      <c r="A278" s="57">
        <v>43964.6483912037</v>
      </c>
      <c r="B278" s="1" t="s">
        <v>835</v>
      </c>
      <c r="C278">
        <v>300</v>
      </c>
      <c r="D278">
        <v>293.7</v>
      </c>
      <c r="E278" s="1" t="s">
        <v>371</v>
      </c>
    </row>
    <row r="279" spans="1:5" ht="15" x14ac:dyDescent="0.25">
      <c r="A279" s="57">
        <v>43964.682766203703</v>
      </c>
      <c r="B279" s="1" t="s">
        <v>66</v>
      </c>
      <c r="C279">
        <v>500</v>
      </c>
      <c r="D279">
        <v>489.5</v>
      </c>
      <c r="E279" s="1" t="s">
        <v>111</v>
      </c>
    </row>
    <row r="280" spans="1:5" ht="15" x14ac:dyDescent="0.25">
      <c r="A280" s="57">
        <v>43964.704560185186</v>
      </c>
      <c r="B280" s="1" t="s">
        <v>836</v>
      </c>
      <c r="C280">
        <v>100</v>
      </c>
      <c r="D280">
        <v>96.1</v>
      </c>
      <c r="E280" s="1" t="s">
        <v>6</v>
      </c>
    </row>
    <row r="281" spans="1:5" ht="15" x14ac:dyDescent="0.25">
      <c r="A281" s="57">
        <v>43964.729467592595</v>
      </c>
      <c r="B281" s="1" t="s">
        <v>169</v>
      </c>
      <c r="C281">
        <v>500</v>
      </c>
      <c r="D281">
        <v>489.5</v>
      </c>
      <c r="E281" s="1" t="s">
        <v>60</v>
      </c>
    </row>
    <row r="282" spans="1:5" ht="15" x14ac:dyDescent="0.25">
      <c r="A282" s="57">
        <v>43964.733993055554</v>
      </c>
      <c r="B282" s="1" t="s">
        <v>837</v>
      </c>
      <c r="C282">
        <v>300</v>
      </c>
      <c r="D282">
        <v>293.7</v>
      </c>
      <c r="E282" s="1" t="s">
        <v>7</v>
      </c>
    </row>
    <row r="283" spans="1:5" ht="15" x14ac:dyDescent="0.25">
      <c r="A283" s="57">
        <v>43964.801261574074</v>
      </c>
      <c r="B283" s="1" t="s">
        <v>838</v>
      </c>
      <c r="C283">
        <v>1000</v>
      </c>
      <c r="D283">
        <v>979</v>
      </c>
      <c r="E283" s="1" t="s">
        <v>127</v>
      </c>
    </row>
    <row r="284" spans="1:5" ht="15" x14ac:dyDescent="0.25">
      <c r="A284" s="57">
        <v>43964.885578703703</v>
      </c>
      <c r="B284" s="1" t="s">
        <v>839</v>
      </c>
      <c r="C284">
        <v>100</v>
      </c>
      <c r="D284">
        <v>96.1</v>
      </c>
      <c r="E284" s="1" t="s">
        <v>358</v>
      </c>
    </row>
    <row r="285" spans="1:5" ht="15" x14ac:dyDescent="0.25">
      <c r="A285" s="57">
        <v>43964.927581018521</v>
      </c>
      <c r="B285" s="1" t="s">
        <v>840</v>
      </c>
      <c r="C285">
        <v>3000</v>
      </c>
      <c r="D285">
        <v>2937</v>
      </c>
      <c r="E285" s="1" t="s">
        <v>371</v>
      </c>
    </row>
    <row r="286" spans="1:5" ht="15" x14ac:dyDescent="0.25">
      <c r="A286" s="57">
        <v>43965.410208333335</v>
      </c>
      <c r="B286" s="1" t="s">
        <v>264</v>
      </c>
      <c r="C286">
        <v>20000</v>
      </c>
      <c r="D286">
        <v>19580</v>
      </c>
      <c r="E286" s="1" t="s">
        <v>6</v>
      </c>
    </row>
    <row r="287" spans="1:5" ht="15" x14ac:dyDescent="0.25">
      <c r="A287" s="57">
        <v>43965.47152777778</v>
      </c>
      <c r="B287" s="1" t="s">
        <v>168</v>
      </c>
      <c r="C287">
        <v>100</v>
      </c>
      <c r="D287">
        <v>96.1</v>
      </c>
      <c r="E287" s="1" t="s">
        <v>60</v>
      </c>
    </row>
    <row r="288" spans="1:5" ht="15" x14ac:dyDescent="0.25">
      <c r="A288" s="57">
        <v>43965.474270833336</v>
      </c>
      <c r="B288" s="1" t="s">
        <v>99</v>
      </c>
      <c r="C288">
        <v>500</v>
      </c>
      <c r="D288">
        <v>489.5</v>
      </c>
      <c r="E288" s="1" t="s">
        <v>59</v>
      </c>
    </row>
    <row r="289" spans="1:5" ht="15" x14ac:dyDescent="0.25">
      <c r="A289" s="57">
        <v>43965.487986111111</v>
      </c>
      <c r="B289" s="1" t="s">
        <v>366</v>
      </c>
      <c r="C289">
        <v>100</v>
      </c>
      <c r="D289">
        <v>96.1</v>
      </c>
      <c r="E289" s="1" t="s">
        <v>7</v>
      </c>
    </row>
    <row r="290" spans="1:5" ht="30" x14ac:dyDescent="0.25">
      <c r="A290" s="57">
        <v>43965.501921296294</v>
      </c>
      <c r="B290" s="1" t="s">
        <v>841</v>
      </c>
      <c r="C290">
        <v>6500</v>
      </c>
      <c r="D290">
        <v>6363.5</v>
      </c>
      <c r="E290" s="80" t="s">
        <v>842</v>
      </c>
    </row>
    <row r="291" spans="1:5" ht="15" x14ac:dyDescent="0.25">
      <c r="A291" s="57">
        <v>43965.551238425927</v>
      </c>
      <c r="B291" s="1" t="s">
        <v>171</v>
      </c>
      <c r="C291">
        <v>300</v>
      </c>
      <c r="D291">
        <v>293.7</v>
      </c>
      <c r="E291" s="1" t="s">
        <v>7</v>
      </c>
    </row>
    <row r="292" spans="1:5" ht="15" x14ac:dyDescent="0.25">
      <c r="A292" s="57">
        <v>43965.71130787037</v>
      </c>
      <c r="B292" s="1" t="s">
        <v>172</v>
      </c>
      <c r="C292">
        <v>500</v>
      </c>
      <c r="D292">
        <v>489.5</v>
      </c>
      <c r="E292" s="1" t="s">
        <v>121</v>
      </c>
    </row>
    <row r="293" spans="1:5" ht="15" x14ac:dyDescent="0.25">
      <c r="A293" s="57">
        <v>43965.8128125</v>
      </c>
      <c r="B293" s="1" t="s">
        <v>33</v>
      </c>
      <c r="C293">
        <v>300</v>
      </c>
      <c r="D293">
        <v>293.7</v>
      </c>
      <c r="E293" s="1" t="s">
        <v>5</v>
      </c>
    </row>
    <row r="294" spans="1:5" ht="30" x14ac:dyDescent="0.25">
      <c r="A294" s="57">
        <v>43965.840185185189</v>
      </c>
      <c r="B294" s="1" t="s">
        <v>118</v>
      </c>
      <c r="C294">
        <v>500</v>
      </c>
      <c r="D294">
        <v>489.5</v>
      </c>
      <c r="E294" s="80" t="s">
        <v>119</v>
      </c>
    </row>
    <row r="295" spans="1:5" ht="30" x14ac:dyDescent="0.25">
      <c r="A295" s="57">
        <v>43965.842118055552</v>
      </c>
      <c r="B295" s="1" t="s">
        <v>99</v>
      </c>
      <c r="C295">
        <v>1000</v>
      </c>
      <c r="D295">
        <v>979</v>
      </c>
      <c r="E295" s="80" t="s">
        <v>212</v>
      </c>
    </row>
    <row r="296" spans="1:5" ht="15" x14ac:dyDescent="0.25">
      <c r="A296" s="57">
        <v>43965.866273148145</v>
      </c>
      <c r="B296" s="1" t="s">
        <v>843</v>
      </c>
      <c r="C296">
        <v>20000</v>
      </c>
      <c r="D296">
        <v>19580</v>
      </c>
      <c r="E296" s="1" t="s">
        <v>844</v>
      </c>
    </row>
    <row r="297" spans="1:5" ht="15" x14ac:dyDescent="0.25">
      <c r="A297" s="57">
        <v>43965.912673611114</v>
      </c>
      <c r="B297" s="1" t="s">
        <v>173</v>
      </c>
      <c r="C297">
        <v>500</v>
      </c>
      <c r="D297">
        <v>489.5</v>
      </c>
      <c r="E297" s="1" t="s">
        <v>174</v>
      </c>
    </row>
    <row r="298" spans="1:5" ht="15" x14ac:dyDescent="0.25">
      <c r="A298" s="57">
        <v>43965.937118055554</v>
      </c>
      <c r="B298" s="1" t="s">
        <v>77</v>
      </c>
      <c r="C298">
        <v>250</v>
      </c>
      <c r="D298">
        <v>244.75</v>
      </c>
      <c r="E298" s="1" t="s">
        <v>60</v>
      </c>
    </row>
    <row r="299" spans="1:5" ht="15" x14ac:dyDescent="0.25">
      <c r="A299" s="57">
        <v>43965.93953703704</v>
      </c>
      <c r="B299" s="1" t="s">
        <v>92</v>
      </c>
      <c r="C299">
        <v>3000</v>
      </c>
      <c r="D299">
        <v>2937</v>
      </c>
      <c r="E299" s="1" t="s">
        <v>60</v>
      </c>
    </row>
    <row r="300" spans="1:5" ht="15" x14ac:dyDescent="0.25">
      <c r="A300" s="57">
        <v>43965.960960648146</v>
      </c>
      <c r="B300" s="1" t="s">
        <v>845</v>
      </c>
      <c r="C300">
        <v>300</v>
      </c>
      <c r="D300">
        <v>293.7</v>
      </c>
      <c r="E300" s="1" t="s">
        <v>846</v>
      </c>
    </row>
    <row r="301" spans="1:5" ht="15" x14ac:dyDescent="0.25">
      <c r="A301" s="57">
        <v>43965.973321759258</v>
      </c>
      <c r="B301" s="1" t="s">
        <v>343</v>
      </c>
      <c r="C301">
        <v>1000</v>
      </c>
      <c r="D301">
        <v>979</v>
      </c>
      <c r="E301" s="1" t="s">
        <v>127</v>
      </c>
    </row>
    <row r="302" spans="1:5" ht="15" x14ac:dyDescent="0.25">
      <c r="A302" s="57">
        <v>43965.997858796298</v>
      </c>
      <c r="B302" s="1" t="s">
        <v>359</v>
      </c>
      <c r="C302">
        <v>500</v>
      </c>
      <c r="D302">
        <v>489.5</v>
      </c>
      <c r="E302" s="1" t="s">
        <v>371</v>
      </c>
    </row>
    <row r="303" spans="1:5" ht="15" x14ac:dyDescent="0.25">
      <c r="A303" s="57">
        <v>43966.382407407407</v>
      </c>
      <c r="B303" s="1" t="s">
        <v>847</v>
      </c>
      <c r="C303">
        <v>100</v>
      </c>
      <c r="D303">
        <v>96.1</v>
      </c>
      <c r="E303" s="1" t="s">
        <v>371</v>
      </c>
    </row>
    <row r="304" spans="1:5" ht="15" x14ac:dyDescent="0.25">
      <c r="A304" s="57">
        <v>43966.43582175926</v>
      </c>
      <c r="B304" s="1" t="s">
        <v>210</v>
      </c>
      <c r="C304">
        <v>30</v>
      </c>
      <c r="D304">
        <v>26.1</v>
      </c>
      <c r="E304" s="1" t="s">
        <v>7</v>
      </c>
    </row>
    <row r="305" spans="1:5" ht="15" x14ac:dyDescent="0.25">
      <c r="A305" s="57">
        <v>43966.501875000002</v>
      </c>
      <c r="B305" s="1" t="s">
        <v>848</v>
      </c>
      <c r="C305">
        <v>1000</v>
      </c>
      <c r="D305">
        <v>979</v>
      </c>
      <c r="E305" s="1" t="s">
        <v>849</v>
      </c>
    </row>
    <row r="306" spans="1:5" ht="15" x14ac:dyDescent="0.25">
      <c r="A306" s="57">
        <v>43966.754259259258</v>
      </c>
      <c r="B306" s="1" t="s">
        <v>61</v>
      </c>
      <c r="C306">
        <v>500</v>
      </c>
      <c r="D306">
        <v>489.5</v>
      </c>
      <c r="E306" s="1" t="s">
        <v>84</v>
      </c>
    </row>
    <row r="307" spans="1:5" ht="15" x14ac:dyDescent="0.25">
      <c r="A307" s="57">
        <v>43966.798715277779</v>
      </c>
      <c r="B307" s="1" t="s">
        <v>850</v>
      </c>
      <c r="C307">
        <v>300</v>
      </c>
      <c r="D307">
        <v>293.7</v>
      </c>
      <c r="E307" s="1" t="s">
        <v>371</v>
      </c>
    </row>
    <row r="308" spans="1:5" ht="15" x14ac:dyDescent="0.25">
      <c r="A308" s="57">
        <v>43966.833703703705</v>
      </c>
      <c r="B308" s="1" t="s">
        <v>851</v>
      </c>
      <c r="C308">
        <v>500</v>
      </c>
      <c r="D308">
        <v>489.5</v>
      </c>
      <c r="E308" s="1" t="s">
        <v>852</v>
      </c>
    </row>
    <row r="309" spans="1:5" ht="15" x14ac:dyDescent="0.25">
      <c r="A309" s="57">
        <v>43966.859247685185</v>
      </c>
      <c r="B309" s="1" t="s">
        <v>69</v>
      </c>
      <c r="C309">
        <v>3000</v>
      </c>
      <c r="D309">
        <v>2937</v>
      </c>
      <c r="E309" s="1" t="s">
        <v>371</v>
      </c>
    </row>
    <row r="310" spans="1:5" ht="15" x14ac:dyDescent="0.25">
      <c r="A310" s="57">
        <v>43966.874641203707</v>
      </c>
      <c r="B310" s="1" t="s">
        <v>853</v>
      </c>
      <c r="C310">
        <v>3000</v>
      </c>
      <c r="D310">
        <v>2937</v>
      </c>
      <c r="E310" s="1" t="s">
        <v>59</v>
      </c>
    </row>
    <row r="311" spans="1:5" ht="15" x14ac:dyDescent="0.25">
      <c r="A311" s="57">
        <v>43966.879224537035</v>
      </c>
      <c r="B311" s="1" t="s">
        <v>854</v>
      </c>
      <c r="C311">
        <v>300</v>
      </c>
      <c r="D311">
        <v>293.7</v>
      </c>
      <c r="E311" s="1" t="s">
        <v>112</v>
      </c>
    </row>
    <row r="312" spans="1:5" ht="15" x14ac:dyDescent="0.25">
      <c r="A312" s="57">
        <v>43966.884131944447</v>
      </c>
      <c r="B312" s="1" t="s">
        <v>328</v>
      </c>
      <c r="C312">
        <v>500</v>
      </c>
      <c r="D312">
        <v>489.5</v>
      </c>
      <c r="E312" s="1" t="s">
        <v>59</v>
      </c>
    </row>
    <row r="313" spans="1:5" ht="15" x14ac:dyDescent="0.25">
      <c r="A313" s="57">
        <v>43966.890902777777</v>
      </c>
      <c r="B313" s="1" t="s">
        <v>351</v>
      </c>
      <c r="C313">
        <v>300</v>
      </c>
      <c r="D313">
        <v>290.7</v>
      </c>
      <c r="E313" s="1" t="s">
        <v>384</v>
      </c>
    </row>
    <row r="314" spans="1:5" ht="15" x14ac:dyDescent="0.25">
      <c r="A314" s="57">
        <v>43966.891712962963</v>
      </c>
      <c r="B314" s="1" t="s">
        <v>351</v>
      </c>
      <c r="C314">
        <v>500</v>
      </c>
      <c r="D314">
        <v>484.5</v>
      </c>
      <c r="E314" s="1" t="s">
        <v>371</v>
      </c>
    </row>
    <row r="315" spans="1:5" ht="15" x14ac:dyDescent="0.25">
      <c r="A315" s="57">
        <v>43966.89303240741</v>
      </c>
      <c r="B315" s="1" t="s">
        <v>351</v>
      </c>
      <c r="C315">
        <v>300</v>
      </c>
      <c r="D315">
        <v>290.7</v>
      </c>
      <c r="E315" s="1" t="s">
        <v>194</v>
      </c>
    </row>
    <row r="316" spans="1:5" ht="15" x14ac:dyDescent="0.25">
      <c r="A316" s="57">
        <v>43966.89434027778</v>
      </c>
      <c r="B316" s="1" t="s">
        <v>351</v>
      </c>
      <c r="C316">
        <v>500</v>
      </c>
      <c r="D316">
        <v>484.5</v>
      </c>
      <c r="E316" s="1" t="s">
        <v>855</v>
      </c>
    </row>
    <row r="317" spans="1:5" ht="15" x14ac:dyDescent="0.25">
      <c r="A317" s="57">
        <v>43966.895462962966</v>
      </c>
      <c r="B317" s="1" t="s">
        <v>351</v>
      </c>
      <c r="C317">
        <v>300</v>
      </c>
      <c r="D317">
        <v>290.7</v>
      </c>
      <c r="E317" s="1" t="s">
        <v>127</v>
      </c>
    </row>
    <row r="318" spans="1:5" ht="15" x14ac:dyDescent="0.25">
      <c r="A318" s="57">
        <v>43966.896574074075</v>
      </c>
      <c r="B318" s="1" t="s">
        <v>351</v>
      </c>
      <c r="C318">
        <v>300</v>
      </c>
      <c r="D318">
        <v>290.7</v>
      </c>
      <c r="E318" s="1" t="s">
        <v>856</v>
      </c>
    </row>
    <row r="319" spans="1:5" ht="15" x14ac:dyDescent="0.25">
      <c r="A319" s="57">
        <v>43966.897615740738</v>
      </c>
      <c r="B319" s="1" t="s">
        <v>227</v>
      </c>
      <c r="C319">
        <v>200</v>
      </c>
      <c r="D319">
        <v>195.8</v>
      </c>
      <c r="E319" s="1" t="s">
        <v>6</v>
      </c>
    </row>
    <row r="320" spans="1:5" ht="30" x14ac:dyDescent="0.25">
      <c r="A320" s="57">
        <v>43966.897986111115</v>
      </c>
      <c r="B320" s="1" t="s">
        <v>224</v>
      </c>
      <c r="C320">
        <v>100</v>
      </c>
      <c r="D320">
        <v>96.1</v>
      </c>
      <c r="E320" s="80" t="s">
        <v>857</v>
      </c>
    </row>
    <row r="321" spans="1:5" ht="15" x14ac:dyDescent="0.25">
      <c r="A321" s="57">
        <v>43966.899502314816</v>
      </c>
      <c r="B321" s="1" t="s">
        <v>224</v>
      </c>
      <c r="C321">
        <v>100</v>
      </c>
      <c r="D321">
        <v>96.1</v>
      </c>
      <c r="E321" s="1" t="s">
        <v>858</v>
      </c>
    </row>
    <row r="322" spans="1:5" ht="15" x14ac:dyDescent="0.25">
      <c r="A322" s="57">
        <v>43966.900740740741</v>
      </c>
      <c r="B322" s="1" t="s">
        <v>859</v>
      </c>
      <c r="C322">
        <v>300</v>
      </c>
      <c r="D322">
        <v>293.7</v>
      </c>
      <c r="E322" s="1" t="s">
        <v>860</v>
      </c>
    </row>
    <row r="323" spans="1:5" ht="15" x14ac:dyDescent="0.25">
      <c r="A323" s="57">
        <v>43966.909803240742</v>
      </c>
      <c r="B323" s="1" t="s">
        <v>273</v>
      </c>
      <c r="C323">
        <v>300</v>
      </c>
      <c r="D323">
        <v>293.7</v>
      </c>
      <c r="E323" s="1" t="s">
        <v>60</v>
      </c>
    </row>
    <row r="324" spans="1:5" ht="15" x14ac:dyDescent="0.25">
      <c r="A324" s="57">
        <v>43966.958645833336</v>
      </c>
      <c r="B324" s="1" t="s">
        <v>85</v>
      </c>
      <c r="C324">
        <v>200</v>
      </c>
      <c r="D324">
        <v>195.8</v>
      </c>
      <c r="E324" s="1" t="s">
        <v>60</v>
      </c>
    </row>
    <row r="325" spans="1:5" ht="15" x14ac:dyDescent="0.25">
      <c r="A325" s="57">
        <v>43966.977199074077</v>
      </c>
      <c r="B325" s="1" t="s">
        <v>861</v>
      </c>
      <c r="C325">
        <v>1000</v>
      </c>
      <c r="D325">
        <v>979</v>
      </c>
      <c r="E325" s="1" t="s">
        <v>855</v>
      </c>
    </row>
    <row r="326" spans="1:5" ht="15" x14ac:dyDescent="0.25">
      <c r="A326" s="57">
        <v>43967.088888888888</v>
      </c>
      <c r="B326" s="1" t="s">
        <v>56</v>
      </c>
      <c r="C326">
        <v>100</v>
      </c>
      <c r="D326">
        <v>96.1</v>
      </c>
      <c r="E326" s="1" t="s">
        <v>60</v>
      </c>
    </row>
    <row r="327" spans="1:5" ht="15" x14ac:dyDescent="0.25">
      <c r="A327" s="57">
        <v>43967.314571759256</v>
      </c>
      <c r="B327" s="1" t="s">
        <v>746</v>
      </c>
      <c r="C327">
        <v>3000</v>
      </c>
      <c r="D327">
        <v>2937</v>
      </c>
      <c r="E327" s="1" t="s">
        <v>728</v>
      </c>
    </row>
    <row r="328" spans="1:5" ht="15" x14ac:dyDescent="0.25">
      <c r="A328" s="57">
        <v>43967.348634259259</v>
      </c>
      <c r="B328" s="1" t="s">
        <v>862</v>
      </c>
      <c r="C328">
        <v>300</v>
      </c>
      <c r="D328">
        <v>293.7</v>
      </c>
      <c r="E328" s="1" t="s">
        <v>863</v>
      </c>
    </row>
    <row r="329" spans="1:5" ht="15" x14ac:dyDescent="0.25">
      <c r="A329" s="57">
        <v>43967.364629629628</v>
      </c>
      <c r="B329" s="1" t="s">
        <v>99</v>
      </c>
      <c r="C329">
        <v>500</v>
      </c>
      <c r="D329">
        <v>489.5</v>
      </c>
      <c r="E329" s="1" t="s">
        <v>855</v>
      </c>
    </row>
    <row r="330" spans="1:5" ht="15" x14ac:dyDescent="0.25">
      <c r="A330" s="57">
        <v>43967.364803240744</v>
      </c>
      <c r="B330" s="1" t="s">
        <v>864</v>
      </c>
      <c r="C330">
        <v>500</v>
      </c>
      <c r="D330">
        <v>489.5</v>
      </c>
      <c r="E330" s="1" t="s">
        <v>59</v>
      </c>
    </row>
    <row r="331" spans="1:5" ht="15" x14ac:dyDescent="0.25">
      <c r="A331" s="57">
        <v>43967.454224537039</v>
      </c>
      <c r="B331" s="1" t="s">
        <v>207</v>
      </c>
      <c r="C331">
        <v>300</v>
      </c>
      <c r="D331">
        <v>293.7</v>
      </c>
      <c r="E331" s="1" t="s">
        <v>121</v>
      </c>
    </row>
    <row r="332" spans="1:5" ht="15" x14ac:dyDescent="0.25">
      <c r="A332" s="57">
        <v>43967.46675925926</v>
      </c>
      <c r="B332" s="1" t="s">
        <v>865</v>
      </c>
      <c r="C332">
        <v>10000</v>
      </c>
      <c r="D332">
        <v>9790</v>
      </c>
      <c r="E332" s="1" t="s">
        <v>377</v>
      </c>
    </row>
    <row r="333" spans="1:5" ht="15" x14ac:dyDescent="0.25">
      <c r="A333" s="57">
        <v>43967.470046296294</v>
      </c>
      <c r="B333" s="1" t="s">
        <v>865</v>
      </c>
      <c r="C333">
        <v>10000</v>
      </c>
      <c r="D333">
        <v>9790</v>
      </c>
      <c r="E333" s="1" t="s">
        <v>356</v>
      </c>
    </row>
    <row r="334" spans="1:5" ht="15" x14ac:dyDescent="0.25">
      <c r="A334" s="57">
        <v>43967.594398148147</v>
      </c>
      <c r="B334" s="1" t="s">
        <v>866</v>
      </c>
      <c r="C334">
        <v>236</v>
      </c>
      <c r="D334">
        <v>231.04</v>
      </c>
      <c r="E334" s="1" t="s">
        <v>6</v>
      </c>
    </row>
    <row r="335" spans="1:5" ht="15" x14ac:dyDescent="0.25">
      <c r="A335" s="57">
        <v>43967.681122685186</v>
      </c>
      <c r="B335" s="1" t="s">
        <v>36</v>
      </c>
      <c r="C335">
        <v>500</v>
      </c>
      <c r="D335">
        <v>489.5</v>
      </c>
      <c r="E335" s="1" t="s">
        <v>209</v>
      </c>
    </row>
    <row r="336" spans="1:5" ht="15" x14ac:dyDescent="0.25">
      <c r="A336" s="57">
        <v>43967.715763888889</v>
      </c>
      <c r="B336" s="1" t="s">
        <v>91</v>
      </c>
      <c r="C336">
        <v>100</v>
      </c>
      <c r="D336">
        <v>96.1</v>
      </c>
      <c r="E336" s="1" t="s">
        <v>126</v>
      </c>
    </row>
    <row r="337" spans="1:5" ht="15" x14ac:dyDescent="0.25">
      <c r="A337" s="57">
        <v>43967.75273148148</v>
      </c>
      <c r="B337" s="1" t="s">
        <v>727</v>
      </c>
      <c r="C337">
        <v>3000</v>
      </c>
      <c r="D337">
        <v>2937</v>
      </c>
      <c r="E337" s="1" t="s">
        <v>59</v>
      </c>
    </row>
    <row r="338" spans="1:5" ht="15" x14ac:dyDescent="0.25">
      <c r="A338" s="57">
        <v>43967.778298611112</v>
      </c>
      <c r="B338" s="1" t="s">
        <v>333</v>
      </c>
      <c r="C338">
        <v>100</v>
      </c>
      <c r="D338">
        <v>96.1</v>
      </c>
      <c r="E338" s="1" t="s">
        <v>855</v>
      </c>
    </row>
    <row r="339" spans="1:5" ht="15" x14ac:dyDescent="0.25">
      <c r="A339" s="57">
        <v>43967.790590277778</v>
      </c>
      <c r="B339" s="1" t="s">
        <v>93</v>
      </c>
      <c r="C339">
        <v>500</v>
      </c>
      <c r="D339">
        <v>489.5</v>
      </c>
      <c r="E339" s="1" t="s">
        <v>6</v>
      </c>
    </row>
    <row r="340" spans="1:5" ht="15" x14ac:dyDescent="0.25">
      <c r="A340" s="57">
        <v>43967.796759259261</v>
      </c>
      <c r="B340" s="1" t="s">
        <v>265</v>
      </c>
      <c r="C340">
        <v>300</v>
      </c>
      <c r="D340">
        <v>293.7</v>
      </c>
      <c r="E340" s="1" t="s">
        <v>855</v>
      </c>
    </row>
    <row r="341" spans="1:5" ht="15" x14ac:dyDescent="0.25">
      <c r="A341" s="57">
        <v>43967.821574074071</v>
      </c>
      <c r="B341" s="1" t="s">
        <v>306</v>
      </c>
      <c r="C341">
        <v>300</v>
      </c>
      <c r="D341">
        <v>293.7</v>
      </c>
      <c r="E341" s="1" t="s">
        <v>6</v>
      </c>
    </row>
    <row r="342" spans="1:5" ht="15" x14ac:dyDescent="0.25">
      <c r="A342" s="57">
        <v>43967.842349537037</v>
      </c>
      <c r="B342" s="1" t="s">
        <v>141</v>
      </c>
      <c r="C342">
        <v>500</v>
      </c>
      <c r="D342">
        <v>489.5</v>
      </c>
      <c r="E342" s="1" t="s">
        <v>140</v>
      </c>
    </row>
    <row r="343" spans="1:5" ht="15" x14ac:dyDescent="0.25">
      <c r="A343" s="57">
        <v>43967.857916666668</v>
      </c>
      <c r="B343" s="1" t="s">
        <v>867</v>
      </c>
      <c r="C343">
        <v>300</v>
      </c>
      <c r="D343">
        <v>293.7</v>
      </c>
      <c r="E343" s="1" t="s">
        <v>855</v>
      </c>
    </row>
    <row r="344" spans="1:5" ht="15" x14ac:dyDescent="0.25">
      <c r="A344" s="57">
        <v>43967.90111111111</v>
      </c>
      <c r="B344" s="1" t="s">
        <v>281</v>
      </c>
      <c r="C344">
        <v>500</v>
      </c>
      <c r="D344">
        <v>489.5</v>
      </c>
      <c r="E344" s="1" t="s">
        <v>855</v>
      </c>
    </row>
    <row r="345" spans="1:5" ht="15" x14ac:dyDescent="0.25">
      <c r="A345" s="57">
        <v>43967.946608796294</v>
      </c>
      <c r="B345" s="1" t="s">
        <v>278</v>
      </c>
      <c r="C345">
        <v>200</v>
      </c>
      <c r="D345">
        <v>195.8</v>
      </c>
      <c r="E345" s="1" t="s">
        <v>7</v>
      </c>
    </row>
    <row r="346" spans="1:5" ht="15" x14ac:dyDescent="0.25">
      <c r="A346" s="57">
        <v>43968.034282407411</v>
      </c>
      <c r="B346" s="1" t="s">
        <v>139</v>
      </c>
      <c r="C346">
        <v>500</v>
      </c>
      <c r="D346">
        <v>489.5</v>
      </c>
      <c r="E346" s="1" t="s">
        <v>126</v>
      </c>
    </row>
    <row r="347" spans="1:5" ht="15" x14ac:dyDescent="0.25">
      <c r="A347" s="57">
        <v>43968.346354166664</v>
      </c>
      <c r="B347" s="1" t="s">
        <v>382</v>
      </c>
      <c r="C347">
        <v>300</v>
      </c>
      <c r="D347">
        <v>293.7</v>
      </c>
      <c r="E347" s="1" t="s">
        <v>855</v>
      </c>
    </row>
    <row r="348" spans="1:5" ht="15" x14ac:dyDescent="0.25">
      <c r="A348" s="57">
        <v>43968.347256944442</v>
      </c>
      <c r="B348" s="1" t="s">
        <v>380</v>
      </c>
      <c r="C348">
        <v>300</v>
      </c>
      <c r="D348">
        <v>293.7</v>
      </c>
      <c r="E348" s="1" t="s">
        <v>855</v>
      </c>
    </row>
    <row r="349" spans="1:5" ht="15" x14ac:dyDescent="0.25">
      <c r="A349" s="57">
        <v>43968.43310185185</v>
      </c>
      <c r="B349" s="1" t="s">
        <v>868</v>
      </c>
      <c r="C349">
        <v>500</v>
      </c>
      <c r="D349">
        <v>489.5</v>
      </c>
      <c r="E349" s="1" t="s">
        <v>6</v>
      </c>
    </row>
    <row r="350" spans="1:5" ht="15" x14ac:dyDescent="0.25">
      <c r="A350" s="57">
        <v>43968.469293981485</v>
      </c>
      <c r="B350" s="1" t="s">
        <v>42</v>
      </c>
      <c r="C350">
        <v>100</v>
      </c>
      <c r="D350">
        <v>96.1</v>
      </c>
      <c r="E350" s="1" t="s">
        <v>5</v>
      </c>
    </row>
    <row r="351" spans="1:5" ht="15" x14ac:dyDescent="0.25">
      <c r="A351" s="57">
        <v>43968.49931712963</v>
      </c>
      <c r="B351" s="1" t="s">
        <v>176</v>
      </c>
      <c r="C351">
        <v>100</v>
      </c>
      <c r="D351">
        <v>96.1</v>
      </c>
      <c r="E351" s="1" t="s">
        <v>60</v>
      </c>
    </row>
    <row r="352" spans="1:5" ht="15" x14ac:dyDescent="0.25">
      <c r="A352" s="57">
        <v>43968.573923611111</v>
      </c>
      <c r="B352" s="1" t="s">
        <v>245</v>
      </c>
      <c r="C352">
        <v>500</v>
      </c>
      <c r="D352">
        <v>489.5</v>
      </c>
      <c r="E352" s="1" t="s">
        <v>855</v>
      </c>
    </row>
    <row r="353" spans="1:5" ht="15" x14ac:dyDescent="0.25">
      <c r="A353" s="57">
        <v>43968.666458333333</v>
      </c>
      <c r="B353" s="1" t="s">
        <v>306</v>
      </c>
      <c r="C353">
        <v>200</v>
      </c>
      <c r="D353">
        <v>195.8</v>
      </c>
      <c r="E353" s="1" t="s">
        <v>869</v>
      </c>
    </row>
    <row r="354" spans="1:5" ht="15" x14ac:dyDescent="0.25">
      <c r="A354" s="57">
        <v>43968.709340277775</v>
      </c>
      <c r="B354" s="1" t="s">
        <v>870</v>
      </c>
      <c r="C354">
        <v>100</v>
      </c>
      <c r="D354">
        <v>96.1</v>
      </c>
      <c r="E354" s="1" t="s">
        <v>6</v>
      </c>
    </row>
    <row r="355" spans="1:5" ht="15" x14ac:dyDescent="0.25">
      <c r="A355" s="57">
        <v>43968.721319444441</v>
      </c>
      <c r="B355" s="1" t="s">
        <v>871</v>
      </c>
      <c r="C355">
        <v>100</v>
      </c>
      <c r="D355">
        <v>96.1</v>
      </c>
      <c r="E355" s="1" t="s">
        <v>310</v>
      </c>
    </row>
    <row r="356" spans="1:5" ht="15" x14ac:dyDescent="0.25">
      <c r="A356" s="57">
        <v>43968.729270833333</v>
      </c>
      <c r="B356" s="1" t="s">
        <v>223</v>
      </c>
      <c r="C356">
        <v>1000</v>
      </c>
      <c r="D356">
        <v>979</v>
      </c>
      <c r="E356" s="1" t="s">
        <v>728</v>
      </c>
    </row>
    <row r="357" spans="1:5" ht="15" x14ac:dyDescent="0.25">
      <c r="A357" s="57">
        <v>43968.850231481483</v>
      </c>
      <c r="B357" s="1" t="s">
        <v>872</v>
      </c>
      <c r="C357">
        <v>3000</v>
      </c>
      <c r="D357">
        <v>2907</v>
      </c>
      <c r="E357" s="1" t="s">
        <v>371</v>
      </c>
    </row>
    <row r="358" spans="1:5" ht="15" x14ac:dyDescent="0.25">
      <c r="A358" s="57">
        <v>43968.852997685186</v>
      </c>
      <c r="B358" s="1" t="s">
        <v>872</v>
      </c>
      <c r="C358">
        <v>3000</v>
      </c>
      <c r="D358">
        <v>2907</v>
      </c>
      <c r="E358" s="1" t="s">
        <v>856</v>
      </c>
    </row>
    <row r="359" spans="1:5" ht="15" x14ac:dyDescent="0.25">
      <c r="A359" s="57">
        <v>43968.855000000003</v>
      </c>
      <c r="B359" s="1" t="s">
        <v>872</v>
      </c>
      <c r="C359">
        <v>5000</v>
      </c>
      <c r="D359">
        <v>4845</v>
      </c>
      <c r="E359" s="1" t="s">
        <v>127</v>
      </c>
    </row>
    <row r="360" spans="1:5" ht="15" x14ac:dyDescent="0.25">
      <c r="A360" s="57">
        <v>43968.978356481479</v>
      </c>
      <c r="B360" s="1" t="s">
        <v>368</v>
      </c>
      <c r="C360">
        <v>100</v>
      </c>
      <c r="D360">
        <v>96.1</v>
      </c>
      <c r="E360" s="1" t="s">
        <v>7</v>
      </c>
    </row>
    <row r="361" spans="1:5" ht="15" x14ac:dyDescent="0.25">
      <c r="A361" s="57">
        <v>43969.347002314818</v>
      </c>
      <c r="B361" s="1" t="s">
        <v>238</v>
      </c>
      <c r="C361">
        <v>300</v>
      </c>
      <c r="D361">
        <v>293.7</v>
      </c>
      <c r="E361" s="1" t="s">
        <v>855</v>
      </c>
    </row>
    <row r="362" spans="1:5" ht="15" x14ac:dyDescent="0.25">
      <c r="A362" s="57">
        <v>43969.602314814816</v>
      </c>
      <c r="B362" s="1" t="s">
        <v>873</v>
      </c>
      <c r="C362">
        <v>500</v>
      </c>
      <c r="D362">
        <v>489.5</v>
      </c>
      <c r="E362" s="1" t="s">
        <v>371</v>
      </c>
    </row>
    <row r="363" spans="1:5" ht="15" x14ac:dyDescent="0.25">
      <c r="A363" s="57">
        <v>43969.606874999998</v>
      </c>
      <c r="B363" s="1" t="s">
        <v>99</v>
      </c>
      <c r="C363">
        <v>100</v>
      </c>
      <c r="D363">
        <v>96.1</v>
      </c>
      <c r="E363" s="1" t="s">
        <v>310</v>
      </c>
    </row>
    <row r="364" spans="1:5" ht="15" x14ac:dyDescent="0.25">
      <c r="A364" s="57">
        <v>43969.716562499998</v>
      </c>
      <c r="B364" s="1" t="s">
        <v>874</v>
      </c>
      <c r="C364">
        <v>500</v>
      </c>
      <c r="D364">
        <v>489.5</v>
      </c>
      <c r="E364" s="1" t="s">
        <v>855</v>
      </c>
    </row>
    <row r="365" spans="1:5" ht="15" x14ac:dyDescent="0.25">
      <c r="A365" s="57">
        <v>43969.718923611108</v>
      </c>
      <c r="B365" s="1" t="s">
        <v>875</v>
      </c>
      <c r="C365">
        <v>200</v>
      </c>
      <c r="D365">
        <v>195.8</v>
      </c>
      <c r="E365" s="1" t="s">
        <v>876</v>
      </c>
    </row>
    <row r="366" spans="1:5" ht="15" x14ac:dyDescent="0.25">
      <c r="A366" s="57">
        <v>43969.718946759262</v>
      </c>
      <c r="B366" s="1" t="s">
        <v>877</v>
      </c>
      <c r="C366">
        <v>10000</v>
      </c>
      <c r="D366">
        <v>9790</v>
      </c>
      <c r="E366" s="1" t="s">
        <v>863</v>
      </c>
    </row>
    <row r="367" spans="1:5" ht="15" x14ac:dyDescent="0.25">
      <c r="A367" s="57">
        <v>43969.757071759261</v>
      </c>
      <c r="B367" s="1" t="s">
        <v>878</v>
      </c>
      <c r="C367">
        <v>500</v>
      </c>
      <c r="D367">
        <v>489.5</v>
      </c>
      <c r="E367" s="1" t="s">
        <v>855</v>
      </c>
    </row>
    <row r="368" spans="1:5" ht="15" x14ac:dyDescent="0.25">
      <c r="A368" s="57">
        <v>43969.794074074074</v>
      </c>
      <c r="B368" s="1" t="s">
        <v>879</v>
      </c>
      <c r="C368">
        <v>100</v>
      </c>
      <c r="D368">
        <v>96.1</v>
      </c>
      <c r="E368" s="1" t="s">
        <v>880</v>
      </c>
    </row>
    <row r="369" spans="1:5" ht="15" x14ac:dyDescent="0.25">
      <c r="A369" s="57">
        <v>43969.808946759258</v>
      </c>
      <c r="B369" s="1" t="s">
        <v>369</v>
      </c>
      <c r="C369">
        <v>100</v>
      </c>
      <c r="D369">
        <v>96.1</v>
      </c>
      <c r="E369" s="1" t="s">
        <v>220</v>
      </c>
    </row>
    <row r="370" spans="1:5" ht="15" x14ac:dyDescent="0.25">
      <c r="A370" s="57">
        <v>43969.824236111112</v>
      </c>
      <c r="B370" s="1" t="s">
        <v>881</v>
      </c>
      <c r="C370">
        <v>300</v>
      </c>
      <c r="D370">
        <v>293.7</v>
      </c>
      <c r="E370" s="1" t="s">
        <v>855</v>
      </c>
    </row>
    <row r="371" spans="1:5" ht="15" x14ac:dyDescent="0.25">
      <c r="A371" s="57">
        <v>43969.850960648146</v>
      </c>
      <c r="B371" s="1" t="s">
        <v>215</v>
      </c>
      <c r="C371">
        <v>1000</v>
      </c>
      <c r="D371">
        <v>979</v>
      </c>
      <c r="E371" s="1" t="s">
        <v>371</v>
      </c>
    </row>
    <row r="372" spans="1:5" ht="15" x14ac:dyDescent="0.25">
      <c r="A372" s="57">
        <v>43969.899328703701</v>
      </c>
      <c r="B372" s="1" t="s">
        <v>122</v>
      </c>
      <c r="C372">
        <v>150</v>
      </c>
      <c r="D372">
        <v>146.1</v>
      </c>
      <c r="E372" s="1" t="s">
        <v>5</v>
      </c>
    </row>
    <row r="373" spans="1:5" ht="15" x14ac:dyDescent="0.25">
      <c r="A373" s="57">
        <v>43969.908449074072</v>
      </c>
      <c r="B373" s="1" t="s">
        <v>882</v>
      </c>
      <c r="C373">
        <v>1000</v>
      </c>
      <c r="D373">
        <v>979</v>
      </c>
      <c r="E373" s="1" t="s">
        <v>115</v>
      </c>
    </row>
    <row r="374" spans="1:5" ht="15" x14ac:dyDescent="0.25">
      <c r="A374" s="57">
        <v>43969.928194444445</v>
      </c>
      <c r="B374" s="1" t="s">
        <v>303</v>
      </c>
      <c r="C374">
        <v>100</v>
      </c>
      <c r="D374">
        <v>96.1</v>
      </c>
      <c r="E374" s="1" t="s">
        <v>883</v>
      </c>
    </row>
    <row r="375" spans="1:5" ht="15" x14ac:dyDescent="0.25">
      <c r="A375" s="57">
        <v>43969.9297337963</v>
      </c>
      <c r="B375" s="1" t="s">
        <v>303</v>
      </c>
      <c r="C375">
        <v>100</v>
      </c>
      <c r="D375">
        <v>96.1</v>
      </c>
      <c r="E375" s="1" t="s">
        <v>884</v>
      </c>
    </row>
    <row r="376" spans="1:5" ht="15" x14ac:dyDescent="0.25">
      <c r="A376" s="57">
        <v>43969.931851851848</v>
      </c>
      <c r="B376" s="1" t="s">
        <v>303</v>
      </c>
      <c r="C376">
        <v>100</v>
      </c>
      <c r="D376">
        <v>96.1</v>
      </c>
      <c r="E376" s="1" t="s">
        <v>885</v>
      </c>
    </row>
    <row r="377" spans="1:5" ht="15" x14ac:dyDescent="0.25">
      <c r="A377" s="57">
        <v>43969.953599537039</v>
      </c>
      <c r="B377" s="1" t="s">
        <v>177</v>
      </c>
      <c r="C377">
        <v>50</v>
      </c>
      <c r="D377">
        <v>46.1</v>
      </c>
      <c r="E377" s="1" t="s">
        <v>7</v>
      </c>
    </row>
    <row r="378" spans="1:5" ht="15" x14ac:dyDescent="0.25">
      <c r="A378" s="57">
        <v>43969.971192129633</v>
      </c>
      <c r="B378" s="1" t="s">
        <v>342</v>
      </c>
      <c r="C378">
        <v>500</v>
      </c>
      <c r="D378">
        <v>489.5</v>
      </c>
      <c r="E378" s="1" t="s">
        <v>6</v>
      </c>
    </row>
    <row r="379" spans="1:5" ht="15" x14ac:dyDescent="0.25">
      <c r="A379" s="57">
        <v>43970.081076388888</v>
      </c>
      <c r="B379" s="1" t="s">
        <v>302</v>
      </c>
      <c r="C379">
        <v>200</v>
      </c>
      <c r="D379">
        <v>195.8</v>
      </c>
      <c r="E379" s="1" t="s">
        <v>863</v>
      </c>
    </row>
    <row r="380" spans="1:5" ht="15" x14ac:dyDescent="0.25">
      <c r="A380" s="57">
        <v>43970.529675925929</v>
      </c>
      <c r="B380" s="1" t="s">
        <v>886</v>
      </c>
      <c r="C380">
        <v>100</v>
      </c>
      <c r="D380">
        <v>96.1</v>
      </c>
      <c r="E380" s="1" t="s">
        <v>37</v>
      </c>
    </row>
    <row r="381" spans="1:5" ht="15" x14ac:dyDescent="0.25">
      <c r="A381" s="57">
        <v>43970.631979166668</v>
      </c>
      <c r="B381" s="1" t="s">
        <v>361</v>
      </c>
      <c r="C381">
        <v>100</v>
      </c>
      <c r="D381">
        <v>96.1</v>
      </c>
      <c r="E381" s="1" t="s">
        <v>887</v>
      </c>
    </row>
    <row r="382" spans="1:5" ht="15" x14ac:dyDescent="0.25">
      <c r="A382" s="57">
        <v>43970.68645833333</v>
      </c>
      <c r="B382" s="1" t="s">
        <v>888</v>
      </c>
      <c r="C382">
        <v>100</v>
      </c>
      <c r="D382">
        <v>96.1</v>
      </c>
      <c r="E382" s="1" t="s">
        <v>60</v>
      </c>
    </row>
    <row r="383" spans="1:5" ht="15" x14ac:dyDescent="0.25">
      <c r="A383" s="57">
        <v>43970.747430555559</v>
      </c>
      <c r="B383" s="1" t="s">
        <v>889</v>
      </c>
      <c r="C383">
        <v>500</v>
      </c>
      <c r="D383">
        <v>489.5</v>
      </c>
      <c r="E383" s="1" t="s">
        <v>59</v>
      </c>
    </row>
    <row r="384" spans="1:5" ht="15" x14ac:dyDescent="0.25">
      <c r="A384" s="57">
        <v>43970.776747685188</v>
      </c>
      <c r="B384" s="1" t="s">
        <v>56</v>
      </c>
      <c r="C384">
        <v>100</v>
      </c>
      <c r="D384">
        <v>96.1</v>
      </c>
      <c r="E384" s="1" t="s">
        <v>7</v>
      </c>
    </row>
    <row r="385" spans="1:5" ht="15" x14ac:dyDescent="0.25">
      <c r="A385" s="57">
        <v>43970.899027777778</v>
      </c>
      <c r="B385" s="1" t="s">
        <v>288</v>
      </c>
      <c r="C385">
        <v>100</v>
      </c>
      <c r="D385">
        <v>96.1</v>
      </c>
      <c r="E385" s="1" t="s">
        <v>890</v>
      </c>
    </row>
    <row r="386" spans="1:5" ht="15" x14ac:dyDescent="0.25">
      <c r="A386" s="57">
        <v>43970.966307870367</v>
      </c>
      <c r="B386" s="1" t="s">
        <v>244</v>
      </c>
      <c r="C386">
        <v>2500</v>
      </c>
      <c r="D386">
        <v>2447.5</v>
      </c>
      <c r="E386" s="1" t="s">
        <v>6</v>
      </c>
    </row>
    <row r="387" spans="1:5" ht="15" x14ac:dyDescent="0.25">
      <c r="A387" s="57">
        <v>43971.416863425926</v>
      </c>
      <c r="B387" s="1" t="s">
        <v>367</v>
      </c>
      <c r="C387">
        <v>20000</v>
      </c>
      <c r="D387">
        <v>19580</v>
      </c>
      <c r="E387" s="1" t="s">
        <v>377</v>
      </c>
    </row>
    <row r="388" spans="1:5" ht="15" x14ac:dyDescent="0.25">
      <c r="A388" s="57">
        <v>43971.418576388889</v>
      </c>
      <c r="B388" s="1" t="s">
        <v>367</v>
      </c>
      <c r="C388">
        <v>20000</v>
      </c>
      <c r="D388">
        <v>19580</v>
      </c>
      <c r="E388" s="1" t="s">
        <v>779</v>
      </c>
    </row>
    <row r="389" spans="1:5" ht="15" x14ac:dyDescent="0.25">
      <c r="A389" s="57">
        <v>43971.479490740741</v>
      </c>
      <c r="B389" s="1" t="s">
        <v>891</v>
      </c>
      <c r="C389">
        <v>100</v>
      </c>
      <c r="D389">
        <v>96.1</v>
      </c>
      <c r="E389" s="1" t="s">
        <v>892</v>
      </c>
    </row>
    <row r="390" spans="1:5" ht="15" x14ac:dyDescent="0.25">
      <c r="A390" s="57">
        <v>43971.492395833331</v>
      </c>
      <c r="B390" s="1" t="s">
        <v>891</v>
      </c>
      <c r="C390">
        <v>300</v>
      </c>
      <c r="D390">
        <v>293.7</v>
      </c>
      <c r="E390" s="1" t="s">
        <v>59</v>
      </c>
    </row>
    <row r="391" spans="1:5" ht="15" x14ac:dyDescent="0.25">
      <c r="A391" s="57">
        <v>43971.509745370371</v>
      </c>
      <c r="B391" s="1" t="s">
        <v>893</v>
      </c>
      <c r="C391">
        <v>500</v>
      </c>
      <c r="D391">
        <v>489.5</v>
      </c>
      <c r="E391" s="1" t="s">
        <v>7</v>
      </c>
    </row>
    <row r="392" spans="1:5" ht="15" x14ac:dyDescent="0.25">
      <c r="A392" s="57">
        <v>43971.525625000002</v>
      </c>
      <c r="B392" s="1" t="s">
        <v>202</v>
      </c>
      <c r="C392">
        <v>500</v>
      </c>
      <c r="D392">
        <v>489.5</v>
      </c>
      <c r="E392" s="1" t="s">
        <v>121</v>
      </c>
    </row>
    <row r="393" spans="1:5" ht="15" x14ac:dyDescent="0.25">
      <c r="A393" s="57">
        <v>43971.603773148148</v>
      </c>
      <c r="B393" s="1" t="s">
        <v>182</v>
      </c>
      <c r="C393">
        <v>1000</v>
      </c>
      <c r="D393">
        <v>979</v>
      </c>
      <c r="E393" s="1" t="s">
        <v>200</v>
      </c>
    </row>
    <row r="394" spans="1:5" ht="15" x14ac:dyDescent="0.25">
      <c r="A394" s="57">
        <v>43971.632002314815</v>
      </c>
      <c r="B394" s="1" t="s">
        <v>136</v>
      </c>
      <c r="C394">
        <v>1000</v>
      </c>
      <c r="D394">
        <v>979</v>
      </c>
      <c r="E394" s="1" t="s">
        <v>126</v>
      </c>
    </row>
    <row r="395" spans="1:5" ht="15" x14ac:dyDescent="0.25">
      <c r="A395" s="57">
        <v>43971.643912037034</v>
      </c>
      <c r="B395" s="1" t="s">
        <v>237</v>
      </c>
      <c r="C395">
        <v>300</v>
      </c>
      <c r="D395">
        <v>293.7</v>
      </c>
      <c r="E395" s="1" t="s">
        <v>7</v>
      </c>
    </row>
    <row r="396" spans="1:5" ht="15" x14ac:dyDescent="0.25">
      <c r="A396" s="57">
        <v>43971.66138888889</v>
      </c>
      <c r="B396" s="1" t="s">
        <v>894</v>
      </c>
      <c r="C396">
        <v>100</v>
      </c>
      <c r="D396">
        <v>96.1</v>
      </c>
      <c r="E396" s="1" t="s">
        <v>7</v>
      </c>
    </row>
    <row r="397" spans="1:5" ht="15" x14ac:dyDescent="0.25">
      <c r="A397" s="57">
        <v>43971.688113425924</v>
      </c>
      <c r="B397" s="1" t="s">
        <v>132</v>
      </c>
      <c r="C397">
        <v>1000</v>
      </c>
      <c r="D397">
        <v>979</v>
      </c>
      <c r="E397" s="1" t="s">
        <v>133</v>
      </c>
    </row>
    <row r="398" spans="1:5" ht="15" x14ac:dyDescent="0.25">
      <c r="A398" s="57">
        <v>43971.693449074075</v>
      </c>
      <c r="B398" s="1" t="s">
        <v>179</v>
      </c>
      <c r="C398">
        <v>500</v>
      </c>
      <c r="D398">
        <v>489.5</v>
      </c>
      <c r="E398" s="1" t="s">
        <v>133</v>
      </c>
    </row>
    <row r="399" spans="1:5" ht="15" x14ac:dyDescent="0.25">
      <c r="A399" s="57">
        <v>43971.710474537038</v>
      </c>
      <c r="B399" s="1" t="s">
        <v>290</v>
      </c>
      <c r="C399">
        <v>20000</v>
      </c>
      <c r="D399">
        <v>19580</v>
      </c>
      <c r="E399" s="1" t="s">
        <v>6</v>
      </c>
    </row>
    <row r="400" spans="1:5" ht="15" x14ac:dyDescent="0.25">
      <c r="A400" s="57">
        <v>43971.760601851849</v>
      </c>
      <c r="B400" s="1" t="s">
        <v>271</v>
      </c>
      <c r="C400">
        <v>5000</v>
      </c>
      <c r="D400">
        <v>4895</v>
      </c>
      <c r="E400" s="1" t="s">
        <v>6</v>
      </c>
    </row>
    <row r="401" spans="1:5" ht="15" x14ac:dyDescent="0.25">
      <c r="A401" s="57">
        <v>43971.959756944445</v>
      </c>
      <c r="B401" s="1" t="s">
        <v>135</v>
      </c>
      <c r="C401">
        <v>300</v>
      </c>
      <c r="D401">
        <v>293.7</v>
      </c>
      <c r="E401" s="1" t="s">
        <v>126</v>
      </c>
    </row>
    <row r="402" spans="1:5" ht="30" x14ac:dyDescent="0.25">
      <c r="A402" s="57">
        <v>43971.959976851853</v>
      </c>
      <c r="B402" s="1" t="s">
        <v>182</v>
      </c>
      <c r="C402">
        <v>1000</v>
      </c>
      <c r="D402">
        <v>979</v>
      </c>
      <c r="E402" s="80" t="s">
        <v>183</v>
      </c>
    </row>
    <row r="403" spans="1:5" ht="15" x14ac:dyDescent="0.25">
      <c r="A403" s="57">
        <v>43972.114108796297</v>
      </c>
      <c r="B403" s="1" t="s">
        <v>373</v>
      </c>
      <c r="C403">
        <v>150</v>
      </c>
      <c r="D403">
        <v>146.1</v>
      </c>
      <c r="E403" s="1" t="s">
        <v>7</v>
      </c>
    </row>
    <row r="404" spans="1:5" ht="15" x14ac:dyDescent="0.25">
      <c r="A404" s="57">
        <v>43972.353402777779</v>
      </c>
      <c r="B404" s="1" t="s">
        <v>120</v>
      </c>
      <c r="C404">
        <v>100</v>
      </c>
      <c r="D404">
        <v>96.1</v>
      </c>
      <c r="E404" s="1" t="s">
        <v>133</v>
      </c>
    </row>
    <row r="405" spans="1:5" ht="15" x14ac:dyDescent="0.25">
      <c r="A405" s="57">
        <v>43972.374305555553</v>
      </c>
      <c r="B405" s="1" t="s">
        <v>41</v>
      </c>
      <c r="C405">
        <v>100</v>
      </c>
      <c r="D405">
        <v>96.1</v>
      </c>
      <c r="E405" s="1" t="s">
        <v>5</v>
      </c>
    </row>
    <row r="406" spans="1:5" ht="15" x14ac:dyDescent="0.25">
      <c r="A406" s="57">
        <v>43972.396886574075</v>
      </c>
      <c r="B406" s="1" t="s">
        <v>187</v>
      </c>
      <c r="C406">
        <v>100</v>
      </c>
      <c r="D406">
        <v>96.1</v>
      </c>
      <c r="E406" s="1" t="s">
        <v>200</v>
      </c>
    </row>
    <row r="407" spans="1:5" ht="15" x14ac:dyDescent="0.25">
      <c r="A407" s="57">
        <v>43972.445370370369</v>
      </c>
      <c r="B407" s="1" t="s">
        <v>184</v>
      </c>
      <c r="C407">
        <v>300</v>
      </c>
      <c r="D407">
        <v>293.7</v>
      </c>
      <c r="E407" s="1" t="s">
        <v>133</v>
      </c>
    </row>
    <row r="408" spans="1:5" ht="15" x14ac:dyDescent="0.25">
      <c r="A408" s="57">
        <v>43972.482175925928</v>
      </c>
      <c r="B408" s="1" t="s">
        <v>123</v>
      </c>
      <c r="C408">
        <v>100</v>
      </c>
      <c r="D408">
        <v>96.1</v>
      </c>
      <c r="E408" s="1" t="s">
        <v>7</v>
      </c>
    </row>
    <row r="409" spans="1:5" ht="15" x14ac:dyDescent="0.25">
      <c r="A409" s="57">
        <v>43972.497453703705</v>
      </c>
      <c r="B409" s="1" t="s">
        <v>186</v>
      </c>
      <c r="C409">
        <v>1000</v>
      </c>
      <c r="D409">
        <v>979</v>
      </c>
      <c r="E409" s="1" t="s">
        <v>133</v>
      </c>
    </row>
    <row r="410" spans="1:5" ht="15" x14ac:dyDescent="0.25">
      <c r="A410" s="57">
        <v>43972.604351851849</v>
      </c>
      <c r="B410" s="1" t="s">
        <v>159</v>
      </c>
      <c r="C410">
        <v>500</v>
      </c>
      <c r="D410">
        <v>489.5</v>
      </c>
      <c r="E410" s="1" t="s">
        <v>199</v>
      </c>
    </row>
    <row r="411" spans="1:5" ht="15" x14ac:dyDescent="0.25">
      <c r="A411" s="57">
        <v>43972.650393518517</v>
      </c>
      <c r="B411" s="1" t="s">
        <v>895</v>
      </c>
      <c r="C411">
        <v>300</v>
      </c>
      <c r="D411">
        <v>293.7</v>
      </c>
      <c r="E411" s="1" t="s">
        <v>7</v>
      </c>
    </row>
    <row r="412" spans="1:5" ht="15" x14ac:dyDescent="0.25">
      <c r="A412" s="57">
        <v>43972.932928240742</v>
      </c>
      <c r="B412" s="1" t="s">
        <v>896</v>
      </c>
      <c r="C412">
        <v>500</v>
      </c>
      <c r="D412">
        <v>489.5</v>
      </c>
      <c r="E412" s="1" t="s">
        <v>127</v>
      </c>
    </row>
    <row r="413" spans="1:5" ht="15" x14ac:dyDescent="0.25">
      <c r="A413" s="57">
        <v>43972.933738425927</v>
      </c>
      <c r="B413" s="1" t="s">
        <v>896</v>
      </c>
      <c r="C413">
        <v>500</v>
      </c>
      <c r="D413">
        <v>489.5</v>
      </c>
      <c r="E413" s="1" t="s">
        <v>194</v>
      </c>
    </row>
    <row r="414" spans="1:5" ht="15" x14ac:dyDescent="0.25">
      <c r="A414" s="57">
        <v>43973.011273148149</v>
      </c>
      <c r="B414" s="1" t="s">
        <v>34</v>
      </c>
      <c r="C414">
        <v>1000</v>
      </c>
      <c r="D414">
        <v>979</v>
      </c>
      <c r="E414" s="1" t="s">
        <v>5</v>
      </c>
    </row>
    <row r="415" spans="1:5" ht="15" x14ac:dyDescent="0.25">
      <c r="A415" s="57">
        <v>43973.370706018519</v>
      </c>
      <c r="B415" s="1" t="s">
        <v>39</v>
      </c>
      <c r="C415">
        <v>200</v>
      </c>
      <c r="D415">
        <v>195.8</v>
      </c>
      <c r="E415" s="1" t="s">
        <v>40</v>
      </c>
    </row>
    <row r="416" spans="1:5" ht="15" x14ac:dyDescent="0.25">
      <c r="A416" s="57">
        <v>43973.482199074075</v>
      </c>
      <c r="B416" s="1" t="s">
        <v>897</v>
      </c>
      <c r="C416">
        <v>300</v>
      </c>
      <c r="D416">
        <v>293.7</v>
      </c>
      <c r="E416" s="1" t="s">
        <v>59</v>
      </c>
    </row>
    <row r="417" spans="1:5" ht="15" x14ac:dyDescent="0.25">
      <c r="A417" s="57">
        <v>43973.485694444447</v>
      </c>
      <c r="B417" s="1" t="s">
        <v>175</v>
      </c>
      <c r="C417">
        <v>5000</v>
      </c>
      <c r="D417">
        <v>4895</v>
      </c>
      <c r="E417" s="1" t="s">
        <v>371</v>
      </c>
    </row>
    <row r="418" spans="1:5" ht="15" x14ac:dyDescent="0.25">
      <c r="A418" s="57">
        <v>43973.57172453704</v>
      </c>
      <c r="B418" s="1" t="s">
        <v>898</v>
      </c>
      <c r="C418">
        <v>100</v>
      </c>
      <c r="D418">
        <v>96.1</v>
      </c>
      <c r="E418" s="1" t="s">
        <v>6</v>
      </c>
    </row>
    <row r="419" spans="1:5" ht="15" x14ac:dyDescent="0.25">
      <c r="A419" s="57">
        <v>43973.714629629627</v>
      </c>
      <c r="B419" s="1" t="s">
        <v>99</v>
      </c>
      <c r="C419">
        <v>500</v>
      </c>
      <c r="D419">
        <v>489.5</v>
      </c>
      <c r="E419" s="1" t="s">
        <v>6</v>
      </c>
    </row>
    <row r="420" spans="1:5" ht="15" x14ac:dyDescent="0.25">
      <c r="A420" s="57">
        <v>43973.73337962963</v>
      </c>
      <c r="B420" s="1" t="s">
        <v>159</v>
      </c>
      <c r="C420">
        <v>3000</v>
      </c>
      <c r="D420">
        <v>2937</v>
      </c>
      <c r="E420" s="1" t="s">
        <v>59</v>
      </c>
    </row>
    <row r="421" spans="1:5" ht="15" x14ac:dyDescent="0.25">
      <c r="A421" s="57">
        <v>43973.779560185183</v>
      </c>
      <c r="B421" s="1" t="s">
        <v>899</v>
      </c>
      <c r="C421">
        <v>200</v>
      </c>
      <c r="D421">
        <v>195.8</v>
      </c>
      <c r="E421" s="1" t="s">
        <v>876</v>
      </c>
    </row>
    <row r="422" spans="1:5" ht="15" x14ac:dyDescent="0.25">
      <c r="A422" s="57">
        <v>43973.88554398148</v>
      </c>
      <c r="B422" s="1" t="s">
        <v>189</v>
      </c>
      <c r="C422">
        <v>300</v>
      </c>
      <c r="D422">
        <v>293.7</v>
      </c>
      <c r="E422" s="1" t="s">
        <v>133</v>
      </c>
    </row>
    <row r="423" spans="1:5" ht="15" x14ac:dyDescent="0.25">
      <c r="A423" s="57">
        <v>43973.914803240739</v>
      </c>
      <c r="B423" s="1" t="s">
        <v>341</v>
      </c>
      <c r="C423">
        <v>500</v>
      </c>
      <c r="D423">
        <v>489.5</v>
      </c>
      <c r="E423" s="1" t="s">
        <v>856</v>
      </c>
    </row>
    <row r="424" spans="1:5" ht="15" x14ac:dyDescent="0.25">
      <c r="A424" s="57">
        <v>43974.404340277775</v>
      </c>
      <c r="B424" s="1" t="s">
        <v>99</v>
      </c>
      <c r="C424">
        <v>500</v>
      </c>
      <c r="D424">
        <v>489.5</v>
      </c>
      <c r="E424" s="1" t="s">
        <v>856</v>
      </c>
    </row>
    <row r="425" spans="1:5" ht="15" x14ac:dyDescent="0.25">
      <c r="A425" s="57">
        <v>43974.484085648146</v>
      </c>
      <c r="B425" s="1" t="s">
        <v>51</v>
      </c>
      <c r="C425">
        <v>300</v>
      </c>
      <c r="D425">
        <v>293.7</v>
      </c>
      <c r="E425" s="1" t="s">
        <v>199</v>
      </c>
    </row>
    <row r="426" spans="1:5" ht="15" x14ac:dyDescent="0.25">
      <c r="A426" s="57">
        <v>43974.614004629628</v>
      </c>
      <c r="B426" s="1" t="s">
        <v>225</v>
      </c>
      <c r="C426">
        <v>500</v>
      </c>
      <c r="D426">
        <v>489.5</v>
      </c>
      <c r="E426" s="1" t="s">
        <v>856</v>
      </c>
    </row>
    <row r="427" spans="1:5" ht="15" x14ac:dyDescent="0.25">
      <c r="A427" s="57">
        <v>43974.772164351853</v>
      </c>
      <c r="B427" s="1" t="s">
        <v>58</v>
      </c>
      <c r="C427">
        <v>250</v>
      </c>
      <c r="D427">
        <v>244.75</v>
      </c>
      <c r="E427" s="1" t="s">
        <v>60</v>
      </c>
    </row>
    <row r="428" spans="1:5" ht="15" x14ac:dyDescent="0.25">
      <c r="A428" s="57">
        <v>43974.785694444443</v>
      </c>
      <c r="B428" s="1" t="s">
        <v>58</v>
      </c>
      <c r="C428">
        <v>250</v>
      </c>
      <c r="D428">
        <v>244.75</v>
      </c>
      <c r="E428" s="1" t="s">
        <v>60</v>
      </c>
    </row>
    <row r="429" spans="1:5" ht="15" x14ac:dyDescent="0.25">
      <c r="A429" s="57">
        <v>43974.866516203707</v>
      </c>
      <c r="B429" s="1" t="s">
        <v>872</v>
      </c>
      <c r="C429">
        <v>10000</v>
      </c>
      <c r="D429">
        <v>9690</v>
      </c>
      <c r="E429" s="1" t="s">
        <v>377</v>
      </c>
    </row>
    <row r="430" spans="1:5" ht="15" x14ac:dyDescent="0.25">
      <c r="A430" s="57">
        <v>43974.917048611111</v>
      </c>
      <c r="B430" s="1" t="s">
        <v>143</v>
      </c>
      <c r="C430">
        <v>300</v>
      </c>
      <c r="D430">
        <v>293.7</v>
      </c>
      <c r="E430" s="1" t="s">
        <v>127</v>
      </c>
    </row>
    <row r="431" spans="1:5" ht="15" x14ac:dyDescent="0.25">
      <c r="A431" s="57">
        <v>43974.920405092591</v>
      </c>
      <c r="B431" s="1" t="s">
        <v>143</v>
      </c>
      <c r="C431">
        <v>300</v>
      </c>
      <c r="D431">
        <v>293.7</v>
      </c>
      <c r="E431" s="1" t="s">
        <v>371</v>
      </c>
    </row>
    <row r="432" spans="1:5" ht="15" x14ac:dyDescent="0.25">
      <c r="A432" s="57">
        <v>43974.923796296294</v>
      </c>
      <c r="B432" s="1" t="s">
        <v>143</v>
      </c>
      <c r="C432">
        <v>300</v>
      </c>
      <c r="D432">
        <v>293.7</v>
      </c>
      <c r="E432" s="1" t="s">
        <v>384</v>
      </c>
    </row>
    <row r="433" spans="1:5" ht="15" x14ac:dyDescent="0.25">
      <c r="A433" s="57">
        <v>43974.930902777778</v>
      </c>
      <c r="B433" s="1" t="s">
        <v>131</v>
      </c>
      <c r="C433">
        <v>300</v>
      </c>
      <c r="D433">
        <v>293.7</v>
      </c>
      <c r="E433" s="1" t="s">
        <v>127</v>
      </c>
    </row>
    <row r="434" spans="1:5" ht="15" x14ac:dyDescent="0.25">
      <c r="A434" s="57">
        <v>43974.933020833334</v>
      </c>
      <c r="B434" s="1" t="s">
        <v>131</v>
      </c>
      <c r="C434">
        <v>300</v>
      </c>
      <c r="D434">
        <v>293.7</v>
      </c>
      <c r="E434" s="1" t="s">
        <v>194</v>
      </c>
    </row>
    <row r="435" spans="1:5" ht="15" x14ac:dyDescent="0.25">
      <c r="A435" s="57">
        <v>43974.934814814813</v>
      </c>
      <c r="B435" s="1" t="s">
        <v>131</v>
      </c>
      <c r="C435">
        <v>300</v>
      </c>
      <c r="D435">
        <v>293.7</v>
      </c>
      <c r="E435" s="1" t="s">
        <v>855</v>
      </c>
    </row>
    <row r="436" spans="1:5" ht="15" x14ac:dyDescent="0.25">
      <c r="A436" s="57">
        <v>43974.945289351854</v>
      </c>
      <c r="B436" s="1" t="s">
        <v>900</v>
      </c>
      <c r="C436">
        <v>100</v>
      </c>
      <c r="D436">
        <v>96.1</v>
      </c>
      <c r="E436" s="1" t="s">
        <v>901</v>
      </c>
    </row>
    <row r="437" spans="1:5" ht="15" x14ac:dyDescent="0.25">
      <c r="A437" s="57">
        <v>43975.000300925924</v>
      </c>
      <c r="B437" s="1" t="s">
        <v>285</v>
      </c>
      <c r="C437">
        <v>5000</v>
      </c>
      <c r="D437">
        <v>4895</v>
      </c>
      <c r="E437" s="1" t="s">
        <v>902</v>
      </c>
    </row>
    <row r="438" spans="1:5" ht="15" x14ac:dyDescent="0.25">
      <c r="A438" s="57">
        <v>43975.354039351849</v>
      </c>
      <c r="B438" s="1" t="s">
        <v>53</v>
      </c>
      <c r="C438">
        <v>1500</v>
      </c>
      <c r="D438">
        <v>1468.5</v>
      </c>
      <c r="E438" s="1" t="s">
        <v>7</v>
      </c>
    </row>
    <row r="439" spans="1:5" ht="15" x14ac:dyDescent="0.25">
      <c r="A439" s="57">
        <v>43975.60052083333</v>
      </c>
      <c r="B439" s="1" t="s">
        <v>38</v>
      </c>
      <c r="C439">
        <v>100</v>
      </c>
      <c r="D439">
        <v>96.1</v>
      </c>
      <c r="E439" s="1" t="s">
        <v>5</v>
      </c>
    </row>
    <row r="440" spans="1:5" ht="15" x14ac:dyDescent="0.25">
      <c r="A440" s="57">
        <v>43975.707476851851</v>
      </c>
      <c r="B440" s="1" t="s">
        <v>190</v>
      </c>
      <c r="C440">
        <v>500</v>
      </c>
      <c r="D440">
        <v>489.5</v>
      </c>
      <c r="E440" s="1" t="s">
        <v>133</v>
      </c>
    </row>
    <row r="441" spans="1:5" ht="15" x14ac:dyDescent="0.25">
      <c r="A441" s="57">
        <v>43975.771886574075</v>
      </c>
      <c r="B441" s="1" t="s">
        <v>903</v>
      </c>
      <c r="C441">
        <v>1000</v>
      </c>
      <c r="D441">
        <v>979</v>
      </c>
      <c r="E441" s="1" t="s">
        <v>6</v>
      </c>
    </row>
    <row r="442" spans="1:5" ht="15" x14ac:dyDescent="0.25">
      <c r="A442" s="57">
        <v>43976.449976851851</v>
      </c>
      <c r="B442" s="1" t="s">
        <v>904</v>
      </c>
      <c r="C442">
        <v>500</v>
      </c>
      <c r="D442">
        <v>489.5</v>
      </c>
      <c r="E442" s="1" t="s">
        <v>371</v>
      </c>
    </row>
    <row r="443" spans="1:5" ht="15" x14ac:dyDescent="0.25">
      <c r="A443" s="57">
        <v>43976.560266203705</v>
      </c>
      <c r="B443" s="1" t="s">
        <v>87</v>
      </c>
      <c r="C443">
        <v>500</v>
      </c>
      <c r="D443">
        <v>489.5</v>
      </c>
      <c r="E443" s="1" t="s">
        <v>60</v>
      </c>
    </row>
    <row r="444" spans="1:5" ht="15" x14ac:dyDescent="0.25">
      <c r="A444" s="57">
        <v>43976.849849537037</v>
      </c>
      <c r="B444" s="1" t="s">
        <v>65</v>
      </c>
      <c r="C444">
        <v>200</v>
      </c>
      <c r="D444">
        <v>195.8</v>
      </c>
      <c r="E444" s="1" t="s">
        <v>64</v>
      </c>
    </row>
    <row r="445" spans="1:5" ht="15" x14ac:dyDescent="0.25">
      <c r="A445" s="57">
        <v>43976.866736111115</v>
      </c>
      <c r="B445" s="1" t="s">
        <v>35</v>
      </c>
      <c r="C445">
        <v>500</v>
      </c>
      <c r="D445">
        <v>489.5</v>
      </c>
      <c r="E445" s="1" t="s">
        <v>7</v>
      </c>
    </row>
    <row r="446" spans="1:5" ht="15" x14ac:dyDescent="0.25">
      <c r="A446" s="57">
        <v>43977.322916666664</v>
      </c>
      <c r="B446" s="1" t="s">
        <v>99</v>
      </c>
      <c r="C446">
        <v>2700</v>
      </c>
      <c r="D446">
        <v>2643.3</v>
      </c>
      <c r="E446" s="1" t="s">
        <v>905</v>
      </c>
    </row>
    <row r="447" spans="1:5" ht="15" x14ac:dyDescent="0.25">
      <c r="A447" s="57">
        <v>43977.347615740742</v>
      </c>
      <c r="B447" s="1" t="s">
        <v>57</v>
      </c>
      <c r="C447">
        <v>500</v>
      </c>
      <c r="D447">
        <v>489.5</v>
      </c>
      <c r="E447" s="1" t="s">
        <v>7</v>
      </c>
    </row>
    <row r="448" spans="1:5" ht="15" x14ac:dyDescent="0.25">
      <c r="A448" s="57">
        <v>43977.563449074078</v>
      </c>
      <c r="B448" s="1" t="s">
        <v>379</v>
      </c>
      <c r="C448">
        <v>500</v>
      </c>
      <c r="D448">
        <v>489.5</v>
      </c>
      <c r="E448" s="1" t="s">
        <v>60</v>
      </c>
    </row>
    <row r="449" spans="1:5" ht="15" x14ac:dyDescent="0.25">
      <c r="A449" s="57">
        <v>43977.698831018519</v>
      </c>
      <c r="B449" s="1" t="s">
        <v>62</v>
      </c>
      <c r="C449">
        <v>250</v>
      </c>
      <c r="D449">
        <v>244.75</v>
      </c>
      <c r="E449" s="1" t="s">
        <v>60</v>
      </c>
    </row>
    <row r="450" spans="1:5" ht="15" x14ac:dyDescent="0.25">
      <c r="A450" s="57">
        <v>43977.798981481479</v>
      </c>
      <c r="B450" s="1" t="s">
        <v>906</v>
      </c>
      <c r="C450">
        <v>300</v>
      </c>
      <c r="D450">
        <v>293.7</v>
      </c>
      <c r="E450" s="1" t="s">
        <v>59</v>
      </c>
    </row>
    <row r="451" spans="1:5" ht="15" x14ac:dyDescent="0.25">
      <c r="A451" s="57">
        <v>43977.844756944447</v>
      </c>
      <c r="B451" s="1" t="s">
        <v>374</v>
      </c>
      <c r="C451">
        <v>500</v>
      </c>
      <c r="D451">
        <v>489.5</v>
      </c>
      <c r="E451" s="1" t="s">
        <v>375</v>
      </c>
    </row>
    <row r="452" spans="1:5" ht="15" x14ac:dyDescent="0.25">
      <c r="A452" s="57">
        <v>43977.868148148147</v>
      </c>
      <c r="B452" s="1" t="s">
        <v>105</v>
      </c>
      <c r="C452">
        <v>100</v>
      </c>
      <c r="D452">
        <v>96.1</v>
      </c>
      <c r="E452" s="1" t="s">
        <v>60</v>
      </c>
    </row>
    <row r="453" spans="1:5" ht="15" x14ac:dyDescent="0.25">
      <c r="A453" s="57">
        <v>43978.306041666663</v>
      </c>
      <c r="B453" s="1" t="s">
        <v>907</v>
      </c>
      <c r="C453">
        <v>500</v>
      </c>
      <c r="D453">
        <v>489.5</v>
      </c>
      <c r="E453" s="1" t="s">
        <v>856</v>
      </c>
    </row>
    <row r="454" spans="1:5" ht="15" x14ac:dyDescent="0.25">
      <c r="A454" s="57">
        <v>43978.373888888891</v>
      </c>
      <c r="B454" s="1" t="s">
        <v>120</v>
      </c>
      <c r="C454">
        <v>300</v>
      </c>
      <c r="D454">
        <v>293.7</v>
      </c>
      <c r="E454" s="1" t="s">
        <v>124</v>
      </c>
    </row>
    <row r="455" spans="1:5" ht="15" x14ac:dyDescent="0.25">
      <c r="A455" s="57">
        <v>43978.380509259259</v>
      </c>
      <c r="B455" s="1" t="s">
        <v>351</v>
      </c>
      <c r="C455">
        <v>500</v>
      </c>
      <c r="D455">
        <v>484.5</v>
      </c>
      <c r="E455" s="1" t="s">
        <v>371</v>
      </c>
    </row>
    <row r="456" spans="1:5" ht="15" x14ac:dyDescent="0.25">
      <c r="A456" s="57">
        <v>43978.424421296295</v>
      </c>
      <c r="B456" s="1" t="s">
        <v>15</v>
      </c>
      <c r="C456">
        <v>300</v>
      </c>
      <c r="D456">
        <v>293.7</v>
      </c>
      <c r="E456" s="1" t="s">
        <v>371</v>
      </c>
    </row>
    <row r="457" spans="1:5" ht="15" x14ac:dyDescent="0.25">
      <c r="A457" s="57">
        <v>43978.501574074071</v>
      </c>
      <c r="B457" s="1" t="s">
        <v>378</v>
      </c>
      <c r="C457">
        <v>500</v>
      </c>
      <c r="D457">
        <v>489.5</v>
      </c>
      <c r="E457" s="1" t="s">
        <v>5</v>
      </c>
    </row>
    <row r="458" spans="1:5" ht="15" x14ac:dyDescent="0.25">
      <c r="A458" s="57">
        <v>43978.521041666667</v>
      </c>
      <c r="B458" s="1" t="s">
        <v>104</v>
      </c>
      <c r="C458">
        <v>500</v>
      </c>
      <c r="D458">
        <v>489.5</v>
      </c>
      <c r="E458" s="1" t="s">
        <v>37</v>
      </c>
    </row>
    <row r="459" spans="1:5" ht="15" x14ac:dyDescent="0.25">
      <c r="A459" s="57">
        <v>43978.922025462962</v>
      </c>
      <c r="B459" s="1" t="s">
        <v>99</v>
      </c>
      <c r="C459">
        <v>1000</v>
      </c>
      <c r="D459">
        <v>979</v>
      </c>
      <c r="E459" s="1" t="s">
        <v>7</v>
      </c>
    </row>
    <row r="460" spans="1:5" ht="15" x14ac:dyDescent="0.25">
      <c r="A460" s="57">
        <v>43978.944618055553</v>
      </c>
      <c r="B460" s="1" t="s">
        <v>908</v>
      </c>
      <c r="C460">
        <v>1000</v>
      </c>
      <c r="D460">
        <v>979</v>
      </c>
      <c r="E460" s="1" t="s">
        <v>6</v>
      </c>
    </row>
    <row r="461" spans="1:5" ht="15" x14ac:dyDescent="0.25">
      <c r="A461" s="57">
        <v>43978.94599537037</v>
      </c>
      <c r="B461" s="1" t="s">
        <v>90</v>
      </c>
      <c r="C461">
        <v>500</v>
      </c>
      <c r="D461">
        <v>489.5</v>
      </c>
      <c r="E461" s="1" t="s">
        <v>375</v>
      </c>
    </row>
    <row r="462" spans="1:5" ht="15" x14ac:dyDescent="0.25">
      <c r="A462" s="57">
        <v>43979.3283912037</v>
      </c>
      <c r="B462" s="1" t="s">
        <v>284</v>
      </c>
      <c r="C462">
        <v>1000</v>
      </c>
      <c r="D462">
        <v>979</v>
      </c>
      <c r="E462" s="1" t="s">
        <v>384</v>
      </c>
    </row>
    <row r="463" spans="1:5" ht="15" x14ac:dyDescent="0.25">
      <c r="A463" s="57">
        <v>43979.329571759263</v>
      </c>
      <c r="B463" s="1" t="s">
        <v>284</v>
      </c>
      <c r="C463">
        <v>500</v>
      </c>
      <c r="D463">
        <v>489.5</v>
      </c>
      <c r="E463" s="1" t="s">
        <v>856</v>
      </c>
    </row>
    <row r="464" spans="1:5" ht="15" x14ac:dyDescent="0.25">
      <c r="A464" s="57">
        <v>43979.330335648148</v>
      </c>
      <c r="B464" s="1" t="s">
        <v>284</v>
      </c>
      <c r="C464">
        <v>500</v>
      </c>
      <c r="D464">
        <v>489.5</v>
      </c>
      <c r="E464" s="1" t="s">
        <v>371</v>
      </c>
    </row>
    <row r="465" spans="1:5" ht="15" x14ac:dyDescent="0.25">
      <c r="A465" s="57">
        <v>43979.380358796298</v>
      </c>
      <c r="B465" s="1" t="s">
        <v>903</v>
      </c>
      <c r="C465">
        <v>500</v>
      </c>
      <c r="D465">
        <v>489.5</v>
      </c>
      <c r="E465" s="1" t="s">
        <v>6</v>
      </c>
    </row>
    <row r="466" spans="1:5" ht="15" x14ac:dyDescent="0.25">
      <c r="A466" s="57">
        <v>43979.394178240742</v>
      </c>
      <c r="B466" s="1" t="s">
        <v>909</v>
      </c>
      <c r="C466">
        <v>3000</v>
      </c>
      <c r="D466">
        <v>2937</v>
      </c>
      <c r="E466" s="1" t="s">
        <v>856</v>
      </c>
    </row>
    <row r="467" spans="1:5" ht="30" x14ac:dyDescent="0.25">
      <c r="A467" s="57">
        <v>43979.399733796294</v>
      </c>
      <c r="B467" s="1" t="s">
        <v>910</v>
      </c>
      <c r="C467">
        <v>12248</v>
      </c>
      <c r="D467">
        <v>11990.79</v>
      </c>
      <c r="E467" s="80" t="s">
        <v>911</v>
      </c>
    </row>
    <row r="468" spans="1:5" ht="15" x14ac:dyDescent="0.25">
      <c r="A468" s="57">
        <v>43979.422430555554</v>
      </c>
      <c r="B468" s="1" t="s">
        <v>142</v>
      </c>
      <c r="C468">
        <v>300</v>
      </c>
      <c r="D468">
        <v>293.7</v>
      </c>
      <c r="E468" s="1" t="s">
        <v>133</v>
      </c>
    </row>
    <row r="469" spans="1:5" ht="15" x14ac:dyDescent="0.25">
      <c r="A469" s="57">
        <v>43979.432152777779</v>
      </c>
      <c r="B469" s="1" t="s">
        <v>67</v>
      </c>
      <c r="C469">
        <v>500</v>
      </c>
      <c r="D469">
        <v>489.5</v>
      </c>
      <c r="E469" s="1" t="s">
        <v>7</v>
      </c>
    </row>
    <row r="470" spans="1:5" ht="15" x14ac:dyDescent="0.25">
      <c r="A470" s="57">
        <v>43979.503171296295</v>
      </c>
      <c r="B470" s="1" t="s">
        <v>128</v>
      </c>
      <c r="C470">
        <v>300</v>
      </c>
      <c r="D470">
        <v>293.7</v>
      </c>
      <c r="E470" s="1" t="s">
        <v>129</v>
      </c>
    </row>
    <row r="471" spans="1:5" ht="15" x14ac:dyDescent="0.25">
      <c r="A471" s="57">
        <v>43979.735937500001</v>
      </c>
      <c r="B471" s="1" t="s">
        <v>262</v>
      </c>
      <c r="C471">
        <v>50</v>
      </c>
      <c r="D471">
        <v>46.1</v>
      </c>
      <c r="E471" s="1" t="s">
        <v>134</v>
      </c>
    </row>
    <row r="472" spans="1:5" ht="15" x14ac:dyDescent="0.25">
      <c r="A472" s="57">
        <v>43979.817870370367</v>
      </c>
      <c r="B472" s="1" t="s">
        <v>782</v>
      </c>
      <c r="C472">
        <v>500</v>
      </c>
      <c r="D472">
        <v>489.5</v>
      </c>
      <c r="E472" s="1" t="s">
        <v>127</v>
      </c>
    </row>
    <row r="473" spans="1:5" ht="15" x14ac:dyDescent="0.25">
      <c r="A473" s="57">
        <v>43979.867256944446</v>
      </c>
      <c r="B473" s="1" t="s">
        <v>870</v>
      </c>
      <c r="C473">
        <v>100</v>
      </c>
      <c r="D473">
        <v>96.1</v>
      </c>
      <c r="E473" s="1" t="s">
        <v>6</v>
      </c>
    </row>
    <row r="474" spans="1:5" ht="15" x14ac:dyDescent="0.25">
      <c r="A474" s="57">
        <v>43979.933229166665</v>
      </c>
      <c r="B474" s="1" t="s">
        <v>912</v>
      </c>
      <c r="C474">
        <v>2118</v>
      </c>
      <c r="D474">
        <v>2073.52</v>
      </c>
      <c r="E474" s="1" t="s">
        <v>863</v>
      </c>
    </row>
    <row r="475" spans="1:5" ht="15" x14ac:dyDescent="0.25">
      <c r="A475" s="57">
        <v>43979.996249999997</v>
      </c>
      <c r="B475" s="1" t="s">
        <v>872</v>
      </c>
      <c r="C475">
        <v>3000</v>
      </c>
      <c r="D475">
        <v>2907</v>
      </c>
      <c r="E475" s="1" t="s">
        <v>856</v>
      </c>
    </row>
    <row r="476" spans="1:5" ht="15" x14ac:dyDescent="0.25">
      <c r="A476" s="57">
        <v>43979.997858796298</v>
      </c>
      <c r="B476" s="1" t="s">
        <v>872</v>
      </c>
      <c r="C476">
        <v>3000</v>
      </c>
      <c r="D476">
        <v>2907</v>
      </c>
      <c r="E476" s="1" t="s">
        <v>127</v>
      </c>
    </row>
    <row r="477" spans="1:5" ht="15" x14ac:dyDescent="0.25">
      <c r="A477" s="57">
        <v>43979.999791666669</v>
      </c>
      <c r="B477" s="1" t="s">
        <v>872</v>
      </c>
      <c r="C477">
        <v>3000</v>
      </c>
      <c r="D477">
        <v>2907</v>
      </c>
      <c r="E477" s="1" t="s">
        <v>194</v>
      </c>
    </row>
    <row r="478" spans="1:5" ht="15" x14ac:dyDescent="0.25">
      <c r="A478" s="57">
        <v>43980.428599537037</v>
      </c>
      <c r="B478" s="1" t="s">
        <v>86</v>
      </c>
      <c r="C478">
        <v>1000</v>
      </c>
      <c r="D478">
        <v>979</v>
      </c>
      <c r="E478" s="1" t="s">
        <v>60</v>
      </c>
    </row>
    <row r="479" spans="1:5" ht="15" x14ac:dyDescent="0.25">
      <c r="A479" s="57">
        <v>43980.779768518521</v>
      </c>
      <c r="B479" s="1" t="s">
        <v>913</v>
      </c>
      <c r="C479">
        <v>500</v>
      </c>
      <c r="D479">
        <v>489.5</v>
      </c>
      <c r="E479" s="1" t="s">
        <v>127</v>
      </c>
    </row>
    <row r="480" spans="1:5" ht="15" x14ac:dyDescent="0.25">
      <c r="A480" s="57">
        <v>43980.784479166665</v>
      </c>
      <c r="B480" s="1" t="s">
        <v>280</v>
      </c>
      <c r="C480">
        <v>500</v>
      </c>
      <c r="D480">
        <v>489.5</v>
      </c>
      <c r="E480" s="1" t="s">
        <v>6</v>
      </c>
    </row>
    <row r="481" spans="1:5" ht="15" x14ac:dyDescent="0.25">
      <c r="A481" s="57">
        <v>43980.802187499998</v>
      </c>
      <c r="B481" s="1" t="s">
        <v>197</v>
      </c>
      <c r="C481">
        <v>500</v>
      </c>
      <c r="D481">
        <v>489.5</v>
      </c>
      <c r="E481" s="1" t="s">
        <v>7</v>
      </c>
    </row>
    <row r="482" spans="1:5" ht="15" x14ac:dyDescent="0.25">
      <c r="A482" s="57">
        <v>43980.805787037039</v>
      </c>
      <c r="B482" s="1" t="s">
        <v>914</v>
      </c>
      <c r="C482">
        <v>100</v>
      </c>
      <c r="D482">
        <v>96.1</v>
      </c>
      <c r="E482" s="1" t="s">
        <v>915</v>
      </c>
    </row>
    <row r="483" spans="1:5" ht="15" x14ac:dyDescent="0.25">
      <c r="A483" s="57">
        <v>43980.824629629627</v>
      </c>
      <c r="B483" s="1" t="s">
        <v>916</v>
      </c>
      <c r="C483">
        <v>1000</v>
      </c>
      <c r="D483">
        <v>979</v>
      </c>
      <c r="E483" s="1" t="s">
        <v>59</v>
      </c>
    </row>
    <row r="484" spans="1:5" ht="15" x14ac:dyDescent="0.25">
      <c r="A484" s="57">
        <v>43980.834467592591</v>
      </c>
      <c r="B484" s="1" t="s">
        <v>313</v>
      </c>
      <c r="C484">
        <v>1000</v>
      </c>
      <c r="D484">
        <v>979</v>
      </c>
      <c r="E484" s="1" t="s">
        <v>59</v>
      </c>
    </row>
    <row r="485" spans="1:5" ht="15" x14ac:dyDescent="0.25">
      <c r="A485" s="57">
        <v>43980.842407407406</v>
      </c>
      <c r="B485" s="1" t="s">
        <v>170</v>
      </c>
      <c r="C485">
        <v>500</v>
      </c>
      <c r="D485">
        <v>489.5</v>
      </c>
      <c r="E485" s="1" t="s">
        <v>856</v>
      </c>
    </row>
    <row r="486" spans="1:5" ht="15" x14ac:dyDescent="0.25">
      <c r="A486" s="57">
        <v>43980.863321759258</v>
      </c>
      <c r="B486" s="1" t="s">
        <v>196</v>
      </c>
      <c r="C486">
        <v>200</v>
      </c>
      <c r="D486">
        <v>195.8</v>
      </c>
      <c r="E486" s="1" t="s">
        <v>6</v>
      </c>
    </row>
    <row r="487" spans="1:5" ht="30" x14ac:dyDescent="0.25">
      <c r="A487" s="57">
        <v>43980.927743055552</v>
      </c>
      <c r="B487" s="1" t="s">
        <v>90</v>
      </c>
      <c r="C487">
        <v>500</v>
      </c>
      <c r="D487">
        <v>489.5</v>
      </c>
      <c r="E487" s="80" t="s">
        <v>917</v>
      </c>
    </row>
    <row r="488" spans="1:5" ht="15" x14ac:dyDescent="0.25">
      <c r="A488" s="57">
        <v>43980.929178240738</v>
      </c>
      <c r="B488" s="1" t="s">
        <v>206</v>
      </c>
      <c r="C488">
        <v>2500</v>
      </c>
      <c r="D488">
        <v>2447.5</v>
      </c>
      <c r="E488" s="1" t="s">
        <v>356</v>
      </c>
    </row>
    <row r="489" spans="1:5" ht="15" x14ac:dyDescent="0.25">
      <c r="A489" s="57">
        <v>43981.358229166668</v>
      </c>
      <c r="B489" s="1" t="s">
        <v>130</v>
      </c>
      <c r="C489">
        <v>3000</v>
      </c>
      <c r="D489">
        <v>2937</v>
      </c>
      <c r="E489" s="1" t="s">
        <v>918</v>
      </c>
    </row>
    <row r="490" spans="1:5" ht="15" x14ac:dyDescent="0.25">
      <c r="A490" s="57">
        <v>43981.365949074076</v>
      </c>
      <c r="B490" s="1" t="s">
        <v>919</v>
      </c>
      <c r="C490">
        <v>1000</v>
      </c>
      <c r="D490">
        <v>979</v>
      </c>
      <c r="E490" s="1" t="s">
        <v>856</v>
      </c>
    </row>
    <row r="491" spans="1:5" ht="15" x14ac:dyDescent="0.25">
      <c r="A491" s="57">
        <v>43981.436736111114</v>
      </c>
      <c r="B491" s="1" t="s">
        <v>208</v>
      </c>
      <c r="C491">
        <v>1000</v>
      </c>
      <c r="D491">
        <v>979</v>
      </c>
      <c r="E491" s="1" t="s">
        <v>194</v>
      </c>
    </row>
    <row r="492" spans="1:5" ht="15" x14ac:dyDescent="0.25">
      <c r="A492" s="57">
        <v>43981.437696759262</v>
      </c>
      <c r="B492" s="1" t="s">
        <v>208</v>
      </c>
      <c r="C492">
        <v>1000</v>
      </c>
      <c r="D492">
        <v>979</v>
      </c>
      <c r="E492" s="1" t="s">
        <v>384</v>
      </c>
    </row>
    <row r="493" spans="1:5" ht="15" x14ac:dyDescent="0.25">
      <c r="A493" s="57">
        <v>43981.439050925925</v>
      </c>
      <c r="B493" s="1" t="s">
        <v>208</v>
      </c>
      <c r="C493">
        <v>1000</v>
      </c>
      <c r="D493">
        <v>979</v>
      </c>
      <c r="E493" s="1" t="s">
        <v>855</v>
      </c>
    </row>
    <row r="494" spans="1:5" ht="15" x14ac:dyDescent="0.25">
      <c r="A494" s="57">
        <v>43981.43986111111</v>
      </c>
      <c r="B494" s="1" t="s">
        <v>208</v>
      </c>
      <c r="C494">
        <v>1000</v>
      </c>
      <c r="D494">
        <v>979</v>
      </c>
      <c r="E494" s="1" t="s">
        <v>855</v>
      </c>
    </row>
    <row r="495" spans="1:5" ht="15" x14ac:dyDescent="0.25">
      <c r="A495" s="57">
        <v>43981.440798611111</v>
      </c>
      <c r="B495" s="1" t="s">
        <v>208</v>
      </c>
      <c r="C495">
        <v>1000</v>
      </c>
      <c r="D495">
        <v>979</v>
      </c>
      <c r="E495" s="1" t="s">
        <v>127</v>
      </c>
    </row>
    <row r="496" spans="1:5" ht="15" x14ac:dyDescent="0.25">
      <c r="A496" s="57">
        <v>43981.441157407404</v>
      </c>
      <c r="B496" s="1" t="s">
        <v>208</v>
      </c>
      <c r="C496">
        <v>1000</v>
      </c>
      <c r="D496">
        <v>979</v>
      </c>
      <c r="E496" s="1" t="s">
        <v>127</v>
      </c>
    </row>
    <row r="497" spans="1:5" ht="15" x14ac:dyDescent="0.25">
      <c r="A497" s="57">
        <v>43981.441851851851</v>
      </c>
      <c r="B497" s="1" t="s">
        <v>208</v>
      </c>
      <c r="C497">
        <v>1000</v>
      </c>
      <c r="D497">
        <v>979</v>
      </c>
      <c r="E497" s="1" t="s">
        <v>856</v>
      </c>
    </row>
    <row r="498" spans="1:5" ht="15" x14ac:dyDescent="0.25">
      <c r="A498" s="57">
        <v>43981.442129629628</v>
      </c>
      <c r="B498" s="1" t="s">
        <v>208</v>
      </c>
      <c r="C498">
        <v>1000</v>
      </c>
      <c r="D498">
        <v>979</v>
      </c>
      <c r="E498" s="1" t="s">
        <v>856</v>
      </c>
    </row>
    <row r="499" spans="1:5" ht="15" x14ac:dyDescent="0.25">
      <c r="A499" s="57">
        <v>43981.490543981483</v>
      </c>
      <c r="B499" s="1" t="s">
        <v>303</v>
      </c>
      <c r="C499">
        <v>100</v>
      </c>
      <c r="D499">
        <v>96.1</v>
      </c>
      <c r="E499" s="1" t="s">
        <v>883</v>
      </c>
    </row>
    <row r="500" spans="1:5" ht="15" x14ac:dyDescent="0.25">
      <c r="A500" s="57">
        <v>43981.492731481485</v>
      </c>
      <c r="B500" s="1" t="s">
        <v>303</v>
      </c>
      <c r="C500">
        <v>100</v>
      </c>
      <c r="D500">
        <v>96.1</v>
      </c>
      <c r="E500" s="1" t="s">
        <v>920</v>
      </c>
    </row>
    <row r="501" spans="1:5" ht="15" x14ac:dyDescent="0.25">
      <c r="A501" s="57">
        <v>43981.494259259256</v>
      </c>
      <c r="B501" s="1" t="s">
        <v>303</v>
      </c>
      <c r="C501">
        <v>100</v>
      </c>
      <c r="D501">
        <v>96.1</v>
      </c>
      <c r="E501" s="1" t="s">
        <v>884</v>
      </c>
    </row>
    <row r="502" spans="1:5" ht="15" x14ac:dyDescent="0.25">
      <c r="A502" s="57">
        <v>43981.598749999997</v>
      </c>
      <c r="B502" s="1" t="s">
        <v>341</v>
      </c>
      <c r="C502">
        <v>1000</v>
      </c>
      <c r="D502">
        <v>979</v>
      </c>
      <c r="E502" s="1" t="s">
        <v>194</v>
      </c>
    </row>
    <row r="503" spans="1:5" ht="15" x14ac:dyDescent="0.25">
      <c r="A503" s="57">
        <v>43981.749895833331</v>
      </c>
      <c r="B503" s="1" t="s">
        <v>88</v>
      </c>
      <c r="C503">
        <v>100</v>
      </c>
      <c r="D503">
        <v>96.1</v>
      </c>
      <c r="E503" s="1" t="s">
        <v>7</v>
      </c>
    </row>
    <row r="504" spans="1:5" ht="15" x14ac:dyDescent="0.25">
      <c r="A504" s="57">
        <v>43981.917233796295</v>
      </c>
      <c r="B504" s="1" t="s">
        <v>66</v>
      </c>
      <c r="C504">
        <v>300</v>
      </c>
      <c r="D504">
        <v>293.7</v>
      </c>
      <c r="E504" s="1" t="s">
        <v>7</v>
      </c>
    </row>
    <row r="505" spans="1:5" ht="15" x14ac:dyDescent="0.25">
      <c r="A505" s="57">
        <v>43981.933425925927</v>
      </c>
      <c r="B505" s="1" t="s">
        <v>78</v>
      </c>
      <c r="C505">
        <v>100</v>
      </c>
      <c r="D505">
        <v>96.1</v>
      </c>
      <c r="E505" s="1" t="s">
        <v>856</v>
      </c>
    </row>
    <row r="506" spans="1:5" ht="15" x14ac:dyDescent="0.25">
      <c r="A506" s="57">
        <v>43981.934687499997</v>
      </c>
      <c r="B506" s="1" t="s">
        <v>78</v>
      </c>
      <c r="C506">
        <v>100</v>
      </c>
      <c r="D506">
        <v>96.1</v>
      </c>
      <c r="E506" s="1" t="s">
        <v>127</v>
      </c>
    </row>
    <row r="507" spans="1:5" ht="15" x14ac:dyDescent="0.25">
      <c r="A507" s="57">
        <v>43981.935682870368</v>
      </c>
      <c r="B507" s="1" t="s">
        <v>78</v>
      </c>
      <c r="C507">
        <v>100</v>
      </c>
      <c r="D507">
        <v>96.1</v>
      </c>
      <c r="E507" s="1" t="s">
        <v>855</v>
      </c>
    </row>
    <row r="508" spans="1:5" ht="15" x14ac:dyDescent="0.25">
      <c r="A508" s="57">
        <v>43981.936678240738</v>
      </c>
      <c r="B508" s="1" t="s">
        <v>78</v>
      </c>
      <c r="C508">
        <v>100</v>
      </c>
      <c r="D508">
        <v>96.1</v>
      </c>
      <c r="E508" s="1" t="s">
        <v>194</v>
      </c>
    </row>
    <row r="509" spans="1:5" ht="15" x14ac:dyDescent="0.25">
      <c r="A509" s="57">
        <v>43981.937685185185</v>
      </c>
      <c r="B509" s="1" t="s">
        <v>78</v>
      </c>
      <c r="C509">
        <v>100</v>
      </c>
      <c r="D509">
        <v>96.1</v>
      </c>
      <c r="E509" s="1" t="s">
        <v>384</v>
      </c>
    </row>
    <row r="510" spans="1:5" ht="15" x14ac:dyDescent="0.25">
      <c r="A510" s="57">
        <v>43981.98537037037</v>
      </c>
      <c r="B510" s="1" t="s">
        <v>223</v>
      </c>
      <c r="C510">
        <v>1000</v>
      </c>
      <c r="D510">
        <v>979</v>
      </c>
      <c r="E510" s="1" t="s">
        <v>6</v>
      </c>
    </row>
    <row r="511" spans="1:5" ht="15" x14ac:dyDescent="0.25">
      <c r="A511" s="57">
        <v>43982.005636574075</v>
      </c>
      <c r="B511" s="1" t="s">
        <v>300</v>
      </c>
      <c r="C511">
        <v>300</v>
      </c>
      <c r="D511">
        <v>293.7</v>
      </c>
      <c r="E511" s="1" t="s">
        <v>7</v>
      </c>
    </row>
    <row r="512" spans="1:5" ht="15" x14ac:dyDescent="0.25">
      <c r="A512" s="57">
        <v>43982.087638888886</v>
      </c>
      <c r="B512" s="1" t="s">
        <v>298</v>
      </c>
      <c r="C512">
        <v>500</v>
      </c>
      <c r="D512">
        <v>489.5</v>
      </c>
      <c r="E512" s="1" t="s">
        <v>384</v>
      </c>
    </row>
    <row r="513" spans="1:5" ht="15" x14ac:dyDescent="0.25">
      <c r="A513" s="57">
        <v>43982.08929398148</v>
      </c>
      <c r="B513" s="1" t="s">
        <v>298</v>
      </c>
      <c r="C513">
        <v>500</v>
      </c>
      <c r="D513">
        <v>489.5</v>
      </c>
      <c r="E513" s="1" t="s">
        <v>194</v>
      </c>
    </row>
    <row r="514" spans="1:5" ht="15" x14ac:dyDescent="0.25">
      <c r="A514" s="57">
        <v>43982.460972222223</v>
      </c>
      <c r="B514" s="1" t="s">
        <v>289</v>
      </c>
      <c r="C514">
        <v>300</v>
      </c>
      <c r="D514">
        <v>293.7</v>
      </c>
      <c r="E514" s="1" t="s">
        <v>6</v>
      </c>
    </row>
    <row r="515" spans="1:5" ht="15" x14ac:dyDescent="0.25">
      <c r="A515" s="57">
        <v>43982.634837962964</v>
      </c>
      <c r="B515" s="1" t="s">
        <v>138</v>
      </c>
      <c r="C515">
        <v>500</v>
      </c>
      <c r="D515">
        <v>489.5</v>
      </c>
      <c r="E515" s="1" t="s">
        <v>59</v>
      </c>
    </row>
    <row r="516" spans="1:5" ht="15" x14ac:dyDescent="0.25">
      <c r="A516" s="57">
        <v>43982.724548611113</v>
      </c>
      <c r="B516" s="1" t="s">
        <v>903</v>
      </c>
      <c r="C516">
        <v>500</v>
      </c>
      <c r="D516">
        <v>489.5</v>
      </c>
      <c r="E516" s="1" t="s">
        <v>6</v>
      </c>
    </row>
    <row r="517" spans="1:5" ht="15" x14ac:dyDescent="0.25">
      <c r="A517" s="57">
        <v>43982.860081018516</v>
      </c>
      <c r="B517" s="1" t="s">
        <v>903</v>
      </c>
      <c r="C517">
        <v>500</v>
      </c>
      <c r="D517">
        <v>489.5</v>
      </c>
      <c r="E517" s="1" t="s">
        <v>6</v>
      </c>
    </row>
    <row r="518" spans="1:5" ht="15" x14ac:dyDescent="0.25"/>
    <row r="519" spans="1:5" ht="15" x14ac:dyDescent="0.25"/>
    <row r="520" spans="1:5" ht="15" x14ac:dyDescent="0.25"/>
    <row r="521" spans="1:5" ht="15" x14ac:dyDescent="0.25"/>
    <row r="522" spans="1:5" ht="15" x14ac:dyDescent="0.25"/>
    <row r="523" spans="1:5" ht="15" x14ac:dyDescent="0.25"/>
    <row r="524" spans="1:5" ht="15" x14ac:dyDescent="0.25"/>
    <row r="525" spans="1:5" ht="15" x14ac:dyDescent="0.25"/>
    <row r="526" spans="1:5" ht="15" x14ac:dyDescent="0.25"/>
    <row r="527" spans="1:5" ht="15" x14ac:dyDescent="0.25"/>
    <row r="528" spans="1:5" ht="15" x14ac:dyDescent="0.25"/>
    <row r="529" ht="15" x14ac:dyDescent="0.25"/>
    <row r="530" ht="15" x14ac:dyDescent="0.25"/>
    <row r="531" ht="15" x14ac:dyDescent="0.25"/>
    <row r="532" ht="15" x14ac:dyDescent="0.25"/>
    <row r="533" ht="15" x14ac:dyDescent="0.25"/>
    <row r="534" ht="15" x14ac:dyDescent="0.25"/>
    <row r="535" ht="15" x14ac:dyDescent="0.25"/>
    <row r="536" ht="15" x14ac:dyDescent="0.25"/>
    <row r="537" ht="15" x14ac:dyDescent="0.25"/>
    <row r="538" ht="15" x14ac:dyDescent="0.25"/>
    <row r="539" ht="15" x14ac:dyDescent="0.25"/>
    <row r="540" ht="15" x14ac:dyDescent="0.25"/>
    <row r="541" ht="15" x14ac:dyDescent="0.25"/>
    <row r="542" ht="15" x14ac:dyDescent="0.25"/>
    <row r="543" ht="15" x14ac:dyDescent="0.25"/>
    <row r="544" ht="15" x14ac:dyDescent="0.25"/>
    <row r="545" ht="15" x14ac:dyDescent="0.25"/>
    <row r="546" ht="15" x14ac:dyDescent="0.25"/>
    <row r="547" ht="15" x14ac:dyDescent="0.25"/>
    <row r="548" ht="15" x14ac:dyDescent="0.25"/>
    <row r="549" ht="15" x14ac:dyDescent="0.25"/>
    <row r="550" ht="15" x14ac:dyDescent="0.25"/>
    <row r="551" ht="15" x14ac:dyDescent="0.25"/>
    <row r="552" ht="15" x14ac:dyDescent="0.25"/>
    <row r="553" ht="15" x14ac:dyDescent="0.25"/>
    <row r="554" ht="15" x14ac:dyDescent="0.25"/>
    <row r="555" ht="15" x14ac:dyDescent="0.25"/>
    <row r="556" ht="15" x14ac:dyDescent="0.25"/>
    <row r="557" ht="15" x14ac:dyDescent="0.25"/>
    <row r="558" ht="15" x14ac:dyDescent="0.25"/>
    <row r="559" ht="15" x14ac:dyDescent="0.25"/>
    <row r="560" ht="15" x14ac:dyDescent="0.25"/>
    <row r="561" ht="15" x14ac:dyDescent="0.25"/>
    <row r="562" ht="15" x14ac:dyDescent="0.25"/>
    <row r="563" ht="15" x14ac:dyDescent="0.25"/>
    <row r="564" ht="15" x14ac:dyDescent="0.25"/>
    <row r="565" ht="15" x14ac:dyDescent="0.25"/>
    <row r="566" ht="15" x14ac:dyDescent="0.25"/>
    <row r="567" ht="15" x14ac:dyDescent="0.25"/>
    <row r="568" ht="15" x14ac:dyDescent="0.25"/>
    <row r="569" ht="15" x14ac:dyDescent="0.25"/>
    <row r="570" ht="15" x14ac:dyDescent="0.25"/>
    <row r="571" ht="15" x14ac:dyDescent="0.25"/>
    <row r="572" ht="15" x14ac:dyDescent="0.25"/>
    <row r="573" ht="15" x14ac:dyDescent="0.25"/>
    <row r="574" ht="15" x14ac:dyDescent="0.25"/>
    <row r="575" ht="15" x14ac:dyDescent="0.25"/>
    <row r="576" ht="15" x14ac:dyDescent="0.25"/>
    <row r="577" ht="15" x14ac:dyDescent="0.25"/>
    <row r="578" ht="15" x14ac:dyDescent="0.25"/>
    <row r="579" ht="15" x14ac:dyDescent="0.25"/>
    <row r="580" ht="15" x14ac:dyDescent="0.25"/>
    <row r="581" ht="15" x14ac:dyDescent="0.25"/>
    <row r="582" ht="15" x14ac:dyDescent="0.25"/>
    <row r="583" ht="15" x14ac:dyDescent="0.25"/>
    <row r="584" ht="15" x14ac:dyDescent="0.25"/>
    <row r="585" ht="15" x14ac:dyDescent="0.25"/>
    <row r="586" ht="15" x14ac:dyDescent="0.25"/>
    <row r="587" ht="15" x14ac:dyDescent="0.25"/>
    <row r="588" ht="15" x14ac:dyDescent="0.25"/>
    <row r="589" ht="15" x14ac:dyDescent="0.25"/>
    <row r="590" ht="15" x14ac:dyDescent="0.25"/>
    <row r="591" ht="15" x14ac:dyDescent="0.25"/>
    <row r="592" ht="15" x14ac:dyDescent="0.25"/>
    <row r="593" ht="15" x14ac:dyDescent="0.25"/>
    <row r="594" ht="15" x14ac:dyDescent="0.25"/>
    <row r="595" ht="15" x14ac:dyDescent="0.25"/>
    <row r="596" ht="15" x14ac:dyDescent="0.25"/>
    <row r="597" ht="15" x14ac:dyDescent="0.25"/>
    <row r="598" ht="15" x14ac:dyDescent="0.25"/>
    <row r="599" ht="15" x14ac:dyDescent="0.25"/>
    <row r="600" ht="15" x14ac:dyDescent="0.25"/>
    <row r="601" ht="15" x14ac:dyDescent="0.25"/>
    <row r="602" ht="15" x14ac:dyDescent="0.25"/>
    <row r="603" ht="15" x14ac:dyDescent="0.25"/>
    <row r="604" ht="15" x14ac:dyDescent="0.25"/>
    <row r="605" ht="15" x14ac:dyDescent="0.25"/>
    <row r="606" ht="15" x14ac:dyDescent="0.25"/>
    <row r="607" ht="15" x14ac:dyDescent="0.25"/>
    <row r="608" ht="15" x14ac:dyDescent="0.25"/>
    <row r="609" ht="15" x14ac:dyDescent="0.25"/>
    <row r="610" ht="15" x14ac:dyDescent="0.25"/>
    <row r="611" ht="15" x14ac:dyDescent="0.25"/>
    <row r="612" ht="15" x14ac:dyDescent="0.25"/>
    <row r="613" ht="15" x14ac:dyDescent="0.25"/>
    <row r="614" ht="15" x14ac:dyDescent="0.25"/>
    <row r="615" ht="15" x14ac:dyDescent="0.25"/>
    <row r="616" ht="15" x14ac:dyDescent="0.25"/>
    <row r="617" ht="15" x14ac:dyDescent="0.25"/>
    <row r="618" ht="15" x14ac:dyDescent="0.25"/>
    <row r="619" ht="15" x14ac:dyDescent="0.25"/>
    <row r="620" ht="15" x14ac:dyDescent="0.25"/>
    <row r="621" ht="15" x14ac:dyDescent="0.25"/>
    <row r="622" ht="15" x14ac:dyDescent="0.25"/>
    <row r="623" ht="15" x14ac:dyDescent="0.25"/>
    <row r="624" ht="15" x14ac:dyDescent="0.25"/>
    <row r="625" ht="15" x14ac:dyDescent="0.25"/>
    <row r="626" ht="15" x14ac:dyDescent="0.25"/>
    <row r="627" ht="15" x14ac:dyDescent="0.25"/>
    <row r="628" ht="15" x14ac:dyDescent="0.25"/>
    <row r="629" ht="15" x14ac:dyDescent="0.25"/>
    <row r="630" ht="15" x14ac:dyDescent="0.25"/>
    <row r="631" ht="15" x14ac:dyDescent="0.25"/>
    <row r="632" ht="15" x14ac:dyDescent="0.25"/>
    <row r="633" ht="15" x14ac:dyDescent="0.25"/>
    <row r="634" ht="15" x14ac:dyDescent="0.25"/>
    <row r="635" ht="15" x14ac:dyDescent="0.25"/>
    <row r="636" ht="15" x14ac:dyDescent="0.25"/>
    <row r="637" ht="15" x14ac:dyDescent="0.25"/>
    <row r="638" ht="15" x14ac:dyDescent="0.25"/>
    <row r="639" ht="15" x14ac:dyDescent="0.25"/>
    <row r="640" ht="15" x14ac:dyDescent="0.25"/>
    <row r="641" ht="15" x14ac:dyDescent="0.25"/>
    <row r="642" ht="15" x14ac:dyDescent="0.25"/>
    <row r="643" ht="15" x14ac:dyDescent="0.25"/>
    <row r="644" ht="15" x14ac:dyDescent="0.25"/>
    <row r="645" ht="15" x14ac:dyDescent="0.25"/>
    <row r="646" ht="15" x14ac:dyDescent="0.25"/>
    <row r="647" ht="15" x14ac:dyDescent="0.25"/>
    <row r="648" ht="15" x14ac:dyDescent="0.25"/>
    <row r="649" ht="15" x14ac:dyDescent="0.25"/>
    <row r="650" ht="15" x14ac:dyDescent="0.25"/>
    <row r="651" ht="15" x14ac:dyDescent="0.25"/>
    <row r="652" ht="15" x14ac:dyDescent="0.25"/>
    <row r="653" ht="15" x14ac:dyDescent="0.25"/>
    <row r="654" ht="15" x14ac:dyDescent="0.25"/>
    <row r="655" ht="15" x14ac:dyDescent="0.25"/>
    <row r="656" ht="15" x14ac:dyDescent="0.25"/>
    <row r="657" ht="15" x14ac:dyDescent="0.25"/>
    <row r="658" ht="15" x14ac:dyDescent="0.25"/>
    <row r="659" ht="15" x14ac:dyDescent="0.25"/>
    <row r="660" ht="15" x14ac:dyDescent="0.25"/>
    <row r="661" ht="15" x14ac:dyDescent="0.25"/>
    <row r="662" ht="15" x14ac:dyDescent="0.25"/>
    <row r="663" ht="15" x14ac:dyDescent="0.25"/>
    <row r="664" ht="15" x14ac:dyDescent="0.25"/>
    <row r="665" ht="15" x14ac:dyDescent="0.25"/>
    <row r="666" ht="15" x14ac:dyDescent="0.25"/>
    <row r="667" ht="15" x14ac:dyDescent="0.25"/>
    <row r="668" ht="15" x14ac:dyDescent="0.25"/>
    <row r="669" ht="15" x14ac:dyDescent="0.25"/>
    <row r="670" ht="15" x14ac:dyDescent="0.25"/>
    <row r="671" ht="15" x14ac:dyDescent="0.25"/>
    <row r="672" ht="15" x14ac:dyDescent="0.25"/>
    <row r="673" ht="15" x14ac:dyDescent="0.25"/>
    <row r="674" ht="15" x14ac:dyDescent="0.25"/>
    <row r="675" ht="15" x14ac:dyDescent="0.25"/>
    <row r="676" ht="15" x14ac:dyDescent="0.25"/>
    <row r="677" ht="15" x14ac:dyDescent="0.25"/>
    <row r="678" ht="15" x14ac:dyDescent="0.25"/>
    <row r="679" ht="15" x14ac:dyDescent="0.25"/>
    <row r="680" ht="15" x14ac:dyDescent="0.25"/>
    <row r="681" ht="15" x14ac:dyDescent="0.25"/>
    <row r="682" ht="15" x14ac:dyDescent="0.25"/>
    <row r="683" ht="15" x14ac:dyDescent="0.25"/>
    <row r="684" ht="15" x14ac:dyDescent="0.25"/>
    <row r="685" ht="15" x14ac:dyDescent="0.25"/>
    <row r="686" ht="15" x14ac:dyDescent="0.25"/>
    <row r="687" ht="15" x14ac:dyDescent="0.25"/>
    <row r="688" ht="15" x14ac:dyDescent="0.25"/>
    <row r="689" ht="15" x14ac:dyDescent="0.25"/>
    <row r="690" ht="15" x14ac:dyDescent="0.25"/>
    <row r="691" ht="15" x14ac:dyDescent="0.25"/>
    <row r="692" ht="15" x14ac:dyDescent="0.25"/>
    <row r="693" ht="15" x14ac:dyDescent="0.25"/>
    <row r="694" ht="15" x14ac:dyDescent="0.25"/>
    <row r="695" ht="15" x14ac:dyDescent="0.25"/>
    <row r="696" ht="15" x14ac:dyDescent="0.25"/>
    <row r="697" ht="15" x14ac:dyDescent="0.25"/>
    <row r="698" ht="15" x14ac:dyDescent="0.25"/>
    <row r="699" ht="15" x14ac:dyDescent="0.25"/>
    <row r="700" ht="15" x14ac:dyDescent="0.25"/>
    <row r="701" ht="15" x14ac:dyDescent="0.25"/>
    <row r="702" ht="15" x14ac:dyDescent="0.25"/>
    <row r="703" ht="15" x14ac:dyDescent="0.25"/>
    <row r="704" ht="15" x14ac:dyDescent="0.25"/>
    <row r="705" ht="15" x14ac:dyDescent="0.25"/>
    <row r="706" ht="15" x14ac:dyDescent="0.25"/>
    <row r="707" ht="15" x14ac:dyDescent="0.25"/>
    <row r="708" ht="15" x14ac:dyDescent="0.25"/>
    <row r="709" ht="15" x14ac:dyDescent="0.25"/>
    <row r="710" ht="15" x14ac:dyDescent="0.25"/>
    <row r="711" ht="15" x14ac:dyDescent="0.25"/>
    <row r="712" ht="15" x14ac:dyDescent="0.25"/>
    <row r="713" ht="15" x14ac:dyDescent="0.25"/>
    <row r="714" ht="15" x14ac:dyDescent="0.25"/>
    <row r="715" ht="15" x14ac:dyDescent="0.25"/>
    <row r="716" ht="15" x14ac:dyDescent="0.25"/>
    <row r="717" ht="15" x14ac:dyDescent="0.25"/>
    <row r="718" ht="15" x14ac:dyDescent="0.25"/>
    <row r="719" ht="15" x14ac:dyDescent="0.25"/>
    <row r="720" ht="15" x14ac:dyDescent="0.25"/>
    <row r="721" ht="15" x14ac:dyDescent="0.25"/>
    <row r="722" ht="15" x14ac:dyDescent="0.25"/>
    <row r="723" ht="15" x14ac:dyDescent="0.25"/>
    <row r="724" ht="15" x14ac:dyDescent="0.25"/>
    <row r="725" ht="15" x14ac:dyDescent="0.25"/>
    <row r="726" ht="15" x14ac:dyDescent="0.25"/>
    <row r="727" ht="15" x14ac:dyDescent="0.25"/>
    <row r="728" ht="15" x14ac:dyDescent="0.25"/>
    <row r="729" ht="15" x14ac:dyDescent="0.25"/>
    <row r="730" ht="15" x14ac:dyDescent="0.25"/>
    <row r="731" ht="15" x14ac:dyDescent="0.25"/>
    <row r="732" ht="15" x14ac:dyDescent="0.25"/>
    <row r="733" ht="15" x14ac:dyDescent="0.25"/>
    <row r="734" ht="15" x14ac:dyDescent="0.25"/>
    <row r="735" ht="15" x14ac:dyDescent="0.25"/>
    <row r="736" ht="15" x14ac:dyDescent="0.25"/>
    <row r="737" ht="15" x14ac:dyDescent="0.25"/>
    <row r="738" ht="15" x14ac:dyDescent="0.25"/>
    <row r="739" ht="15" x14ac:dyDescent="0.25"/>
    <row r="740" ht="15" x14ac:dyDescent="0.25"/>
    <row r="741" ht="15" x14ac:dyDescent="0.25"/>
    <row r="742" ht="15" x14ac:dyDescent="0.25"/>
    <row r="743" ht="15" x14ac:dyDescent="0.25"/>
    <row r="744" ht="15" x14ac:dyDescent="0.25"/>
    <row r="745" ht="15" x14ac:dyDescent="0.25"/>
    <row r="746" ht="15" x14ac:dyDescent="0.25"/>
    <row r="747" ht="15" x14ac:dyDescent="0.25"/>
    <row r="748" ht="15" x14ac:dyDescent="0.25"/>
    <row r="749" ht="15" x14ac:dyDescent="0.25"/>
    <row r="750" ht="15" x14ac:dyDescent="0.25"/>
    <row r="751" ht="15" x14ac:dyDescent="0.25"/>
    <row r="752" ht="15" x14ac:dyDescent="0.25"/>
    <row r="753" ht="15" x14ac:dyDescent="0.25"/>
    <row r="754" ht="15" x14ac:dyDescent="0.25"/>
    <row r="755" ht="15" x14ac:dyDescent="0.25"/>
    <row r="756" ht="15" x14ac:dyDescent="0.25"/>
    <row r="757" ht="15" x14ac:dyDescent="0.25"/>
    <row r="758" ht="15" x14ac:dyDescent="0.25"/>
    <row r="759" ht="15" x14ac:dyDescent="0.25"/>
    <row r="760" ht="15" x14ac:dyDescent="0.25"/>
    <row r="761" ht="15" x14ac:dyDescent="0.25"/>
    <row r="762" ht="15" x14ac:dyDescent="0.25"/>
    <row r="763" ht="15" x14ac:dyDescent="0.25"/>
    <row r="764" ht="15" x14ac:dyDescent="0.25"/>
    <row r="765" ht="15" x14ac:dyDescent="0.25"/>
    <row r="766" ht="15" x14ac:dyDescent="0.25"/>
    <row r="767" ht="15" x14ac:dyDescent="0.25"/>
    <row r="768" ht="15" x14ac:dyDescent="0.25"/>
    <row r="769" ht="15" x14ac:dyDescent="0.25"/>
    <row r="770" ht="15" x14ac:dyDescent="0.25"/>
    <row r="771" ht="15" x14ac:dyDescent="0.25"/>
    <row r="772" ht="15" x14ac:dyDescent="0.25"/>
    <row r="773" ht="15" x14ac:dyDescent="0.25"/>
    <row r="774" ht="15" x14ac:dyDescent="0.25"/>
    <row r="775" ht="15" x14ac:dyDescent="0.25"/>
    <row r="776" ht="15" x14ac:dyDescent="0.25"/>
    <row r="777" ht="15" x14ac:dyDescent="0.25"/>
    <row r="778" ht="15" x14ac:dyDescent="0.25"/>
    <row r="779" ht="15" x14ac:dyDescent="0.25"/>
    <row r="780" ht="15" x14ac:dyDescent="0.25"/>
    <row r="781" ht="15" x14ac:dyDescent="0.25"/>
    <row r="782" ht="15" x14ac:dyDescent="0.25"/>
    <row r="783" ht="15" x14ac:dyDescent="0.25"/>
    <row r="784" ht="15" x14ac:dyDescent="0.25"/>
    <row r="785" ht="15" x14ac:dyDescent="0.25"/>
    <row r="786" ht="15" x14ac:dyDescent="0.25"/>
    <row r="787" ht="15" x14ac:dyDescent="0.25"/>
    <row r="788" ht="15" x14ac:dyDescent="0.25"/>
    <row r="789" ht="15" x14ac:dyDescent="0.25"/>
    <row r="790" ht="15" x14ac:dyDescent="0.25"/>
    <row r="791" ht="15" x14ac:dyDescent="0.25"/>
    <row r="792" ht="15" x14ac:dyDescent="0.25"/>
    <row r="793" ht="15" x14ac:dyDescent="0.25"/>
    <row r="794" ht="15" x14ac:dyDescent="0.25"/>
    <row r="795" ht="15" x14ac:dyDescent="0.25"/>
    <row r="796" ht="15" x14ac:dyDescent="0.25"/>
    <row r="797" ht="15" x14ac:dyDescent="0.25"/>
    <row r="798" ht="15" x14ac:dyDescent="0.25"/>
    <row r="799" ht="15" x14ac:dyDescent="0.25"/>
    <row r="800" ht="15" x14ac:dyDescent="0.25"/>
    <row r="801" ht="15" x14ac:dyDescent="0.25"/>
    <row r="802" ht="15" x14ac:dyDescent="0.25"/>
    <row r="803" ht="15" x14ac:dyDescent="0.25"/>
    <row r="804" ht="15" x14ac:dyDescent="0.25"/>
    <row r="805" ht="15" x14ac:dyDescent="0.25"/>
    <row r="806" ht="15" x14ac:dyDescent="0.25"/>
    <row r="807" ht="15" x14ac:dyDescent="0.25"/>
    <row r="808" ht="15" x14ac:dyDescent="0.25"/>
    <row r="809" ht="15" x14ac:dyDescent="0.25"/>
    <row r="810" ht="15" x14ac:dyDescent="0.25"/>
    <row r="811" ht="15" x14ac:dyDescent="0.25"/>
    <row r="812" ht="15" x14ac:dyDescent="0.25"/>
    <row r="813" ht="15" x14ac:dyDescent="0.25"/>
    <row r="814" ht="15" x14ac:dyDescent="0.25"/>
    <row r="815" ht="15" x14ac:dyDescent="0.25"/>
    <row r="816" ht="15" x14ac:dyDescent="0.25"/>
    <row r="817" ht="15" x14ac:dyDescent="0.25"/>
    <row r="818" ht="15" x14ac:dyDescent="0.25"/>
    <row r="819" ht="15" x14ac:dyDescent="0.25"/>
    <row r="820" ht="15" x14ac:dyDescent="0.25"/>
    <row r="821" ht="15" x14ac:dyDescent="0.25"/>
    <row r="822" ht="15" x14ac:dyDescent="0.25"/>
    <row r="823" ht="15" x14ac:dyDescent="0.25"/>
    <row r="824" ht="15" x14ac:dyDescent="0.25"/>
    <row r="825" ht="15" x14ac:dyDescent="0.25"/>
    <row r="826" ht="15" x14ac:dyDescent="0.25"/>
    <row r="827" ht="15" x14ac:dyDescent="0.25"/>
    <row r="828" ht="15" x14ac:dyDescent="0.25"/>
    <row r="829" ht="15" x14ac:dyDescent="0.25"/>
    <row r="830" ht="15" x14ac:dyDescent="0.25"/>
    <row r="831" ht="15" x14ac:dyDescent="0.25"/>
    <row r="832" ht="15" x14ac:dyDescent="0.25"/>
    <row r="833" ht="15" x14ac:dyDescent="0.25"/>
    <row r="834" ht="15" x14ac:dyDescent="0.25"/>
    <row r="835" ht="15" x14ac:dyDescent="0.25"/>
    <row r="836" ht="15" x14ac:dyDescent="0.25"/>
    <row r="837" ht="15" x14ac:dyDescent="0.25"/>
    <row r="838" ht="15" x14ac:dyDescent="0.25"/>
    <row r="839" ht="15" x14ac:dyDescent="0.25"/>
    <row r="840" ht="15" x14ac:dyDescent="0.25"/>
    <row r="841" ht="15" x14ac:dyDescent="0.25"/>
    <row r="842" ht="15" x14ac:dyDescent="0.25"/>
    <row r="843" ht="15" x14ac:dyDescent="0.25"/>
    <row r="844" ht="15" x14ac:dyDescent="0.25"/>
    <row r="845" ht="15" x14ac:dyDescent="0.25"/>
    <row r="846" ht="15" x14ac:dyDescent="0.25"/>
    <row r="847" ht="15" x14ac:dyDescent="0.25"/>
    <row r="848" ht="15" x14ac:dyDescent="0.25"/>
    <row r="849" ht="15" x14ac:dyDescent="0.25"/>
    <row r="850" ht="15" x14ac:dyDescent="0.25"/>
    <row r="851" ht="15" x14ac:dyDescent="0.25"/>
    <row r="852" ht="15" x14ac:dyDescent="0.25"/>
    <row r="853" ht="15" x14ac:dyDescent="0.25"/>
    <row r="854" ht="15" x14ac:dyDescent="0.25"/>
    <row r="855" ht="15" x14ac:dyDescent="0.25"/>
    <row r="856" ht="15" x14ac:dyDescent="0.25"/>
    <row r="857" ht="15" x14ac:dyDescent="0.25"/>
    <row r="858" ht="15" x14ac:dyDescent="0.25"/>
    <row r="859" ht="15" x14ac:dyDescent="0.25"/>
    <row r="860" ht="15" x14ac:dyDescent="0.25"/>
    <row r="861" ht="15" x14ac:dyDescent="0.25"/>
    <row r="862" ht="15" x14ac:dyDescent="0.25"/>
    <row r="863" ht="15" x14ac:dyDescent="0.25"/>
    <row r="864" ht="15" x14ac:dyDescent="0.25"/>
    <row r="865" ht="15" x14ac:dyDescent="0.25"/>
    <row r="866" ht="15" x14ac:dyDescent="0.25"/>
    <row r="867" ht="15" x14ac:dyDescent="0.25"/>
    <row r="868" ht="15" x14ac:dyDescent="0.25"/>
    <row r="869" ht="15" x14ac:dyDescent="0.25"/>
    <row r="870" ht="15" x14ac:dyDescent="0.25"/>
    <row r="871" ht="15" x14ac:dyDescent="0.25"/>
    <row r="872" ht="15" x14ac:dyDescent="0.25"/>
    <row r="873" ht="15" x14ac:dyDescent="0.25"/>
    <row r="874" ht="15" x14ac:dyDescent="0.25"/>
    <row r="875" ht="15" x14ac:dyDescent="0.25"/>
    <row r="876" ht="15" x14ac:dyDescent="0.25"/>
    <row r="877" ht="15" x14ac:dyDescent="0.25"/>
    <row r="878" ht="15" x14ac:dyDescent="0.25"/>
    <row r="879" ht="15" x14ac:dyDescent="0.25"/>
    <row r="880" ht="15" x14ac:dyDescent="0.25"/>
    <row r="881" ht="15" x14ac:dyDescent="0.25"/>
    <row r="882" ht="15" x14ac:dyDescent="0.25"/>
    <row r="883" ht="15" x14ac:dyDescent="0.25"/>
    <row r="884" ht="15" x14ac:dyDescent="0.25"/>
    <row r="885" ht="15" x14ac:dyDescent="0.25"/>
    <row r="886" ht="15" x14ac:dyDescent="0.25"/>
    <row r="887" ht="15" x14ac:dyDescent="0.25"/>
    <row r="888" ht="15" x14ac:dyDescent="0.25"/>
    <row r="889" ht="15" x14ac:dyDescent="0.25"/>
    <row r="890" ht="15" x14ac:dyDescent="0.25"/>
    <row r="891" ht="15" x14ac:dyDescent="0.25"/>
    <row r="892" ht="15" x14ac:dyDescent="0.25"/>
    <row r="893" ht="15" x14ac:dyDescent="0.25"/>
    <row r="894" ht="15" x14ac:dyDescent="0.25"/>
    <row r="895" ht="15" x14ac:dyDescent="0.25"/>
    <row r="896" ht="15" x14ac:dyDescent="0.25"/>
    <row r="897" ht="15" x14ac:dyDescent="0.25"/>
    <row r="898" ht="15" x14ac:dyDescent="0.25"/>
    <row r="899" ht="15" x14ac:dyDescent="0.25"/>
    <row r="900" ht="15" x14ac:dyDescent="0.25"/>
    <row r="901" ht="15" x14ac:dyDescent="0.25"/>
    <row r="902" ht="15" x14ac:dyDescent="0.25"/>
    <row r="903" ht="15" x14ac:dyDescent="0.25"/>
    <row r="904" ht="15" x14ac:dyDescent="0.25"/>
    <row r="905" ht="15" x14ac:dyDescent="0.25"/>
    <row r="906" ht="15" x14ac:dyDescent="0.25"/>
    <row r="907" ht="15" x14ac:dyDescent="0.25"/>
    <row r="908" ht="15" x14ac:dyDescent="0.25"/>
    <row r="909" ht="15" x14ac:dyDescent="0.25"/>
    <row r="910" ht="15" x14ac:dyDescent="0.25"/>
    <row r="911" ht="15" x14ac:dyDescent="0.25"/>
    <row r="912" ht="15" x14ac:dyDescent="0.25"/>
    <row r="913" ht="15" x14ac:dyDescent="0.25"/>
    <row r="914" ht="15" x14ac:dyDescent="0.25"/>
    <row r="915" ht="15" x14ac:dyDescent="0.25"/>
    <row r="916" ht="15" x14ac:dyDescent="0.25"/>
    <row r="917" ht="15" x14ac:dyDescent="0.25"/>
    <row r="918" ht="15" x14ac:dyDescent="0.25"/>
    <row r="919" ht="15" x14ac:dyDescent="0.25"/>
    <row r="920" ht="15" x14ac:dyDescent="0.25"/>
    <row r="921" ht="15" x14ac:dyDescent="0.25"/>
    <row r="922" ht="15" x14ac:dyDescent="0.25"/>
    <row r="923" ht="15" x14ac:dyDescent="0.25"/>
    <row r="924" ht="15" x14ac:dyDescent="0.25"/>
    <row r="925" ht="15" x14ac:dyDescent="0.25"/>
    <row r="926" ht="15" x14ac:dyDescent="0.25"/>
    <row r="927" ht="15" x14ac:dyDescent="0.25"/>
    <row r="928" ht="15" x14ac:dyDescent="0.25"/>
    <row r="929" ht="15" x14ac:dyDescent="0.25"/>
    <row r="930" ht="15" x14ac:dyDescent="0.25"/>
    <row r="931" ht="15" x14ac:dyDescent="0.25"/>
    <row r="932" ht="15" x14ac:dyDescent="0.25"/>
    <row r="933" ht="15" x14ac:dyDescent="0.25"/>
    <row r="934" ht="15" x14ac:dyDescent="0.25"/>
    <row r="935" ht="15" x14ac:dyDescent="0.25"/>
    <row r="936" ht="15" x14ac:dyDescent="0.25"/>
    <row r="937" ht="15" x14ac:dyDescent="0.25"/>
    <row r="938" ht="15" x14ac:dyDescent="0.25"/>
    <row r="939" ht="15" x14ac:dyDescent="0.25"/>
    <row r="940" ht="15" x14ac:dyDescent="0.25"/>
    <row r="941" ht="15" x14ac:dyDescent="0.25"/>
    <row r="942" ht="15" x14ac:dyDescent="0.25"/>
    <row r="943" ht="15" x14ac:dyDescent="0.25"/>
    <row r="944" ht="15" x14ac:dyDescent="0.25"/>
    <row r="945" ht="15" x14ac:dyDescent="0.25"/>
    <row r="946" ht="15" x14ac:dyDescent="0.25"/>
    <row r="947" ht="15" x14ac:dyDescent="0.25"/>
    <row r="948" ht="15" x14ac:dyDescent="0.25"/>
    <row r="949" ht="15" x14ac:dyDescent="0.25"/>
    <row r="950" ht="15" x14ac:dyDescent="0.25"/>
    <row r="951" ht="15" x14ac:dyDescent="0.25"/>
    <row r="952" ht="15" x14ac:dyDescent="0.25"/>
    <row r="953" ht="15" x14ac:dyDescent="0.25"/>
    <row r="954" ht="15" x14ac:dyDescent="0.25"/>
    <row r="955" ht="15" x14ac:dyDescent="0.25"/>
    <row r="956" ht="15" x14ac:dyDescent="0.25"/>
    <row r="957" ht="15" x14ac:dyDescent="0.25"/>
    <row r="958" ht="15" x14ac:dyDescent="0.25"/>
    <row r="959" ht="15" x14ac:dyDescent="0.25"/>
    <row r="960" ht="15" x14ac:dyDescent="0.25"/>
    <row r="961" ht="15" x14ac:dyDescent="0.25"/>
    <row r="962" ht="15" x14ac:dyDescent="0.25"/>
    <row r="963" ht="15" x14ac:dyDescent="0.25"/>
    <row r="964" ht="15" x14ac:dyDescent="0.25"/>
    <row r="965" ht="15" x14ac:dyDescent="0.25"/>
    <row r="966" ht="15" x14ac:dyDescent="0.25"/>
    <row r="967" ht="15" x14ac:dyDescent="0.25"/>
    <row r="968" ht="15" x14ac:dyDescent="0.25"/>
    <row r="969" ht="15" x14ac:dyDescent="0.25"/>
    <row r="970" ht="15" x14ac:dyDescent="0.25"/>
    <row r="971" ht="15" x14ac:dyDescent="0.25"/>
    <row r="972" ht="15" x14ac:dyDescent="0.25"/>
    <row r="973" ht="15" x14ac:dyDescent="0.25"/>
    <row r="974" ht="15" x14ac:dyDescent="0.25"/>
    <row r="975" ht="15" x14ac:dyDescent="0.25"/>
    <row r="976" ht="15" x14ac:dyDescent="0.25"/>
    <row r="977" ht="15" x14ac:dyDescent="0.25"/>
    <row r="978" ht="15" x14ac:dyDescent="0.25"/>
    <row r="979" ht="15" x14ac:dyDescent="0.25"/>
    <row r="980" ht="15" x14ac:dyDescent="0.25"/>
    <row r="981" ht="15" x14ac:dyDescent="0.25"/>
    <row r="982" ht="15" x14ac:dyDescent="0.25"/>
    <row r="983" ht="15" x14ac:dyDescent="0.25"/>
    <row r="984" ht="15" x14ac:dyDescent="0.25"/>
    <row r="985" ht="15" x14ac:dyDescent="0.25"/>
    <row r="986" ht="15" x14ac:dyDescent="0.25"/>
    <row r="987" ht="15" x14ac:dyDescent="0.25"/>
    <row r="988" ht="15" x14ac:dyDescent="0.25"/>
    <row r="989" ht="15" x14ac:dyDescent="0.25"/>
    <row r="990" ht="15" x14ac:dyDescent="0.25"/>
    <row r="991" ht="15" x14ac:dyDescent="0.25"/>
    <row r="992" ht="15" x14ac:dyDescent="0.25"/>
    <row r="993" ht="15" x14ac:dyDescent="0.25"/>
    <row r="994" ht="15" x14ac:dyDescent="0.25"/>
    <row r="995" ht="15" x14ac:dyDescent="0.25"/>
    <row r="996" ht="15" x14ac:dyDescent="0.25"/>
    <row r="997" ht="15" x14ac:dyDescent="0.25"/>
    <row r="998" ht="15" x14ac:dyDescent="0.25"/>
    <row r="999" ht="15" x14ac:dyDescent="0.25"/>
    <row r="1000" ht="15" x14ac:dyDescent="0.25"/>
    <row r="1001" ht="15" x14ac:dyDescent="0.25"/>
    <row r="1002" ht="15" x14ac:dyDescent="0.25"/>
    <row r="1003" ht="15" x14ac:dyDescent="0.25"/>
    <row r="1004" ht="15" x14ac:dyDescent="0.25"/>
    <row r="1005" ht="15" x14ac:dyDescent="0.25"/>
    <row r="1006" ht="15" x14ac:dyDescent="0.25"/>
    <row r="1007" ht="15" x14ac:dyDescent="0.25"/>
    <row r="1008" ht="15" x14ac:dyDescent="0.25"/>
    <row r="1009" ht="15" x14ac:dyDescent="0.25"/>
    <row r="1010" ht="15" x14ac:dyDescent="0.25"/>
    <row r="1011" ht="15" x14ac:dyDescent="0.25"/>
    <row r="1012" ht="15" x14ac:dyDescent="0.25"/>
    <row r="1013" ht="15" x14ac:dyDescent="0.25"/>
    <row r="1014" ht="15" x14ac:dyDescent="0.25"/>
    <row r="1015" ht="15" x14ac:dyDescent="0.25"/>
    <row r="1016" ht="15" x14ac:dyDescent="0.25"/>
    <row r="1017" ht="15" x14ac:dyDescent="0.25"/>
    <row r="1018" ht="15" x14ac:dyDescent="0.25"/>
    <row r="1019" ht="15" x14ac:dyDescent="0.25"/>
    <row r="1020" ht="15" x14ac:dyDescent="0.25"/>
    <row r="1021" ht="15" x14ac:dyDescent="0.25"/>
    <row r="1022" ht="15" x14ac:dyDescent="0.25"/>
    <row r="1023" ht="15" x14ac:dyDescent="0.25"/>
    <row r="1024" ht="15" x14ac:dyDescent="0.25"/>
    <row r="1025" ht="15" x14ac:dyDescent="0.25"/>
    <row r="1026" ht="15" x14ac:dyDescent="0.25"/>
    <row r="1027" ht="15" x14ac:dyDescent="0.25"/>
    <row r="1028" ht="15" x14ac:dyDescent="0.25"/>
    <row r="1029" ht="15" x14ac:dyDescent="0.25"/>
    <row r="1030" ht="15" x14ac:dyDescent="0.25"/>
    <row r="1031" ht="15" x14ac:dyDescent="0.25"/>
    <row r="1032" ht="15" x14ac:dyDescent="0.25"/>
    <row r="1033" ht="15" x14ac:dyDescent="0.25"/>
    <row r="1034" ht="15" x14ac:dyDescent="0.25"/>
    <row r="1035" ht="15" x14ac:dyDescent="0.25"/>
    <row r="1036" ht="15" x14ac:dyDescent="0.25"/>
    <row r="1037" ht="15" x14ac:dyDescent="0.25"/>
    <row r="1038" ht="15" x14ac:dyDescent="0.25"/>
    <row r="1039" ht="15" x14ac:dyDescent="0.25"/>
    <row r="1040" ht="15" x14ac:dyDescent="0.25"/>
    <row r="1041" ht="15" x14ac:dyDescent="0.25"/>
    <row r="1042" ht="15" x14ac:dyDescent="0.25"/>
    <row r="1043" ht="15" x14ac:dyDescent="0.25"/>
    <row r="1044" ht="15" x14ac:dyDescent="0.25"/>
    <row r="1045" ht="15" x14ac:dyDescent="0.25"/>
    <row r="1046" ht="15" x14ac:dyDescent="0.25"/>
    <row r="1047" ht="15" x14ac:dyDescent="0.25"/>
    <row r="1048" ht="15" x14ac:dyDescent="0.25"/>
    <row r="1049" ht="15" x14ac:dyDescent="0.25"/>
    <row r="1050" ht="15" x14ac:dyDescent="0.25"/>
    <row r="1051" ht="15" x14ac:dyDescent="0.25"/>
    <row r="1052" ht="15" x14ac:dyDescent="0.25"/>
    <row r="1053" ht="15" x14ac:dyDescent="0.25"/>
    <row r="1054" ht="15" x14ac:dyDescent="0.25"/>
    <row r="1055" ht="15" x14ac:dyDescent="0.25"/>
    <row r="1056" ht="15" x14ac:dyDescent="0.25"/>
    <row r="1057" ht="15" x14ac:dyDescent="0.25"/>
    <row r="1058" ht="15" x14ac:dyDescent="0.25"/>
    <row r="1059" ht="15" x14ac:dyDescent="0.25"/>
    <row r="1060" ht="15" x14ac:dyDescent="0.25"/>
    <row r="1061" ht="15" x14ac:dyDescent="0.25"/>
    <row r="1062" ht="15" x14ac:dyDescent="0.25"/>
    <row r="1063" ht="15" x14ac:dyDescent="0.25"/>
    <row r="1064" ht="15" x14ac:dyDescent="0.25"/>
    <row r="1065" ht="15" x14ac:dyDescent="0.25"/>
    <row r="1066" ht="15" x14ac:dyDescent="0.25"/>
    <row r="1067" ht="15" x14ac:dyDescent="0.25"/>
    <row r="1068" ht="15" x14ac:dyDescent="0.25"/>
    <row r="1069" ht="15" x14ac:dyDescent="0.25"/>
    <row r="1070" ht="15" x14ac:dyDescent="0.25"/>
    <row r="1071" ht="15" x14ac:dyDescent="0.25"/>
    <row r="1072" ht="15" x14ac:dyDescent="0.25"/>
    <row r="1073" ht="15" x14ac:dyDescent="0.25"/>
    <row r="1074" ht="15" x14ac:dyDescent="0.25"/>
    <row r="1075" ht="15" x14ac:dyDescent="0.25"/>
    <row r="1076" ht="15" x14ac:dyDescent="0.25"/>
    <row r="1077" ht="15" x14ac:dyDescent="0.25"/>
    <row r="1078" ht="15" x14ac:dyDescent="0.25"/>
    <row r="1079" ht="15" x14ac:dyDescent="0.25"/>
    <row r="1080" ht="15" x14ac:dyDescent="0.25"/>
    <row r="1081" ht="15" x14ac:dyDescent="0.25"/>
    <row r="1082" ht="15" x14ac:dyDescent="0.25"/>
    <row r="1083" ht="15" x14ac:dyDescent="0.25"/>
    <row r="1084" ht="15" x14ac:dyDescent="0.25"/>
    <row r="1085" ht="15" x14ac:dyDescent="0.25"/>
    <row r="1086" ht="15" x14ac:dyDescent="0.25"/>
    <row r="1087" ht="15" x14ac:dyDescent="0.25"/>
    <row r="1088" ht="15" x14ac:dyDescent="0.25"/>
    <row r="1089" ht="15" x14ac:dyDescent="0.25"/>
    <row r="1090" ht="15" x14ac:dyDescent="0.25"/>
    <row r="1091" ht="15" x14ac:dyDescent="0.25"/>
    <row r="1092" ht="15" x14ac:dyDescent="0.25"/>
    <row r="1093" ht="15" x14ac:dyDescent="0.25"/>
    <row r="1094" ht="15" x14ac:dyDescent="0.25"/>
    <row r="1095" ht="15" x14ac:dyDescent="0.25"/>
    <row r="1096" ht="15" x14ac:dyDescent="0.25"/>
    <row r="1097" ht="15" x14ac:dyDescent="0.25"/>
    <row r="1098" ht="15" x14ac:dyDescent="0.25"/>
    <row r="1099" ht="15" x14ac:dyDescent="0.25"/>
    <row r="1100" ht="15" x14ac:dyDescent="0.25"/>
    <row r="1101" ht="15" x14ac:dyDescent="0.25"/>
    <row r="1102" ht="15" x14ac:dyDescent="0.25"/>
    <row r="1103" ht="15" x14ac:dyDescent="0.25"/>
    <row r="1104" ht="15" x14ac:dyDescent="0.25"/>
    <row r="1105" ht="15" x14ac:dyDescent="0.25"/>
    <row r="1106" ht="15" x14ac:dyDescent="0.25"/>
    <row r="1107" ht="15" x14ac:dyDescent="0.25"/>
    <row r="1108" ht="15" x14ac:dyDescent="0.25"/>
    <row r="1109" ht="15" x14ac:dyDescent="0.25"/>
    <row r="1110" ht="15" x14ac:dyDescent="0.25"/>
    <row r="1111" ht="15" x14ac:dyDescent="0.25"/>
    <row r="1112" ht="15" x14ac:dyDescent="0.25"/>
    <row r="1113" ht="15" x14ac:dyDescent="0.25"/>
    <row r="1114" ht="15" x14ac:dyDescent="0.25"/>
    <row r="1115" ht="15" x14ac:dyDescent="0.25"/>
    <row r="1116" ht="15" x14ac:dyDescent="0.25"/>
    <row r="1117" ht="15" x14ac:dyDescent="0.25"/>
    <row r="1118" ht="15" x14ac:dyDescent="0.25"/>
    <row r="1119" ht="15" x14ac:dyDescent="0.25"/>
    <row r="1120" ht="15" x14ac:dyDescent="0.25"/>
    <row r="1121" ht="15" x14ac:dyDescent="0.25"/>
    <row r="1122" ht="15" x14ac:dyDescent="0.25"/>
    <row r="1123" ht="15" x14ac:dyDescent="0.25"/>
    <row r="1124" ht="15" x14ac:dyDescent="0.25"/>
    <row r="1125" ht="15" x14ac:dyDescent="0.25"/>
    <row r="1126" ht="15" x14ac:dyDescent="0.25"/>
    <row r="1127" ht="15" x14ac:dyDescent="0.25"/>
    <row r="1128" ht="15" x14ac:dyDescent="0.25"/>
    <row r="1129" ht="15" x14ac:dyDescent="0.25"/>
    <row r="1130" ht="15" x14ac:dyDescent="0.25"/>
    <row r="1131" ht="15" x14ac:dyDescent="0.25"/>
    <row r="1132" ht="15" x14ac:dyDescent="0.25"/>
    <row r="1133" ht="15" x14ac:dyDescent="0.25"/>
    <row r="1134" ht="15" x14ac:dyDescent="0.25"/>
    <row r="1135" ht="15" x14ac:dyDescent="0.25"/>
    <row r="1136" ht="15" x14ac:dyDescent="0.25"/>
    <row r="1137" ht="15" x14ac:dyDescent="0.25"/>
    <row r="1138" ht="15" x14ac:dyDescent="0.25"/>
    <row r="1139" ht="15" x14ac:dyDescent="0.25"/>
    <row r="1140" ht="15" x14ac:dyDescent="0.25"/>
    <row r="1141" ht="15" x14ac:dyDescent="0.25"/>
    <row r="1142" ht="15" x14ac:dyDescent="0.25"/>
    <row r="1143" ht="15" x14ac:dyDescent="0.25"/>
    <row r="1144" ht="15" x14ac:dyDescent="0.25"/>
    <row r="1145" ht="15" x14ac:dyDescent="0.25"/>
    <row r="1146" ht="15" x14ac:dyDescent="0.25"/>
    <row r="1147" ht="15" x14ac:dyDescent="0.25"/>
    <row r="1148" ht="15" x14ac:dyDescent="0.25"/>
    <row r="1149" ht="15" x14ac:dyDescent="0.25"/>
    <row r="1150" ht="15" x14ac:dyDescent="0.25"/>
    <row r="1151" ht="15" x14ac:dyDescent="0.25"/>
    <row r="1152" ht="15" x14ac:dyDescent="0.25"/>
    <row r="1153" ht="15" x14ac:dyDescent="0.25"/>
    <row r="1154" ht="15" x14ac:dyDescent="0.25"/>
    <row r="1155" ht="15" x14ac:dyDescent="0.25"/>
    <row r="1156" ht="15" x14ac:dyDescent="0.25"/>
    <row r="1157" ht="15" x14ac:dyDescent="0.25"/>
    <row r="1158" ht="15" x14ac:dyDescent="0.25"/>
    <row r="1159" ht="15" x14ac:dyDescent="0.25"/>
    <row r="1160" ht="15" x14ac:dyDescent="0.25"/>
    <row r="1161" ht="15" x14ac:dyDescent="0.25"/>
    <row r="1162" ht="15" x14ac:dyDescent="0.25"/>
    <row r="1163" ht="15" x14ac:dyDescent="0.25"/>
    <row r="1164" ht="15" x14ac:dyDescent="0.25"/>
    <row r="1165" ht="15" x14ac:dyDescent="0.25"/>
    <row r="1166" ht="15" x14ac:dyDescent="0.25"/>
    <row r="1167" ht="15" x14ac:dyDescent="0.25"/>
    <row r="1168" ht="15" x14ac:dyDescent="0.25"/>
    <row r="1169" ht="15" x14ac:dyDescent="0.25"/>
    <row r="1170" ht="15" x14ac:dyDescent="0.25"/>
    <row r="1171" ht="15" x14ac:dyDescent="0.25"/>
    <row r="1172" ht="15" x14ac:dyDescent="0.25"/>
    <row r="1173" ht="15" x14ac:dyDescent="0.25"/>
    <row r="1174" ht="15" x14ac:dyDescent="0.25"/>
    <row r="1175" ht="15" x14ac:dyDescent="0.25"/>
    <row r="1176" ht="15" x14ac:dyDescent="0.25"/>
    <row r="1177" ht="15" x14ac:dyDescent="0.25"/>
    <row r="1178" ht="15" x14ac:dyDescent="0.25"/>
    <row r="1179" ht="15" x14ac:dyDescent="0.25"/>
    <row r="1180" ht="15" x14ac:dyDescent="0.25"/>
    <row r="1181" ht="15" x14ac:dyDescent="0.25"/>
    <row r="1182" ht="15" x14ac:dyDescent="0.25"/>
    <row r="1183" ht="15" x14ac:dyDescent="0.25"/>
    <row r="1184" ht="15" x14ac:dyDescent="0.25"/>
    <row r="1185" ht="15" x14ac:dyDescent="0.25"/>
    <row r="1186" ht="15" x14ac:dyDescent="0.25"/>
    <row r="1187" ht="15" x14ac:dyDescent="0.25"/>
    <row r="1188" ht="15" x14ac:dyDescent="0.25"/>
    <row r="1189" ht="15" x14ac:dyDescent="0.25"/>
    <row r="1190" ht="15" x14ac:dyDescent="0.25"/>
    <row r="1191" ht="15" x14ac:dyDescent="0.25"/>
    <row r="1192" ht="15" x14ac:dyDescent="0.25"/>
    <row r="1193" ht="15" x14ac:dyDescent="0.25"/>
    <row r="1194" ht="15" x14ac:dyDescent="0.25"/>
    <row r="1195" ht="15" x14ac:dyDescent="0.25"/>
    <row r="1196" ht="15" x14ac:dyDescent="0.25"/>
    <row r="1197" ht="15" x14ac:dyDescent="0.25"/>
    <row r="1198" ht="15" x14ac:dyDescent="0.25"/>
    <row r="1199" ht="15" x14ac:dyDescent="0.25"/>
    <row r="1200" ht="15" x14ac:dyDescent="0.25"/>
    <row r="1201" ht="15" x14ac:dyDescent="0.25"/>
    <row r="1202" ht="15" x14ac:dyDescent="0.25"/>
    <row r="1203" ht="15" x14ac:dyDescent="0.25"/>
    <row r="1204" ht="15" x14ac:dyDescent="0.25"/>
    <row r="1205" ht="15" x14ac:dyDescent="0.25"/>
    <row r="1206" ht="15" x14ac:dyDescent="0.25"/>
    <row r="1207" ht="15" x14ac:dyDescent="0.25"/>
    <row r="1208" ht="15" x14ac:dyDescent="0.25"/>
    <row r="1209" ht="15" x14ac:dyDescent="0.25"/>
    <row r="1210" ht="15" x14ac:dyDescent="0.25"/>
    <row r="1211" ht="15" x14ac:dyDescent="0.25"/>
    <row r="1212" ht="15" x14ac:dyDescent="0.25"/>
    <row r="1213" ht="15" x14ac:dyDescent="0.25"/>
    <row r="1214" ht="15" x14ac:dyDescent="0.25"/>
    <row r="1215" ht="15" x14ac:dyDescent="0.25"/>
    <row r="1216" ht="15" x14ac:dyDescent="0.25"/>
    <row r="1217" ht="15" x14ac:dyDescent="0.25"/>
    <row r="1218" ht="15" x14ac:dyDescent="0.25"/>
    <row r="1219" ht="15" x14ac:dyDescent="0.25"/>
    <row r="1220" ht="15" x14ac:dyDescent="0.25"/>
    <row r="1221" ht="15" x14ac:dyDescent="0.25"/>
    <row r="1222" ht="15" x14ac:dyDescent="0.25"/>
    <row r="1223" ht="15" x14ac:dyDescent="0.25"/>
    <row r="1224" ht="15" x14ac:dyDescent="0.25"/>
    <row r="1225" ht="15" x14ac:dyDescent="0.25"/>
    <row r="1226" ht="15" x14ac:dyDescent="0.25"/>
    <row r="1227" ht="15" x14ac:dyDescent="0.25"/>
    <row r="1228" ht="15" x14ac:dyDescent="0.25"/>
    <row r="1229" ht="15" x14ac:dyDescent="0.25"/>
    <row r="1230" ht="15" x14ac:dyDescent="0.25"/>
    <row r="1231" ht="15" x14ac:dyDescent="0.25"/>
    <row r="1232" ht="15" x14ac:dyDescent="0.25"/>
    <row r="1233" ht="15" x14ac:dyDescent="0.25"/>
    <row r="1234" ht="15" x14ac:dyDescent="0.25"/>
    <row r="1235" ht="15" x14ac:dyDescent="0.25"/>
    <row r="1236" ht="15" x14ac:dyDescent="0.25"/>
    <row r="1237" ht="15" x14ac:dyDescent="0.25"/>
    <row r="1238" ht="15" x14ac:dyDescent="0.25"/>
    <row r="1239" ht="15" x14ac:dyDescent="0.25"/>
    <row r="1240" ht="15" x14ac:dyDescent="0.25"/>
    <row r="1241" ht="15" x14ac:dyDescent="0.25"/>
    <row r="1242" ht="15" x14ac:dyDescent="0.25"/>
    <row r="1243" ht="15" x14ac:dyDescent="0.25"/>
    <row r="1244" ht="15" x14ac:dyDescent="0.25"/>
    <row r="1245" ht="15" x14ac:dyDescent="0.25"/>
    <row r="1246" ht="15" x14ac:dyDescent="0.25"/>
    <row r="1247" ht="15" x14ac:dyDescent="0.25"/>
    <row r="1248" ht="15" x14ac:dyDescent="0.25"/>
    <row r="1249" ht="15" x14ac:dyDescent="0.25"/>
    <row r="1250" ht="15" x14ac:dyDescent="0.25"/>
    <row r="1251" ht="15" x14ac:dyDescent="0.25"/>
    <row r="1252" ht="15" x14ac:dyDescent="0.25"/>
    <row r="1253" ht="15" x14ac:dyDescent="0.25"/>
    <row r="1254" ht="15" x14ac:dyDescent="0.25"/>
    <row r="1255" ht="15" x14ac:dyDescent="0.25"/>
    <row r="1256" ht="15" x14ac:dyDescent="0.25"/>
    <row r="1257" ht="15" x14ac:dyDescent="0.25"/>
    <row r="1258" ht="15" x14ac:dyDescent="0.25"/>
    <row r="1259" ht="15" x14ac:dyDescent="0.25"/>
    <row r="1260" ht="15" x14ac:dyDescent="0.25"/>
    <row r="1261" ht="15" x14ac:dyDescent="0.25"/>
    <row r="1262" ht="15" x14ac:dyDescent="0.25"/>
    <row r="1263" ht="15" x14ac:dyDescent="0.25"/>
    <row r="1264" ht="15" x14ac:dyDescent="0.25"/>
    <row r="1265" ht="15" x14ac:dyDescent="0.25"/>
    <row r="1266" ht="15" x14ac:dyDescent="0.25"/>
    <row r="1267" ht="15" x14ac:dyDescent="0.25"/>
    <row r="1268" ht="15" x14ac:dyDescent="0.25"/>
    <row r="1269" ht="15" x14ac:dyDescent="0.25"/>
    <row r="1270" ht="15" x14ac:dyDescent="0.25"/>
    <row r="1271" ht="15" x14ac:dyDescent="0.25"/>
    <row r="1272" ht="15" x14ac:dyDescent="0.25"/>
    <row r="1273" ht="15" x14ac:dyDescent="0.25"/>
    <row r="1274" ht="15" x14ac:dyDescent="0.25"/>
    <row r="1275" ht="15" x14ac:dyDescent="0.25"/>
    <row r="1276" ht="15" x14ac:dyDescent="0.25"/>
    <row r="1277" ht="15" x14ac:dyDescent="0.25"/>
    <row r="1278" ht="15" x14ac:dyDescent="0.25"/>
    <row r="1279" ht="15" x14ac:dyDescent="0.25"/>
    <row r="1280" ht="15" x14ac:dyDescent="0.25"/>
    <row r="1281" ht="15" x14ac:dyDescent="0.25"/>
    <row r="1282" ht="15" x14ac:dyDescent="0.25"/>
    <row r="1283" ht="15" x14ac:dyDescent="0.25"/>
    <row r="1284" ht="15" x14ac:dyDescent="0.25"/>
    <row r="1285" ht="15" x14ac:dyDescent="0.25"/>
    <row r="1286" ht="15" x14ac:dyDescent="0.25"/>
    <row r="1287" ht="15" x14ac:dyDescent="0.25"/>
    <row r="1288" ht="15" x14ac:dyDescent="0.25"/>
    <row r="1289" ht="15" x14ac:dyDescent="0.25"/>
    <row r="1290" ht="15" x14ac:dyDescent="0.25"/>
    <row r="1291" ht="15" x14ac:dyDescent="0.25"/>
    <row r="1292" ht="15" x14ac:dyDescent="0.25"/>
    <row r="1293" ht="15" x14ac:dyDescent="0.25"/>
    <row r="1294" ht="15" x14ac:dyDescent="0.25"/>
    <row r="1295" ht="15" x14ac:dyDescent="0.25"/>
    <row r="1296" ht="15" x14ac:dyDescent="0.25"/>
    <row r="1297" ht="15" x14ac:dyDescent="0.25"/>
    <row r="1298" ht="15" x14ac:dyDescent="0.25"/>
    <row r="1299" ht="15" x14ac:dyDescent="0.25"/>
    <row r="1300" ht="15" x14ac:dyDescent="0.25"/>
    <row r="1301" ht="15" x14ac:dyDescent="0.25"/>
    <row r="1302" ht="15" x14ac:dyDescent="0.25"/>
    <row r="1303" ht="15" x14ac:dyDescent="0.25"/>
    <row r="1304" ht="15" x14ac:dyDescent="0.25"/>
    <row r="1305" ht="15" x14ac:dyDescent="0.25"/>
    <row r="1306" ht="15" x14ac:dyDescent="0.25"/>
    <row r="1307" ht="15" x14ac:dyDescent="0.25"/>
    <row r="1308" ht="15" x14ac:dyDescent="0.25"/>
  </sheetData>
  <sortState ref="A1:AK549">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abSelected="1" workbookViewId="0">
      <selection activeCell="J10" sqref="J10"/>
    </sheetView>
  </sheetViews>
  <sheetFormatPr defaultRowHeight="15" x14ac:dyDescent="0.25"/>
  <cols>
    <col min="1" max="1" width="15.28515625" customWidth="1"/>
    <col min="2" max="2" width="15" customWidth="1"/>
    <col min="3" max="3" width="50.140625" customWidth="1"/>
    <col min="4" max="4" width="56.140625" style="1" customWidth="1"/>
  </cols>
  <sheetData>
    <row r="1" spans="1:4" s="3" customFormat="1" x14ac:dyDescent="0.25">
      <c r="A1" s="3" t="s">
        <v>47</v>
      </c>
      <c r="B1" s="3" t="s">
        <v>9</v>
      </c>
      <c r="C1" s="3" t="s">
        <v>12</v>
      </c>
      <c r="D1" s="2" t="s">
        <v>48</v>
      </c>
    </row>
    <row r="2" spans="1:4" x14ac:dyDescent="0.25">
      <c r="A2" s="21">
        <v>43966</v>
      </c>
      <c r="B2">
        <v>100</v>
      </c>
      <c r="C2">
        <v>97.5</v>
      </c>
      <c r="D2" s="74">
        <v>9369</v>
      </c>
    </row>
    <row r="3" spans="1:4" x14ac:dyDescent="0.25">
      <c r="A3" s="21">
        <v>43979</v>
      </c>
      <c r="B3">
        <v>100</v>
      </c>
      <c r="C3">
        <v>97.5</v>
      </c>
      <c r="D3" s="74">
        <v>9113</v>
      </c>
    </row>
    <row r="4" spans="1:4" x14ac:dyDescent="0.25">
      <c r="A4" s="21">
        <v>43981</v>
      </c>
      <c r="B4">
        <v>100</v>
      </c>
      <c r="C4">
        <v>97.5</v>
      </c>
      <c r="D4" s="74">
        <v>4086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11"/>
  <sheetViews>
    <sheetView workbookViewId="0">
      <selection activeCell="E6" sqref="E6"/>
    </sheetView>
  </sheetViews>
  <sheetFormatPr defaultRowHeight="15" x14ac:dyDescent="0.25"/>
  <cols>
    <col min="1" max="1" width="13.28515625" customWidth="1"/>
    <col min="2" max="2" width="29.28515625" customWidth="1"/>
    <col min="3" max="3" width="87.85546875" style="1" customWidth="1"/>
    <col min="4" max="7" width="27.85546875" customWidth="1"/>
  </cols>
  <sheetData>
    <row r="1" spans="1:3" s="4" customFormat="1" ht="18.75" customHeight="1" x14ac:dyDescent="0.25">
      <c r="A1" s="58" t="s">
        <v>71</v>
      </c>
      <c r="B1" s="58" t="s">
        <v>3</v>
      </c>
      <c r="C1" s="59" t="s">
        <v>10</v>
      </c>
    </row>
    <row r="2" spans="1:3" ht="27.75" customHeight="1" x14ac:dyDescent="0.25">
      <c r="A2" s="45">
        <v>43954.434085648041</v>
      </c>
      <c r="B2" s="55">
        <v>30</v>
      </c>
      <c r="C2" s="56" t="s">
        <v>419</v>
      </c>
    </row>
    <row r="3" spans="1:3" ht="27.75" customHeight="1" x14ac:dyDescent="0.25">
      <c r="A3" s="45">
        <v>43954.434710648376</v>
      </c>
      <c r="B3" s="55">
        <v>100</v>
      </c>
      <c r="C3" s="56" t="s">
        <v>420</v>
      </c>
    </row>
    <row r="4" spans="1:3" ht="27.75" customHeight="1" x14ac:dyDescent="0.25">
      <c r="A4" s="45">
        <v>43954.44806712959</v>
      </c>
      <c r="B4" s="55">
        <v>300</v>
      </c>
      <c r="C4" s="56" t="s">
        <v>421</v>
      </c>
    </row>
    <row r="5" spans="1:3" ht="27.75" customHeight="1" x14ac:dyDescent="0.25">
      <c r="A5" s="45">
        <v>43954.442453703843</v>
      </c>
      <c r="B5" s="55">
        <v>500</v>
      </c>
      <c r="C5" s="56" t="s">
        <v>422</v>
      </c>
    </row>
    <row r="6" spans="1:3" ht="27.75" customHeight="1" x14ac:dyDescent="0.25">
      <c r="A6" s="45">
        <v>43955.503645833116</v>
      </c>
      <c r="B6" s="55">
        <v>0.28000000000000003</v>
      </c>
      <c r="C6" s="56" t="s">
        <v>423</v>
      </c>
    </row>
    <row r="7" spans="1:3" ht="27.75" customHeight="1" x14ac:dyDescent="0.25">
      <c r="A7" s="45">
        <v>43956.809259259142</v>
      </c>
      <c r="B7" s="55">
        <v>250</v>
      </c>
      <c r="C7" s="56" t="s">
        <v>424</v>
      </c>
    </row>
    <row r="8" spans="1:3" ht="27.75" customHeight="1" x14ac:dyDescent="0.25">
      <c r="A8" s="45">
        <v>43956.810173611157</v>
      </c>
      <c r="B8" s="55">
        <v>2000</v>
      </c>
      <c r="C8" s="56" t="s">
        <v>425</v>
      </c>
    </row>
    <row r="9" spans="1:3" ht="27.75" customHeight="1" x14ac:dyDescent="0.25">
      <c r="A9" s="45">
        <v>43956.811238425784</v>
      </c>
      <c r="B9" s="55">
        <v>5000</v>
      </c>
      <c r="C9" s="56" t="s">
        <v>426</v>
      </c>
    </row>
    <row r="10" spans="1:3" ht="27.75" customHeight="1" x14ac:dyDescent="0.25">
      <c r="A10" s="45">
        <v>43957.446678240784</v>
      </c>
      <c r="B10" s="55">
        <v>0.03</v>
      </c>
      <c r="C10" s="56" t="s">
        <v>427</v>
      </c>
    </row>
    <row r="11" spans="1:3" ht="27.75" customHeight="1" x14ac:dyDescent="0.25">
      <c r="A11" s="45">
        <v>43957.436030092649</v>
      </c>
      <c r="B11" s="55">
        <v>0.09</v>
      </c>
      <c r="C11" s="56" t="s">
        <v>428</v>
      </c>
    </row>
    <row r="12" spans="1:3" ht="27.75" customHeight="1" x14ac:dyDescent="0.25">
      <c r="A12" s="45">
        <v>43957.431041666772</v>
      </c>
      <c r="B12" s="55">
        <v>0.79</v>
      </c>
      <c r="C12" s="56" t="s">
        <v>429</v>
      </c>
    </row>
    <row r="13" spans="1:3" ht="27.75" customHeight="1" x14ac:dyDescent="0.25">
      <c r="A13" s="45">
        <v>43957.44138888875</v>
      </c>
      <c r="B13" s="55">
        <v>2</v>
      </c>
      <c r="C13" s="56" t="s">
        <v>429</v>
      </c>
    </row>
    <row r="14" spans="1:3" ht="27.75" customHeight="1" x14ac:dyDescent="0.25">
      <c r="A14" s="45">
        <v>43957.49122685194</v>
      </c>
      <c r="B14" s="55">
        <v>2</v>
      </c>
      <c r="C14" s="56" t="s">
        <v>430</v>
      </c>
    </row>
    <row r="15" spans="1:3" ht="27.75" customHeight="1" x14ac:dyDescent="0.25">
      <c r="A15" s="45">
        <v>43957.493564814795</v>
      </c>
      <c r="B15" s="55">
        <v>50</v>
      </c>
      <c r="C15" s="56" t="s">
        <v>431</v>
      </c>
    </row>
    <row r="16" spans="1:3" ht="27.75" customHeight="1" x14ac:dyDescent="0.25">
      <c r="A16" s="45">
        <v>43957.494907407556</v>
      </c>
      <c r="B16" s="55">
        <v>50</v>
      </c>
      <c r="C16" s="56" t="s">
        <v>49</v>
      </c>
    </row>
    <row r="17" spans="1:3" ht="27.75" customHeight="1" x14ac:dyDescent="0.25">
      <c r="A17" s="45">
        <v>43957.153726852033</v>
      </c>
      <c r="B17" s="55">
        <v>170</v>
      </c>
      <c r="C17" s="56" t="s">
        <v>432</v>
      </c>
    </row>
    <row r="18" spans="1:3" ht="27.75" customHeight="1" x14ac:dyDescent="0.25">
      <c r="A18" s="45">
        <v>43957.839189814869</v>
      </c>
      <c r="B18" s="55">
        <v>229</v>
      </c>
      <c r="C18" s="56" t="s">
        <v>433</v>
      </c>
    </row>
    <row r="19" spans="1:3" ht="27.75" customHeight="1" x14ac:dyDescent="0.25">
      <c r="A19" s="45">
        <v>43957.044756944291</v>
      </c>
      <c r="B19" s="55">
        <v>1610.7</v>
      </c>
      <c r="C19" s="56" t="s">
        <v>434</v>
      </c>
    </row>
    <row r="20" spans="1:3" ht="27.75" customHeight="1" x14ac:dyDescent="0.25">
      <c r="A20" s="45">
        <v>43957.042870370205</v>
      </c>
      <c r="B20" s="55">
        <v>2839.1</v>
      </c>
      <c r="C20" s="56" t="s">
        <v>435</v>
      </c>
    </row>
    <row r="21" spans="1:3" ht="27.75" customHeight="1" x14ac:dyDescent="0.25">
      <c r="A21" s="45">
        <v>43957.517060185317</v>
      </c>
      <c r="B21" s="55">
        <v>6505.7</v>
      </c>
      <c r="C21" s="56" t="s">
        <v>436</v>
      </c>
    </row>
    <row r="22" spans="1:3" ht="27.75" customHeight="1" x14ac:dyDescent="0.25">
      <c r="A22" s="45">
        <v>43957.401898148004</v>
      </c>
      <c r="B22" s="55">
        <v>10000</v>
      </c>
      <c r="C22" s="56" t="s">
        <v>437</v>
      </c>
    </row>
    <row r="23" spans="1:3" ht="27.75" customHeight="1" x14ac:dyDescent="0.25">
      <c r="A23" s="45">
        <v>43957.681238425896</v>
      </c>
      <c r="B23" s="55">
        <v>10000</v>
      </c>
      <c r="C23" s="56" t="s">
        <v>438</v>
      </c>
    </row>
    <row r="24" spans="1:3" ht="27.75" customHeight="1" x14ac:dyDescent="0.25">
      <c r="A24" s="45">
        <v>43957.044305555522</v>
      </c>
      <c r="B24" s="55">
        <v>11552.2</v>
      </c>
      <c r="C24" s="56" t="s">
        <v>439</v>
      </c>
    </row>
    <row r="25" spans="1:3" ht="27.75" customHeight="1" x14ac:dyDescent="0.25">
      <c r="A25" s="45">
        <v>43957.517314814962</v>
      </c>
      <c r="B25" s="55">
        <v>11842.3</v>
      </c>
      <c r="C25" s="56" t="s">
        <v>440</v>
      </c>
    </row>
    <row r="26" spans="1:3" ht="27.75" customHeight="1" x14ac:dyDescent="0.25">
      <c r="A26" s="45">
        <v>43957.466643518303</v>
      </c>
      <c r="B26" s="55">
        <v>12253.2</v>
      </c>
      <c r="C26" s="56" t="s">
        <v>441</v>
      </c>
    </row>
    <row r="27" spans="1:3" ht="27.75" customHeight="1" x14ac:dyDescent="0.25">
      <c r="A27" s="45">
        <v>43957.0442824075</v>
      </c>
      <c r="B27" s="55">
        <v>16443.599999999999</v>
      </c>
      <c r="C27" s="56" t="s">
        <v>442</v>
      </c>
    </row>
    <row r="28" spans="1:3" ht="27.75" customHeight="1" x14ac:dyDescent="0.25">
      <c r="A28" s="45">
        <v>43958.492326389067</v>
      </c>
      <c r="B28" s="55">
        <v>500</v>
      </c>
      <c r="C28" s="56" t="s">
        <v>49</v>
      </c>
    </row>
    <row r="29" spans="1:3" ht="27.75" customHeight="1" x14ac:dyDescent="0.25">
      <c r="A29" s="45">
        <v>43958.682662037201</v>
      </c>
      <c r="B29" s="55">
        <v>1459.5</v>
      </c>
      <c r="C29" s="56" t="s">
        <v>443</v>
      </c>
    </row>
    <row r="30" spans="1:3" ht="27.75" customHeight="1" x14ac:dyDescent="0.25">
      <c r="A30" s="45">
        <v>43959.595659722108</v>
      </c>
      <c r="B30" s="55">
        <v>0.03</v>
      </c>
      <c r="C30" s="56" t="s">
        <v>444</v>
      </c>
    </row>
    <row r="31" spans="1:3" ht="27.75" customHeight="1" x14ac:dyDescent="0.25">
      <c r="A31" s="45">
        <v>43959.608055555727</v>
      </c>
      <c r="B31" s="55">
        <v>0.18</v>
      </c>
      <c r="C31" s="56" t="s">
        <v>445</v>
      </c>
    </row>
    <row r="32" spans="1:3" ht="27.75" customHeight="1" x14ac:dyDescent="0.25">
      <c r="A32" s="45">
        <v>43959.519224537071</v>
      </c>
      <c r="B32" s="55">
        <v>0.22</v>
      </c>
      <c r="C32" s="56" t="s">
        <v>446</v>
      </c>
    </row>
    <row r="33" spans="1:3" ht="27.75" customHeight="1" x14ac:dyDescent="0.25">
      <c r="A33" s="45">
        <v>43959.572534722276</v>
      </c>
      <c r="B33" s="55">
        <v>0.26</v>
      </c>
      <c r="C33" s="56" t="s">
        <v>445</v>
      </c>
    </row>
    <row r="34" spans="1:3" ht="27.75" customHeight="1" x14ac:dyDescent="0.25">
      <c r="A34" s="45">
        <v>43959.64309027791</v>
      </c>
      <c r="B34" s="55">
        <v>0.31</v>
      </c>
      <c r="C34" s="56" t="s">
        <v>445</v>
      </c>
    </row>
    <row r="35" spans="1:3" ht="27.75" customHeight="1" x14ac:dyDescent="0.25">
      <c r="A35" s="45">
        <v>43959.67041666666</v>
      </c>
      <c r="B35" s="55">
        <v>0.47</v>
      </c>
      <c r="C35" s="56" t="s">
        <v>445</v>
      </c>
    </row>
    <row r="36" spans="1:3" ht="27.75" customHeight="1" x14ac:dyDescent="0.25">
      <c r="A36" s="45">
        <v>43959.726122685242</v>
      </c>
      <c r="B36" s="55">
        <v>0.68</v>
      </c>
      <c r="C36" s="56" t="s">
        <v>447</v>
      </c>
    </row>
    <row r="37" spans="1:3" ht="27.75" customHeight="1" x14ac:dyDescent="0.25">
      <c r="A37" s="45">
        <v>43959.722256944515</v>
      </c>
      <c r="B37" s="55">
        <v>0.78</v>
      </c>
      <c r="C37" s="56" t="s">
        <v>445</v>
      </c>
    </row>
    <row r="38" spans="1:3" ht="27.75" customHeight="1" x14ac:dyDescent="0.25">
      <c r="A38" s="45">
        <v>43959.671388888732</v>
      </c>
      <c r="B38" s="55">
        <v>0.93</v>
      </c>
      <c r="C38" s="56" t="s">
        <v>445</v>
      </c>
    </row>
    <row r="39" spans="1:3" ht="27.75" customHeight="1" x14ac:dyDescent="0.25">
      <c r="A39" s="45">
        <v>43959.477337962948</v>
      </c>
      <c r="B39" s="55">
        <v>0.94</v>
      </c>
      <c r="C39" s="56" t="s">
        <v>448</v>
      </c>
    </row>
    <row r="40" spans="1:3" ht="27.75" customHeight="1" x14ac:dyDescent="0.25">
      <c r="A40" s="45">
        <v>43959.579618055373</v>
      </c>
      <c r="B40" s="55">
        <v>1</v>
      </c>
      <c r="C40" s="56" t="s">
        <v>447</v>
      </c>
    </row>
    <row r="41" spans="1:3" ht="27.75" customHeight="1" x14ac:dyDescent="0.25">
      <c r="A41" s="45">
        <v>43959.138877314981</v>
      </c>
      <c r="B41" s="55">
        <v>30</v>
      </c>
      <c r="C41" s="56" t="s">
        <v>449</v>
      </c>
    </row>
    <row r="42" spans="1:3" ht="27.75" customHeight="1" x14ac:dyDescent="0.25">
      <c r="A42" s="45">
        <v>43959.61259259237</v>
      </c>
      <c r="B42" s="55">
        <v>1000</v>
      </c>
      <c r="C42" s="56" t="s">
        <v>450</v>
      </c>
    </row>
    <row r="43" spans="1:3" ht="27.75" customHeight="1" x14ac:dyDescent="0.25">
      <c r="A43" s="45">
        <v>43959.838321759365</v>
      </c>
      <c r="B43" s="55">
        <v>1100</v>
      </c>
      <c r="C43" s="56" t="s">
        <v>191</v>
      </c>
    </row>
    <row r="44" spans="1:3" ht="27.75" customHeight="1" x14ac:dyDescent="0.25">
      <c r="A44" s="45">
        <v>43959.455081018619</v>
      </c>
      <c r="B44" s="55">
        <v>1858.3</v>
      </c>
      <c r="C44" s="56" t="s">
        <v>451</v>
      </c>
    </row>
    <row r="45" spans="1:3" ht="27.75" customHeight="1" x14ac:dyDescent="0.25">
      <c r="A45" s="45">
        <v>43959.836458333302</v>
      </c>
      <c r="B45" s="55">
        <v>2205</v>
      </c>
      <c r="C45" s="56" t="s">
        <v>452</v>
      </c>
    </row>
    <row r="46" spans="1:3" ht="27.75" customHeight="1" x14ac:dyDescent="0.25">
      <c r="A46" s="45">
        <v>43960.115046296269</v>
      </c>
      <c r="B46" s="55">
        <v>1078</v>
      </c>
      <c r="C46" s="56" t="s">
        <v>453</v>
      </c>
    </row>
    <row r="47" spans="1:3" ht="27.75" customHeight="1" x14ac:dyDescent="0.25">
      <c r="A47" s="45">
        <v>43961.63640046306</v>
      </c>
      <c r="B47" s="55">
        <v>50</v>
      </c>
      <c r="C47" s="56" t="s">
        <v>454</v>
      </c>
    </row>
    <row r="48" spans="1:3" ht="27.75" customHeight="1" x14ac:dyDescent="0.25">
      <c r="A48" s="45">
        <v>43961.623136573937</v>
      </c>
      <c r="B48" s="55">
        <v>100</v>
      </c>
      <c r="C48" s="56" t="s">
        <v>455</v>
      </c>
    </row>
    <row r="49" spans="1:3" ht="27.75" customHeight="1" x14ac:dyDescent="0.25">
      <c r="A49" s="45">
        <v>43961.64000000013</v>
      </c>
      <c r="B49" s="55">
        <v>100</v>
      </c>
      <c r="C49" s="56" t="s">
        <v>456</v>
      </c>
    </row>
    <row r="50" spans="1:3" ht="27.75" customHeight="1" x14ac:dyDescent="0.25">
      <c r="A50" s="45">
        <v>43961.6221990739</v>
      </c>
      <c r="B50" s="55">
        <v>200</v>
      </c>
      <c r="C50" s="56" t="s">
        <v>457</v>
      </c>
    </row>
    <row r="51" spans="1:3" ht="27.75" customHeight="1" x14ac:dyDescent="0.25">
      <c r="A51" s="45">
        <v>43961.632326388732</v>
      </c>
      <c r="B51" s="55">
        <v>300</v>
      </c>
      <c r="C51" s="56" t="s">
        <v>458</v>
      </c>
    </row>
    <row r="52" spans="1:3" ht="27.75" customHeight="1" x14ac:dyDescent="0.25">
      <c r="A52" s="45">
        <v>43961.639629629441</v>
      </c>
      <c r="B52" s="55">
        <v>500</v>
      </c>
      <c r="C52" s="56" t="s">
        <v>459</v>
      </c>
    </row>
    <row r="53" spans="1:3" ht="27.75" customHeight="1" x14ac:dyDescent="0.25">
      <c r="A53" s="45">
        <v>43961.61638888903</v>
      </c>
      <c r="B53" s="55">
        <v>5000</v>
      </c>
      <c r="C53" s="56" t="s">
        <v>460</v>
      </c>
    </row>
    <row r="54" spans="1:3" ht="27.75" customHeight="1" x14ac:dyDescent="0.25">
      <c r="A54" s="45">
        <v>43961.617199074011</v>
      </c>
      <c r="B54" s="55">
        <v>5000</v>
      </c>
      <c r="C54" s="56" t="s">
        <v>461</v>
      </c>
    </row>
    <row r="55" spans="1:3" ht="27.75" customHeight="1" x14ac:dyDescent="0.25">
      <c r="A55" s="45">
        <v>43962.765104166698</v>
      </c>
      <c r="B55" s="55">
        <v>30</v>
      </c>
      <c r="C55" s="56" t="s">
        <v>462</v>
      </c>
    </row>
    <row r="56" spans="1:3" ht="27.75" customHeight="1" x14ac:dyDescent="0.25">
      <c r="A56" s="45">
        <v>43962.761689814739</v>
      </c>
      <c r="B56" s="55">
        <v>100</v>
      </c>
      <c r="C56" s="56" t="s">
        <v>463</v>
      </c>
    </row>
    <row r="57" spans="1:3" ht="27.75" customHeight="1" x14ac:dyDescent="0.25">
      <c r="A57" s="45">
        <v>43963.721921296325</v>
      </c>
      <c r="B57" s="55">
        <v>0.02</v>
      </c>
      <c r="C57" s="56" t="s">
        <v>464</v>
      </c>
    </row>
    <row r="58" spans="1:3" ht="27.75" customHeight="1" x14ac:dyDescent="0.25">
      <c r="A58" s="45">
        <v>43963.430659722071</v>
      </c>
      <c r="B58" s="55">
        <v>0.18</v>
      </c>
      <c r="C58" s="56" t="s">
        <v>465</v>
      </c>
    </row>
    <row r="59" spans="1:3" ht="27.75" customHeight="1" x14ac:dyDescent="0.25">
      <c r="A59" s="45">
        <v>43963.583981481381</v>
      </c>
      <c r="B59" s="55">
        <v>0.19</v>
      </c>
      <c r="C59" s="56" t="s">
        <v>465</v>
      </c>
    </row>
    <row r="60" spans="1:3" ht="27.75" customHeight="1" x14ac:dyDescent="0.25">
      <c r="A60" s="45">
        <v>43963.676782407332</v>
      </c>
      <c r="B60" s="55">
        <v>1</v>
      </c>
      <c r="C60" s="56" t="s">
        <v>466</v>
      </c>
    </row>
    <row r="61" spans="1:3" ht="27.75" customHeight="1" x14ac:dyDescent="0.25">
      <c r="A61" s="45">
        <v>43963.757893518545</v>
      </c>
      <c r="B61" s="55">
        <v>100</v>
      </c>
      <c r="C61" s="56" t="s">
        <v>49</v>
      </c>
    </row>
    <row r="62" spans="1:3" ht="27.75" customHeight="1" x14ac:dyDescent="0.25">
      <c r="A62" s="45">
        <v>43963.170300926082</v>
      </c>
      <c r="B62" s="55">
        <v>500</v>
      </c>
      <c r="C62" s="56" t="s">
        <v>467</v>
      </c>
    </row>
    <row r="63" spans="1:3" ht="27.75" customHeight="1" x14ac:dyDescent="0.25">
      <c r="A63" s="45">
        <v>43963.538576388732</v>
      </c>
      <c r="B63" s="55">
        <v>2431.3000000000002</v>
      </c>
      <c r="C63" s="56" t="s">
        <v>468</v>
      </c>
    </row>
    <row r="64" spans="1:3" ht="27.75" customHeight="1" x14ac:dyDescent="0.25">
      <c r="A64" s="45">
        <v>43963.53859953722</v>
      </c>
      <c r="B64" s="55">
        <v>8335.1</v>
      </c>
      <c r="C64" s="56" t="s">
        <v>469</v>
      </c>
    </row>
    <row r="65" spans="1:3" ht="27.75" customHeight="1" x14ac:dyDescent="0.25">
      <c r="A65" s="45">
        <v>43963.537592592649</v>
      </c>
      <c r="B65" s="55">
        <v>59593.8</v>
      </c>
      <c r="C65" s="56" t="s">
        <v>470</v>
      </c>
    </row>
    <row r="66" spans="1:3" ht="27.75" customHeight="1" x14ac:dyDescent="0.25">
      <c r="A66" s="45">
        <v>43963.538877314888</v>
      </c>
      <c r="B66" s="55">
        <v>293883.03000000003</v>
      </c>
      <c r="C66" s="56" t="s">
        <v>471</v>
      </c>
    </row>
    <row r="67" spans="1:3" ht="27.75" customHeight="1" x14ac:dyDescent="0.25">
      <c r="A67" s="45">
        <v>43964.758541666437</v>
      </c>
      <c r="B67" s="55">
        <v>0.01</v>
      </c>
      <c r="C67" s="56" t="s">
        <v>472</v>
      </c>
    </row>
    <row r="68" spans="1:3" ht="27.75" customHeight="1" x14ac:dyDescent="0.25">
      <c r="A68" s="45">
        <v>43964.722881944384</v>
      </c>
      <c r="B68" s="55">
        <v>0.03</v>
      </c>
      <c r="C68" s="56" t="s">
        <v>473</v>
      </c>
    </row>
    <row r="69" spans="1:3" ht="27.75" customHeight="1" x14ac:dyDescent="0.25">
      <c r="A69" s="45">
        <v>43964.509178240784</v>
      </c>
      <c r="B69" s="55">
        <v>0.05</v>
      </c>
      <c r="C69" s="56" t="s">
        <v>472</v>
      </c>
    </row>
    <row r="70" spans="1:3" ht="27.75" customHeight="1" x14ac:dyDescent="0.25">
      <c r="A70" s="45">
        <v>43964.609733796213</v>
      </c>
      <c r="B70" s="55">
        <v>0.05</v>
      </c>
      <c r="C70" s="56" t="s">
        <v>472</v>
      </c>
    </row>
    <row r="71" spans="1:3" ht="27.75" customHeight="1" x14ac:dyDescent="0.25">
      <c r="A71" s="45">
        <v>43964.482164351735</v>
      </c>
      <c r="B71" s="55">
        <v>0.06</v>
      </c>
      <c r="C71" s="56" t="s">
        <v>473</v>
      </c>
    </row>
    <row r="72" spans="1:3" ht="27.75" customHeight="1" x14ac:dyDescent="0.25">
      <c r="A72" s="45">
        <v>43964.424930555746</v>
      </c>
      <c r="B72" s="55">
        <v>0.14000000000000001</v>
      </c>
      <c r="C72" s="56" t="s">
        <v>474</v>
      </c>
    </row>
    <row r="73" spans="1:3" ht="27.75" customHeight="1" x14ac:dyDescent="0.25">
      <c r="A73" s="45">
        <v>43964.475740740541</v>
      </c>
      <c r="B73" s="55">
        <v>0.4</v>
      </c>
      <c r="C73" s="56" t="s">
        <v>475</v>
      </c>
    </row>
    <row r="74" spans="1:3" ht="27.75" customHeight="1" x14ac:dyDescent="0.25">
      <c r="A74" s="45">
        <v>43964.574525462929</v>
      </c>
      <c r="B74" s="55">
        <v>0.6</v>
      </c>
      <c r="C74" s="56" t="s">
        <v>475</v>
      </c>
    </row>
    <row r="75" spans="1:3" ht="27.75" customHeight="1" x14ac:dyDescent="0.25">
      <c r="A75" s="45">
        <v>43964.573819444515</v>
      </c>
      <c r="B75" s="55">
        <v>0.8</v>
      </c>
      <c r="C75" s="56" t="s">
        <v>476</v>
      </c>
    </row>
    <row r="76" spans="1:3" ht="27.75" customHeight="1" x14ac:dyDescent="0.25">
      <c r="A76" s="45">
        <v>43964.723148148041</v>
      </c>
      <c r="B76" s="55">
        <v>0.96</v>
      </c>
      <c r="C76" s="56" t="s">
        <v>472</v>
      </c>
    </row>
    <row r="77" spans="1:3" ht="27.75" customHeight="1" x14ac:dyDescent="0.25">
      <c r="A77" s="45">
        <v>43964.646481481381</v>
      </c>
      <c r="B77" s="55">
        <v>2.92</v>
      </c>
      <c r="C77" s="56" t="s">
        <v>472</v>
      </c>
    </row>
    <row r="78" spans="1:3" ht="27.75" customHeight="1" x14ac:dyDescent="0.25">
      <c r="A78" s="45">
        <v>43964.523182870355</v>
      </c>
      <c r="B78" s="55">
        <v>50</v>
      </c>
      <c r="C78" s="56" t="s">
        <v>477</v>
      </c>
    </row>
    <row r="79" spans="1:3" ht="27.75" customHeight="1" x14ac:dyDescent="0.25">
      <c r="A79" s="45">
        <v>43964.473275463097</v>
      </c>
      <c r="B79" s="55">
        <v>150</v>
      </c>
      <c r="C79" s="56" t="s">
        <v>478</v>
      </c>
    </row>
    <row r="80" spans="1:3" ht="27.75" customHeight="1" x14ac:dyDescent="0.25">
      <c r="A80" s="45">
        <v>43964.776423611213</v>
      </c>
      <c r="B80" s="55">
        <v>600</v>
      </c>
      <c r="C80" s="56" t="s">
        <v>479</v>
      </c>
    </row>
    <row r="81" spans="1:3" ht="27.75" customHeight="1" x14ac:dyDescent="0.25">
      <c r="A81" s="45">
        <v>43964.488344907295</v>
      </c>
      <c r="B81" s="55">
        <v>1000</v>
      </c>
      <c r="C81" s="56" t="s">
        <v>480</v>
      </c>
    </row>
    <row r="82" spans="1:3" ht="27.75" customHeight="1" x14ac:dyDescent="0.25">
      <c r="A82" s="45">
        <v>43964.59733796306</v>
      </c>
      <c r="B82" s="55">
        <v>1000</v>
      </c>
      <c r="C82" s="56" t="s">
        <v>89</v>
      </c>
    </row>
    <row r="83" spans="1:3" ht="27.75" customHeight="1" x14ac:dyDescent="0.25">
      <c r="A83" s="45">
        <v>43964.449560184963</v>
      </c>
      <c r="B83" s="55">
        <v>9240</v>
      </c>
      <c r="C83" s="56" t="s">
        <v>481</v>
      </c>
    </row>
    <row r="84" spans="1:3" ht="27.75" customHeight="1" x14ac:dyDescent="0.25">
      <c r="A84" s="45">
        <v>43965.653344907332</v>
      </c>
      <c r="B84" s="55">
        <v>0.01</v>
      </c>
      <c r="C84" s="56" t="s">
        <v>482</v>
      </c>
    </row>
    <row r="85" spans="1:3" ht="27.75" customHeight="1" x14ac:dyDescent="0.25">
      <c r="A85" s="45">
        <v>43965.557534722146</v>
      </c>
      <c r="B85" s="55">
        <v>0.06</v>
      </c>
      <c r="C85" s="56" t="s">
        <v>483</v>
      </c>
    </row>
    <row r="86" spans="1:3" ht="27.75" customHeight="1" x14ac:dyDescent="0.25">
      <c r="A86" s="45">
        <v>43965.63853009278</v>
      </c>
      <c r="B86" s="55">
        <v>7.0000000000000007E-2</v>
      </c>
      <c r="C86" s="56" t="s">
        <v>484</v>
      </c>
    </row>
    <row r="87" spans="1:3" ht="27.75" customHeight="1" x14ac:dyDescent="0.25">
      <c r="A87" s="45">
        <v>43965.603715277743</v>
      </c>
      <c r="B87" s="55">
        <v>0.28999999999999998</v>
      </c>
      <c r="C87" s="56" t="s">
        <v>485</v>
      </c>
    </row>
    <row r="88" spans="1:3" ht="27.75" customHeight="1" x14ac:dyDescent="0.25">
      <c r="A88" s="45">
        <v>43965.638946759049</v>
      </c>
      <c r="B88" s="55">
        <v>0.28999999999999998</v>
      </c>
      <c r="C88" s="56" t="s">
        <v>486</v>
      </c>
    </row>
    <row r="89" spans="1:3" ht="27.75" customHeight="1" x14ac:dyDescent="0.25">
      <c r="A89" s="45">
        <v>43965.420254629571</v>
      </c>
      <c r="B89" s="55">
        <v>0.52</v>
      </c>
      <c r="C89" s="56" t="s">
        <v>487</v>
      </c>
    </row>
    <row r="90" spans="1:3" ht="27.75" customHeight="1" x14ac:dyDescent="0.25">
      <c r="A90" s="45">
        <v>43965.465891203843</v>
      </c>
      <c r="B90" s="55">
        <v>0.8</v>
      </c>
      <c r="C90" s="56" t="s">
        <v>488</v>
      </c>
    </row>
    <row r="91" spans="1:3" ht="27.75" customHeight="1" x14ac:dyDescent="0.25">
      <c r="A91" s="45">
        <v>43965.756504629739</v>
      </c>
      <c r="B91" s="55">
        <v>2.59</v>
      </c>
      <c r="C91" s="56" t="s">
        <v>489</v>
      </c>
    </row>
    <row r="92" spans="1:3" ht="27.75" customHeight="1" x14ac:dyDescent="0.25">
      <c r="A92" s="45">
        <v>43965.640983796213</v>
      </c>
      <c r="B92" s="55">
        <v>300</v>
      </c>
      <c r="C92" s="56" t="s">
        <v>49</v>
      </c>
    </row>
    <row r="93" spans="1:3" ht="27.75" customHeight="1" x14ac:dyDescent="0.25">
      <c r="A93" s="45">
        <v>43965.63427083334</v>
      </c>
      <c r="B93" s="55">
        <v>500</v>
      </c>
      <c r="C93" s="56" t="s">
        <v>490</v>
      </c>
    </row>
    <row r="94" spans="1:3" ht="27.75" customHeight="1" x14ac:dyDescent="0.25">
      <c r="A94" s="45">
        <v>43965.798761574086</v>
      </c>
      <c r="B94" s="55">
        <v>500</v>
      </c>
      <c r="C94" s="56" t="s">
        <v>491</v>
      </c>
    </row>
    <row r="95" spans="1:3" ht="27.75" customHeight="1" x14ac:dyDescent="0.25">
      <c r="A95" s="45">
        <v>43965.474872685038</v>
      </c>
      <c r="B95" s="55">
        <v>13648.8</v>
      </c>
      <c r="C95" s="56" t="s">
        <v>492</v>
      </c>
    </row>
    <row r="96" spans="1:3" ht="27.75" customHeight="1" x14ac:dyDescent="0.25">
      <c r="A96" s="45">
        <v>43966.67579861125</v>
      </c>
      <c r="B96" s="55">
        <v>0.12</v>
      </c>
      <c r="C96" s="56" t="s">
        <v>493</v>
      </c>
    </row>
    <row r="97" spans="1:3" ht="27.75" customHeight="1" x14ac:dyDescent="0.25">
      <c r="A97" s="45">
        <v>43966.539293981623</v>
      </c>
      <c r="B97" s="55">
        <v>0.3</v>
      </c>
      <c r="C97" s="56" t="s">
        <v>494</v>
      </c>
    </row>
    <row r="98" spans="1:3" ht="27.75" customHeight="1" x14ac:dyDescent="0.25">
      <c r="A98" s="45">
        <v>43966.509097222239</v>
      </c>
      <c r="B98" s="55">
        <v>0.41</v>
      </c>
      <c r="C98" s="56" t="s">
        <v>495</v>
      </c>
    </row>
    <row r="99" spans="1:3" ht="27.75" customHeight="1" x14ac:dyDescent="0.25">
      <c r="A99" s="45">
        <v>43966.477627314627</v>
      </c>
      <c r="B99" s="55">
        <v>0.56999999999999995</v>
      </c>
      <c r="C99" s="56" t="s">
        <v>496</v>
      </c>
    </row>
    <row r="100" spans="1:3" ht="27.75" customHeight="1" x14ac:dyDescent="0.25">
      <c r="A100" s="45">
        <v>43966.47806712985</v>
      </c>
      <c r="B100" s="55">
        <v>0.66</v>
      </c>
      <c r="C100" s="56" t="s">
        <v>497</v>
      </c>
    </row>
    <row r="101" spans="1:3" ht="27.75" customHeight="1" x14ac:dyDescent="0.25">
      <c r="A101" s="45">
        <v>43966.548680555541</v>
      </c>
      <c r="B101" s="55">
        <v>0.92</v>
      </c>
      <c r="C101" s="56" t="s">
        <v>498</v>
      </c>
    </row>
    <row r="102" spans="1:3" ht="27.75" customHeight="1" x14ac:dyDescent="0.25">
      <c r="A102" s="45">
        <v>43966.484861111268</v>
      </c>
      <c r="B102" s="55">
        <v>0.98</v>
      </c>
      <c r="C102" s="56" t="s">
        <v>499</v>
      </c>
    </row>
    <row r="103" spans="1:3" ht="27.75" customHeight="1" x14ac:dyDescent="0.25">
      <c r="A103" s="45">
        <v>43966.518449074123</v>
      </c>
      <c r="B103" s="55">
        <v>0.98</v>
      </c>
      <c r="C103" s="56" t="s">
        <v>500</v>
      </c>
    </row>
    <row r="104" spans="1:3" ht="27.75" customHeight="1" x14ac:dyDescent="0.25">
      <c r="A104" s="45">
        <v>43966.134502314962</v>
      </c>
      <c r="B104" s="55">
        <v>30</v>
      </c>
      <c r="C104" s="56" t="s">
        <v>501</v>
      </c>
    </row>
    <row r="105" spans="1:3" ht="27.75" customHeight="1" x14ac:dyDescent="0.25">
      <c r="A105" s="45">
        <v>43966.48517361097</v>
      </c>
      <c r="B105" s="55">
        <v>75</v>
      </c>
      <c r="C105" s="56" t="s">
        <v>502</v>
      </c>
    </row>
    <row r="106" spans="1:3" ht="27.75" customHeight="1" x14ac:dyDescent="0.25">
      <c r="A106" s="45">
        <v>43966.686111111194</v>
      </c>
      <c r="B106" s="55">
        <v>200</v>
      </c>
      <c r="C106" s="56" t="s">
        <v>503</v>
      </c>
    </row>
    <row r="107" spans="1:3" ht="27.75" customHeight="1" x14ac:dyDescent="0.25">
      <c r="A107" s="45">
        <v>43966.486666666809</v>
      </c>
      <c r="B107" s="55">
        <v>400</v>
      </c>
      <c r="C107" s="56" t="s">
        <v>504</v>
      </c>
    </row>
    <row r="108" spans="1:3" ht="27.75" customHeight="1" x14ac:dyDescent="0.25">
      <c r="A108" s="45">
        <v>43966.759212962817</v>
      </c>
      <c r="B108" s="55">
        <v>640</v>
      </c>
      <c r="C108" s="56" t="s">
        <v>505</v>
      </c>
    </row>
    <row r="109" spans="1:3" ht="27.75" customHeight="1" x14ac:dyDescent="0.25">
      <c r="A109" s="45">
        <v>43966.169687500224</v>
      </c>
      <c r="B109" s="55">
        <v>1960</v>
      </c>
      <c r="C109" s="56" t="s">
        <v>506</v>
      </c>
    </row>
    <row r="110" spans="1:3" ht="27.75" customHeight="1" x14ac:dyDescent="0.25">
      <c r="A110" s="45">
        <v>43966.699097222183</v>
      </c>
      <c r="B110" s="55">
        <v>12686</v>
      </c>
      <c r="C110" s="56" t="s">
        <v>507</v>
      </c>
    </row>
    <row r="111" spans="1:3" ht="27.75" customHeight="1" x14ac:dyDescent="0.25">
      <c r="A111" s="45">
        <v>43966.773148148321</v>
      </c>
      <c r="B111" s="55">
        <v>26691</v>
      </c>
      <c r="C111" s="56" t="s">
        <v>385</v>
      </c>
    </row>
    <row r="112" spans="1:3" ht="27.75" customHeight="1" x14ac:dyDescent="0.25">
      <c r="A112" s="45">
        <v>43966.476111111231</v>
      </c>
      <c r="B112" s="55">
        <v>54184.05</v>
      </c>
      <c r="C112" s="56" t="s">
        <v>508</v>
      </c>
    </row>
    <row r="113" spans="1:3" ht="27.75" customHeight="1" x14ac:dyDescent="0.25">
      <c r="A113" s="45">
        <v>43968.427418981679</v>
      </c>
      <c r="B113" s="55">
        <v>50</v>
      </c>
      <c r="C113" s="56" t="s">
        <v>509</v>
      </c>
    </row>
    <row r="114" spans="1:3" ht="27.75" customHeight="1" x14ac:dyDescent="0.25">
      <c r="A114" s="45">
        <v>43968.430104166735</v>
      </c>
      <c r="B114" s="55">
        <v>50</v>
      </c>
      <c r="C114" s="56" t="s">
        <v>510</v>
      </c>
    </row>
    <row r="115" spans="1:3" ht="27.75" customHeight="1" x14ac:dyDescent="0.25">
      <c r="A115" s="45">
        <v>43968.418495370541</v>
      </c>
      <c r="B115" s="55">
        <v>100</v>
      </c>
      <c r="C115" s="56" t="s">
        <v>511</v>
      </c>
    </row>
    <row r="116" spans="1:3" ht="27.75" customHeight="1" x14ac:dyDescent="0.25">
      <c r="A116" s="45">
        <v>43968.423622685019</v>
      </c>
      <c r="B116" s="55">
        <v>100</v>
      </c>
      <c r="C116" s="56" t="s">
        <v>512</v>
      </c>
    </row>
    <row r="117" spans="1:3" ht="27.75" customHeight="1" x14ac:dyDescent="0.25">
      <c r="A117" s="45">
        <v>43968.433506944217</v>
      </c>
      <c r="B117" s="55">
        <v>100</v>
      </c>
      <c r="C117" s="56" t="s">
        <v>513</v>
      </c>
    </row>
    <row r="118" spans="1:3" ht="27.75" customHeight="1" x14ac:dyDescent="0.25">
      <c r="A118" s="45">
        <v>43968.881412037183</v>
      </c>
      <c r="B118" s="55">
        <v>100</v>
      </c>
      <c r="C118" s="56" t="s">
        <v>514</v>
      </c>
    </row>
    <row r="119" spans="1:3" ht="27.75" customHeight="1" x14ac:dyDescent="0.25">
      <c r="A119" s="45">
        <v>43968.445196759421</v>
      </c>
      <c r="B119" s="55">
        <v>164.34</v>
      </c>
      <c r="C119" s="56" t="s">
        <v>515</v>
      </c>
    </row>
    <row r="120" spans="1:3" ht="27.75" customHeight="1" x14ac:dyDescent="0.25">
      <c r="A120" s="45">
        <v>43968.424699074123</v>
      </c>
      <c r="B120" s="55">
        <v>200</v>
      </c>
      <c r="C120" s="56" t="s">
        <v>516</v>
      </c>
    </row>
    <row r="121" spans="1:3" ht="27.75" customHeight="1" x14ac:dyDescent="0.25">
      <c r="A121" s="45">
        <v>43968.67337962985</v>
      </c>
      <c r="B121" s="55">
        <v>500</v>
      </c>
      <c r="C121" s="56" t="s">
        <v>517</v>
      </c>
    </row>
    <row r="122" spans="1:3" ht="27.75" customHeight="1" x14ac:dyDescent="0.25">
      <c r="A122" s="45">
        <v>43969.428020833526</v>
      </c>
      <c r="B122" s="55">
        <v>0.16</v>
      </c>
      <c r="C122" s="56" t="s">
        <v>518</v>
      </c>
    </row>
    <row r="123" spans="1:3" ht="27.75" customHeight="1" x14ac:dyDescent="0.25">
      <c r="A123" s="45">
        <v>43969.422280092724</v>
      </c>
      <c r="B123" s="55">
        <v>0.42</v>
      </c>
      <c r="C123" s="56" t="s">
        <v>518</v>
      </c>
    </row>
    <row r="124" spans="1:3" ht="27.75" customHeight="1" x14ac:dyDescent="0.25">
      <c r="A124" s="45">
        <v>43969.68064814806</v>
      </c>
      <c r="B124" s="55">
        <v>0.83</v>
      </c>
      <c r="C124" s="56" t="s">
        <v>519</v>
      </c>
    </row>
    <row r="125" spans="1:3" ht="27.75" customHeight="1" x14ac:dyDescent="0.25">
      <c r="A125" s="45">
        <v>43969.558078703936</v>
      </c>
      <c r="B125" s="55">
        <v>0.84</v>
      </c>
      <c r="C125" s="56" t="s">
        <v>520</v>
      </c>
    </row>
    <row r="126" spans="1:3" ht="27.75" customHeight="1" x14ac:dyDescent="0.25">
      <c r="A126" s="45">
        <v>43969.590219907463</v>
      </c>
      <c r="B126" s="55">
        <v>97.5</v>
      </c>
      <c r="C126" s="56" t="s">
        <v>521</v>
      </c>
    </row>
    <row r="127" spans="1:3" ht="27.75" customHeight="1" x14ac:dyDescent="0.25">
      <c r="A127" s="45">
        <v>43969.465046296362</v>
      </c>
      <c r="B127" s="55">
        <v>300</v>
      </c>
      <c r="C127" s="56" t="s">
        <v>522</v>
      </c>
    </row>
    <row r="128" spans="1:3" ht="27.75" customHeight="1" x14ac:dyDescent="0.25">
      <c r="A128" s="45">
        <v>43969.681064814795</v>
      </c>
      <c r="B128" s="55">
        <v>700</v>
      </c>
      <c r="C128" s="56" t="s">
        <v>49</v>
      </c>
    </row>
    <row r="129" spans="1:3" ht="27.75" customHeight="1" x14ac:dyDescent="0.25">
      <c r="A129" s="45">
        <v>43969.756296296138</v>
      </c>
      <c r="B129" s="55">
        <v>1000</v>
      </c>
      <c r="C129" s="56" t="s">
        <v>523</v>
      </c>
    </row>
    <row r="130" spans="1:3" ht="27.75" customHeight="1" x14ac:dyDescent="0.25">
      <c r="A130" s="45">
        <v>43969.449305555783</v>
      </c>
      <c r="B130" s="55">
        <v>13313.1</v>
      </c>
      <c r="C130" s="56" t="s">
        <v>524</v>
      </c>
    </row>
    <row r="131" spans="1:3" ht="27.75" customHeight="1" x14ac:dyDescent="0.25">
      <c r="A131" s="45">
        <v>43969.449282407295</v>
      </c>
      <c r="B131" s="55">
        <v>14370.2</v>
      </c>
      <c r="C131" s="56" t="s">
        <v>525</v>
      </c>
    </row>
    <row r="132" spans="1:3" ht="27.75" customHeight="1" x14ac:dyDescent="0.25">
      <c r="A132" s="45">
        <v>43969.449641203508</v>
      </c>
      <c r="B132" s="55">
        <v>30574.639999999999</v>
      </c>
      <c r="C132" s="56" t="s">
        <v>526</v>
      </c>
    </row>
    <row r="133" spans="1:3" ht="27.75" customHeight="1" x14ac:dyDescent="0.25">
      <c r="A133" s="45">
        <v>43969.393113425933</v>
      </c>
      <c r="B133" s="55">
        <v>200000</v>
      </c>
      <c r="C133" s="56" t="s">
        <v>527</v>
      </c>
    </row>
    <row r="134" spans="1:3" ht="27.75" customHeight="1" x14ac:dyDescent="0.25">
      <c r="A134" s="45">
        <v>43970.678194444627</v>
      </c>
      <c r="B134" s="55">
        <v>0.14000000000000001</v>
      </c>
      <c r="C134" s="56" t="s">
        <v>528</v>
      </c>
    </row>
    <row r="135" spans="1:3" ht="27.75" customHeight="1" x14ac:dyDescent="0.25">
      <c r="A135" s="45">
        <v>43970.644039351959</v>
      </c>
      <c r="B135" s="55">
        <v>0.28000000000000003</v>
      </c>
      <c r="C135" s="56" t="s">
        <v>529</v>
      </c>
    </row>
    <row r="136" spans="1:3" ht="27.75" customHeight="1" x14ac:dyDescent="0.25">
      <c r="A136" s="45">
        <v>43970.469976851717</v>
      </c>
      <c r="B136" s="55">
        <v>0.38</v>
      </c>
      <c r="C136" s="56" t="s">
        <v>530</v>
      </c>
    </row>
    <row r="137" spans="1:3" ht="27.75" customHeight="1" x14ac:dyDescent="0.25">
      <c r="A137" s="45">
        <v>43970.716678240802</v>
      </c>
      <c r="B137" s="55">
        <v>0.38</v>
      </c>
      <c r="C137" s="56" t="s">
        <v>531</v>
      </c>
    </row>
    <row r="138" spans="1:3" ht="27.75" customHeight="1" x14ac:dyDescent="0.25">
      <c r="A138" s="45">
        <v>43970.466261574067</v>
      </c>
      <c r="B138" s="55">
        <v>0.53</v>
      </c>
      <c r="C138" s="56" t="s">
        <v>532</v>
      </c>
    </row>
    <row r="139" spans="1:3" ht="27.75" customHeight="1" x14ac:dyDescent="0.25">
      <c r="A139" s="45">
        <v>43970.560266203713</v>
      </c>
      <c r="B139" s="55">
        <v>0.73</v>
      </c>
      <c r="C139" s="56" t="s">
        <v>532</v>
      </c>
    </row>
    <row r="140" spans="1:3" ht="27.75" customHeight="1" x14ac:dyDescent="0.25">
      <c r="A140" s="45">
        <v>43970.906203703489</v>
      </c>
      <c r="B140" s="55">
        <v>1</v>
      </c>
      <c r="C140" s="56" t="s">
        <v>533</v>
      </c>
    </row>
    <row r="141" spans="1:3" ht="27.75" customHeight="1" x14ac:dyDescent="0.25">
      <c r="A141" s="45">
        <v>43970.547488425858</v>
      </c>
      <c r="B141" s="55">
        <v>30</v>
      </c>
      <c r="C141" s="56" t="s">
        <v>534</v>
      </c>
    </row>
    <row r="142" spans="1:3" ht="27.75" customHeight="1" x14ac:dyDescent="0.25">
      <c r="A142" s="45">
        <v>43970.096238425933</v>
      </c>
      <c r="B142" s="55">
        <v>300</v>
      </c>
      <c r="C142" s="56" t="s">
        <v>535</v>
      </c>
    </row>
    <row r="143" spans="1:3" ht="27.75" customHeight="1" x14ac:dyDescent="0.25">
      <c r="A143" s="45">
        <v>43970.519270833116</v>
      </c>
      <c r="B143" s="55">
        <v>500</v>
      </c>
      <c r="C143" s="56" t="s">
        <v>536</v>
      </c>
    </row>
    <row r="144" spans="1:3" ht="27.75" customHeight="1" x14ac:dyDescent="0.25">
      <c r="A144" s="45">
        <v>43970.913136573974</v>
      </c>
      <c r="B144" s="55">
        <v>500</v>
      </c>
      <c r="C144" s="56" t="s">
        <v>537</v>
      </c>
    </row>
    <row r="145" spans="1:3" ht="27.75" customHeight="1" x14ac:dyDescent="0.25">
      <c r="A145" s="45">
        <v>43970.904560185038</v>
      </c>
      <c r="B145" s="55">
        <v>2000</v>
      </c>
      <c r="C145" s="56" t="s">
        <v>538</v>
      </c>
    </row>
    <row r="146" spans="1:3" ht="27.75" customHeight="1" x14ac:dyDescent="0.25">
      <c r="A146" s="45">
        <v>43970.450289351866</v>
      </c>
      <c r="B146" s="55">
        <v>15258</v>
      </c>
      <c r="C146" s="56" t="s">
        <v>539</v>
      </c>
    </row>
    <row r="147" spans="1:3" ht="27.75" customHeight="1" x14ac:dyDescent="0.25">
      <c r="A147" s="45">
        <v>43970.607893518638</v>
      </c>
      <c r="B147" s="55">
        <v>50000</v>
      </c>
      <c r="C147" s="56" t="s">
        <v>192</v>
      </c>
    </row>
    <row r="148" spans="1:3" ht="27.75" customHeight="1" x14ac:dyDescent="0.25">
      <c r="A148" s="45">
        <v>43971.522777777631</v>
      </c>
      <c r="B148" s="55">
        <v>0.02</v>
      </c>
      <c r="C148" s="56" t="s">
        <v>540</v>
      </c>
    </row>
    <row r="149" spans="1:3" ht="27.75" customHeight="1" x14ac:dyDescent="0.25">
      <c r="A149" s="45">
        <v>43971.557511574123</v>
      </c>
      <c r="B149" s="55">
        <v>0.13</v>
      </c>
      <c r="C149" s="56" t="s">
        <v>541</v>
      </c>
    </row>
    <row r="150" spans="1:3" ht="27.75" customHeight="1" x14ac:dyDescent="0.25">
      <c r="A150" s="45">
        <v>43971.422118055634</v>
      </c>
      <c r="B150" s="55">
        <v>0.8</v>
      </c>
      <c r="C150" s="56" t="s">
        <v>542</v>
      </c>
    </row>
    <row r="151" spans="1:3" ht="27.75" customHeight="1" x14ac:dyDescent="0.25">
      <c r="A151" s="45">
        <v>43971.427048610989</v>
      </c>
      <c r="B151" s="55">
        <v>0.84</v>
      </c>
      <c r="C151" s="56" t="s">
        <v>543</v>
      </c>
    </row>
    <row r="152" spans="1:3" ht="27.75" customHeight="1" x14ac:dyDescent="0.25">
      <c r="A152" s="45">
        <v>43971.631550925784</v>
      </c>
      <c r="B152" s="55">
        <v>7.62</v>
      </c>
      <c r="C152" s="56" t="s">
        <v>544</v>
      </c>
    </row>
    <row r="153" spans="1:3" ht="27.75" customHeight="1" x14ac:dyDescent="0.25">
      <c r="A153" s="45">
        <v>43971.426296296064</v>
      </c>
      <c r="B153" s="55">
        <v>50</v>
      </c>
      <c r="C153" s="56" t="s">
        <v>545</v>
      </c>
    </row>
    <row r="154" spans="1:3" ht="27.75" customHeight="1" x14ac:dyDescent="0.25">
      <c r="A154" s="45">
        <v>43971.565613425802</v>
      </c>
      <c r="B154" s="55">
        <v>50</v>
      </c>
      <c r="C154" s="56" t="s">
        <v>546</v>
      </c>
    </row>
    <row r="155" spans="1:3" ht="27.75" customHeight="1" x14ac:dyDescent="0.25">
      <c r="A155" s="45">
        <v>43971.638958333526</v>
      </c>
      <c r="B155" s="55">
        <v>100</v>
      </c>
      <c r="C155" s="56" t="s">
        <v>547</v>
      </c>
    </row>
    <row r="156" spans="1:3" ht="27.75" customHeight="1" x14ac:dyDescent="0.25">
      <c r="A156" s="45">
        <v>43971.721458333544</v>
      </c>
      <c r="B156" s="55">
        <v>500</v>
      </c>
      <c r="C156" s="56" t="s">
        <v>548</v>
      </c>
    </row>
    <row r="157" spans="1:3" ht="27.75" customHeight="1" x14ac:dyDescent="0.25">
      <c r="A157" s="45">
        <v>43971.552777777892</v>
      </c>
      <c r="B157" s="55">
        <v>1000</v>
      </c>
      <c r="C157" s="56" t="s">
        <v>549</v>
      </c>
    </row>
    <row r="158" spans="1:3" ht="27.75" customHeight="1" x14ac:dyDescent="0.25">
      <c r="A158" s="45">
        <v>43971.817199074198</v>
      </c>
      <c r="B158" s="55">
        <v>2000</v>
      </c>
      <c r="C158" s="56" t="s">
        <v>191</v>
      </c>
    </row>
    <row r="159" spans="1:3" ht="27.75" customHeight="1" x14ac:dyDescent="0.25">
      <c r="A159" s="45">
        <v>43971.475902777631</v>
      </c>
      <c r="B159" s="55">
        <v>3613.3</v>
      </c>
      <c r="C159" s="56" t="s">
        <v>550</v>
      </c>
    </row>
    <row r="160" spans="1:3" ht="27.75" customHeight="1" x14ac:dyDescent="0.25">
      <c r="A160" s="45">
        <v>43971.67434027791</v>
      </c>
      <c r="B160" s="55">
        <v>100000</v>
      </c>
      <c r="C160" s="56" t="s">
        <v>551</v>
      </c>
    </row>
    <row r="161" spans="1:3" ht="27.75" customHeight="1" x14ac:dyDescent="0.25">
      <c r="A161" s="45">
        <v>43972.721516203601</v>
      </c>
      <c r="B161" s="55">
        <v>0.05</v>
      </c>
      <c r="C161" s="56" t="s">
        <v>552</v>
      </c>
    </row>
    <row r="162" spans="1:3" ht="27.75" customHeight="1" x14ac:dyDescent="0.25">
      <c r="A162" s="45">
        <v>43972.594224537257</v>
      </c>
      <c r="B162" s="55">
        <v>0.32</v>
      </c>
      <c r="C162" s="56" t="s">
        <v>553</v>
      </c>
    </row>
    <row r="163" spans="1:3" ht="27.75" customHeight="1" x14ac:dyDescent="0.25">
      <c r="A163" s="45">
        <v>43972.76207175944</v>
      </c>
      <c r="B163" s="55">
        <v>0.38</v>
      </c>
      <c r="C163" s="56" t="s">
        <v>554</v>
      </c>
    </row>
    <row r="164" spans="1:3" ht="27.75" customHeight="1" x14ac:dyDescent="0.25">
      <c r="A164" s="45">
        <v>43972.507164351642</v>
      </c>
      <c r="B164" s="55">
        <v>0.4</v>
      </c>
      <c r="C164" s="56" t="s">
        <v>555</v>
      </c>
    </row>
    <row r="165" spans="1:3" ht="27.75" customHeight="1" x14ac:dyDescent="0.25">
      <c r="A165" s="45">
        <v>43972.507256944664</v>
      </c>
      <c r="B165" s="55">
        <v>0.9</v>
      </c>
      <c r="C165" s="56" t="s">
        <v>556</v>
      </c>
    </row>
    <row r="166" spans="1:3" ht="27.75" customHeight="1" x14ac:dyDescent="0.25">
      <c r="A166" s="45">
        <v>43972.6824884261</v>
      </c>
      <c r="B166" s="55">
        <v>0.95</v>
      </c>
      <c r="C166" s="56" t="s">
        <v>557</v>
      </c>
    </row>
    <row r="167" spans="1:3" ht="27.75" customHeight="1" x14ac:dyDescent="0.25">
      <c r="A167" s="45">
        <v>43972.461134259123</v>
      </c>
      <c r="B167" s="55">
        <v>100</v>
      </c>
      <c r="C167" s="56" t="s">
        <v>558</v>
      </c>
    </row>
    <row r="168" spans="1:3" ht="27.75" customHeight="1" x14ac:dyDescent="0.25">
      <c r="A168" s="45">
        <v>43972.833877314813</v>
      </c>
      <c r="B168" s="55">
        <v>100</v>
      </c>
      <c r="C168" s="56" t="s">
        <v>559</v>
      </c>
    </row>
    <row r="169" spans="1:3" ht="27.75" customHeight="1" x14ac:dyDescent="0.25">
      <c r="A169" s="45">
        <v>43972.925231481437</v>
      </c>
      <c r="B169" s="55">
        <v>100</v>
      </c>
      <c r="C169" s="56" t="s">
        <v>560</v>
      </c>
    </row>
    <row r="170" spans="1:3" ht="27.75" customHeight="1" x14ac:dyDescent="0.25">
      <c r="A170" s="45">
        <v>43972.092499999795</v>
      </c>
      <c r="B170" s="55">
        <v>250</v>
      </c>
      <c r="C170" s="56" t="s">
        <v>561</v>
      </c>
    </row>
    <row r="171" spans="1:3" ht="27.75" customHeight="1" x14ac:dyDescent="0.25">
      <c r="A171" s="45">
        <v>43972.618090278003</v>
      </c>
      <c r="B171" s="55">
        <v>400</v>
      </c>
      <c r="C171" s="56" t="s">
        <v>49</v>
      </c>
    </row>
    <row r="172" spans="1:3" ht="27.75" customHeight="1" x14ac:dyDescent="0.25">
      <c r="A172" s="45">
        <v>43972.59182870388</v>
      </c>
      <c r="B172" s="55">
        <v>500</v>
      </c>
      <c r="C172" s="56" t="s">
        <v>562</v>
      </c>
    </row>
    <row r="173" spans="1:3" ht="27.75" customHeight="1" x14ac:dyDescent="0.25">
      <c r="A173" s="45">
        <v>43972.556412036996</v>
      </c>
      <c r="B173" s="55">
        <v>1000</v>
      </c>
      <c r="C173" s="56" t="s">
        <v>563</v>
      </c>
    </row>
    <row r="174" spans="1:3" ht="27.75" customHeight="1" x14ac:dyDescent="0.25">
      <c r="A174" s="45">
        <v>43972.478530092631</v>
      </c>
      <c r="B174" s="55">
        <v>70092.800000000003</v>
      </c>
      <c r="C174" s="56" t="s">
        <v>564</v>
      </c>
    </row>
    <row r="175" spans="1:3" ht="27.75" customHeight="1" x14ac:dyDescent="0.25">
      <c r="A175" s="45">
        <v>43973.58952546306</v>
      </c>
      <c r="B175" s="55">
        <v>0.01</v>
      </c>
      <c r="C175" s="56" t="s">
        <v>565</v>
      </c>
    </row>
    <row r="176" spans="1:3" ht="27.75" customHeight="1" x14ac:dyDescent="0.25">
      <c r="A176" s="45">
        <v>43973.456423610914</v>
      </c>
      <c r="B176" s="55">
        <v>0.03</v>
      </c>
      <c r="C176" s="56" t="s">
        <v>566</v>
      </c>
    </row>
    <row r="177" spans="1:3" ht="27.75" customHeight="1" x14ac:dyDescent="0.25">
      <c r="A177" s="45">
        <v>43973.617395833135</v>
      </c>
      <c r="B177" s="55">
        <v>0.03</v>
      </c>
      <c r="C177" s="56" t="s">
        <v>567</v>
      </c>
    </row>
    <row r="178" spans="1:3" ht="27.75" customHeight="1" x14ac:dyDescent="0.25">
      <c r="A178" s="45">
        <v>43973.615694444627</v>
      </c>
      <c r="B178" s="55">
        <v>0.08</v>
      </c>
      <c r="C178" s="56" t="s">
        <v>568</v>
      </c>
    </row>
    <row r="179" spans="1:3" ht="27.75" customHeight="1" x14ac:dyDescent="0.25">
      <c r="A179" s="45">
        <v>43973.443090277724</v>
      </c>
      <c r="B179" s="55">
        <v>0.19</v>
      </c>
      <c r="C179" s="56" t="s">
        <v>569</v>
      </c>
    </row>
    <row r="180" spans="1:3" ht="27.75" customHeight="1" x14ac:dyDescent="0.25">
      <c r="A180" s="45">
        <v>43973.684687499888</v>
      </c>
      <c r="B180" s="55">
        <v>0.22</v>
      </c>
      <c r="C180" s="56" t="s">
        <v>570</v>
      </c>
    </row>
    <row r="181" spans="1:3" ht="27.75" customHeight="1" x14ac:dyDescent="0.25">
      <c r="A181" s="45">
        <v>43973.126435185317</v>
      </c>
      <c r="B181" s="55">
        <v>30</v>
      </c>
      <c r="C181" s="56" t="s">
        <v>571</v>
      </c>
    </row>
    <row r="182" spans="1:3" ht="27.75" customHeight="1" x14ac:dyDescent="0.25">
      <c r="A182" s="45">
        <v>43973.678194444627</v>
      </c>
      <c r="B182" s="55">
        <v>35</v>
      </c>
      <c r="C182" s="56" t="s">
        <v>572</v>
      </c>
    </row>
    <row r="183" spans="1:3" ht="27.75" customHeight="1" x14ac:dyDescent="0.25">
      <c r="A183" s="45">
        <v>43973.468819444533</v>
      </c>
      <c r="B183" s="55">
        <v>100</v>
      </c>
      <c r="C183" s="56" t="s">
        <v>573</v>
      </c>
    </row>
    <row r="184" spans="1:3" ht="27.75" customHeight="1" x14ac:dyDescent="0.25">
      <c r="A184" s="45">
        <v>43973.471203703899</v>
      </c>
      <c r="B184" s="55">
        <v>3565.4</v>
      </c>
      <c r="C184" s="56" t="s">
        <v>574</v>
      </c>
    </row>
    <row r="185" spans="1:3" ht="27.75" customHeight="1" x14ac:dyDescent="0.25">
      <c r="A185" s="45">
        <v>43975.696921296418</v>
      </c>
      <c r="B185" s="55">
        <v>500</v>
      </c>
      <c r="C185" s="56" t="s">
        <v>575</v>
      </c>
    </row>
    <row r="186" spans="1:3" ht="27.75" customHeight="1" x14ac:dyDescent="0.25">
      <c r="A186" s="45">
        <v>43975.356840277556</v>
      </c>
      <c r="B186" s="55">
        <v>700</v>
      </c>
      <c r="C186" s="56" t="s">
        <v>576</v>
      </c>
    </row>
    <row r="187" spans="1:3" ht="27.75" customHeight="1" x14ac:dyDescent="0.25">
      <c r="A187" s="45">
        <v>43976.515150462743</v>
      </c>
      <c r="B187" s="55">
        <v>0.02</v>
      </c>
      <c r="C187" s="56" t="s">
        <v>577</v>
      </c>
    </row>
    <row r="188" spans="1:3" ht="27.75" customHeight="1" x14ac:dyDescent="0.25">
      <c r="A188" s="45">
        <v>43976.552708333358</v>
      </c>
      <c r="B188" s="55">
        <v>0.02</v>
      </c>
      <c r="C188" s="56" t="s">
        <v>578</v>
      </c>
    </row>
    <row r="189" spans="1:3" ht="27.75" customHeight="1" x14ac:dyDescent="0.25">
      <c r="A189" s="45">
        <v>43976.421574073844</v>
      </c>
      <c r="B189" s="55">
        <v>0.06</v>
      </c>
      <c r="C189" s="56" t="s">
        <v>579</v>
      </c>
    </row>
    <row r="190" spans="1:3" ht="27.75" customHeight="1" x14ac:dyDescent="0.25">
      <c r="A190" s="45">
        <v>43976.548078703694</v>
      </c>
      <c r="B190" s="55">
        <v>0.3</v>
      </c>
      <c r="C190" s="56" t="s">
        <v>580</v>
      </c>
    </row>
    <row r="191" spans="1:3" ht="27.75" customHeight="1" x14ac:dyDescent="0.25">
      <c r="A191" s="45">
        <v>43976.430567129515</v>
      </c>
      <c r="B191" s="55">
        <v>0.4</v>
      </c>
      <c r="C191" s="56" t="s">
        <v>581</v>
      </c>
    </row>
    <row r="192" spans="1:3" ht="27.75" customHeight="1" x14ac:dyDescent="0.25">
      <c r="A192" s="45">
        <v>43976.506817129441</v>
      </c>
      <c r="B192" s="55">
        <v>0.4</v>
      </c>
      <c r="C192" s="56" t="s">
        <v>582</v>
      </c>
    </row>
    <row r="193" spans="1:3" ht="27.75" customHeight="1" x14ac:dyDescent="0.25">
      <c r="A193" s="45">
        <v>43976.46269675903</v>
      </c>
      <c r="B193" s="55">
        <v>0.89</v>
      </c>
      <c r="C193" s="56" t="s">
        <v>580</v>
      </c>
    </row>
    <row r="194" spans="1:3" ht="27.75" customHeight="1" x14ac:dyDescent="0.25">
      <c r="A194" s="45">
        <v>43976.658287037164</v>
      </c>
      <c r="B194" s="55">
        <v>250</v>
      </c>
      <c r="C194" s="56" t="s">
        <v>49</v>
      </c>
    </row>
    <row r="195" spans="1:3" ht="27.75" customHeight="1" x14ac:dyDescent="0.25">
      <c r="A195" s="45">
        <v>43976.638657407369</v>
      </c>
      <c r="B195" s="55">
        <v>920</v>
      </c>
      <c r="C195" s="56" t="s">
        <v>583</v>
      </c>
    </row>
    <row r="196" spans="1:3" ht="27.75" customHeight="1" x14ac:dyDescent="0.25">
      <c r="A196" s="45">
        <v>43976.55079861125</v>
      </c>
      <c r="B196" s="55">
        <v>4000</v>
      </c>
      <c r="C196" s="56" t="s">
        <v>584</v>
      </c>
    </row>
    <row r="197" spans="1:3" ht="27.75" customHeight="1" x14ac:dyDescent="0.25">
      <c r="A197" s="45">
        <v>43976.434618055355</v>
      </c>
      <c r="B197" s="55">
        <v>7928.1</v>
      </c>
      <c r="C197" s="56" t="s">
        <v>585</v>
      </c>
    </row>
    <row r="198" spans="1:3" ht="27.75" customHeight="1" x14ac:dyDescent="0.25">
      <c r="A198" s="45">
        <v>43976.434594907332</v>
      </c>
      <c r="B198" s="55">
        <v>10865.1</v>
      </c>
      <c r="C198" s="56" t="s">
        <v>586</v>
      </c>
    </row>
    <row r="199" spans="1:3" ht="27.75" customHeight="1" x14ac:dyDescent="0.25">
      <c r="A199" s="45">
        <v>43976.433923610952</v>
      </c>
      <c r="B199" s="55">
        <v>13310.5</v>
      </c>
      <c r="C199" s="56" t="s">
        <v>587</v>
      </c>
    </row>
    <row r="200" spans="1:3" ht="27.75" customHeight="1" x14ac:dyDescent="0.25">
      <c r="A200" s="45">
        <v>43977.474560185336</v>
      </c>
      <c r="B200" s="55">
        <v>0.8</v>
      </c>
      <c r="C200" s="56" t="s">
        <v>588</v>
      </c>
    </row>
    <row r="201" spans="1:3" ht="27.75" customHeight="1" x14ac:dyDescent="0.25">
      <c r="A201" s="45">
        <v>43977.47313657403</v>
      </c>
      <c r="B201" s="55">
        <v>30</v>
      </c>
      <c r="C201" s="56" t="s">
        <v>589</v>
      </c>
    </row>
    <row r="202" spans="1:3" ht="27.75" customHeight="1" x14ac:dyDescent="0.25">
      <c r="A202" s="45">
        <v>43977.47363425931</v>
      </c>
      <c r="B202" s="55">
        <v>100</v>
      </c>
      <c r="C202" s="56" t="s">
        <v>590</v>
      </c>
    </row>
    <row r="203" spans="1:3" ht="27.75" customHeight="1" x14ac:dyDescent="0.25">
      <c r="A203" s="45">
        <v>43977.45003472222</v>
      </c>
      <c r="B203" s="55">
        <v>1664.3</v>
      </c>
      <c r="C203" s="56" t="s">
        <v>591</v>
      </c>
    </row>
    <row r="204" spans="1:3" ht="27.75" customHeight="1" x14ac:dyDescent="0.25">
      <c r="A204" s="45">
        <v>43978.546053240541</v>
      </c>
      <c r="B204" s="55">
        <v>0.04</v>
      </c>
      <c r="C204" s="56" t="s">
        <v>592</v>
      </c>
    </row>
    <row r="205" spans="1:3" ht="27.75" customHeight="1" x14ac:dyDescent="0.25">
      <c r="A205" s="45">
        <v>43978.485509259161</v>
      </c>
      <c r="B205" s="55">
        <v>0.85</v>
      </c>
      <c r="C205" s="56" t="s">
        <v>593</v>
      </c>
    </row>
    <row r="206" spans="1:3" ht="27.75" customHeight="1" x14ac:dyDescent="0.25">
      <c r="A206" s="45">
        <v>43978.477465278003</v>
      </c>
      <c r="B206" s="55">
        <v>50</v>
      </c>
      <c r="C206" s="56" t="s">
        <v>594</v>
      </c>
    </row>
    <row r="207" spans="1:3" ht="27.75" customHeight="1" x14ac:dyDescent="0.25">
      <c r="A207" s="45">
        <v>43978.571655092761</v>
      </c>
      <c r="B207" s="55">
        <v>100</v>
      </c>
      <c r="C207" s="56" t="s">
        <v>109</v>
      </c>
    </row>
    <row r="208" spans="1:3" ht="27.75" customHeight="1" x14ac:dyDescent="0.25">
      <c r="A208" s="45">
        <v>43978.085763888899</v>
      </c>
      <c r="B208" s="55">
        <v>150</v>
      </c>
      <c r="C208" s="56" t="s">
        <v>595</v>
      </c>
    </row>
    <row r="209" spans="1:3" ht="27.75" customHeight="1" x14ac:dyDescent="0.25">
      <c r="A209" s="45">
        <v>43978.918182870373</v>
      </c>
      <c r="B209" s="55">
        <v>300</v>
      </c>
      <c r="C209" s="56" t="s">
        <v>596</v>
      </c>
    </row>
    <row r="210" spans="1:3" ht="27.75" customHeight="1" x14ac:dyDescent="0.25">
      <c r="A210" s="45">
        <v>43978.497951388825</v>
      </c>
      <c r="B210" s="55">
        <v>4746.3500000000004</v>
      </c>
      <c r="C210" s="56" t="s">
        <v>597</v>
      </c>
    </row>
    <row r="211" spans="1:3" ht="27.75" customHeight="1" x14ac:dyDescent="0.25">
      <c r="A211" s="45">
        <v>43978.817534722388</v>
      </c>
      <c r="B211" s="55">
        <v>30000</v>
      </c>
      <c r="C211" s="56" t="s">
        <v>598</v>
      </c>
    </row>
    <row r="212" spans="1:3" ht="27.75" customHeight="1" x14ac:dyDescent="0.25">
      <c r="A212" s="45">
        <v>43979.554664351977</v>
      </c>
      <c r="B212" s="55">
        <v>0.3</v>
      </c>
      <c r="C212" s="56" t="s">
        <v>599</v>
      </c>
    </row>
    <row r="213" spans="1:3" ht="27.75" customHeight="1" x14ac:dyDescent="0.25">
      <c r="A213" s="45">
        <v>43979.530231481418</v>
      </c>
      <c r="B213" s="55">
        <v>0.95</v>
      </c>
      <c r="C213" s="56" t="s">
        <v>600</v>
      </c>
    </row>
    <row r="214" spans="1:3" ht="27.75" customHeight="1" x14ac:dyDescent="0.25">
      <c r="A214" s="45">
        <v>43979.428819444496</v>
      </c>
      <c r="B214" s="55">
        <v>1.83</v>
      </c>
      <c r="C214" s="56" t="s">
        <v>601</v>
      </c>
    </row>
    <row r="215" spans="1:3" ht="27.75" customHeight="1" x14ac:dyDescent="0.25">
      <c r="A215" s="45">
        <v>43979.697800925933</v>
      </c>
      <c r="B215" s="55">
        <v>500</v>
      </c>
      <c r="C215" s="56" t="s">
        <v>602</v>
      </c>
    </row>
    <row r="216" spans="1:3" ht="27.75" customHeight="1" x14ac:dyDescent="0.25">
      <c r="A216" s="45">
        <v>43979.571400463115</v>
      </c>
      <c r="B216" s="55">
        <v>4615</v>
      </c>
      <c r="C216" s="56" t="s">
        <v>49</v>
      </c>
    </row>
    <row r="217" spans="1:3" ht="27.75" customHeight="1" x14ac:dyDescent="0.25">
      <c r="A217" s="45">
        <v>43979.456851851661</v>
      </c>
      <c r="B217" s="55">
        <v>4987.8999999999996</v>
      </c>
      <c r="C217" s="56" t="s">
        <v>603</v>
      </c>
    </row>
    <row r="218" spans="1:3" ht="27.75" customHeight="1" x14ac:dyDescent="0.25">
      <c r="A218" s="45">
        <v>43980.571562500205</v>
      </c>
      <c r="B218" s="55">
        <v>0.02</v>
      </c>
      <c r="C218" s="56" t="s">
        <v>604</v>
      </c>
    </row>
    <row r="219" spans="1:3" ht="27.75" customHeight="1" x14ac:dyDescent="0.25">
      <c r="A219" s="45">
        <v>43980.659421296325</v>
      </c>
      <c r="B219" s="55">
        <v>0.37</v>
      </c>
      <c r="C219" s="56" t="s">
        <v>605</v>
      </c>
    </row>
    <row r="220" spans="1:3" ht="27.75" customHeight="1" x14ac:dyDescent="0.25">
      <c r="A220" s="45">
        <v>43980.725856481586</v>
      </c>
      <c r="B220" s="55">
        <v>0.6</v>
      </c>
      <c r="C220" s="56" t="s">
        <v>606</v>
      </c>
    </row>
    <row r="221" spans="1:3" ht="27.75" customHeight="1" x14ac:dyDescent="0.25">
      <c r="A221" s="45">
        <v>43980.435601851903</v>
      </c>
      <c r="B221" s="55">
        <v>0.66</v>
      </c>
      <c r="C221" s="56" t="s">
        <v>607</v>
      </c>
    </row>
    <row r="222" spans="1:3" ht="27.75" customHeight="1" x14ac:dyDescent="0.25">
      <c r="A222" s="45">
        <v>43980.571539351717</v>
      </c>
      <c r="B222" s="55">
        <v>0.76</v>
      </c>
      <c r="C222" s="56" t="s">
        <v>605</v>
      </c>
    </row>
    <row r="223" spans="1:3" ht="27.75" customHeight="1" x14ac:dyDescent="0.25">
      <c r="A223" s="45">
        <v>43980.698946759105</v>
      </c>
      <c r="B223" s="55">
        <v>0.89</v>
      </c>
      <c r="C223" s="56" t="s">
        <v>608</v>
      </c>
    </row>
    <row r="224" spans="1:3" ht="27.75" customHeight="1" x14ac:dyDescent="0.25">
      <c r="A224" s="45">
        <v>43980.698506944347</v>
      </c>
      <c r="B224" s="55">
        <v>0.98</v>
      </c>
      <c r="C224" s="56" t="s">
        <v>609</v>
      </c>
    </row>
    <row r="225" spans="1:3" ht="27.75" customHeight="1" x14ac:dyDescent="0.25">
      <c r="A225" s="45">
        <v>43980.137893518433</v>
      </c>
      <c r="B225" s="55">
        <v>30</v>
      </c>
      <c r="C225" s="56" t="s">
        <v>610</v>
      </c>
    </row>
    <row r="226" spans="1:3" ht="27.75" customHeight="1" x14ac:dyDescent="0.25">
      <c r="A226" s="45">
        <v>43980.595185185317</v>
      </c>
      <c r="B226" s="55">
        <v>97.5</v>
      </c>
      <c r="C226" s="56" t="s">
        <v>611</v>
      </c>
    </row>
    <row r="227" spans="1:3" ht="27.75" customHeight="1" x14ac:dyDescent="0.25">
      <c r="A227" s="45">
        <v>43980.925011574291</v>
      </c>
      <c r="B227" s="55">
        <v>100</v>
      </c>
      <c r="C227" s="56" t="s">
        <v>612</v>
      </c>
    </row>
    <row r="228" spans="1:3" ht="27.75" customHeight="1" x14ac:dyDescent="0.25">
      <c r="A228" s="45">
        <v>43980.486851851922</v>
      </c>
      <c r="B228" s="55">
        <v>500</v>
      </c>
      <c r="C228" s="56" t="s">
        <v>613</v>
      </c>
    </row>
    <row r="229" spans="1:3" ht="27.75" customHeight="1" x14ac:dyDescent="0.25">
      <c r="A229" s="45">
        <v>43980.577465277631</v>
      </c>
      <c r="B229" s="55">
        <v>500</v>
      </c>
      <c r="C229" s="56" t="s">
        <v>614</v>
      </c>
    </row>
    <row r="230" spans="1:3" ht="27.75" customHeight="1" x14ac:dyDescent="0.25">
      <c r="A230" s="45">
        <v>43980.583414352033</v>
      </c>
      <c r="B230" s="55">
        <v>20000</v>
      </c>
      <c r="C230" s="56" t="s">
        <v>615</v>
      </c>
    </row>
    <row r="231" spans="1:3" ht="27.75" customHeight="1" x14ac:dyDescent="0.25">
      <c r="A231" s="45">
        <v>43980.487881944515</v>
      </c>
      <c r="B231" s="55">
        <v>26971.41</v>
      </c>
      <c r="C231" s="56" t="s">
        <v>616</v>
      </c>
    </row>
    <row r="232" spans="1:3" ht="27.75" customHeight="1" thickBot="1" x14ac:dyDescent="0.3">
      <c r="A232" s="45">
        <v>43982.423136574216</v>
      </c>
      <c r="B232" s="55">
        <v>1565.54</v>
      </c>
      <c r="C232" s="56" t="s">
        <v>617</v>
      </c>
    </row>
    <row r="233" spans="1:3" ht="27.75" customHeight="1" x14ac:dyDescent="0.25">
      <c r="A233" s="145"/>
      <c r="B233" s="145"/>
      <c r="C233" s="145"/>
    </row>
    <row r="234" spans="1:3" ht="27.75" customHeight="1" x14ac:dyDescent="0.25"/>
    <row r="235" spans="1:3" ht="27.75" customHeight="1" x14ac:dyDescent="0.25"/>
    <row r="236" spans="1:3" ht="27.75" customHeight="1" x14ac:dyDescent="0.25"/>
    <row r="237" spans="1:3" ht="27.75" customHeight="1" x14ac:dyDescent="0.25"/>
    <row r="238" spans="1:3" ht="27.75" customHeight="1" x14ac:dyDescent="0.25"/>
    <row r="239" spans="1:3" ht="27.75" customHeight="1" x14ac:dyDescent="0.25"/>
    <row r="240" spans="1:3" ht="27.75" customHeight="1" x14ac:dyDescent="0.25"/>
    <row r="241" ht="27.75" customHeight="1" x14ac:dyDescent="0.25"/>
    <row r="242" ht="27.75" customHeight="1" x14ac:dyDescent="0.25"/>
    <row r="243" ht="27.75" customHeight="1" x14ac:dyDescent="0.25"/>
    <row r="244" ht="27.75" customHeight="1" x14ac:dyDescent="0.25"/>
    <row r="245" ht="27.75" customHeight="1" x14ac:dyDescent="0.25"/>
    <row r="246" ht="27.75" customHeight="1" x14ac:dyDescent="0.25"/>
    <row r="247" ht="27.75" customHeight="1" x14ac:dyDescent="0.25"/>
    <row r="248" ht="27.75" customHeight="1" x14ac:dyDescent="0.25"/>
    <row r="249" ht="27.75" customHeight="1" x14ac:dyDescent="0.25"/>
    <row r="250" ht="27.75" customHeight="1" x14ac:dyDescent="0.25"/>
    <row r="251" ht="27.75" customHeight="1" x14ac:dyDescent="0.25"/>
    <row r="252" ht="27.75" customHeight="1" x14ac:dyDescent="0.25"/>
    <row r="253" ht="27.75" customHeight="1" x14ac:dyDescent="0.25"/>
    <row r="254" ht="27.75" customHeight="1" x14ac:dyDescent="0.25"/>
    <row r="255" ht="27.75" customHeight="1" x14ac:dyDescent="0.25"/>
    <row r="256" ht="27.75" customHeight="1" x14ac:dyDescent="0.25"/>
    <row r="257" ht="27.75" customHeight="1" x14ac:dyDescent="0.25"/>
    <row r="258" ht="27.75" customHeight="1" x14ac:dyDescent="0.25"/>
    <row r="259" ht="27.75" customHeight="1" x14ac:dyDescent="0.25"/>
    <row r="260" ht="27.75" customHeight="1" x14ac:dyDescent="0.25"/>
    <row r="261" ht="27.75" customHeight="1" x14ac:dyDescent="0.25"/>
    <row r="262" ht="27.75" customHeight="1" x14ac:dyDescent="0.25"/>
    <row r="263" ht="27.75" customHeight="1" x14ac:dyDescent="0.25"/>
    <row r="264" ht="27.75" customHeight="1" x14ac:dyDescent="0.25"/>
    <row r="265" ht="27.75" customHeight="1" x14ac:dyDescent="0.25"/>
    <row r="266" ht="27.75" customHeight="1" x14ac:dyDescent="0.25"/>
    <row r="267" ht="27.75" customHeight="1" x14ac:dyDescent="0.25"/>
    <row r="268" ht="27.75" customHeight="1" x14ac:dyDescent="0.25"/>
    <row r="269" ht="27.75" customHeight="1" x14ac:dyDescent="0.25"/>
    <row r="270" ht="27.75" customHeight="1" x14ac:dyDescent="0.25"/>
    <row r="271" ht="27.75" customHeight="1" x14ac:dyDescent="0.25"/>
    <row r="272" ht="27.75" customHeight="1" x14ac:dyDescent="0.25"/>
    <row r="273" ht="27.75" customHeight="1" x14ac:dyDescent="0.25"/>
    <row r="274" ht="27.75" customHeight="1" x14ac:dyDescent="0.25"/>
    <row r="275" ht="27.75" customHeight="1" x14ac:dyDescent="0.25"/>
    <row r="276" ht="27.75" customHeight="1" x14ac:dyDescent="0.25"/>
    <row r="277" ht="27.75" customHeight="1" x14ac:dyDescent="0.25"/>
    <row r="278" ht="27.75" customHeight="1" x14ac:dyDescent="0.25"/>
    <row r="279" ht="27.75" customHeight="1" x14ac:dyDescent="0.25"/>
    <row r="280" ht="27.75" customHeight="1" x14ac:dyDescent="0.25"/>
    <row r="281" ht="27.75" customHeight="1" x14ac:dyDescent="0.25"/>
    <row r="282" ht="27.75" customHeight="1" x14ac:dyDescent="0.25"/>
    <row r="283" ht="27.75" customHeight="1" x14ac:dyDescent="0.25"/>
    <row r="284" ht="27.75" customHeight="1" x14ac:dyDescent="0.25"/>
    <row r="285" ht="27.75" customHeight="1" x14ac:dyDescent="0.25"/>
    <row r="286" ht="27.75" customHeight="1" x14ac:dyDescent="0.25"/>
    <row r="287" ht="27.75" customHeight="1" x14ac:dyDescent="0.25"/>
    <row r="288" ht="27.75" customHeight="1" x14ac:dyDescent="0.25"/>
    <row r="289" ht="27.75" customHeight="1" x14ac:dyDescent="0.25"/>
    <row r="290" ht="27.75" customHeight="1" x14ac:dyDescent="0.25"/>
    <row r="291" ht="27.75" customHeight="1" x14ac:dyDescent="0.25"/>
    <row r="292" ht="27.75" customHeight="1" x14ac:dyDescent="0.25"/>
    <row r="293" ht="27.75" customHeight="1" x14ac:dyDescent="0.25"/>
    <row r="294" ht="27.75" customHeight="1" x14ac:dyDescent="0.25"/>
    <row r="295" ht="27.75" customHeight="1" x14ac:dyDescent="0.25"/>
    <row r="296" ht="27.75" customHeight="1" x14ac:dyDescent="0.25"/>
    <row r="297" ht="27.75" customHeight="1" x14ac:dyDescent="0.25"/>
    <row r="298" ht="27.75" customHeight="1" x14ac:dyDescent="0.25"/>
    <row r="299" ht="27.75" customHeight="1" x14ac:dyDescent="0.25"/>
    <row r="300" ht="27.75" customHeight="1" x14ac:dyDescent="0.25"/>
    <row r="301" ht="27.75" customHeight="1" x14ac:dyDescent="0.25"/>
    <row r="302" ht="27.75" customHeight="1" x14ac:dyDescent="0.25"/>
    <row r="303" ht="27.75" customHeight="1" x14ac:dyDescent="0.25"/>
    <row r="304" ht="27.75" customHeight="1" x14ac:dyDescent="0.25"/>
    <row r="305" ht="27.75" customHeight="1" x14ac:dyDescent="0.25"/>
    <row r="306" ht="27.75" customHeight="1" x14ac:dyDescent="0.25"/>
    <row r="307" ht="27.75" customHeight="1" x14ac:dyDescent="0.25"/>
    <row r="308" ht="27.75" customHeight="1" x14ac:dyDescent="0.25"/>
    <row r="309" ht="27.75" customHeight="1" x14ac:dyDescent="0.25"/>
    <row r="310" ht="27.75" customHeight="1" x14ac:dyDescent="0.25"/>
    <row r="311" ht="27.75" customHeight="1" x14ac:dyDescent="0.25"/>
    <row r="312" ht="27.75" customHeight="1" x14ac:dyDescent="0.25"/>
    <row r="313" ht="27.75" customHeight="1" x14ac:dyDescent="0.25"/>
    <row r="314" ht="27.75" customHeight="1" x14ac:dyDescent="0.25"/>
    <row r="315" ht="27.75" customHeight="1" x14ac:dyDescent="0.25"/>
    <row r="316" ht="27.75" customHeight="1" x14ac:dyDescent="0.25"/>
    <row r="317" ht="27.75" customHeight="1" x14ac:dyDescent="0.25"/>
    <row r="318" ht="27.75" customHeight="1" x14ac:dyDescent="0.25"/>
    <row r="319" ht="27.75" customHeight="1" x14ac:dyDescent="0.25"/>
    <row r="320" ht="27.75" customHeight="1" x14ac:dyDescent="0.25"/>
    <row r="321" ht="27.75" customHeight="1" x14ac:dyDescent="0.25"/>
    <row r="322" ht="27.75" customHeight="1" x14ac:dyDescent="0.25"/>
    <row r="323" ht="27.75" customHeight="1" x14ac:dyDescent="0.25"/>
    <row r="324" ht="27.75" customHeight="1" x14ac:dyDescent="0.25"/>
    <row r="325" ht="27.75" customHeight="1" x14ac:dyDescent="0.25"/>
    <row r="326" ht="27.75" customHeight="1" x14ac:dyDescent="0.25"/>
    <row r="327" ht="27.75" customHeight="1" x14ac:dyDescent="0.25"/>
    <row r="328" ht="27.75" customHeight="1" x14ac:dyDescent="0.25"/>
    <row r="329" ht="27.75" customHeight="1" x14ac:dyDescent="0.25"/>
    <row r="330" ht="27.75" customHeight="1" x14ac:dyDescent="0.25"/>
    <row r="331" ht="27.75" customHeight="1" x14ac:dyDescent="0.25"/>
    <row r="332" ht="27.75" customHeight="1" x14ac:dyDescent="0.25"/>
    <row r="333" ht="27.75" customHeight="1" x14ac:dyDescent="0.25"/>
    <row r="334" ht="27.75" customHeight="1" x14ac:dyDescent="0.25"/>
    <row r="335" ht="27.75" customHeight="1" x14ac:dyDescent="0.25"/>
    <row r="336" ht="27.75" customHeight="1" x14ac:dyDescent="0.25"/>
    <row r="337" ht="27.75" customHeight="1" x14ac:dyDescent="0.25"/>
    <row r="338" ht="27.75" customHeight="1" x14ac:dyDescent="0.25"/>
    <row r="339" ht="27.75" customHeight="1" x14ac:dyDescent="0.25"/>
    <row r="340" ht="27.75" customHeight="1" x14ac:dyDescent="0.25"/>
    <row r="341" ht="27.75" customHeight="1" x14ac:dyDescent="0.25"/>
    <row r="342" ht="27.75" customHeight="1" x14ac:dyDescent="0.25"/>
    <row r="343" ht="27.75" customHeight="1" x14ac:dyDescent="0.25"/>
    <row r="344" ht="27.75" customHeight="1" x14ac:dyDescent="0.25"/>
    <row r="345" ht="27.75" customHeight="1" x14ac:dyDescent="0.25"/>
    <row r="346" ht="27.75" customHeight="1" x14ac:dyDescent="0.25"/>
    <row r="347" ht="27.75" customHeight="1" x14ac:dyDescent="0.25"/>
    <row r="348" ht="27.75" customHeight="1" x14ac:dyDescent="0.25"/>
    <row r="349" ht="27.75" customHeight="1" x14ac:dyDescent="0.25"/>
    <row r="350" ht="27.75" customHeight="1" x14ac:dyDescent="0.25"/>
    <row r="351" ht="27.75" customHeight="1" x14ac:dyDescent="0.25"/>
    <row r="352" ht="27.75" customHeight="1" x14ac:dyDescent="0.25"/>
    <row r="353" ht="27.75" customHeight="1" x14ac:dyDescent="0.25"/>
    <row r="354" ht="27.75" customHeight="1" x14ac:dyDescent="0.25"/>
    <row r="355" ht="27.75" customHeight="1" x14ac:dyDescent="0.25"/>
    <row r="356" ht="27.75" customHeight="1" x14ac:dyDescent="0.25"/>
    <row r="357" ht="27.75" customHeight="1" x14ac:dyDescent="0.25"/>
    <row r="358" ht="27.75" customHeight="1" x14ac:dyDescent="0.25"/>
    <row r="359" ht="27.75" customHeight="1" x14ac:dyDescent="0.25"/>
    <row r="360" ht="27.75" customHeight="1" x14ac:dyDescent="0.25"/>
    <row r="361" ht="27.75" customHeight="1" x14ac:dyDescent="0.25"/>
    <row r="362" ht="27.75" customHeight="1" x14ac:dyDescent="0.25"/>
    <row r="363" ht="27.75" customHeight="1" x14ac:dyDescent="0.25"/>
    <row r="364" ht="27.75" customHeight="1" x14ac:dyDescent="0.25"/>
    <row r="365" ht="27.75" customHeight="1" x14ac:dyDescent="0.25"/>
    <row r="366" ht="27.75" customHeight="1" x14ac:dyDescent="0.25"/>
    <row r="367" ht="27.75" customHeight="1" x14ac:dyDescent="0.25"/>
    <row r="368" ht="27.75" customHeight="1" x14ac:dyDescent="0.25"/>
    <row r="369" ht="27.75" customHeight="1" x14ac:dyDescent="0.25"/>
    <row r="370" ht="27.75" customHeight="1" x14ac:dyDescent="0.25"/>
    <row r="371" ht="27.75" customHeight="1" x14ac:dyDescent="0.25"/>
    <row r="372" ht="27.75" customHeight="1" x14ac:dyDescent="0.25"/>
    <row r="373" ht="27.75" customHeight="1" x14ac:dyDescent="0.25"/>
    <row r="374" ht="27.75" customHeight="1" x14ac:dyDescent="0.25"/>
    <row r="375" ht="27.75" customHeight="1" x14ac:dyDescent="0.25"/>
    <row r="376" ht="27.75" customHeight="1" x14ac:dyDescent="0.25"/>
    <row r="377" ht="27.75" customHeight="1" x14ac:dyDescent="0.25"/>
    <row r="378" ht="27.75" customHeight="1" x14ac:dyDescent="0.25"/>
    <row r="379" ht="27.75" customHeight="1" x14ac:dyDescent="0.25"/>
    <row r="380" ht="27.75" customHeight="1" x14ac:dyDescent="0.25"/>
    <row r="381" ht="27.75" customHeight="1" x14ac:dyDescent="0.25"/>
    <row r="382" ht="27.75" customHeight="1" x14ac:dyDescent="0.25"/>
    <row r="383" ht="27.75" customHeight="1" x14ac:dyDescent="0.25"/>
    <row r="384" ht="27.75" customHeight="1" x14ac:dyDescent="0.25"/>
    <row r="385" ht="27.75" customHeight="1" x14ac:dyDescent="0.25"/>
    <row r="386" ht="27.75" customHeight="1" x14ac:dyDescent="0.25"/>
    <row r="387" ht="27.75" customHeight="1" x14ac:dyDescent="0.25"/>
    <row r="388" ht="27.75" customHeight="1" x14ac:dyDescent="0.25"/>
    <row r="389" ht="27.75" customHeight="1" x14ac:dyDescent="0.25"/>
    <row r="390" ht="27.75" customHeight="1" x14ac:dyDescent="0.25"/>
    <row r="391" ht="27.75" customHeight="1" x14ac:dyDescent="0.25"/>
    <row r="392" ht="27.75" customHeight="1" x14ac:dyDescent="0.25"/>
    <row r="393" ht="27.75" customHeight="1" x14ac:dyDescent="0.25"/>
    <row r="394" ht="27.75" customHeight="1" x14ac:dyDescent="0.25"/>
    <row r="395" ht="27.75" customHeight="1" x14ac:dyDescent="0.25"/>
    <row r="396" ht="27.75" customHeight="1" x14ac:dyDescent="0.25"/>
    <row r="397" ht="27.75" customHeight="1" x14ac:dyDescent="0.25"/>
    <row r="398" ht="27.75" customHeight="1" x14ac:dyDescent="0.25"/>
    <row r="399" ht="27.75" customHeight="1" x14ac:dyDescent="0.25"/>
    <row r="400" ht="27.75" customHeight="1" x14ac:dyDescent="0.25"/>
    <row r="401" ht="27.75" customHeight="1" x14ac:dyDescent="0.25"/>
    <row r="402" ht="27.75" customHeight="1" x14ac:dyDescent="0.25"/>
    <row r="403" ht="27.75" customHeight="1" x14ac:dyDescent="0.25"/>
    <row r="404" ht="27.75" customHeight="1" x14ac:dyDescent="0.25"/>
    <row r="405" ht="27.75" customHeight="1" x14ac:dyDescent="0.25"/>
    <row r="406" ht="27.75" customHeight="1" x14ac:dyDescent="0.25"/>
    <row r="407" ht="27.75" customHeight="1" x14ac:dyDescent="0.25"/>
    <row r="408" ht="27.75" customHeight="1" x14ac:dyDescent="0.25"/>
    <row r="409" ht="27.75" customHeight="1" x14ac:dyDescent="0.25"/>
    <row r="410" ht="27.75" customHeight="1" x14ac:dyDescent="0.25"/>
    <row r="411" ht="27.75" customHeight="1" x14ac:dyDescent="0.25"/>
    <row r="412" ht="27.75" customHeight="1" x14ac:dyDescent="0.25"/>
    <row r="413" ht="27.75" customHeight="1" x14ac:dyDescent="0.25"/>
    <row r="414" ht="27.75" customHeight="1" x14ac:dyDescent="0.25"/>
    <row r="415" ht="27.75" customHeight="1" x14ac:dyDescent="0.25"/>
    <row r="416" ht="27.75" customHeight="1" x14ac:dyDescent="0.25"/>
    <row r="417" ht="27.75" customHeight="1" x14ac:dyDescent="0.25"/>
    <row r="418" ht="27.75" customHeight="1" x14ac:dyDescent="0.25"/>
    <row r="419" ht="27.75" customHeight="1" x14ac:dyDescent="0.25"/>
    <row r="420" ht="27.75" customHeight="1" x14ac:dyDescent="0.25"/>
    <row r="421" ht="27.75" customHeight="1" x14ac:dyDescent="0.25"/>
    <row r="422" ht="27.75" customHeight="1" x14ac:dyDescent="0.25"/>
    <row r="423" ht="27.75" customHeight="1" x14ac:dyDescent="0.25"/>
    <row r="424" ht="27.75" customHeight="1" x14ac:dyDescent="0.25"/>
    <row r="425" ht="27.75" customHeight="1" x14ac:dyDescent="0.25"/>
    <row r="426" ht="27.75" customHeight="1" x14ac:dyDescent="0.25"/>
    <row r="427" ht="27.75" customHeight="1" x14ac:dyDescent="0.25"/>
    <row r="428" ht="27.75" customHeight="1" x14ac:dyDescent="0.25"/>
    <row r="429" ht="27.75" customHeight="1" x14ac:dyDescent="0.25"/>
    <row r="430" ht="27.75" customHeight="1" x14ac:dyDescent="0.25"/>
    <row r="431" ht="27.75" customHeight="1" x14ac:dyDescent="0.25"/>
    <row r="432" ht="27.75" customHeight="1" x14ac:dyDescent="0.25"/>
    <row r="433" ht="27.75" customHeight="1" x14ac:dyDescent="0.25"/>
    <row r="434" ht="27.75" customHeight="1" x14ac:dyDescent="0.25"/>
    <row r="435" ht="27.75" customHeight="1" x14ac:dyDescent="0.25"/>
    <row r="436" ht="27.75" customHeight="1" x14ac:dyDescent="0.25"/>
    <row r="437" ht="27.75" customHeight="1" x14ac:dyDescent="0.25"/>
    <row r="438" ht="27.75" customHeight="1" x14ac:dyDescent="0.25"/>
    <row r="439" ht="27.75" customHeight="1" x14ac:dyDescent="0.25"/>
    <row r="440" ht="27.75" customHeight="1" x14ac:dyDescent="0.25"/>
    <row r="441" ht="27.75" customHeight="1" x14ac:dyDescent="0.25"/>
    <row r="442" ht="27.75" customHeight="1" x14ac:dyDescent="0.25"/>
    <row r="443" ht="27.75" customHeight="1" x14ac:dyDescent="0.25"/>
    <row r="444" ht="27.75" customHeight="1" x14ac:dyDescent="0.25"/>
    <row r="445" ht="27.75" customHeight="1" x14ac:dyDescent="0.25"/>
    <row r="446" ht="27.75" customHeight="1" x14ac:dyDescent="0.25"/>
    <row r="447" ht="27.75" customHeight="1" x14ac:dyDescent="0.25"/>
    <row r="448" ht="27.75" customHeight="1" x14ac:dyDescent="0.25"/>
    <row r="449" ht="27.75" customHeight="1" x14ac:dyDescent="0.25"/>
    <row r="450" ht="27.75" customHeight="1" x14ac:dyDescent="0.25"/>
    <row r="451" ht="27.75" customHeight="1" x14ac:dyDescent="0.25"/>
    <row r="452" ht="27.75" customHeight="1" x14ac:dyDescent="0.25"/>
    <row r="453" ht="27.75" customHeight="1" x14ac:dyDescent="0.25"/>
    <row r="454" ht="27.75" customHeight="1" x14ac:dyDescent="0.25"/>
    <row r="455" ht="27.75" customHeight="1" x14ac:dyDescent="0.25"/>
    <row r="456" ht="27.75" customHeight="1" x14ac:dyDescent="0.25"/>
    <row r="457" ht="27.75" customHeight="1" x14ac:dyDescent="0.25"/>
    <row r="458" ht="27.75" customHeight="1" x14ac:dyDescent="0.25"/>
    <row r="459" ht="27.75" customHeight="1" x14ac:dyDescent="0.25"/>
    <row r="460" ht="27.75" customHeight="1" x14ac:dyDescent="0.25"/>
    <row r="461" ht="27.75" customHeight="1" x14ac:dyDescent="0.25"/>
    <row r="462" ht="27.75" customHeight="1" x14ac:dyDescent="0.25"/>
    <row r="463" ht="27.75" customHeight="1" x14ac:dyDescent="0.25"/>
    <row r="464" ht="27.75" customHeight="1" x14ac:dyDescent="0.25"/>
    <row r="465" ht="27.75" customHeight="1" x14ac:dyDescent="0.25"/>
    <row r="466" ht="27.75" customHeight="1" x14ac:dyDescent="0.25"/>
    <row r="467" ht="27.75" customHeight="1" x14ac:dyDescent="0.25"/>
    <row r="468" ht="27.75" customHeight="1" x14ac:dyDescent="0.25"/>
    <row r="469" ht="27.75" customHeight="1" x14ac:dyDescent="0.25"/>
    <row r="470" ht="27.75" customHeight="1" x14ac:dyDescent="0.25"/>
    <row r="471" ht="27.75" customHeight="1" x14ac:dyDescent="0.25"/>
    <row r="472" ht="27.75" customHeight="1" x14ac:dyDescent="0.25"/>
    <row r="473" ht="27.75" customHeight="1" x14ac:dyDescent="0.25"/>
    <row r="474" ht="27.75" customHeight="1" x14ac:dyDescent="0.25"/>
    <row r="475" ht="27.75" customHeight="1" x14ac:dyDescent="0.25"/>
    <row r="476" ht="27.75" customHeight="1" x14ac:dyDescent="0.25"/>
    <row r="477" ht="27.75" customHeight="1" x14ac:dyDescent="0.25"/>
    <row r="478" ht="27.75" customHeight="1" x14ac:dyDescent="0.25"/>
    <row r="479" ht="27.75" customHeight="1" x14ac:dyDescent="0.25"/>
    <row r="480" ht="27.75" customHeight="1" x14ac:dyDescent="0.25"/>
    <row r="481" ht="27.75" customHeight="1" x14ac:dyDescent="0.25"/>
    <row r="482" ht="27.75" customHeight="1" x14ac:dyDescent="0.25"/>
    <row r="483" ht="27.75" customHeight="1" x14ac:dyDescent="0.25"/>
    <row r="484" ht="27.75" customHeight="1" x14ac:dyDescent="0.25"/>
    <row r="485" ht="27.75" customHeight="1" x14ac:dyDescent="0.25"/>
    <row r="486" ht="27.75" customHeight="1" x14ac:dyDescent="0.25"/>
    <row r="487" ht="27.75" customHeight="1" x14ac:dyDescent="0.25"/>
    <row r="488" ht="27.75" customHeight="1" x14ac:dyDescent="0.25"/>
    <row r="489" ht="27.75" customHeight="1" x14ac:dyDescent="0.25"/>
    <row r="490" ht="27.75" customHeight="1" x14ac:dyDescent="0.25"/>
    <row r="491" ht="27.75" customHeight="1" x14ac:dyDescent="0.25"/>
    <row r="492" ht="27.75" customHeight="1" x14ac:dyDescent="0.25"/>
    <row r="493" ht="27.75" customHeight="1" x14ac:dyDescent="0.25"/>
    <row r="494" ht="27.75" customHeight="1" x14ac:dyDescent="0.25"/>
    <row r="495" ht="27.75" customHeight="1" x14ac:dyDescent="0.25"/>
    <row r="496" ht="27.75" customHeight="1" x14ac:dyDescent="0.25"/>
    <row r="497" ht="27.75" customHeight="1" x14ac:dyDescent="0.25"/>
    <row r="498" ht="27.75" customHeight="1" x14ac:dyDescent="0.25"/>
    <row r="499" ht="27.75" customHeight="1" x14ac:dyDescent="0.25"/>
    <row r="500" ht="27.75" customHeight="1" x14ac:dyDescent="0.25"/>
    <row r="501" ht="27.75" customHeight="1" x14ac:dyDescent="0.25"/>
    <row r="502" ht="27.75" customHeight="1" x14ac:dyDescent="0.25"/>
    <row r="503" ht="27.75" customHeight="1" x14ac:dyDescent="0.25"/>
    <row r="504" ht="27.75" customHeight="1" x14ac:dyDescent="0.25"/>
    <row r="505" ht="27.75" customHeight="1" x14ac:dyDescent="0.25"/>
    <row r="506" ht="27.75" customHeight="1" x14ac:dyDescent="0.25"/>
    <row r="507" ht="27.75" customHeight="1" x14ac:dyDescent="0.25"/>
    <row r="508" ht="27.75" customHeight="1" x14ac:dyDescent="0.25"/>
    <row r="509" ht="27.75" customHeight="1" x14ac:dyDescent="0.25"/>
    <row r="510" ht="27.75" customHeight="1" x14ac:dyDescent="0.25"/>
    <row r="511" ht="27.75" customHeight="1" x14ac:dyDescent="0.25"/>
    <row r="512" ht="27.75" customHeight="1" x14ac:dyDescent="0.25"/>
    <row r="513" ht="27.75" customHeight="1" x14ac:dyDescent="0.25"/>
    <row r="514" ht="27.75" customHeight="1" x14ac:dyDescent="0.25"/>
    <row r="515" ht="27.75" customHeight="1" x14ac:dyDescent="0.25"/>
    <row r="516" ht="27.75" customHeight="1" x14ac:dyDescent="0.25"/>
    <row r="517" ht="27.75" customHeight="1" x14ac:dyDescent="0.25"/>
    <row r="518" ht="27.75" customHeight="1" x14ac:dyDescent="0.25"/>
    <row r="519" ht="27.75" customHeight="1" x14ac:dyDescent="0.25"/>
    <row r="520" ht="27.75" customHeight="1" x14ac:dyDescent="0.25"/>
    <row r="521" ht="27.75" customHeight="1" x14ac:dyDescent="0.25"/>
    <row r="522" ht="27.75" customHeight="1" x14ac:dyDescent="0.25"/>
    <row r="523" ht="27.75" customHeight="1" x14ac:dyDescent="0.25"/>
    <row r="524" ht="27.75" customHeight="1" x14ac:dyDescent="0.25"/>
    <row r="525" ht="27.75" customHeight="1" x14ac:dyDescent="0.25"/>
    <row r="526" ht="27.75" customHeight="1" x14ac:dyDescent="0.25"/>
    <row r="527" ht="27.75" customHeight="1" x14ac:dyDescent="0.25"/>
    <row r="528" ht="27.75" customHeight="1" x14ac:dyDescent="0.25"/>
    <row r="529" ht="27.75" customHeight="1" x14ac:dyDescent="0.25"/>
    <row r="530" ht="27.75" customHeight="1" x14ac:dyDescent="0.25"/>
    <row r="531" ht="27.75" customHeight="1" x14ac:dyDescent="0.25"/>
    <row r="532" ht="27.75" customHeight="1" x14ac:dyDescent="0.25"/>
    <row r="533" ht="27.75" customHeight="1" x14ac:dyDescent="0.25"/>
    <row r="534" ht="27.75" customHeight="1" x14ac:dyDescent="0.25"/>
    <row r="535" ht="27.75" customHeight="1" x14ac:dyDescent="0.25"/>
    <row r="536" ht="27.75" customHeight="1" x14ac:dyDescent="0.25"/>
    <row r="537" ht="27.75" customHeight="1" x14ac:dyDescent="0.25"/>
    <row r="538" ht="27.75" customHeight="1" x14ac:dyDescent="0.25"/>
    <row r="539" ht="27.75" customHeight="1" x14ac:dyDescent="0.25"/>
    <row r="540" ht="27.75" customHeight="1" x14ac:dyDescent="0.25"/>
    <row r="541" ht="27.75" customHeight="1" x14ac:dyDescent="0.25"/>
    <row r="542" ht="27.75" customHeight="1" x14ac:dyDescent="0.25"/>
    <row r="543" ht="27.75" customHeight="1" x14ac:dyDescent="0.25"/>
    <row r="544" ht="27.75" customHeight="1" x14ac:dyDescent="0.25"/>
    <row r="545" ht="27.75" customHeight="1" x14ac:dyDescent="0.25"/>
    <row r="546" ht="27.75" customHeight="1" x14ac:dyDescent="0.25"/>
    <row r="547" ht="27.75" customHeight="1" x14ac:dyDescent="0.25"/>
    <row r="548" ht="27.75" customHeight="1" x14ac:dyDescent="0.25"/>
    <row r="549" ht="27.75" customHeight="1" x14ac:dyDescent="0.25"/>
    <row r="550" ht="27.75" customHeight="1" x14ac:dyDescent="0.25"/>
    <row r="551" ht="27.75" customHeight="1" x14ac:dyDescent="0.25"/>
    <row r="552" ht="27.75" customHeight="1" x14ac:dyDescent="0.25"/>
    <row r="553" ht="27.75" customHeight="1" x14ac:dyDescent="0.25"/>
    <row r="554" ht="27.75" customHeight="1" x14ac:dyDescent="0.25"/>
    <row r="555" ht="27.75" customHeight="1" x14ac:dyDescent="0.25"/>
    <row r="556" ht="27.75" customHeight="1" x14ac:dyDescent="0.25"/>
    <row r="557" ht="27.75" customHeight="1" x14ac:dyDescent="0.25"/>
    <row r="558" ht="27.75" customHeight="1" x14ac:dyDescent="0.25"/>
    <row r="559" ht="27.75" customHeight="1" x14ac:dyDescent="0.25"/>
    <row r="560" ht="27.75" customHeight="1" x14ac:dyDescent="0.25"/>
    <row r="561" ht="27.75" customHeight="1" x14ac:dyDescent="0.25"/>
    <row r="562" ht="27.75" customHeight="1" x14ac:dyDescent="0.25"/>
    <row r="563" ht="27.75" customHeight="1" x14ac:dyDescent="0.25"/>
    <row r="564" ht="27.75" customHeight="1" x14ac:dyDescent="0.25"/>
    <row r="565" ht="27.75" customHeight="1" x14ac:dyDescent="0.25"/>
    <row r="566" ht="27.75" customHeight="1" x14ac:dyDescent="0.25"/>
    <row r="567" ht="27.75" customHeight="1" x14ac:dyDescent="0.25"/>
    <row r="568" ht="27.75" customHeight="1" x14ac:dyDescent="0.25"/>
    <row r="569" ht="27.75" customHeight="1" x14ac:dyDescent="0.25"/>
    <row r="570" ht="27.75" customHeight="1" x14ac:dyDescent="0.25"/>
    <row r="571" ht="27.75" customHeight="1" x14ac:dyDescent="0.25"/>
    <row r="572" ht="27.75" customHeight="1" x14ac:dyDescent="0.25"/>
    <row r="573" ht="27.75" customHeight="1" x14ac:dyDescent="0.25"/>
    <row r="574" ht="27.75" customHeight="1" x14ac:dyDescent="0.25"/>
    <row r="575" ht="27.75" customHeight="1" x14ac:dyDescent="0.25"/>
    <row r="576" ht="27.75" customHeight="1" x14ac:dyDescent="0.25"/>
    <row r="577" ht="27.75" customHeight="1" x14ac:dyDescent="0.25"/>
    <row r="578" ht="27.75" customHeight="1" x14ac:dyDescent="0.25"/>
    <row r="579" ht="27.75" customHeight="1" x14ac:dyDescent="0.25"/>
    <row r="580" ht="27.75" customHeight="1" x14ac:dyDescent="0.25"/>
    <row r="581" ht="27.75" customHeight="1" x14ac:dyDescent="0.25"/>
    <row r="582" ht="27.75" customHeight="1" x14ac:dyDescent="0.25"/>
    <row r="583" ht="27.75" customHeight="1" x14ac:dyDescent="0.25"/>
    <row r="584" ht="27.75" customHeight="1" x14ac:dyDescent="0.25"/>
    <row r="585" ht="27.75" customHeight="1" x14ac:dyDescent="0.25"/>
    <row r="586" ht="27.75" customHeight="1" x14ac:dyDescent="0.25"/>
    <row r="587" ht="27.75" customHeight="1" x14ac:dyDescent="0.25"/>
    <row r="588" ht="27.75" customHeight="1" x14ac:dyDescent="0.25"/>
    <row r="589" ht="27.75" customHeight="1" x14ac:dyDescent="0.25"/>
    <row r="590" ht="27.75" customHeight="1" x14ac:dyDescent="0.25"/>
    <row r="591" ht="27.75" customHeight="1" x14ac:dyDescent="0.25"/>
    <row r="592" ht="27.75" customHeight="1" x14ac:dyDescent="0.25"/>
    <row r="593" ht="27.75" customHeight="1" x14ac:dyDescent="0.25"/>
    <row r="594" ht="27.75" customHeight="1" x14ac:dyDescent="0.25"/>
    <row r="595" ht="27.75" customHeight="1" x14ac:dyDescent="0.25"/>
    <row r="596" ht="27.75" customHeight="1" x14ac:dyDescent="0.25"/>
    <row r="597" ht="27.75" customHeight="1" x14ac:dyDescent="0.25"/>
    <row r="598" ht="27.75" customHeight="1" x14ac:dyDescent="0.25"/>
    <row r="599" ht="27.75" customHeight="1" x14ac:dyDescent="0.25"/>
    <row r="600" ht="27.75" customHeight="1" x14ac:dyDescent="0.25"/>
    <row r="601" ht="27.75" customHeight="1" x14ac:dyDescent="0.25"/>
    <row r="602" ht="27.75" customHeight="1" x14ac:dyDescent="0.25"/>
    <row r="603" ht="27.75" customHeight="1" x14ac:dyDescent="0.25"/>
    <row r="604" ht="27.75" customHeight="1" x14ac:dyDescent="0.25"/>
    <row r="605" ht="27.75" customHeight="1" x14ac:dyDescent="0.25"/>
    <row r="606" ht="27.75" customHeight="1" x14ac:dyDescent="0.25"/>
    <row r="607" ht="27.75" customHeight="1" x14ac:dyDescent="0.25"/>
    <row r="608" ht="27.75" customHeight="1" x14ac:dyDescent="0.25"/>
    <row r="609" ht="27.75" customHeight="1" x14ac:dyDescent="0.25"/>
    <row r="610" ht="27.75" customHeight="1" x14ac:dyDescent="0.25"/>
    <row r="611" ht="27.75" customHeight="1" x14ac:dyDescent="0.25"/>
    <row r="612" ht="27.75" customHeight="1" x14ac:dyDescent="0.25"/>
    <row r="613" ht="27.75" customHeight="1" x14ac:dyDescent="0.25"/>
    <row r="614" ht="27.75" customHeight="1" x14ac:dyDescent="0.25"/>
    <row r="615" ht="27.75" customHeight="1" x14ac:dyDescent="0.25"/>
    <row r="616" ht="27.75" customHeight="1" x14ac:dyDescent="0.25"/>
    <row r="617" ht="27.75" customHeight="1" x14ac:dyDescent="0.25"/>
    <row r="618" ht="27.75" customHeight="1" x14ac:dyDescent="0.25"/>
    <row r="619" ht="27.75" customHeight="1" x14ac:dyDescent="0.25"/>
    <row r="620" ht="27.75" customHeight="1" x14ac:dyDescent="0.25"/>
    <row r="621" ht="27.75" customHeight="1" x14ac:dyDescent="0.25"/>
    <row r="622" ht="27.75" customHeight="1" x14ac:dyDescent="0.25"/>
    <row r="623" ht="27.75" customHeight="1" x14ac:dyDescent="0.25"/>
    <row r="624" ht="27.75" customHeight="1" x14ac:dyDescent="0.25"/>
    <row r="625" ht="27.75" customHeight="1" x14ac:dyDescent="0.25"/>
    <row r="626" ht="27.75" customHeight="1" x14ac:dyDescent="0.25"/>
    <row r="627" ht="27.75" customHeight="1" x14ac:dyDescent="0.25"/>
    <row r="628" ht="27.75" customHeight="1" x14ac:dyDescent="0.25"/>
    <row r="629" ht="27.75" customHeight="1" x14ac:dyDescent="0.25"/>
    <row r="630" ht="27.75" customHeight="1" x14ac:dyDescent="0.25"/>
    <row r="631" ht="27.75" customHeight="1" x14ac:dyDescent="0.25"/>
    <row r="632" ht="27.75" customHeight="1" x14ac:dyDescent="0.25"/>
    <row r="633" ht="27.75" customHeight="1" x14ac:dyDescent="0.25"/>
    <row r="634" ht="27.75" customHeight="1" x14ac:dyDescent="0.25"/>
    <row r="635" ht="27.75" customHeight="1" x14ac:dyDescent="0.25"/>
    <row r="636" ht="27.75" customHeight="1" x14ac:dyDescent="0.25"/>
    <row r="637" ht="27.75" customHeight="1" x14ac:dyDescent="0.25"/>
    <row r="638" ht="27.75" customHeight="1" x14ac:dyDescent="0.25"/>
    <row r="639" ht="27.75" customHeight="1" x14ac:dyDescent="0.25"/>
    <row r="640" ht="27.75" customHeight="1" x14ac:dyDescent="0.25"/>
    <row r="641" ht="27.75" customHeight="1" x14ac:dyDescent="0.25"/>
    <row r="642" ht="27.75" customHeight="1" x14ac:dyDescent="0.25"/>
    <row r="643" ht="27.75" customHeight="1" x14ac:dyDescent="0.25"/>
    <row r="644" ht="27.75" customHeight="1" x14ac:dyDescent="0.25"/>
    <row r="645" ht="27.75" customHeight="1" x14ac:dyDescent="0.25"/>
    <row r="646" ht="27.75" customHeight="1" x14ac:dyDescent="0.25"/>
    <row r="647" ht="27.75" customHeight="1" x14ac:dyDescent="0.25"/>
    <row r="648" ht="27.75" customHeight="1" x14ac:dyDescent="0.25"/>
    <row r="649" ht="27.75" customHeight="1" x14ac:dyDescent="0.25"/>
    <row r="650" ht="27.75" customHeight="1" x14ac:dyDescent="0.25"/>
    <row r="651" ht="27.75" customHeight="1" x14ac:dyDescent="0.25"/>
    <row r="652" ht="27.75" customHeight="1" x14ac:dyDescent="0.25"/>
    <row r="653" ht="27.75" customHeight="1" x14ac:dyDescent="0.25"/>
    <row r="654" ht="27.75" customHeight="1" x14ac:dyDescent="0.25"/>
    <row r="655" ht="27.75" customHeight="1" x14ac:dyDescent="0.25"/>
    <row r="656" ht="27.75" customHeight="1" x14ac:dyDescent="0.25"/>
    <row r="657" ht="27.75" customHeight="1" x14ac:dyDescent="0.25"/>
    <row r="658" ht="27.75" customHeight="1" x14ac:dyDescent="0.25"/>
    <row r="659" ht="27.75" customHeight="1" x14ac:dyDescent="0.25"/>
    <row r="660" ht="27.75" customHeight="1" x14ac:dyDescent="0.25"/>
    <row r="661" ht="27.75" customHeight="1" x14ac:dyDescent="0.25"/>
    <row r="662" ht="27.75" customHeight="1" x14ac:dyDescent="0.25"/>
    <row r="663" ht="27.75" customHeight="1" x14ac:dyDescent="0.25"/>
    <row r="664" ht="27.75" customHeight="1" x14ac:dyDescent="0.25"/>
    <row r="665" ht="27.75" customHeight="1" x14ac:dyDescent="0.25"/>
    <row r="666" ht="27.75" customHeight="1" x14ac:dyDescent="0.25"/>
    <row r="667" ht="27.75" customHeight="1" x14ac:dyDescent="0.25"/>
    <row r="668" ht="27.75" customHeight="1" x14ac:dyDescent="0.25"/>
    <row r="669" ht="27.75" customHeight="1" x14ac:dyDescent="0.25"/>
    <row r="670" ht="27.75" customHeight="1" x14ac:dyDescent="0.25"/>
    <row r="671" ht="27.75" customHeight="1" x14ac:dyDescent="0.25"/>
    <row r="672" ht="27.75" customHeight="1" x14ac:dyDescent="0.25"/>
    <row r="673" ht="27.75" customHeight="1" x14ac:dyDescent="0.25"/>
    <row r="674" ht="27.75" customHeight="1" x14ac:dyDescent="0.25"/>
    <row r="675" ht="27.75" customHeight="1" x14ac:dyDescent="0.25"/>
    <row r="676" ht="27.75" customHeight="1" x14ac:dyDescent="0.25"/>
    <row r="677" ht="27.75" customHeight="1" x14ac:dyDescent="0.25"/>
    <row r="678" ht="27.75" customHeight="1" x14ac:dyDescent="0.25"/>
    <row r="679" ht="27.75" customHeight="1" x14ac:dyDescent="0.25"/>
    <row r="680" ht="27.75" customHeight="1" x14ac:dyDescent="0.25"/>
    <row r="681" ht="27.75" customHeight="1" x14ac:dyDescent="0.25"/>
    <row r="682" ht="27.75" customHeight="1" x14ac:dyDescent="0.25"/>
    <row r="683" ht="27.75" customHeight="1" x14ac:dyDescent="0.25"/>
    <row r="684" ht="27.75" customHeight="1" x14ac:dyDescent="0.25"/>
    <row r="685" ht="27.75" customHeight="1" x14ac:dyDescent="0.25"/>
    <row r="686" ht="27.75" customHeight="1" x14ac:dyDescent="0.25"/>
    <row r="687" ht="27.75" customHeight="1" x14ac:dyDescent="0.25"/>
    <row r="688" ht="27.75" customHeight="1" x14ac:dyDescent="0.25"/>
    <row r="689" ht="27.75" customHeight="1" x14ac:dyDescent="0.25"/>
    <row r="690" ht="27.75" customHeight="1" x14ac:dyDescent="0.25"/>
    <row r="691" ht="27.75" customHeight="1" x14ac:dyDescent="0.25"/>
    <row r="692" ht="27.75" customHeight="1" x14ac:dyDescent="0.25"/>
    <row r="693" ht="27.75" customHeight="1" x14ac:dyDescent="0.25"/>
    <row r="694" ht="27.75" customHeight="1" x14ac:dyDescent="0.25"/>
    <row r="695" ht="27.75" customHeight="1" x14ac:dyDescent="0.25"/>
    <row r="696" ht="27.75" customHeight="1" x14ac:dyDescent="0.25"/>
    <row r="697" ht="27.75" customHeight="1" x14ac:dyDescent="0.25"/>
    <row r="698" ht="27.75" customHeight="1" x14ac:dyDescent="0.25"/>
    <row r="699" ht="27.75" customHeight="1" x14ac:dyDescent="0.25"/>
    <row r="700" ht="27.75" customHeight="1" x14ac:dyDescent="0.25"/>
    <row r="701" ht="27.75" customHeight="1" x14ac:dyDescent="0.25"/>
    <row r="702" ht="27.75" customHeight="1" x14ac:dyDescent="0.25"/>
    <row r="703" ht="27.75" customHeight="1" x14ac:dyDescent="0.25"/>
    <row r="704" ht="27.75" customHeight="1" x14ac:dyDescent="0.25"/>
    <row r="705" ht="27.75" customHeight="1" x14ac:dyDescent="0.25"/>
    <row r="706" ht="27.75" customHeight="1" x14ac:dyDescent="0.25"/>
    <row r="707" ht="27.75" customHeight="1" x14ac:dyDescent="0.25"/>
    <row r="708" ht="27.75" customHeight="1" x14ac:dyDescent="0.25"/>
    <row r="709" ht="27.75" customHeight="1" x14ac:dyDescent="0.25"/>
    <row r="710" ht="27.75" customHeight="1" x14ac:dyDescent="0.25"/>
    <row r="711" ht="27.75" customHeight="1" x14ac:dyDescent="0.25"/>
    <row r="712" ht="27.75" customHeight="1" x14ac:dyDescent="0.25"/>
    <row r="713" ht="27.75" customHeight="1" x14ac:dyDescent="0.25"/>
    <row r="714" ht="27.75" customHeight="1" x14ac:dyDescent="0.25"/>
    <row r="715" ht="27.75" customHeight="1" x14ac:dyDescent="0.25"/>
    <row r="716" ht="27.75" customHeight="1" x14ac:dyDescent="0.25"/>
    <row r="717" ht="27.75" customHeight="1" x14ac:dyDescent="0.25"/>
    <row r="718" ht="27.75" customHeight="1" x14ac:dyDescent="0.25"/>
    <row r="719" ht="27.75" customHeight="1" x14ac:dyDescent="0.25"/>
    <row r="720" ht="27.75" customHeight="1" x14ac:dyDescent="0.25"/>
    <row r="721" ht="27.75" customHeight="1" x14ac:dyDescent="0.25"/>
    <row r="722" ht="27.75" customHeight="1" x14ac:dyDescent="0.25"/>
    <row r="723" ht="27.75" customHeight="1" x14ac:dyDescent="0.25"/>
    <row r="724" ht="27.75" customHeight="1" x14ac:dyDescent="0.25"/>
    <row r="725" ht="27.75" customHeight="1" x14ac:dyDescent="0.25"/>
    <row r="726" ht="27.75" customHeight="1" x14ac:dyDescent="0.25"/>
    <row r="727" ht="27.75" customHeight="1" x14ac:dyDescent="0.25"/>
    <row r="728" ht="27.75" customHeight="1" x14ac:dyDescent="0.25"/>
    <row r="729" ht="27.75" customHeight="1" x14ac:dyDescent="0.25"/>
    <row r="730" ht="27.75" customHeight="1" x14ac:dyDescent="0.25"/>
    <row r="731" ht="27.75" customHeight="1" x14ac:dyDescent="0.25"/>
    <row r="732" ht="27.75" customHeight="1" x14ac:dyDescent="0.25"/>
    <row r="733" ht="27.75" customHeight="1" x14ac:dyDescent="0.25"/>
    <row r="734" ht="27.75" customHeight="1" x14ac:dyDescent="0.25"/>
    <row r="735" ht="27.75" customHeight="1" x14ac:dyDescent="0.25"/>
    <row r="736" ht="27.75" customHeight="1" x14ac:dyDescent="0.25"/>
    <row r="737" ht="27.75" customHeight="1" x14ac:dyDescent="0.25"/>
    <row r="738" ht="27.75" customHeight="1" x14ac:dyDescent="0.25"/>
    <row r="739" ht="27.75" customHeight="1" x14ac:dyDescent="0.25"/>
    <row r="740" ht="27.75" customHeight="1" x14ac:dyDescent="0.25"/>
    <row r="741" ht="27.75" customHeight="1" x14ac:dyDescent="0.25"/>
    <row r="742" ht="27.75" customHeight="1" x14ac:dyDescent="0.25"/>
    <row r="743" ht="27.75" customHeight="1" x14ac:dyDescent="0.25"/>
    <row r="744" ht="27.75" customHeight="1" x14ac:dyDescent="0.25"/>
    <row r="745" ht="27.75" customHeight="1" x14ac:dyDescent="0.25"/>
    <row r="746" ht="27.75" customHeight="1" x14ac:dyDescent="0.25"/>
    <row r="747" ht="27.75" customHeight="1" x14ac:dyDescent="0.25"/>
    <row r="748" ht="27.75" customHeight="1" x14ac:dyDescent="0.25"/>
    <row r="749" ht="27.75" customHeight="1" x14ac:dyDescent="0.25"/>
    <row r="750" ht="27.75" customHeight="1" x14ac:dyDescent="0.25"/>
    <row r="751" ht="27.75" customHeight="1" x14ac:dyDescent="0.25"/>
    <row r="752" ht="27.75" customHeight="1" x14ac:dyDescent="0.25"/>
    <row r="753" ht="27.75" customHeight="1" x14ac:dyDescent="0.25"/>
    <row r="754" ht="27.75" customHeight="1" x14ac:dyDescent="0.25"/>
    <row r="755" ht="27.75" customHeight="1" x14ac:dyDescent="0.25"/>
    <row r="756" ht="27.75" customHeight="1" x14ac:dyDescent="0.25"/>
    <row r="757" ht="27.75" customHeight="1" x14ac:dyDescent="0.25"/>
    <row r="758" ht="27.75" customHeight="1" x14ac:dyDescent="0.25"/>
    <row r="759" ht="27.75" customHeight="1" x14ac:dyDescent="0.25"/>
    <row r="760" ht="27.75" customHeight="1" x14ac:dyDescent="0.25"/>
    <row r="761" ht="27.75" customHeight="1" x14ac:dyDescent="0.25"/>
    <row r="762" ht="27.75" customHeight="1" x14ac:dyDescent="0.25"/>
    <row r="763" ht="27.75" customHeight="1" x14ac:dyDescent="0.25"/>
    <row r="764" ht="27.75" customHeight="1" x14ac:dyDescent="0.25"/>
    <row r="765" ht="27.75" customHeight="1" x14ac:dyDescent="0.25"/>
    <row r="766" ht="27.75" customHeight="1" x14ac:dyDescent="0.25"/>
    <row r="767" ht="27.75" customHeight="1" x14ac:dyDescent="0.25"/>
    <row r="768" ht="27.75" customHeight="1" x14ac:dyDescent="0.25"/>
    <row r="769" ht="27.75" customHeight="1" x14ac:dyDescent="0.25"/>
    <row r="770" ht="27.75" customHeight="1" x14ac:dyDescent="0.25"/>
    <row r="771" ht="27.75" customHeight="1" x14ac:dyDescent="0.25"/>
    <row r="772" ht="27.75" customHeight="1" x14ac:dyDescent="0.25"/>
    <row r="773" ht="27.75" customHeight="1" x14ac:dyDescent="0.25"/>
    <row r="774" ht="27.75" customHeight="1" x14ac:dyDescent="0.25"/>
    <row r="775" ht="27.75" customHeight="1" x14ac:dyDescent="0.25"/>
    <row r="776" ht="27.75" customHeight="1" x14ac:dyDescent="0.25"/>
    <row r="777" ht="27.75" customHeight="1" x14ac:dyDescent="0.25"/>
    <row r="778" ht="27.75" customHeight="1" x14ac:dyDescent="0.25"/>
    <row r="779" ht="27.75" customHeight="1" x14ac:dyDescent="0.25"/>
    <row r="780" ht="27.75" customHeight="1" x14ac:dyDescent="0.25"/>
    <row r="781" ht="27.75" customHeight="1" x14ac:dyDescent="0.25"/>
    <row r="782" ht="27.75" customHeight="1" x14ac:dyDescent="0.25"/>
    <row r="783" ht="27.75" customHeight="1" x14ac:dyDescent="0.25"/>
    <row r="784" ht="27.75" customHeight="1" x14ac:dyDescent="0.25"/>
    <row r="785" ht="27.75" customHeight="1" x14ac:dyDescent="0.25"/>
    <row r="786" ht="27.75" customHeight="1" x14ac:dyDescent="0.25"/>
    <row r="787" ht="27.75" customHeight="1" x14ac:dyDescent="0.25"/>
    <row r="788" ht="27.75" customHeight="1" x14ac:dyDescent="0.25"/>
    <row r="789" ht="27.75" customHeight="1" x14ac:dyDescent="0.25"/>
    <row r="790" ht="27.75" customHeight="1" x14ac:dyDescent="0.25"/>
    <row r="791" ht="27.75" customHeight="1" x14ac:dyDescent="0.25"/>
    <row r="792" ht="27.75" customHeight="1" x14ac:dyDescent="0.25"/>
    <row r="793" ht="27.75" customHeight="1" x14ac:dyDescent="0.25"/>
    <row r="794" ht="27.75" customHeight="1" x14ac:dyDescent="0.25"/>
    <row r="795" ht="27.75" customHeight="1" x14ac:dyDescent="0.25"/>
    <row r="796" ht="27.75" customHeight="1" x14ac:dyDescent="0.25"/>
    <row r="797" ht="27.75" customHeight="1" x14ac:dyDescent="0.25"/>
    <row r="798" ht="27.75" customHeight="1" x14ac:dyDescent="0.25"/>
    <row r="799" ht="27.75" customHeight="1" x14ac:dyDescent="0.25"/>
    <row r="800" ht="27.75" customHeight="1" x14ac:dyDescent="0.25"/>
    <row r="801" ht="27.75" customHeight="1" x14ac:dyDescent="0.25"/>
    <row r="802" ht="27.75" customHeight="1" x14ac:dyDescent="0.25"/>
    <row r="803" ht="27.75" customHeight="1" x14ac:dyDescent="0.25"/>
    <row r="804" ht="27.75" customHeight="1" x14ac:dyDescent="0.25"/>
    <row r="805" ht="27.75" customHeight="1" x14ac:dyDescent="0.25"/>
    <row r="806" ht="27.75" customHeight="1" x14ac:dyDescent="0.25"/>
    <row r="807" ht="27.75" customHeight="1" x14ac:dyDescent="0.25"/>
    <row r="808" ht="27.75" customHeight="1" x14ac:dyDescent="0.25"/>
    <row r="809" ht="27.75" customHeight="1" x14ac:dyDescent="0.25"/>
    <row r="810" ht="27.75" customHeight="1" x14ac:dyDescent="0.25"/>
    <row r="811" ht="27.75" customHeight="1" x14ac:dyDescent="0.25"/>
    <row r="812" ht="27.75" customHeight="1" x14ac:dyDescent="0.25"/>
    <row r="813" ht="27.75" customHeight="1" x14ac:dyDescent="0.25"/>
    <row r="814" ht="27.75" customHeight="1" x14ac:dyDescent="0.25"/>
    <row r="815" ht="27.75" customHeight="1" x14ac:dyDescent="0.25"/>
    <row r="816" ht="27.75" customHeight="1" x14ac:dyDescent="0.25"/>
    <row r="817" ht="27.75" customHeight="1" x14ac:dyDescent="0.25"/>
    <row r="818" ht="27.75" customHeight="1" x14ac:dyDescent="0.25"/>
    <row r="819" ht="27.75" customHeight="1" x14ac:dyDescent="0.25"/>
    <row r="820" ht="27.75" customHeight="1" x14ac:dyDescent="0.25"/>
    <row r="821" ht="27.75" customHeight="1" x14ac:dyDescent="0.25"/>
    <row r="822" ht="27.75" customHeight="1" x14ac:dyDescent="0.25"/>
    <row r="823" ht="27.75" customHeight="1" x14ac:dyDescent="0.25"/>
    <row r="824" ht="27.75" customHeight="1" x14ac:dyDescent="0.25"/>
    <row r="825" ht="27.75" customHeight="1" x14ac:dyDescent="0.25"/>
    <row r="826" ht="27.75" customHeight="1" x14ac:dyDescent="0.25"/>
    <row r="827" ht="27.75" customHeight="1" x14ac:dyDescent="0.25"/>
    <row r="828" ht="27.75" customHeight="1" x14ac:dyDescent="0.25"/>
    <row r="829" ht="27.75" customHeight="1" x14ac:dyDescent="0.25"/>
    <row r="830" ht="27.75" customHeight="1" x14ac:dyDescent="0.25"/>
    <row r="831" ht="27.75" customHeight="1" x14ac:dyDescent="0.25"/>
    <row r="832" ht="27.75" customHeight="1" x14ac:dyDescent="0.25"/>
    <row r="833" ht="27.75" customHeight="1" x14ac:dyDescent="0.25"/>
    <row r="834" ht="27.75" customHeight="1" x14ac:dyDescent="0.25"/>
    <row r="835" ht="27.75" customHeight="1" x14ac:dyDescent="0.25"/>
    <row r="836" ht="27.75" customHeight="1" x14ac:dyDescent="0.25"/>
    <row r="837" ht="27.75" customHeight="1" x14ac:dyDescent="0.25"/>
    <row r="838" ht="27.75" customHeight="1" x14ac:dyDescent="0.25"/>
    <row r="839" ht="27.75" customHeight="1" x14ac:dyDescent="0.25"/>
    <row r="840" ht="27.75" customHeight="1" x14ac:dyDescent="0.25"/>
    <row r="841" ht="27.75" customHeight="1" x14ac:dyDescent="0.25"/>
    <row r="842" ht="27.75" customHeight="1" x14ac:dyDescent="0.25"/>
    <row r="843" ht="27.75" customHeight="1" x14ac:dyDescent="0.25"/>
    <row r="844" ht="27.75" customHeight="1" x14ac:dyDescent="0.25"/>
    <row r="845" ht="27.75" customHeight="1" x14ac:dyDescent="0.25"/>
    <row r="846" ht="27.75" customHeight="1" x14ac:dyDescent="0.25"/>
    <row r="847" ht="27.75" customHeight="1" x14ac:dyDescent="0.25"/>
    <row r="848" ht="27.75" customHeight="1" x14ac:dyDescent="0.25"/>
    <row r="849" ht="27.75" customHeight="1" x14ac:dyDescent="0.25"/>
    <row r="850" ht="27.75" customHeight="1" x14ac:dyDescent="0.25"/>
    <row r="851" ht="27.75" customHeight="1" x14ac:dyDescent="0.25"/>
    <row r="852" ht="27.75" customHeight="1" x14ac:dyDescent="0.25"/>
    <row r="853" ht="27.75" customHeight="1" x14ac:dyDescent="0.25"/>
    <row r="854" ht="27.75" customHeight="1" x14ac:dyDescent="0.25"/>
    <row r="855" ht="27.75" customHeight="1" x14ac:dyDescent="0.25"/>
    <row r="856" ht="27.75" customHeight="1" x14ac:dyDescent="0.25"/>
    <row r="857" ht="27.75" customHeight="1" x14ac:dyDescent="0.25"/>
    <row r="858" ht="27.75" customHeight="1" x14ac:dyDescent="0.25"/>
    <row r="859" ht="27.75" customHeight="1" x14ac:dyDescent="0.25"/>
    <row r="860" ht="27.75" customHeight="1" x14ac:dyDescent="0.25"/>
    <row r="861" ht="27.75" customHeight="1" x14ac:dyDescent="0.25"/>
    <row r="862" ht="27.75" customHeight="1" x14ac:dyDescent="0.25"/>
    <row r="863" ht="27.75" customHeight="1" x14ac:dyDescent="0.25"/>
    <row r="864" ht="27.75" customHeight="1" x14ac:dyDescent="0.25"/>
    <row r="865" ht="27.75" customHeight="1" x14ac:dyDescent="0.25"/>
    <row r="866" ht="27.75" customHeight="1" x14ac:dyDescent="0.25"/>
    <row r="867" ht="27.75" customHeight="1" x14ac:dyDescent="0.25"/>
    <row r="868" ht="27.75" customHeight="1" x14ac:dyDescent="0.25"/>
    <row r="869" ht="27.75" customHeight="1" x14ac:dyDescent="0.25"/>
    <row r="870" ht="27.75" customHeight="1" x14ac:dyDescent="0.25"/>
    <row r="871" ht="27.75" customHeight="1" x14ac:dyDescent="0.25"/>
    <row r="872" ht="27.75" customHeight="1" x14ac:dyDescent="0.25"/>
    <row r="873" ht="27.75" customHeight="1" x14ac:dyDescent="0.25"/>
    <row r="874" ht="27.75" customHeight="1" x14ac:dyDescent="0.25"/>
    <row r="875" ht="27.75" customHeight="1" x14ac:dyDescent="0.25"/>
    <row r="876" ht="27.75" customHeight="1" x14ac:dyDescent="0.25"/>
    <row r="877" ht="27.75" customHeight="1" x14ac:dyDescent="0.25"/>
    <row r="878" ht="27.75" customHeight="1" x14ac:dyDescent="0.25"/>
    <row r="879" ht="27.75" customHeight="1" x14ac:dyDescent="0.25"/>
    <row r="880" ht="27.75" customHeight="1" x14ac:dyDescent="0.25"/>
    <row r="881" ht="27.75" customHeight="1" x14ac:dyDescent="0.25"/>
    <row r="882" ht="27.75" customHeight="1" x14ac:dyDescent="0.25"/>
    <row r="883" ht="27.75" customHeight="1" x14ac:dyDescent="0.25"/>
    <row r="884" ht="27.75" customHeight="1" x14ac:dyDescent="0.25"/>
    <row r="885" ht="27.75" customHeight="1" x14ac:dyDescent="0.25"/>
    <row r="886" ht="27.75" customHeight="1" x14ac:dyDescent="0.25"/>
    <row r="887" ht="27.75" customHeight="1" x14ac:dyDescent="0.25"/>
    <row r="888" ht="27.75" customHeight="1" x14ac:dyDescent="0.25"/>
    <row r="889" ht="27.75" customHeight="1" x14ac:dyDescent="0.25"/>
    <row r="890" ht="27.75" customHeight="1" x14ac:dyDescent="0.25"/>
    <row r="891" ht="27.75" customHeight="1" x14ac:dyDescent="0.25"/>
    <row r="892" ht="27.75" customHeight="1" x14ac:dyDescent="0.25"/>
    <row r="893" ht="27.75" customHeight="1" x14ac:dyDescent="0.25"/>
    <row r="894" ht="27.75" customHeight="1" x14ac:dyDescent="0.25"/>
    <row r="895" ht="27.75" customHeight="1" x14ac:dyDescent="0.25"/>
    <row r="896" ht="27.75" customHeight="1" x14ac:dyDescent="0.25"/>
    <row r="897" ht="27.75" customHeight="1" x14ac:dyDescent="0.25"/>
    <row r="898" ht="27.75" customHeight="1" x14ac:dyDescent="0.25"/>
    <row r="899" ht="27.75" customHeight="1" x14ac:dyDescent="0.25"/>
    <row r="900" ht="27.75" customHeight="1" x14ac:dyDescent="0.25"/>
    <row r="901" ht="27.75" customHeight="1" x14ac:dyDescent="0.25"/>
    <row r="902" ht="27.75" customHeight="1" x14ac:dyDescent="0.25"/>
    <row r="903" ht="27.75" customHeight="1" x14ac:dyDescent="0.25"/>
    <row r="904" ht="27.75" customHeight="1" x14ac:dyDescent="0.25"/>
    <row r="905" ht="27.75" customHeight="1" x14ac:dyDescent="0.25"/>
    <row r="906" ht="27.75" customHeight="1" x14ac:dyDescent="0.25"/>
    <row r="907" ht="27.75" customHeight="1" x14ac:dyDescent="0.25"/>
    <row r="908" ht="27.75" customHeight="1" x14ac:dyDescent="0.25"/>
    <row r="909" ht="27.75" customHeight="1" x14ac:dyDescent="0.25"/>
    <row r="910" ht="27.75" customHeight="1" x14ac:dyDescent="0.25"/>
    <row r="911" ht="27.75" customHeight="1" x14ac:dyDescent="0.25"/>
    <row r="912" ht="27.75" customHeight="1" x14ac:dyDescent="0.25"/>
    <row r="913" ht="27.75" customHeight="1" x14ac:dyDescent="0.25"/>
    <row r="914" ht="27.75" customHeight="1" x14ac:dyDescent="0.25"/>
    <row r="915" ht="27.75" customHeight="1" x14ac:dyDescent="0.25"/>
    <row r="916" ht="27.75" customHeight="1" x14ac:dyDescent="0.25"/>
    <row r="917" ht="27.75" customHeight="1" x14ac:dyDescent="0.25"/>
    <row r="918" ht="27.75" customHeight="1" x14ac:dyDescent="0.25"/>
    <row r="919" ht="27.75" customHeight="1" x14ac:dyDescent="0.25"/>
    <row r="920" ht="27.75" customHeight="1" x14ac:dyDescent="0.25"/>
    <row r="921" ht="27.75" customHeight="1" x14ac:dyDescent="0.25"/>
    <row r="922" ht="27.75" customHeight="1" x14ac:dyDescent="0.25"/>
    <row r="923" ht="27.75" customHeight="1" x14ac:dyDescent="0.25"/>
    <row r="924" ht="27.75" customHeight="1" x14ac:dyDescent="0.25"/>
    <row r="925" ht="27.75" customHeight="1" x14ac:dyDescent="0.25"/>
    <row r="926" ht="27.75" customHeight="1" x14ac:dyDescent="0.25"/>
    <row r="927" ht="27.75" customHeight="1" x14ac:dyDescent="0.25"/>
    <row r="928" ht="27.75" customHeight="1" x14ac:dyDescent="0.25"/>
    <row r="929" ht="27.75" customHeight="1" x14ac:dyDescent="0.25"/>
    <row r="930" ht="27.75" customHeight="1" x14ac:dyDescent="0.25"/>
    <row r="931" ht="27.75" customHeight="1" x14ac:dyDescent="0.25"/>
    <row r="932" ht="27.75" customHeight="1" x14ac:dyDescent="0.25"/>
    <row r="933" ht="27.75" customHeight="1" x14ac:dyDescent="0.25"/>
    <row r="934" ht="27.75" customHeight="1" x14ac:dyDescent="0.25"/>
    <row r="935" ht="27.75" customHeight="1" x14ac:dyDescent="0.25"/>
    <row r="936" ht="27.75" customHeight="1" x14ac:dyDescent="0.25"/>
    <row r="937" ht="27.75" customHeight="1" x14ac:dyDescent="0.25"/>
    <row r="938" ht="27.75" customHeight="1" x14ac:dyDescent="0.25"/>
    <row r="939" ht="27.75" customHeight="1" x14ac:dyDescent="0.25"/>
    <row r="940" ht="27.75" customHeight="1" x14ac:dyDescent="0.25"/>
    <row r="941" ht="27.75" customHeight="1" x14ac:dyDescent="0.25"/>
    <row r="942" ht="27.75" customHeight="1" x14ac:dyDescent="0.25"/>
    <row r="943" ht="27.75" customHeight="1" x14ac:dyDescent="0.25"/>
    <row r="944" ht="27.75" customHeight="1" x14ac:dyDescent="0.25"/>
    <row r="945" ht="27.75" customHeight="1" x14ac:dyDescent="0.25"/>
    <row r="946" ht="27.75" customHeight="1" x14ac:dyDescent="0.25"/>
    <row r="947" ht="27.75" customHeight="1" x14ac:dyDescent="0.25"/>
    <row r="948" ht="27.75" customHeight="1" x14ac:dyDescent="0.25"/>
    <row r="949" ht="27.75" customHeight="1" x14ac:dyDescent="0.25"/>
    <row r="950" ht="27.75" customHeight="1" x14ac:dyDescent="0.25"/>
    <row r="951" ht="27.75" customHeight="1" x14ac:dyDescent="0.25"/>
    <row r="952" ht="27.75" customHeight="1" x14ac:dyDescent="0.25"/>
    <row r="953" ht="27.75" customHeight="1" x14ac:dyDescent="0.25"/>
    <row r="954" ht="27.75" customHeight="1" x14ac:dyDescent="0.25"/>
    <row r="955" ht="27.75" customHeight="1" x14ac:dyDescent="0.25"/>
    <row r="956" ht="27.75" customHeight="1" x14ac:dyDescent="0.25"/>
    <row r="957" ht="27.75" customHeight="1" x14ac:dyDescent="0.25"/>
    <row r="958" ht="27.75" customHeight="1" x14ac:dyDescent="0.25"/>
    <row r="959" ht="27.75" customHeight="1" x14ac:dyDescent="0.25"/>
    <row r="960" ht="27.75" customHeight="1" x14ac:dyDescent="0.25"/>
    <row r="961" ht="27.75" customHeight="1" x14ac:dyDescent="0.25"/>
    <row r="962" ht="27.75" customHeight="1" x14ac:dyDescent="0.25"/>
    <row r="963" ht="27.75" customHeight="1" x14ac:dyDescent="0.25"/>
    <row r="964" ht="27.75" customHeight="1" x14ac:dyDescent="0.25"/>
    <row r="965" ht="27.75" customHeight="1" x14ac:dyDescent="0.25"/>
    <row r="966" ht="27.75" customHeight="1" x14ac:dyDescent="0.25"/>
    <row r="967" ht="27.75" customHeight="1" x14ac:dyDescent="0.25"/>
    <row r="968" ht="27.75" customHeight="1" x14ac:dyDescent="0.25"/>
    <row r="969" ht="27.75" customHeight="1" x14ac:dyDescent="0.25"/>
    <row r="970" ht="27.75" customHeight="1" x14ac:dyDescent="0.25"/>
    <row r="971" ht="27.75" customHeight="1" x14ac:dyDescent="0.25"/>
    <row r="972" ht="27.75" customHeight="1" x14ac:dyDescent="0.25"/>
    <row r="973" ht="27.75" customHeight="1" x14ac:dyDescent="0.25"/>
    <row r="974" ht="27.75" customHeight="1" x14ac:dyDescent="0.25"/>
    <row r="975" ht="27.75" customHeight="1" x14ac:dyDescent="0.25"/>
    <row r="976" ht="27.75" customHeight="1" x14ac:dyDescent="0.25"/>
    <row r="977" ht="27.75" customHeight="1" x14ac:dyDescent="0.25"/>
    <row r="978" ht="27.75" customHeight="1" x14ac:dyDescent="0.25"/>
    <row r="979" ht="27.75" customHeight="1" x14ac:dyDescent="0.25"/>
    <row r="980" ht="27.75" customHeight="1" x14ac:dyDescent="0.25"/>
    <row r="981" ht="27.75" customHeight="1" x14ac:dyDescent="0.25"/>
    <row r="982" ht="27.75" customHeight="1" x14ac:dyDescent="0.25"/>
    <row r="983" ht="27.75" customHeight="1" x14ac:dyDescent="0.25"/>
    <row r="984" ht="27.75" customHeight="1" x14ac:dyDescent="0.25"/>
    <row r="985" ht="27.75" customHeight="1" x14ac:dyDescent="0.25"/>
    <row r="986" ht="27.75" customHeight="1" x14ac:dyDescent="0.25"/>
    <row r="987" ht="27.75" customHeight="1" x14ac:dyDescent="0.25"/>
    <row r="988" ht="27.75" customHeight="1" x14ac:dyDescent="0.25"/>
    <row r="989" ht="27.75" customHeight="1" x14ac:dyDescent="0.25"/>
    <row r="990" ht="27.75" customHeight="1" x14ac:dyDescent="0.25"/>
    <row r="991" ht="27.75" customHeight="1" x14ac:dyDescent="0.25"/>
    <row r="992" ht="27.75" customHeight="1" x14ac:dyDescent="0.25"/>
    <row r="993" ht="27.75" customHeight="1" x14ac:dyDescent="0.25"/>
    <row r="994" ht="27.75" customHeight="1" x14ac:dyDescent="0.25"/>
    <row r="995" ht="27.75" customHeight="1" x14ac:dyDescent="0.25"/>
    <row r="996" ht="27.75" customHeight="1" x14ac:dyDescent="0.25"/>
    <row r="997" ht="27.75" customHeight="1" x14ac:dyDescent="0.25"/>
    <row r="998" ht="27.75" customHeight="1" x14ac:dyDescent="0.25"/>
    <row r="999" ht="27.75" customHeight="1" x14ac:dyDescent="0.25"/>
    <row r="1000" ht="27.75" customHeight="1" x14ac:dyDescent="0.25"/>
    <row r="1001" ht="27.75" customHeight="1" x14ac:dyDescent="0.25"/>
    <row r="1002" ht="27.75" customHeight="1" x14ac:dyDescent="0.25"/>
    <row r="1003" ht="27.75" customHeight="1" x14ac:dyDescent="0.25"/>
    <row r="1004" ht="27.75" customHeight="1" x14ac:dyDescent="0.25"/>
    <row r="1005" ht="27.75" customHeight="1" x14ac:dyDescent="0.25"/>
    <row r="1006" ht="27.75" customHeight="1" x14ac:dyDescent="0.25"/>
    <row r="1007" ht="27.75" customHeight="1" x14ac:dyDescent="0.25"/>
    <row r="1008" ht="27.75" customHeight="1" x14ac:dyDescent="0.25"/>
    <row r="1009" ht="27.75" customHeight="1" x14ac:dyDescent="0.25"/>
    <row r="1010" ht="27.75" customHeight="1" x14ac:dyDescent="0.25"/>
    <row r="1011" ht="27.75" customHeight="1" x14ac:dyDescent="0.25"/>
    <row r="1012" ht="27.75" customHeight="1" x14ac:dyDescent="0.25"/>
    <row r="1013" ht="27.75" customHeight="1" x14ac:dyDescent="0.25"/>
    <row r="1014" ht="27.75" customHeight="1" x14ac:dyDescent="0.25"/>
    <row r="1015" ht="27.75" customHeight="1" x14ac:dyDescent="0.25"/>
    <row r="1016" ht="27.75" customHeight="1" x14ac:dyDescent="0.25"/>
    <row r="1017" ht="27.75" customHeight="1" x14ac:dyDescent="0.25"/>
    <row r="1018" ht="27.75" customHeight="1" x14ac:dyDescent="0.25"/>
    <row r="1019" ht="27.75" customHeight="1" x14ac:dyDescent="0.25"/>
    <row r="1020" ht="27.75" customHeight="1" x14ac:dyDescent="0.25"/>
    <row r="1021" ht="27.75" customHeight="1" x14ac:dyDescent="0.25"/>
    <row r="1022" ht="27.75" customHeight="1" x14ac:dyDescent="0.25"/>
    <row r="1023" ht="27.75" customHeight="1" x14ac:dyDescent="0.25"/>
    <row r="1024" ht="27.75" customHeight="1" x14ac:dyDescent="0.25"/>
    <row r="1025" ht="27.75" customHeight="1" x14ac:dyDescent="0.25"/>
    <row r="1026" ht="27.75" customHeight="1" x14ac:dyDescent="0.25"/>
    <row r="1027" ht="27.75" customHeight="1" x14ac:dyDescent="0.25"/>
    <row r="1028" ht="27.75" customHeight="1" x14ac:dyDescent="0.25"/>
    <row r="1029" ht="27.75" customHeight="1" x14ac:dyDescent="0.25"/>
    <row r="1030" ht="27.75" customHeight="1" x14ac:dyDescent="0.25"/>
    <row r="1031" ht="27.75" customHeight="1" x14ac:dyDescent="0.25"/>
    <row r="1032" ht="27.75" customHeight="1" x14ac:dyDescent="0.25"/>
    <row r="1033" ht="27.75" customHeight="1" x14ac:dyDescent="0.25"/>
    <row r="1034" ht="27.75" customHeight="1" x14ac:dyDescent="0.25"/>
    <row r="1035" ht="27.75" customHeight="1" x14ac:dyDescent="0.25"/>
    <row r="1036" ht="27.75" customHeight="1" x14ac:dyDescent="0.25"/>
    <row r="1037" ht="27.75" customHeight="1" x14ac:dyDescent="0.25"/>
    <row r="1038" ht="27.75" customHeight="1" x14ac:dyDescent="0.25"/>
    <row r="1039" ht="27.75" customHeight="1" x14ac:dyDescent="0.25"/>
    <row r="1040" ht="27.75" customHeight="1" x14ac:dyDescent="0.25"/>
    <row r="1041" ht="27.75" customHeight="1" x14ac:dyDescent="0.25"/>
    <row r="1042" ht="27.75" customHeight="1" x14ac:dyDescent="0.25"/>
    <row r="1043" ht="27.75" customHeight="1" x14ac:dyDescent="0.25"/>
    <row r="1044" ht="27.75" customHeight="1" x14ac:dyDescent="0.25"/>
    <row r="1045" ht="27.75" customHeight="1" x14ac:dyDescent="0.25"/>
    <row r="1046" ht="27.75" customHeight="1" x14ac:dyDescent="0.25"/>
    <row r="1047" ht="27.75" customHeight="1" x14ac:dyDescent="0.25"/>
    <row r="1048" ht="27.75" customHeight="1" x14ac:dyDescent="0.25"/>
    <row r="1049" ht="27.75" customHeight="1" x14ac:dyDescent="0.25"/>
    <row r="1050" ht="27.75" customHeight="1" x14ac:dyDescent="0.25"/>
    <row r="1051" ht="27.75" customHeight="1" x14ac:dyDescent="0.25"/>
    <row r="1052" ht="27.75" customHeight="1" x14ac:dyDescent="0.25"/>
    <row r="1053" ht="27.75" customHeight="1" x14ac:dyDescent="0.25"/>
    <row r="1054" ht="27.75" customHeight="1" x14ac:dyDescent="0.25"/>
    <row r="1055" ht="27.75" customHeight="1" x14ac:dyDescent="0.25"/>
    <row r="1056" ht="27.75" customHeight="1" x14ac:dyDescent="0.25"/>
    <row r="1057" ht="27.75" customHeight="1" x14ac:dyDescent="0.25"/>
    <row r="1058" ht="27.75" customHeight="1" x14ac:dyDescent="0.25"/>
    <row r="1059" ht="27.75" customHeight="1" x14ac:dyDescent="0.25"/>
    <row r="1060" ht="27.75" customHeight="1" x14ac:dyDescent="0.25"/>
    <row r="1061" ht="27.75" customHeight="1" x14ac:dyDescent="0.25"/>
    <row r="1062" ht="27.75" customHeight="1" x14ac:dyDescent="0.25"/>
    <row r="1063" ht="27.75" customHeight="1" x14ac:dyDescent="0.25"/>
    <row r="1064" ht="27.75" customHeight="1" x14ac:dyDescent="0.25"/>
    <row r="1065" ht="27.75" customHeight="1" x14ac:dyDescent="0.25"/>
    <row r="1066" ht="27.75" customHeight="1" x14ac:dyDescent="0.25"/>
    <row r="1067" ht="27.75" customHeight="1" x14ac:dyDescent="0.25"/>
    <row r="1068" ht="27.75" customHeight="1" x14ac:dyDescent="0.25"/>
    <row r="1069" ht="27.75" customHeight="1" x14ac:dyDescent="0.25"/>
    <row r="1070" ht="27.75" customHeight="1" x14ac:dyDescent="0.25"/>
    <row r="1071" ht="27.75" customHeight="1" x14ac:dyDescent="0.25"/>
    <row r="1072" ht="27.75" customHeight="1" x14ac:dyDescent="0.25"/>
    <row r="1073" ht="27.75" customHeight="1" x14ac:dyDescent="0.25"/>
    <row r="1074" ht="27.75" customHeight="1" x14ac:dyDescent="0.25"/>
    <row r="1075" ht="27.75" customHeight="1" x14ac:dyDescent="0.25"/>
    <row r="1076" ht="27.75" customHeight="1" x14ac:dyDescent="0.25"/>
    <row r="1077" ht="27.75" customHeight="1" x14ac:dyDescent="0.25"/>
    <row r="1078" ht="27.75" customHeight="1" x14ac:dyDescent="0.25"/>
    <row r="1079" ht="27.75" customHeight="1" x14ac:dyDescent="0.25"/>
    <row r="1080" ht="27.75" customHeight="1" x14ac:dyDescent="0.25"/>
    <row r="1081" ht="27.75" customHeight="1" x14ac:dyDescent="0.25"/>
    <row r="1082" ht="27.75" customHeight="1" x14ac:dyDescent="0.25"/>
    <row r="1083" ht="27.75" customHeight="1" x14ac:dyDescent="0.25"/>
    <row r="1084" ht="27.75" customHeight="1" x14ac:dyDescent="0.25"/>
    <row r="1085" ht="27.75" customHeight="1" x14ac:dyDescent="0.25"/>
    <row r="1086" ht="27.75" customHeight="1" x14ac:dyDescent="0.25"/>
    <row r="1087" ht="27.75" customHeight="1" x14ac:dyDescent="0.25"/>
    <row r="1088" ht="27.75" customHeight="1" x14ac:dyDescent="0.25"/>
    <row r="1089" ht="27.75" customHeight="1" x14ac:dyDescent="0.25"/>
    <row r="1090" ht="27.75" customHeight="1" x14ac:dyDescent="0.25"/>
    <row r="1091" ht="27.75" customHeight="1" x14ac:dyDescent="0.25"/>
    <row r="1092" ht="27.75" customHeight="1" x14ac:dyDescent="0.25"/>
    <row r="1093" ht="27.75" customHeight="1" x14ac:dyDescent="0.25"/>
    <row r="1094" ht="27.75" customHeight="1" x14ac:dyDescent="0.25"/>
    <row r="1095" ht="27.75" customHeight="1" x14ac:dyDescent="0.25"/>
    <row r="1096" ht="27.75" customHeight="1" x14ac:dyDescent="0.25"/>
    <row r="1097" ht="27.75" customHeight="1" x14ac:dyDescent="0.25"/>
    <row r="1098" ht="27.75" customHeight="1" x14ac:dyDescent="0.25"/>
    <row r="1099" ht="27.75" customHeight="1" x14ac:dyDescent="0.25"/>
    <row r="1100" ht="27.75" customHeight="1" x14ac:dyDescent="0.25"/>
    <row r="1101" ht="27.75" customHeight="1" x14ac:dyDescent="0.25"/>
    <row r="1102" ht="27.75" customHeight="1" x14ac:dyDescent="0.25"/>
    <row r="1103" ht="27.75" customHeight="1" x14ac:dyDescent="0.25"/>
    <row r="1104" ht="27.75" customHeight="1" x14ac:dyDescent="0.25"/>
    <row r="1105" ht="27.75" customHeight="1" x14ac:dyDescent="0.25"/>
    <row r="1106" ht="27.75" customHeight="1" x14ac:dyDescent="0.25"/>
    <row r="1107" ht="27.75" customHeight="1" x14ac:dyDescent="0.25"/>
    <row r="1108" ht="27.75" customHeight="1" x14ac:dyDescent="0.25"/>
    <row r="1109" ht="27.75" customHeight="1" x14ac:dyDescent="0.25"/>
    <row r="1110" ht="27.75" customHeight="1" x14ac:dyDescent="0.25"/>
    <row r="1111" ht="27.75" customHeight="1" x14ac:dyDescent="0.25"/>
    <row r="1112" ht="27.75" customHeight="1" x14ac:dyDescent="0.25"/>
    <row r="1113" ht="27.75" customHeight="1" x14ac:dyDescent="0.25"/>
    <row r="1114" ht="27.75" customHeight="1" x14ac:dyDescent="0.25"/>
    <row r="1115" ht="27.75" customHeight="1" x14ac:dyDescent="0.25"/>
    <row r="1116" ht="27.75" customHeight="1" x14ac:dyDescent="0.25"/>
    <row r="1117" ht="27.75" customHeight="1" x14ac:dyDescent="0.25"/>
    <row r="1118" ht="27.75" customHeight="1" x14ac:dyDescent="0.25"/>
    <row r="1119" ht="27.75" customHeight="1" x14ac:dyDescent="0.25"/>
    <row r="1120" ht="27.75" customHeight="1" x14ac:dyDescent="0.25"/>
    <row r="1121" ht="27.75" customHeight="1" x14ac:dyDescent="0.25"/>
    <row r="1122" ht="27.75" customHeight="1" x14ac:dyDescent="0.25"/>
    <row r="1123" ht="27.75" customHeight="1" x14ac:dyDescent="0.25"/>
    <row r="1124" ht="27.75" customHeight="1" x14ac:dyDescent="0.25"/>
    <row r="1125" ht="27.75" customHeight="1" x14ac:dyDescent="0.25"/>
    <row r="1126" ht="27.75" customHeight="1" x14ac:dyDescent="0.25"/>
    <row r="1127" ht="27.75" customHeight="1" x14ac:dyDescent="0.25"/>
    <row r="1128" ht="27.75" customHeight="1" x14ac:dyDescent="0.25"/>
    <row r="1129" ht="27.75" customHeight="1" x14ac:dyDescent="0.25"/>
    <row r="1130" ht="27.75" customHeight="1" x14ac:dyDescent="0.25"/>
    <row r="1131" ht="27.75" customHeight="1" x14ac:dyDescent="0.25"/>
    <row r="1132" ht="27.75" customHeight="1" x14ac:dyDescent="0.25"/>
    <row r="1133" ht="27.75" customHeight="1" x14ac:dyDescent="0.25"/>
    <row r="1134" ht="27.75" customHeight="1" x14ac:dyDescent="0.25"/>
    <row r="1135" ht="27.75" customHeight="1" x14ac:dyDescent="0.25"/>
    <row r="1136" ht="27.75" customHeight="1" x14ac:dyDescent="0.25"/>
    <row r="1137" ht="27.75" customHeight="1" x14ac:dyDescent="0.25"/>
    <row r="1138" ht="27.75" customHeight="1" x14ac:dyDescent="0.25"/>
    <row r="1139" ht="27.75" customHeight="1" x14ac:dyDescent="0.25"/>
    <row r="1140" ht="27.75" customHeight="1" x14ac:dyDescent="0.25"/>
    <row r="1141" ht="27.75" customHeight="1" x14ac:dyDescent="0.25"/>
    <row r="1142" ht="27.75" customHeight="1" x14ac:dyDescent="0.25"/>
    <row r="1143" ht="27.75" customHeight="1" x14ac:dyDescent="0.25"/>
    <row r="1144" ht="27.75" customHeight="1" x14ac:dyDescent="0.25"/>
    <row r="1145" ht="27.75" customHeight="1" x14ac:dyDescent="0.25"/>
    <row r="1146" ht="27.75" customHeight="1" x14ac:dyDescent="0.25"/>
    <row r="1147" ht="27.75" customHeight="1" x14ac:dyDescent="0.25"/>
    <row r="1148" ht="27.75" customHeight="1" x14ac:dyDescent="0.25"/>
    <row r="1149" ht="27.75" customHeight="1" x14ac:dyDescent="0.25"/>
    <row r="1150" ht="27.75" customHeight="1" x14ac:dyDescent="0.25"/>
    <row r="1151" ht="27.75" customHeight="1" x14ac:dyDescent="0.25"/>
    <row r="1152" ht="27.75" customHeight="1" x14ac:dyDescent="0.25"/>
    <row r="1153" ht="27.75" customHeight="1" x14ac:dyDescent="0.25"/>
    <row r="1154" ht="27.75" customHeight="1" x14ac:dyDescent="0.25"/>
    <row r="1155" ht="27.75" customHeight="1" x14ac:dyDescent="0.25"/>
    <row r="1156" ht="27.75" customHeight="1" x14ac:dyDescent="0.25"/>
    <row r="1157" ht="27.75" customHeight="1" x14ac:dyDescent="0.25"/>
    <row r="1158" ht="27.75" customHeight="1" x14ac:dyDescent="0.25"/>
    <row r="1159" ht="27.75" customHeight="1" x14ac:dyDescent="0.25"/>
    <row r="1160" ht="27.75" customHeight="1" x14ac:dyDescent="0.25"/>
    <row r="1161" ht="27.75" customHeight="1" x14ac:dyDescent="0.25"/>
    <row r="1162" ht="27.75" customHeight="1" x14ac:dyDescent="0.25"/>
    <row r="1163" ht="27.75" customHeight="1" x14ac:dyDescent="0.25"/>
    <row r="1164" ht="27.75" customHeight="1" x14ac:dyDescent="0.25"/>
    <row r="1165" ht="27.75" customHeight="1" x14ac:dyDescent="0.25"/>
    <row r="1166" ht="27.75" customHeight="1" x14ac:dyDescent="0.25"/>
    <row r="1167" ht="27.75" customHeight="1" x14ac:dyDescent="0.25"/>
    <row r="1168" ht="27.75" customHeight="1" x14ac:dyDescent="0.25"/>
    <row r="1169" ht="27.75" customHeight="1" x14ac:dyDescent="0.25"/>
    <row r="1170" ht="27.75" customHeight="1" x14ac:dyDescent="0.25"/>
    <row r="1171" ht="27.75" customHeight="1" x14ac:dyDescent="0.25"/>
    <row r="1172" ht="27.75" customHeight="1" x14ac:dyDescent="0.25"/>
    <row r="1173" ht="27.75" customHeight="1" x14ac:dyDescent="0.25"/>
    <row r="1174" ht="27.75" customHeight="1" x14ac:dyDescent="0.25"/>
    <row r="1175" ht="27.75" customHeight="1" x14ac:dyDescent="0.25"/>
    <row r="1176" ht="27.75" customHeight="1" x14ac:dyDescent="0.25"/>
    <row r="1177" ht="27.75" customHeight="1" x14ac:dyDescent="0.25"/>
    <row r="1178" ht="27.75" customHeight="1" x14ac:dyDescent="0.25"/>
    <row r="1179" ht="27.75" customHeight="1" x14ac:dyDescent="0.25"/>
    <row r="1180" ht="27.75" customHeight="1" x14ac:dyDescent="0.25"/>
    <row r="1181" ht="27.75" customHeight="1" x14ac:dyDescent="0.25"/>
    <row r="1182" ht="27.75" customHeight="1" x14ac:dyDescent="0.25"/>
    <row r="1183" ht="27.75" customHeight="1" x14ac:dyDescent="0.25"/>
    <row r="1184" ht="27.75" customHeight="1" x14ac:dyDescent="0.25"/>
    <row r="1185" ht="27.75" customHeight="1" x14ac:dyDescent="0.25"/>
    <row r="1186" ht="27.75" customHeight="1" x14ac:dyDescent="0.25"/>
    <row r="1187" ht="27.75" customHeight="1" x14ac:dyDescent="0.25"/>
    <row r="1188" ht="27.75" customHeight="1" x14ac:dyDescent="0.25"/>
    <row r="1189" ht="27.75" customHeight="1" x14ac:dyDescent="0.25"/>
    <row r="1190" ht="27.75" customHeight="1" x14ac:dyDescent="0.25"/>
    <row r="1191" ht="27.75" customHeight="1" x14ac:dyDescent="0.25"/>
    <row r="1192" ht="27.75" customHeight="1" x14ac:dyDescent="0.25"/>
    <row r="1193" ht="27.75" customHeight="1" x14ac:dyDescent="0.25"/>
    <row r="1194" ht="27.75" customHeight="1" x14ac:dyDescent="0.25"/>
    <row r="1195" ht="27.75" customHeight="1" x14ac:dyDescent="0.25"/>
    <row r="1196" ht="27.75" customHeight="1" x14ac:dyDescent="0.25"/>
    <row r="1197" ht="27.75" customHeight="1" x14ac:dyDescent="0.25"/>
    <row r="1198" ht="27.75" customHeight="1" x14ac:dyDescent="0.25"/>
    <row r="1199" ht="27.75" customHeight="1" x14ac:dyDescent="0.25"/>
    <row r="1200" ht="27.75" customHeight="1" x14ac:dyDescent="0.25"/>
    <row r="1201" ht="27.75" customHeight="1" x14ac:dyDescent="0.25"/>
    <row r="1202" ht="27.75" customHeight="1" x14ac:dyDescent="0.25"/>
    <row r="1203" ht="27.75" customHeight="1" x14ac:dyDescent="0.25"/>
    <row r="1204" ht="27.75" customHeight="1" x14ac:dyDescent="0.25"/>
    <row r="1205" ht="27.75" customHeight="1" x14ac:dyDescent="0.25"/>
    <row r="1206" ht="27.75" customHeight="1" x14ac:dyDescent="0.25"/>
    <row r="1207" ht="27.75" customHeight="1" x14ac:dyDescent="0.25"/>
    <row r="1208" ht="27.75" customHeight="1" x14ac:dyDescent="0.25"/>
    <row r="1209" ht="27.75" customHeight="1" x14ac:dyDescent="0.25"/>
    <row r="1210" ht="27.75" customHeight="1" x14ac:dyDescent="0.25"/>
    <row r="1211" ht="27.75" customHeight="1" x14ac:dyDescent="0.25"/>
    <row r="1212" ht="27.75" customHeight="1" x14ac:dyDescent="0.25"/>
    <row r="1213" ht="27.75" customHeight="1" x14ac:dyDescent="0.25"/>
    <row r="1214" ht="27.75" customHeight="1" x14ac:dyDescent="0.25"/>
    <row r="1215" ht="27.75" customHeight="1" x14ac:dyDescent="0.25"/>
    <row r="1216" ht="27.75" customHeight="1" x14ac:dyDescent="0.25"/>
    <row r="1217" ht="27.75" customHeight="1" x14ac:dyDescent="0.25"/>
    <row r="1218" ht="27.75" customHeight="1" x14ac:dyDescent="0.25"/>
    <row r="1219" ht="27.75" customHeight="1" x14ac:dyDescent="0.25"/>
    <row r="1220" ht="27.75" customHeight="1" x14ac:dyDescent="0.25"/>
    <row r="1221" ht="27.75" customHeight="1" x14ac:dyDescent="0.25"/>
    <row r="1222" ht="27.75" customHeight="1" x14ac:dyDescent="0.25"/>
    <row r="1223" ht="27.75" customHeight="1" x14ac:dyDescent="0.25"/>
    <row r="1224" ht="27.75" customHeight="1" x14ac:dyDescent="0.25"/>
    <row r="1225" ht="27.75" customHeight="1" x14ac:dyDescent="0.25"/>
    <row r="1226" ht="27.75" customHeight="1" x14ac:dyDescent="0.25"/>
    <row r="1227" ht="27.75" customHeight="1" x14ac:dyDescent="0.25"/>
    <row r="1228" ht="27.75" customHeight="1" x14ac:dyDescent="0.25"/>
    <row r="1229" ht="27.75" customHeight="1" x14ac:dyDescent="0.25"/>
    <row r="1230" ht="27.75" customHeight="1" x14ac:dyDescent="0.25"/>
    <row r="1231" ht="27.75" customHeight="1" x14ac:dyDescent="0.25"/>
    <row r="1232" ht="27.75" customHeight="1" x14ac:dyDescent="0.25"/>
    <row r="1233" ht="27.75" customHeight="1" x14ac:dyDescent="0.25"/>
    <row r="1234" ht="27.75" customHeight="1" x14ac:dyDescent="0.25"/>
    <row r="1235" ht="27.75" customHeight="1" x14ac:dyDescent="0.25"/>
    <row r="1236" ht="27.75" customHeight="1" x14ac:dyDescent="0.25"/>
    <row r="1237" ht="27.75" customHeight="1" x14ac:dyDescent="0.25"/>
    <row r="1238" ht="27.75" customHeight="1" x14ac:dyDescent="0.25"/>
    <row r="1239" ht="27.75" customHeight="1" x14ac:dyDescent="0.25"/>
    <row r="1240" ht="27.75" customHeight="1" x14ac:dyDescent="0.25"/>
    <row r="1241" ht="27.75" customHeight="1" x14ac:dyDescent="0.25"/>
    <row r="1242" ht="27.75" customHeight="1" x14ac:dyDescent="0.25"/>
    <row r="1243" ht="27.75" customHeight="1" x14ac:dyDescent="0.25"/>
    <row r="1244" ht="27.75" customHeight="1" x14ac:dyDescent="0.25"/>
    <row r="1245" ht="27.75" customHeight="1" x14ac:dyDescent="0.25"/>
    <row r="1246" ht="27.75" customHeight="1" x14ac:dyDescent="0.25"/>
    <row r="1247" ht="27.75" customHeight="1" x14ac:dyDescent="0.25"/>
    <row r="1248" ht="27.75" customHeight="1" x14ac:dyDescent="0.25"/>
    <row r="1249" ht="27.75" customHeight="1" x14ac:dyDescent="0.25"/>
    <row r="1250" ht="27.75" customHeight="1" x14ac:dyDescent="0.25"/>
    <row r="1251" ht="27.75" customHeight="1" x14ac:dyDescent="0.25"/>
    <row r="1252" ht="27.75" customHeight="1" x14ac:dyDescent="0.25"/>
    <row r="1253" ht="27.75" customHeight="1" x14ac:dyDescent="0.25"/>
    <row r="1254" ht="27.75" customHeight="1" x14ac:dyDescent="0.25"/>
    <row r="1255" ht="27.75" customHeight="1" x14ac:dyDescent="0.25"/>
    <row r="1256" ht="27.75" customHeight="1" x14ac:dyDescent="0.25"/>
    <row r="1257" ht="27.75" customHeight="1" x14ac:dyDescent="0.25"/>
    <row r="1258" ht="27.75" customHeight="1" x14ac:dyDescent="0.25"/>
    <row r="1259" ht="27.75" customHeight="1" x14ac:dyDescent="0.25"/>
    <row r="1260" ht="27.75" customHeight="1" x14ac:dyDescent="0.25"/>
    <row r="1261" ht="27.75" customHeight="1" x14ac:dyDescent="0.25"/>
    <row r="1262" ht="27.75" customHeight="1" x14ac:dyDescent="0.25"/>
    <row r="1263" ht="27.75" customHeight="1" x14ac:dyDescent="0.25"/>
    <row r="1264" ht="27.75" customHeight="1" x14ac:dyDescent="0.25"/>
    <row r="1265" ht="27.75" customHeight="1" x14ac:dyDescent="0.25"/>
    <row r="1266" ht="27.75" customHeight="1" x14ac:dyDescent="0.25"/>
    <row r="1267" ht="27.75" customHeight="1" x14ac:dyDescent="0.25"/>
    <row r="1268" ht="27.75" customHeight="1" x14ac:dyDescent="0.25"/>
    <row r="1269" ht="27.75" customHeight="1" x14ac:dyDescent="0.25"/>
    <row r="1270" ht="27.75" customHeight="1" x14ac:dyDescent="0.25"/>
    <row r="1271" ht="27.75" customHeight="1" x14ac:dyDescent="0.25"/>
    <row r="1272" ht="27.75" customHeight="1" x14ac:dyDescent="0.25"/>
    <row r="1273" ht="27.75" customHeight="1" x14ac:dyDescent="0.25"/>
    <row r="1274" ht="27.75" customHeight="1" x14ac:dyDescent="0.25"/>
    <row r="1275" ht="27.75" customHeight="1" x14ac:dyDescent="0.25"/>
    <row r="1276" ht="27.75" customHeight="1" x14ac:dyDescent="0.25"/>
    <row r="1277" ht="27.75" customHeight="1" x14ac:dyDescent="0.25"/>
    <row r="1278" ht="27.75" customHeight="1" x14ac:dyDescent="0.25"/>
    <row r="1279" ht="27.75" customHeight="1" x14ac:dyDescent="0.25"/>
    <row r="1280" ht="27.75" customHeight="1" x14ac:dyDescent="0.25"/>
    <row r="1281" ht="27.75" customHeight="1" x14ac:dyDescent="0.25"/>
    <row r="1282" ht="27.75" customHeight="1" x14ac:dyDescent="0.25"/>
    <row r="1283" ht="27.75" customHeight="1" x14ac:dyDescent="0.25"/>
    <row r="1284" ht="27.75" customHeight="1" x14ac:dyDescent="0.25"/>
    <row r="1285" ht="27.75" customHeight="1" x14ac:dyDescent="0.25"/>
    <row r="1286" ht="27.75" customHeight="1" x14ac:dyDescent="0.25"/>
    <row r="1287" ht="27.75" customHeight="1" x14ac:dyDescent="0.25"/>
    <row r="1288" ht="27.75" customHeight="1" x14ac:dyDescent="0.25"/>
    <row r="1289" ht="27.75" customHeight="1" x14ac:dyDescent="0.25"/>
    <row r="1290" ht="27.75" customHeight="1" x14ac:dyDescent="0.25"/>
    <row r="1291" ht="27.75" customHeight="1" x14ac:dyDescent="0.25"/>
    <row r="1292" ht="27.75" customHeight="1" x14ac:dyDescent="0.25"/>
    <row r="1293" ht="27.75" customHeight="1" x14ac:dyDescent="0.25"/>
    <row r="1294" ht="27.75" customHeight="1" x14ac:dyDescent="0.25"/>
    <row r="1295" ht="27.75" customHeight="1" x14ac:dyDescent="0.25"/>
    <row r="1296" ht="27.75" customHeight="1" x14ac:dyDescent="0.25"/>
    <row r="1297" ht="27.75" customHeight="1" x14ac:dyDescent="0.25"/>
    <row r="1298" ht="27.75" customHeight="1" x14ac:dyDescent="0.25"/>
    <row r="1299" ht="27.75" customHeight="1" x14ac:dyDescent="0.25"/>
    <row r="1300" ht="27.75" customHeight="1" x14ac:dyDescent="0.25"/>
    <row r="1301" ht="27.75" customHeight="1" x14ac:dyDescent="0.25"/>
    <row r="1302" ht="27.75" customHeight="1" x14ac:dyDescent="0.25"/>
    <row r="1303" ht="27.75" customHeight="1" x14ac:dyDescent="0.25"/>
    <row r="1304" ht="27.75" customHeight="1" x14ac:dyDescent="0.25"/>
    <row r="1305" ht="27.75" customHeight="1" x14ac:dyDescent="0.25"/>
    <row r="1306" ht="27.75" customHeight="1" x14ac:dyDescent="0.25"/>
    <row r="1307" ht="27.75" customHeight="1" x14ac:dyDescent="0.25"/>
    <row r="1308" ht="27.75" customHeight="1" x14ac:dyDescent="0.25"/>
    <row r="1309" ht="27.75" customHeight="1" x14ac:dyDescent="0.25"/>
    <row r="1310" ht="27.75" customHeight="1" x14ac:dyDescent="0.25"/>
    <row r="1311" ht="27.75" customHeight="1" x14ac:dyDescent="0.25"/>
    <row r="1312" ht="27.75" customHeight="1" x14ac:dyDescent="0.25"/>
    <row r="1313" ht="27.75" customHeight="1" x14ac:dyDescent="0.25"/>
    <row r="1314" ht="27.75" customHeight="1" x14ac:dyDescent="0.25"/>
    <row r="1315" ht="27.75" customHeight="1" x14ac:dyDescent="0.25"/>
    <row r="1316" ht="27.75" customHeight="1" x14ac:dyDescent="0.25"/>
    <row r="1317" ht="27.75" customHeight="1" x14ac:dyDescent="0.25"/>
    <row r="1318" ht="27.75" customHeight="1" x14ac:dyDescent="0.25"/>
    <row r="1319" ht="27.75" customHeight="1" x14ac:dyDescent="0.25"/>
    <row r="1320" ht="27.75" customHeight="1" x14ac:dyDescent="0.25"/>
    <row r="1321" ht="27.75" customHeight="1" x14ac:dyDescent="0.25"/>
    <row r="1322" ht="27.75" customHeight="1" x14ac:dyDescent="0.25"/>
    <row r="1323" ht="27.75" customHeight="1" x14ac:dyDescent="0.25"/>
    <row r="1324" ht="27.75" customHeight="1" x14ac:dyDescent="0.25"/>
    <row r="1325" ht="27.75" customHeight="1" x14ac:dyDescent="0.25"/>
    <row r="1326" ht="27.75" customHeight="1" x14ac:dyDescent="0.25"/>
    <row r="1327" ht="27.75" customHeight="1" x14ac:dyDescent="0.25"/>
    <row r="1328" ht="27.75" customHeight="1" x14ac:dyDescent="0.25"/>
    <row r="1329" ht="27.75" customHeight="1" x14ac:dyDescent="0.25"/>
    <row r="1330" ht="27.75" customHeight="1" x14ac:dyDescent="0.25"/>
    <row r="1331" ht="27.75" customHeight="1" x14ac:dyDescent="0.25"/>
    <row r="1332" ht="27.75" customHeight="1" x14ac:dyDescent="0.25"/>
    <row r="1333" ht="27.75" customHeight="1" x14ac:dyDescent="0.25"/>
    <row r="1334" ht="27.75" customHeight="1" x14ac:dyDescent="0.25"/>
    <row r="1335" ht="27.75" customHeight="1" x14ac:dyDescent="0.25"/>
    <row r="1336" ht="27.75" customHeight="1" x14ac:dyDescent="0.25"/>
    <row r="1337" ht="27.75" customHeight="1" x14ac:dyDescent="0.25"/>
    <row r="1338" ht="27.75" customHeight="1" x14ac:dyDescent="0.25"/>
    <row r="1339" ht="27.75" customHeight="1" x14ac:dyDescent="0.25"/>
    <row r="1340" ht="27.75" customHeight="1" x14ac:dyDescent="0.25"/>
    <row r="1341" ht="27.75" customHeight="1" x14ac:dyDescent="0.25"/>
    <row r="1342" ht="27.75" customHeight="1" x14ac:dyDescent="0.25"/>
    <row r="1343" ht="27.75" customHeight="1" x14ac:dyDescent="0.25"/>
    <row r="1344" ht="27.75" customHeight="1" x14ac:dyDescent="0.25"/>
    <row r="1345" ht="27.75" customHeight="1" x14ac:dyDescent="0.25"/>
    <row r="1346" ht="27.75" customHeight="1" x14ac:dyDescent="0.25"/>
    <row r="1347" ht="27.75" customHeight="1" x14ac:dyDescent="0.25"/>
    <row r="1348" ht="27.75" customHeight="1" x14ac:dyDescent="0.25"/>
    <row r="1349" ht="27.75" customHeight="1" x14ac:dyDescent="0.25"/>
    <row r="1350" ht="27.75" customHeight="1" x14ac:dyDescent="0.25"/>
    <row r="1351" ht="27.75" customHeight="1" x14ac:dyDescent="0.25"/>
    <row r="1352" ht="27.75" customHeight="1" x14ac:dyDescent="0.25"/>
    <row r="1353" ht="27.75" customHeight="1" x14ac:dyDescent="0.25"/>
    <row r="1354" ht="27.75" customHeight="1" x14ac:dyDescent="0.25"/>
    <row r="1355" ht="27.75" customHeight="1" x14ac:dyDescent="0.25"/>
    <row r="1356" ht="27.75" customHeight="1" x14ac:dyDescent="0.25"/>
    <row r="1357" ht="27.75" customHeight="1" x14ac:dyDescent="0.25"/>
    <row r="1358" ht="27.75" customHeight="1" x14ac:dyDescent="0.25"/>
    <row r="1359" ht="27.75" customHeight="1" x14ac:dyDescent="0.25"/>
    <row r="1360" ht="27.75" customHeight="1" x14ac:dyDescent="0.25"/>
    <row r="1361" ht="27.75" customHeight="1" x14ac:dyDescent="0.25"/>
    <row r="1362" ht="27.75" customHeight="1" x14ac:dyDescent="0.25"/>
    <row r="1363" ht="27.75" customHeight="1" x14ac:dyDescent="0.25"/>
    <row r="1364" ht="27.75" customHeight="1" x14ac:dyDescent="0.25"/>
    <row r="1365" ht="27.75" customHeight="1" x14ac:dyDescent="0.25"/>
    <row r="1366" ht="27.75" customHeight="1" x14ac:dyDescent="0.25"/>
    <row r="1367" ht="27.75" customHeight="1" x14ac:dyDescent="0.25"/>
    <row r="1368" ht="27.75" customHeight="1" x14ac:dyDescent="0.25"/>
    <row r="1369" ht="27.75" customHeight="1" x14ac:dyDescent="0.25"/>
    <row r="1370" ht="27.75" customHeight="1" x14ac:dyDescent="0.25"/>
    <row r="1371" ht="27.75" customHeight="1" x14ac:dyDescent="0.25"/>
    <row r="1372" ht="27.75" customHeight="1" x14ac:dyDescent="0.25"/>
    <row r="1373" ht="27.75" customHeight="1" x14ac:dyDescent="0.25"/>
    <row r="1374" ht="27.75" customHeight="1" x14ac:dyDescent="0.25"/>
    <row r="1375" ht="27.75" customHeight="1" x14ac:dyDescent="0.25"/>
    <row r="1376" ht="27.75" customHeight="1" x14ac:dyDescent="0.25"/>
    <row r="1377" ht="27.75" customHeight="1" x14ac:dyDescent="0.25"/>
    <row r="1378" ht="27.75" customHeight="1" x14ac:dyDescent="0.25"/>
    <row r="1379" ht="27.75" customHeight="1" x14ac:dyDescent="0.25"/>
    <row r="1380" ht="27.75" customHeight="1" x14ac:dyDescent="0.25"/>
    <row r="1381" ht="27.75" customHeight="1" x14ac:dyDescent="0.25"/>
    <row r="1382" ht="27.75" customHeight="1" x14ac:dyDescent="0.25"/>
    <row r="1383" ht="27.75" customHeight="1" x14ac:dyDescent="0.25"/>
    <row r="1384" ht="27.75" customHeight="1" x14ac:dyDescent="0.25"/>
    <row r="1385" ht="27.75" customHeight="1" x14ac:dyDescent="0.25"/>
    <row r="1386" ht="27.75" customHeight="1" x14ac:dyDescent="0.25"/>
    <row r="1387" ht="27.75" customHeight="1" x14ac:dyDescent="0.25"/>
    <row r="1388" ht="27.75" customHeight="1" x14ac:dyDescent="0.25"/>
    <row r="1389" ht="27.75" customHeight="1" x14ac:dyDescent="0.25"/>
    <row r="1390" ht="27.75" customHeight="1" x14ac:dyDescent="0.25"/>
    <row r="1391" ht="27.75" customHeight="1" x14ac:dyDescent="0.25"/>
    <row r="1392" ht="27.75" customHeight="1" x14ac:dyDescent="0.25"/>
    <row r="1393" ht="27.75" customHeight="1" x14ac:dyDescent="0.25"/>
    <row r="1394" ht="27.75" customHeight="1" x14ac:dyDescent="0.25"/>
    <row r="1395" ht="27.75" customHeight="1" x14ac:dyDescent="0.25"/>
    <row r="1396" ht="27.75" customHeight="1" x14ac:dyDescent="0.25"/>
    <row r="1397" ht="27.75" customHeight="1" x14ac:dyDescent="0.25"/>
    <row r="1398" ht="27.75" customHeight="1" x14ac:dyDescent="0.25"/>
    <row r="1399" ht="27.75" customHeight="1" x14ac:dyDescent="0.25"/>
    <row r="1400" ht="27.75" customHeight="1" x14ac:dyDescent="0.25"/>
    <row r="1401" ht="27.75" customHeight="1" x14ac:dyDescent="0.25"/>
    <row r="1402" ht="27.75" customHeight="1" x14ac:dyDescent="0.25"/>
    <row r="1403" ht="27.75" customHeight="1" x14ac:dyDescent="0.25"/>
    <row r="1404" ht="27.75" customHeight="1" x14ac:dyDescent="0.25"/>
    <row r="1405" ht="27.75" customHeight="1" x14ac:dyDescent="0.25"/>
    <row r="1406" ht="27.75" customHeight="1" x14ac:dyDescent="0.25"/>
    <row r="1407" ht="27.75" customHeight="1" x14ac:dyDescent="0.25"/>
    <row r="1408" ht="27.75" customHeight="1" x14ac:dyDescent="0.25"/>
    <row r="1409" ht="27.75" customHeight="1" x14ac:dyDescent="0.25"/>
    <row r="1410" ht="27.75" customHeight="1" x14ac:dyDescent="0.25"/>
    <row r="1411" ht="27.75" customHeight="1" x14ac:dyDescent="0.25"/>
    <row r="1412" ht="27.75" customHeight="1" x14ac:dyDescent="0.25"/>
    <row r="1413" ht="27.75" customHeight="1" x14ac:dyDescent="0.25"/>
    <row r="1414" ht="27.75" customHeight="1" x14ac:dyDescent="0.25"/>
    <row r="1415" ht="27.75" customHeight="1" x14ac:dyDescent="0.25"/>
    <row r="1416" ht="27.75" customHeight="1" x14ac:dyDescent="0.25"/>
    <row r="1417" ht="27.75" customHeight="1" x14ac:dyDescent="0.25"/>
    <row r="1418" ht="27.75" customHeight="1" x14ac:dyDescent="0.25"/>
    <row r="1419" ht="27.75" customHeight="1" x14ac:dyDescent="0.25"/>
    <row r="1420" ht="27.75" customHeight="1" x14ac:dyDescent="0.25"/>
    <row r="1421" ht="27.75" customHeight="1" x14ac:dyDescent="0.25"/>
    <row r="1422" ht="27.75" customHeight="1" x14ac:dyDescent="0.25"/>
    <row r="1423" ht="27.75" customHeight="1" x14ac:dyDescent="0.25"/>
    <row r="1424" ht="27.75" customHeight="1" x14ac:dyDescent="0.25"/>
    <row r="1425" ht="27.75" customHeight="1" x14ac:dyDescent="0.25"/>
    <row r="1426" ht="27.75" customHeight="1" x14ac:dyDescent="0.25"/>
    <row r="1427" ht="27.75" customHeight="1" x14ac:dyDescent="0.25"/>
    <row r="1428" ht="27.75" customHeight="1" x14ac:dyDescent="0.25"/>
    <row r="1429" ht="27.75" customHeight="1" x14ac:dyDescent="0.25"/>
    <row r="1430" ht="27.75" customHeight="1" x14ac:dyDescent="0.25"/>
    <row r="1431" ht="27.75" customHeight="1" x14ac:dyDescent="0.25"/>
    <row r="1432" ht="27.75" customHeight="1" x14ac:dyDescent="0.25"/>
    <row r="1433" ht="27.75" customHeight="1" x14ac:dyDescent="0.25"/>
    <row r="1434" ht="27.75" customHeight="1" x14ac:dyDescent="0.25"/>
    <row r="1435" ht="27.75" customHeight="1" x14ac:dyDescent="0.25"/>
    <row r="1436" ht="27.75" customHeight="1" x14ac:dyDescent="0.25"/>
    <row r="1437" ht="27.75" customHeight="1" x14ac:dyDescent="0.25"/>
    <row r="1438" ht="27.75" customHeight="1" x14ac:dyDescent="0.25"/>
    <row r="1439" ht="27.75" customHeight="1" x14ac:dyDescent="0.25"/>
    <row r="1440" ht="27.75" customHeight="1" x14ac:dyDescent="0.25"/>
    <row r="1441" ht="27.75" customHeight="1" x14ac:dyDescent="0.25"/>
    <row r="1442" ht="27.75" customHeight="1" x14ac:dyDescent="0.25"/>
    <row r="1443" ht="27.75" customHeight="1" x14ac:dyDescent="0.25"/>
    <row r="1444" ht="27.75" customHeight="1" x14ac:dyDescent="0.25"/>
    <row r="1445" ht="27.75" customHeight="1" x14ac:dyDescent="0.25"/>
    <row r="1446" ht="27.75" customHeight="1" x14ac:dyDescent="0.25"/>
    <row r="1447" ht="27.75" customHeight="1" x14ac:dyDescent="0.25"/>
    <row r="1448" ht="27.75" customHeight="1" x14ac:dyDescent="0.25"/>
    <row r="1449" ht="27.75" customHeight="1" x14ac:dyDescent="0.25"/>
    <row r="1450" ht="27.75" customHeight="1" x14ac:dyDescent="0.25"/>
    <row r="1451" ht="27.75" customHeight="1" x14ac:dyDescent="0.25"/>
    <row r="1452" ht="27.75" customHeight="1" x14ac:dyDescent="0.25"/>
    <row r="1453" ht="27.75" customHeight="1" x14ac:dyDescent="0.25"/>
    <row r="1454" ht="27.75" customHeight="1" x14ac:dyDescent="0.25"/>
    <row r="1455" ht="27.75" customHeight="1" x14ac:dyDescent="0.25"/>
    <row r="1456" ht="27.75" customHeight="1" x14ac:dyDescent="0.25"/>
    <row r="1457" ht="27.75" customHeight="1" x14ac:dyDescent="0.25"/>
    <row r="1458" ht="27.75" customHeight="1" x14ac:dyDescent="0.25"/>
    <row r="1459" ht="27.75" customHeight="1" x14ac:dyDescent="0.25"/>
    <row r="1460" ht="27.75" customHeight="1" x14ac:dyDescent="0.25"/>
    <row r="1461" ht="27.75" customHeight="1" x14ac:dyDescent="0.25"/>
    <row r="1462" ht="27.75" customHeight="1" x14ac:dyDescent="0.25"/>
    <row r="1463" ht="27.75" customHeight="1" x14ac:dyDescent="0.25"/>
    <row r="1464" ht="27.75" customHeight="1" x14ac:dyDescent="0.25"/>
    <row r="1465" ht="27.75" customHeight="1" x14ac:dyDescent="0.25"/>
    <row r="1466" ht="27.75" customHeight="1" x14ac:dyDescent="0.25"/>
    <row r="1467" ht="27.75" customHeight="1" x14ac:dyDescent="0.25"/>
    <row r="1468" ht="27.75" customHeight="1" x14ac:dyDescent="0.25"/>
    <row r="1469" ht="27.75" customHeight="1" x14ac:dyDescent="0.25"/>
    <row r="1470" ht="27.75" customHeight="1" x14ac:dyDescent="0.25"/>
    <row r="1471" ht="27.75" customHeight="1" x14ac:dyDescent="0.25"/>
    <row r="1472" ht="27.75" customHeight="1" x14ac:dyDescent="0.25"/>
    <row r="1473" ht="27.75" customHeight="1" x14ac:dyDescent="0.25"/>
    <row r="1474" ht="27.75" customHeight="1" x14ac:dyDescent="0.25"/>
    <row r="1475" ht="27.75" customHeight="1" x14ac:dyDescent="0.25"/>
    <row r="1476" ht="27.75" customHeight="1" x14ac:dyDescent="0.25"/>
    <row r="1477" ht="27.75" customHeight="1" x14ac:dyDescent="0.25"/>
    <row r="1478" ht="27.75" customHeight="1" x14ac:dyDescent="0.25"/>
    <row r="1479" ht="27.75" customHeight="1" x14ac:dyDescent="0.25"/>
    <row r="1480" ht="27.75" customHeight="1" x14ac:dyDescent="0.25"/>
    <row r="1481" ht="27.75" customHeight="1" x14ac:dyDescent="0.25"/>
    <row r="1482" ht="27.75" customHeight="1" x14ac:dyDescent="0.25"/>
    <row r="1483" ht="27.75" customHeight="1" x14ac:dyDescent="0.25"/>
    <row r="1484" ht="27.75" customHeight="1" x14ac:dyDescent="0.25"/>
    <row r="1485" ht="27.75" customHeight="1" x14ac:dyDescent="0.25"/>
    <row r="1486" ht="27.75" customHeight="1" x14ac:dyDescent="0.25"/>
    <row r="1487" ht="27.75" customHeight="1" x14ac:dyDescent="0.25"/>
    <row r="1488" ht="27.75" customHeight="1" x14ac:dyDescent="0.25"/>
    <row r="1489" ht="27.75" customHeight="1" x14ac:dyDescent="0.25"/>
    <row r="1490" ht="27.75" customHeight="1" x14ac:dyDescent="0.25"/>
    <row r="1491" ht="27.75" customHeight="1" x14ac:dyDescent="0.25"/>
    <row r="1492" ht="27.75" customHeight="1" x14ac:dyDescent="0.25"/>
    <row r="1493" ht="27.75" customHeight="1" x14ac:dyDescent="0.25"/>
    <row r="1494" ht="27.75" customHeight="1" x14ac:dyDescent="0.25"/>
    <row r="1495" ht="27.75" customHeight="1" x14ac:dyDescent="0.25"/>
    <row r="1496" ht="27.75" customHeight="1" x14ac:dyDescent="0.25"/>
    <row r="1497" ht="27.75" customHeight="1" x14ac:dyDescent="0.25"/>
    <row r="1498" ht="27.75" customHeight="1" x14ac:dyDescent="0.25"/>
    <row r="1499" ht="27.75" customHeight="1" x14ac:dyDescent="0.25"/>
    <row r="1500" ht="27.75" customHeight="1" x14ac:dyDescent="0.25"/>
    <row r="1501" ht="27.75" customHeight="1" x14ac:dyDescent="0.25"/>
    <row r="1502" ht="27.75" customHeight="1" x14ac:dyDescent="0.25"/>
    <row r="1503" ht="27.75" customHeight="1" x14ac:dyDescent="0.25"/>
    <row r="1504" ht="27.75" customHeight="1" x14ac:dyDescent="0.25"/>
    <row r="1505" ht="27.75" customHeight="1" x14ac:dyDescent="0.25"/>
    <row r="1506" ht="27.75" customHeight="1" x14ac:dyDescent="0.25"/>
    <row r="1507" ht="27.75" customHeight="1" x14ac:dyDescent="0.25"/>
    <row r="1508" ht="27.75" customHeight="1" x14ac:dyDescent="0.25"/>
    <row r="1509" ht="27.75" customHeight="1" x14ac:dyDescent="0.25"/>
    <row r="1510" ht="27.75" customHeight="1" x14ac:dyDescent="0.25"/>
    <row r="1511" ht="27.75" customHeight="1" x14ac:dyDescent="0.25"/>
    <row r="1512" ht="27.75" customHeight="1" x14ac:dyDescent="0.25"/>
    <row r="1513" ht="27.75" customHeight="1" x14ac:dyDescent="0.25"/>
    <row r="1514" ht="27.75" customHeight="1" x14ac:dyDescent="0.25"/>
    <row r="1515" ht="27.75" customHeight="1" x14ac:dyDescent="0.25"/>
    <row r="1516" ht="27.75" customHeight="1" x14ac:dyDescent="0.25"/>
    <row r="1517" ht="27.75" customHeight="1" x14ac:dyDescent="0.25"/>
    <row r="1518" ht="27.75" customHeight="1" x14ac:dyDescent="0.25"/>
    <row r="1519" ht="27.75" customHeight="1" x14ac:dyDescent="0.25"/>
    <row r="1520" ht="27.75" customHeight="1" x14ac:dyDescent="0.25"/>
    <row r="1521" ht="27.75" customHeight="1" x14ac:dyDescent="0.25"/>
    <row r="1522" ht="27.75" customHeight="1" x14ac:dyDescent="0.25"/>
    <row r="1523" ht="27.75" customHeight="1" x14ac:dyDescent="0.25"/>
    <row r="1524" ht="27.75" customHeight="1" x14ac:dyDescent="0.25"/>
    <row r="1525" ht="27.75" customHeight="1" x14ac:dyDescent="0.25"/>
    <row r="1526" ht="27.75" customHeight="1" x14ac:dyDescent="0.25"/>
    <row r="1527" ht="27.75" customHeight="1" x14ac:dyDescent="0.25"/>
    <row r="1528" ht="27.75" customHeight="1" x14ac:dyDescent="0.25"/>
    <row r="1529" ht="27.75" customHeight="1" x14ac:dyDescent="0.25"/>
    <row r="1530" ht="27.75" customHeight="1" x14ac:dyDescent="0.25"/>
    <row r="1531" ht="27.75" customHeight="1" x14ac:dyDescent="0.25"/>
    <row r="1532" ht="27.75" customHeight="1" x14ac:dyDescent="0.25"/>
    <row r="1533" ht="27.75" customHeight="1" x14ac:dyDescent="0.25"/>
    <row r="1534" ht="27.75" customHeight="1" x14ac:dyDescent="0.25"/>
    <row r="1535" ht="27.75" customHeight="1" x14ac:dyDescent="0.25"/>
    <row r="1536" ht="27.75" customHeight="1" x14ac:dyDescent="0.25"/>
    <row r="1537" ht="27.75" customHeight="1" x14ac:dyDescent="0.25"/>
    <row r="1538" ht="27.75" customHeight="1" x14ac:dyDescent="0.25"/>
    <row r="1539" ht="27.75" customHeight="1" x14ac:dyDescent="0.25"/>
    <row r="1540" ht="27.75" customHeight="1" x14ac:dyDescent="0.25"/>
    <row r="1541" ht="27.75" customHeight="1" x14ac:dyDescent="0.25"/>
    <row r="1542" ht="27.75" customHeight="1" x14ac:dyDescent="0.25"/>
    <row r="1543" ht="27.75" customHeight="1" x14ac:dyDescent="0.25"/>
    <row r="1544" ht="27.75" customHeight="1" x14ac:dyDescent="0.25"/>
    <row r="1545" ht="27.75" customHeight="1" x14ac:dyDescent="0.25"/>
    <row r="1546" ht="27.75" customHeight="1" x14ac:dyDescent="0.25"/>
    <row r="1547" ht="27.75" customHeight="1" x14ac:dyDescent="0.25"/>
    <row r="1548" ht="27.75" customHeight="1" x14ac:dyDescent="0.25"/>
    <row r="1549" ht="27.75" customHeight="1" x14ac:dyDescent="0.25"/>
    <row r="1550" ht="27.75" customHeight="1" x14ac:dyDescent="0.25"/>
    <row r="1551" ht="27.75" customHeight="1" x14ac:dyDescent="0.25"/>
    <row r="1552" ht="27.75" customHeight="1" x14ac:dyDescent="0.25"/>
    <row r="1553" ht="27.75" customHeight="1" x14ac:dyDescent="0.25"/>
    <row r="1554" ht="27.75" customHeight="1" x14ac:dyDescent="0.25"/>
    <row r="1555" ht="27.75" customHeight="1" x14ac:dyDescent="0.25"/>
    <row r="1556" ht="27.75" customHeight="1" x14ac:dyDescent="0.25"/>
    <row r="1557" ht="27.75" customHeight="1" x14ac:dyDescent="0.25"/>
    <row r="1558" ht="27.75" customHeight="1" x14ac:dyDescent="0.25"/>
    <row r="1559" ht="27.75" customHeight="1" x14ac:dyDescent="0.25"/>
    <row r="1560" ht="27.75" customHeight="1" x14ac:dyDescent="0.25"/>
    <row r="1561" ht="27.75" customHeight="1" x14ac:dyDescent="0.25"/>
    <row r="1562" ht="27.75" customHeight="1" x14ac:dyDescent="0.25"/>
    <row r="1563" ht="27.75" customHeight="1" x14ac:dyDescent="0.25"/>
    <row r="1564" ht="27.75" customHeight="1" x14ac:dyDescent="0.25"/>
    <row r="1565" ht="27.75" customHeight="1" x14ac:dyDescent="0.25"/>
    <row r="1566" ht="27.75" customHeight="1" x14ac:dyDescent="0.25"/>
    <row r="1567" ht="27.75" customHeight="1" x14ac:dyDescent="0.25"/>
    <row r="1568" ht="27.75" customHeight="1" x14ac:dyDescent="0.25"/>
    <row r="1569" ht="27.75" customHeight="1" x14ac:dyDescent="0.25"/>
    <row r="1570" ht="27.75" customHeight="1" x14ac:dyDescent="0.25"/>
    <row r="1571" ht="27.75" customHeight="1" x14ac:dyDescent="0.25"/>
    <row r="1572" ht="27.75" customHeight="1" x14ac:dyDescent="0.25"/>
    <row r="1573" ht="27.75" customHeight="1" x14ac:dyDescent="0.25"/>
    <row r="1574" ht="27.75" customHeight="1" x14ac:dyDescent="0.25"/>
    <row r="1575" ht="27.75" customHeight="1" x14ac:dyDescent="0.25"/>
    <row r="1576" ht="27.75" customHeight="1" x14ac:dyDescent="0.25"/>
    <row r="1577" ht="27.75" customHeight="1" x14ac:dyDescent="0.25"/>
    <row r="1578" ht="27.75" customHeight="1" x14ac:dyDescent="0.25"/>
    <row r="1579" ht="27.75" customHeight="1" x14ac:dyDescent="0.25"/>
    <row r="1580" ht="27.75" customHeight="1" x14ac:dyDescent="0.25"/>
    <row r="1581" ht="27.75" customHeight="1" x14ac:dyDescent="0.25"/>
    <row r="1582" ht="27.75" customHeight="1" x14ac:dyDescent="0.25"/>
    <row r="1583" ht="27.75" customHeight="1" x14ac:dyDescent="0.25"/>
    <row r="1584" ht="27.75" customHeight="1" x14ac:dyDescent="0.25"/>
    <row r="1585" ht="27.75" customHeight="1" x14ac:dyDescent="0.25"/>
    <row r="1586" ht="27.75" customHeight="1" x14ac:dyDescent="0.25"/>
    <row r="1587" ht="27.75" customHeight="1" x14ac:dyDescent="0.25"/>
    <row r="1588" ht="27.75" customHeight="1" x14ac:dyDescent="0.25"/>
    <row r="1589" ht="27.75" customHeight="1" x14ac:dyDescent="0.25"/>
    <row r="1590" ht="27.75" customHeight="1" x14ac:dyDescent="0.25"/>
    <row r="1591" ht="27.75" customHeight="1" x14ac:dyDescent="0.25"/>
    <row r="1592" ht="27.75" customHeight="1" x14ac:dyDescent="0.25"/>
    <row r="1593" ht="27.75" customHeight="1" x14ac:dyDescent="0.25"/>
    <row r="1594" ht="27.75" customHeight="1" x14ac:dyDescent="0.25"/>
    <row r="1595" ht="27.75" customHeight="1" x14ac:dyDescent="0.25"/>
    <row r="1596" ht="27.75" customHeight="1" x14ac:dyDescent="0.25"/>
    <row r="1597" ht="27.75" customHeight="1" x14ac:dyDescent="0.25"/>
    <row r="1598" ht="27.75" customHeight="1" x14ac:dyDescent="0.25"/>
    <row r="1599" ht="27.75" customHeight="1" x14ac:dyDescent="0.25"/>
    <row r="1600" ht="27.75" customHeight="1" x14ac:dyDescent="0.25"/>
    <row r="1601" ht="27.75" customHeight="1" x14ac:dyDescent="0.25"/>
    <row r="1602" ht="27.75" customHeight="1" x14ac:dyDescent="0.25"/>
    <row r="1603" ht="27.75" customHeight="1" x14ac:dyDescent="0.25"/>
    <row r="1604" ht="27.75" customHeight="1" x14ac:dyDescent="0.25"/>
    <row r="1605" ht="27.75" customHeight="1" x14ac:dyDescent="0.25"/>
    <row r="1606" ht="27.75" customHeight="1" x14ac:dyDescent="0.25"/>
    <row r="1607" ht="27.75" customHeight="1" x14ac:dyDescent="0.25"/>
    <row r="1608" ht="27.75" customHeight="1" x14ac:dyDescent="0.25"/>
    <row r="1609" ht="27.75" customHeight="1" x14ac:dyDescent="0.25"/>
    <row r="1610" ht="27.75" customHeight="1" x14ac:dyDescent="0.25"/>
    <row r="1611" ht="27.75" customHeight="1" x14ac:dyDescent="0.25"/>
    <row r="1612" ht="27.75" customHeight="1" x14ac:dyDescent="0.25"/>
    <row r="1613" ht="27.75" customHeight="1" x14ac:dyDescent="0.25"/>
    <row r="1614" ht="27.75" customHeight="1" x14ac:dyDescent="0.25"/>
    <row r="1615" ht="27.75" customHeight="1" x14ac:dyDescent="0.25"/>
    <row r="1616" ht="27.75" customHeight="1" x14ac:dyDescent="0.25"/>
    <row r="1617" ht="27.75" customHeight="1" x14ac:dyDescent="0.25"/>
    <row r="1618" ht="27.75" customHeight="1" x14ac:dyDescent="0.25"/>
    <row r="1619" ht="27.75" customHeight="1" x14ac:dyDescent="0.25"/>
    <row r="1620" ht="27.75" customHeight="1" x14ac:dyDescent="0.25"/>
    <row r="1621" ht="27.75" customHeight="1" x14ac:dyDescent="0.25"/>
    <row r="1622" ht="27.75" customHeight="1" x14ac:dyDescent="0.25"/>
    <row r="1623" ht="27.75" customHeight="1" x14ac:dyDescent="0.25"/>
    <row r="1624" ht="27.75" customHeight="1" x14ac:dyDescent="0.25"/>
    <row r="1625" ht="27.75" customHeight="1" x14ac:dyDescent="0.25"/>
    <row r="1626" ht="27.75" customHeight="1" x14ac:dyDescent="0.25"/>
    <row r="1627" ht="27.75" customHeight="1" x14ac:dyDescent="0.25"/>
    <row r="1628" ht="27.75" customHeight="1" x14ac:dyDescent="0.25"/>
    <row r="1629" ht="27.75" customHeight="1" x14ac:dyDescent="0.25"/>
    <row r="1630" ht="27.75" customHeight="1" x14ac:dyDescent="0.25"/>
    <row r="1631" ht="27.75" customHeight="1" x14ac:dyDescent="0.25"/>
    <row r="1632" ht="27.75" customHeight="1" x14ac:dyDescent="0.25"/>
    <row r="1633" ht="27.75" customHeight="1" x14ac:dyDescent="0.25"/>
    <row r="1634" ht="27.75" customHeight="1" x14ac:dyDescent="0.25"/>
    <row r="1635" ht="27.75" customHeight="1" x14ac:dyDescent="0.25"/>
    <row r="1636" ht="27.75" customHeight="1" x14ac:dyDescent="0.25"/>
    <row r="1637" ht="27.75" customHeight="1" x14ac:dyDescent="0.25"/>
    <row r="1638" ht="27.75" customHeight="1" x14ac:dyDescent="0.25"/>
    <row r="1639" ht="27.75" customHeight="1" x14ac:dyDescent="0.25"/>
    <row r="1640" ht="27.75" customHeight="1" x14ac:dyDescent="0.25"/>
    <row r="1641" ht="27.75" customHeight="1" x14ac:dyDescent="0.25"/>
    <row r="1642" ht="27.75" customHeight="1" x14ac:dyDescent="0.25"/>
    <row r="1643" ht="27.75" customHeight="1" x14ac:dyDescent="0.25"/>
    <row r="1644" ht="27.75" customHeight="1" x14ac:dyDescent="0.25"/>
    <row r="1645" ht="27.75" customHeight="1" x14ac:dyDescent="0.25"/>
    <row r="1646" ht="27.75" customHeight="1" x14ac:dyDescent="0.25"/>
    <row r="1647" ht="27.75" customHeight="1" x14ac:dyDescent="0.25"/>
    <row r="1648" ht="27.75" customHeight="1" x14ac:dyDescent="0.25"/>
    <row r="1649" ht="27.75" customHeight="1" x14ac:dyDescent="0.25"/>
    <row r="1650" ht="27.75" customHeight="1" x14ac:dyDescent="0.25"/>
    <row r="1651" ht="27.75" customHeight="1" x14ac:dyDescent="0.25"/>
    <row r="1652" ht="27.75" customHeight="1" x14ac:dyDescent="0.25"/>
    <row r="1653" ht="27.75" customHeight="1" x14ac:dyDescent="0.25"/>
    <row r="1654" ht="27.75" customHeight="1" x14ac:dyDescent="0.25"/>
    <row r="1655" ht="27.75" customHeight="1" x14ac:dyDescent="0.25"/>
    <row r="1656" ht="27.75" customHeight="1" x14ac:dyDescent="0.25"/>
    <row r="1657" ht="27.75" customHeight="1" x14ac:dyDescent="0.25"/>
    <row r="1658" ht="27.75" customHeight="1" x14ac:dyDescent="0.25"/>
    <row r="1659" ht="27.75" customHeight="1" x14ac:dyDescent="0.25"/>
    <row r="1660" ht="27.75" customHeight="1" x14ac:dyDescent="0.25"/>
    <row r="1661" ht="27.75" customHeight="1" x14ac:dyDescent="0.25"/>
    <row r="1662" ht="27.75" customHeight="1" x14ac:dyDescent="0.25"/>
    <row r="1663" ht="27.75" customHeight="1" x14ac:dyDescent="0.25"/>
    <row r="1664" ht="27.75" customHeight="1" x14ac:dyDescent="0.25"/>
    <row r="1665" ht="27.75" customHeight="1" x14ac:dyDescent="0.25"/>
    <row r="1666" ht="27.75" customHeight="1" x14ac:dyDescent="0.25"/>
    <row r="1667" ht="27.75" customHeight="1" x14ac:dyDescent="0.25"/>
    <row r="1668" ht="27.75" customHeight="1" x14ac:dyDescent="0.25"/>
    <row r="1669" ht="27.75" customHeight="1" x14ac:dyDescent="0.25"/>
    <row r="1670" ht="27.75" customHeight="1" x14ac:dyDescent="0.25"/>
    <row r="1671" ht="27.75" customHeight="1" x14ac:dyDescent="0.25"/>
    <row r="1672" ht="27.75" customHeight="1" x14ac:dyDescent="0.25"/>
    <row r="1673" ht="27.75" customHeight="1" x14ac:dyDescent="0.25"/>
    <row r="1674" ht="27.75" customHeight="1" x14ac:dyDescent="0.25"/>
    <row r="1675" ht="27.75" customHeight="1" x14ac:dyDescent="0.25"/>
    <row r="1676" ht="27.75" customHeight="1" x14ac:dyDescent="0.25"/>
    <row r="1677" ht="27.75" customHeight="1" x14ac:dyDescent="0.25"/>
    <row r="1678" ht="27.75" customHeight="1" x14ac:dyDescent="0.25"/>
    <row r="1679" ht="27.75" customHeight="1" x14ac:dyDescent="0.25"/>
    <row r="1680" ht="27.75" customHeight="1" x14ac:dyDescent="0.25"/>
    <row r="1681" ht="27.75" customHeight="1" x14ac:dyDescent="0.25"/>
    <row r="1682" ht="27.75" customHeight="1" x14ac:dyDescent="0.25"/>
    <row r="1683" ht="27.75" customHeight="1" x14ac:dyDescent="0.25"/>
    <row r="1684" ht="27.75" customHeight="1" x14ac:dyDescent="0.25"/>
    <row r="1685" ht="27.75" customHeight="1" x14ac:dyDescent="0.25"/>
    <row r="1686" ht="27.75" customHeight="1" x14ac:dyDescent="0.25"/>
    <row r="1687" ht="27.75" customHeight="1" x14ac:dyDescent="0.25"/>
    <row r="1688" ht="27.75" customHeight="1" x14ac:dyDescent="0.25"/>
    <row r="1689" ht="27.75" customHeight="1" x14ac:dyDescent="0.25"/>
    <row r="1690" ht="27.75" customHeight="1" x14ac:dyDescent="0.25"/>
    <row r="1691" ht="27.75" customHeight="1" x14ac:dyDescent="0.25"/>
    <row r="1692" ht="27.75" customHeight="1" x14ac:dyDescent="0.25"/>
    <row r="1693" ht="27.75" customHeight="1" x14ac:dyDescent="0.25"/>
    <row r="1694" ht="27.75" customHeight="1" x14ac:dyDescent="0.25"/>
    <row r="1695" ht="27.75" customHeight="1" x14ac:dyDescent="0.25"/>
    <row r="1696" ht="27.75" customHeight="1" x14ac:dyDescent="0.25"/>
    <row r="1697" ht="27.75" customHeight="1" x14ac:dyDescent="0.25"/>
    <row r="1698" ht="27.75" customHeight="1" x14ac:dyDescent="0.25"/>
    <row r="1699" ht="27.75" customHeight="1" x14ac:dyDescent="0.25"/>
    <row r="1700" ht="27.75" customHeight="1" x14ac:dyDescent="0.25"/>
    <row r="1701" ht="27.75" customHeight="1" x14ac:dyDescent="0.25"/>
    <row r="1702" ht="27.75" customHeight="1" x14ac:dyDescent="0.25"/>
    <row r="1703" ht="27.75" customHeight="1" x14ac:dyDescent="0.25"/>
    <row r="1704" ht="27.75" customHeight="1" x14ac:dyDescent="0.25"/>
    <row r="1705" ht="27.75" customHeight="1" x14ac:dyDescent="0.25"/>
    <row r="1706" ht="27.75" customHeight="1" x14ac:dyDescent="0.25"/>
    <row r="1707" ht="27.75" customHeight="1" x14ac:dyDescent="0.25"/>
    <row r="1708" ht="27.75" customHeight="1" x14ac:dyDescent="0.25"/>
    <row r="1709" ht="27.75" customHeight="1" x14ac:dyDescent="0.25"/>
    <row r="1710" ht="27.75" customHeight="1" x14ac:dyDescent="0.25"/>
    <row r="1711" ht="27.75" customHeight="1" x14ac:dyDescent="0.25"/>
    <row r="1712" ht="27.75" customHeight="1" x14ac:dyDescent="0.25"/>
    <row r="1713" ht="27.75" customHeight="1" x14ac:dyDescent="0.25"/>
    <row r="1714" ht="27.75" customHeight="1" x14ac:dyDescent="0.25"/>
    <row r="1715" ht="27.75" customHeight="1" x14ac:dyDescent="0.25"/>
    <row r="1716" ht="27.75" customHeight="1" x14ac:dyDescent="0.25"/>
    <row r="1717" ht="27.75" customHeight="1" x14ac:dyDescent="0.25"/>
    <row r="1718" ht="27.75" customHeight="1" x14ac:dyDescent="0.25"/>
    <row r="1719" ht="27.75" customHeight="1" x14ac:dyDescent="0.25"/>
    <row r="1720" ht="27.75" customHeight="1" x14ac:dyDescent="0.25"/>
    <row r="1721" ht="27.75" customHeight="1" x14ac:dyDescent="0.25"/>
    <row r="1722" ht="27.75" customHeight="1" x14ac:dyDescent="0.25"/>
    <row r="1723" ht="27.75" customHeight="1" x14ac:dyDescent="0.25"/>
    <row r="1724" ht="27.75" customHeight="1" x14ac:dyDescent="0.25"/>
    <row r="1725" ht="27.75" customHeight="1" x14ac:dyDescent="0.25"/>
    <row r="1726" ht="27.75" customHeight="1" x14ac:dyDescent="0.25"/>
    <row r="1727" ht="27.75" customHeight="1" x14ac:dyDescent="0.25"/>
    <row r="1728" ht="27.75" customHeight="1" x14ac:dyDescent="0.25"/>
    <row r="1729" ht="27.75" customHeight="1" x14ac:dyDescent="0.25"/>
    <row r="1730" ht="27.75" customHeight="1" x14ac:dyDescent="0.25"/>
    <row r="1731" ht="27.75" customHeight="1" x14ac:dyDescent="0.25"/>
    <row r="1732" ht="27.75" customHeight="1" x14ac:dyDescent="0.25"/>
    <row r="1733" ht="27.75" customHeight="1" x14ac:dyDescent="0.25"/>
    <row r="1734" ht="27.75" customHeight="1" x14ac:dyDescent="0.25"/>
    <row r="1735" ht="27.75" customHeight="1" x14ac:dyDescent="0.25"/>
    <row r="1736" ht="27.75" customHeight="1" x14ac:dyDescent="0.25"/>
    <row r="1737" ht="27.75" customHeight="1" x14ac:dyDescent="0.25"/>
    <row r="1738" ht="27.75" customHeight="1" x14ac:dyDescent="0.25"/>
    <row r="1739" ht="27.75" customHeight="1" x14ac:dyDescent="0.25"/>
    <row r="1740" ht="27.75" customHeight="1" x14ac:dyDescent="0.25"/>
    <row r="1741" ht="27.75" customHeight="1" x14ac:dyDescent="0.25"/>
    <row r="1742" ht="27.75" customHeight="1" x14ac:dyDescent="0.25"/>
    <row r="1743" ht="27.75" customHeight="1" x14ac:dyDescent="0.25"/>
    <row r="1744" ht="27.75" customHeight="1" x14ac:dyDescent="0.25"/>
    <row r="1745" ht="27.75" customHeight="1" x14ac:dyDescent="0.25"/>
    <row r="1746" ht="27.75" customHeight="1" x14ac:dyDescent="0.25"/>
    <row r="1747" ht="27.75" customHeight="1" x14ac:dyDescent="0.25"/>
    <row r="1748" ht="27.75" customHeight="1" x14ac:dyDescent="0.25"/>
    <row r="1749" ht="27.75" customHeight="1" x14ac:dyDescent="0.25"/>
    <row r="1750" ht="27.75" customHeight="1" x14ac:dyDescent="0.25"/>
    <row r="1751" ht="27.75" customHeight="1" x14ac:dyDescent="0.25"/>
    <row r="1752" ht="27.75" customHeight="1" x14ac:dyDescent="0.25"/>
    <row r="1753" ht="27.75" customHeight="1" x14ac:dyDescent="0.25"/>
    <row r="1754" ht="27.75" customHeight="1" x14ac:dyDescent="0.25"/>
    <row r="1755" ht="27.75" customHeight="1" x14ac:dyDescent="0.25"/>
    <row r="1756" ht="27.75" customHeight="1" x14ac:dyDescent="0.25"/>
    <row r="1757" ht="27.75" customHeight="1" x14ac:dyDescent="0.25"/>
    <row r="1758" ht="27.75" customHeight="1" x14ac:dyDescent="0.25"/>
    <row r="1759" ht="27.75" customHeight="1" x14ac:dyDescent="0.25"/>
    <row r="1760" ht="27.75" customHeight="1" x14ac:dyDescent="0.25"/>
    <row r="1761" ht="27.75" customHeight="1" x14ac:dyDescent="0.25"/>
    <row r="1762" ht="27.75" customHeight="1" x14ac:dyDescent="0.25"/>
    <row r="1763" ht="27.75" customHeight="1" x14ac:dyDescent="0.25"/>
    <row r="1764" ht="27.75" customHeight="1" x14ac:dyDescent="0.25"/>
    <row r="1765" ht="27.75" customHeight="1" x14ac:dyDescent="0.25"/>
    <row r="1766" ht="27.75" customHeight="1" x14ac:dyDescent="0.25"/>
    <row r="1767" ht="27.75" customHeight="1" x14ac:dyDescent="0.25"/>
    <row r="1768" ht="27.75" customHeight="1" x14ac:dyDescent="0.25"/>
    <row r="1769" ht="27.75" customHeight="1" x14ac:dyDescent="0.25"/>
    <row r="1770" ht="27.75" customHeight="1" x14ac:dyDescent="0.25"/>
    <row r="1771" ht="27.75" customHeight="1" x14ac:dyDescent="0.25"/>
    <row r="1772" ht="27.75" customHeight="1" x14ac:dyDescent="0.25"/>
    <row r="1773" ht="27.75" customHeight="1" x14ac:dyDescent="0.25"/>
    <row r="1774" ht="27.75" customHeight="1" x14ac:dyDescent="0.25"/>
    <row r="1775" ht="27.75" customHeight="1" x14ac:dyDescent="0.25"/>
    <row r="1776" ht="27.75" customHeight="1" x14ac:dyDescent="0.25"/>
    <row r="1777" ht="27.75" customHeight="1" x14ac:dyDescent="0.25"/>
    <row r="1778" ht="27.75" customHeight="1" x14ac:dyDescent="0.25"/>
    <row r="1779" ht="27.75" customHeight="1" x14ac:dyDescent="0.25"/>
    <row r="1780" ht="27.75" customHeight="1" x14ac:dyDescent="0.25"/>
    <row r="1781" ht="27.75" customHeight="1" x14ac:dyDescent="0.25"/>
    <row r="1782" ht="27.75" customHeight="1" x14ac:dyDescent="0.25"/>
    <row r="1783" ht="27.75" customHeight="1" x14ac:dyDescent="0.25"/>
    <row r="1784" ht="27.75" customHeight="1" x14ac:dyDescent="0.25"/>
    <row r="1785" ht="27.75" customHeight="1" x14ac:dyDescent="0.25"/>
    <row r="1786" ht="27.75" customHeight="1" x14ac:dyDescent="0.25"/>
    <row r="1787" ht="27.75" customHeight="1" x14ac:dyDescent="0.25"/>
    <row r="1788" ht="27.75" customHeight="1" x14ac:dyDescent="0.25"/>
    <row r="1789" ht="27.75" customHeight="1" x14ac:dyDescent="0.25"/>
    <row r="1790" ht="27.75" customHeight="1" x14ac:dyDescent="0.25"/>
    <row r="1791" ht="27.75" customHeight="1" x14ac:dyDescent="0.25"/>
    <row r="1792" ht="27.75" customHeight="1" x14ac:dyDescent="0.25"/>
    <row r="1793" ht="27.75" customHeight="1" x14ac:dyDescent="0.25"/>
    <row r="1794" ht="27.75" customHeight="1" x14ac:dyDescent="0.25"/>
    <row r="1795" ht="27.75" customHeight="1" x14ac:dyDescent="0.25"/>
    <row r="1796" ht="27.75" customHeight="1" x14ac:dyDescent="0.25"/>
    <row r="1797" ht="27.75" customHeight="1" x14ac:dyDescent="0.25"/>
    <row r="1798" ht="27.75" customHeight="1" x14ac:dyDescent="0.25"/>
    <row r="1799" ht="27.75" customHeight="1" x14ac:dyDescent="0.25"/>
    <row r="1800" ht="27.75" customHeight="1" x14ac:dyDescent="0.25"/>
    <row r="1801" ht="27.75" customHeight="1" x14ac:dyDescent="0.25"/>
    <row r="1802" ht="27.75" customHeight="1" x14ac:dyDescent="0.25"/>
    <row r="1803" ht="27.75" customHeight="1" x14ac:dyDescent="0.25"/>
    <row r="1804" ht="27.75" customHeight="1" x14ac:dyDescent="0.25"/>
    <row r="1805" ht="27.75" customHeight="1" x14ac:dyDescent="0.25"/>
    <row r="1806" ht="27.75" customHeight="1" x14ac:dyDescent="0.25"/>
    <row r="1807" ht="27.75" customHeight="1" x14ac:dyDescent="0.25"/>
    <row r="1808" ht="27.75" customHeight="1" x14ac:dyDescent="0.25"/>
    <row r="1809" ht="27.75" customHeight="1" x14ac:dyDescent="0.25"/>
    <row r="1810" ht="27.75" customHeight="1" x14ac:dyDescent="0.25"/>
    <row r="1811" ht="27.75" customHeight="1" x14ac:dyDescent="0.25"/>
    <row r="1812" ht="27.75" customHeight="1" x14ac:dyDescent="0.25"/>
    <row r="1813" ht="27.75" customHeight="1" x14ac:dyDescent="0.25"/>
    <row r="1814" ht="27.75" customHeight="1" x14ac:dyDescent="0.25"/>
    <row r="1815" ht="27.75" customHeight="1" x14ac:dyDescent="0.25"/>
    <row r="1816" ht="27.75" customHeight="1" x14ac:dyDescent="0.25"/>
    <row r="1817" ht="27.75" customHeight="1" x14ac:dyDescent="0.25"/>
    <row r="1818" ht="27.75" customHeight="1" x14ac:dyDescent="0.25"/>
    <row r="1819" ht="27.75" customHeight="1" x14ac:dyDescent="0.25"/>
    <row r="1820" ht="27.75" customHeight="1" x14ac:dyDescent="0.25"/>
    <row r="1821" ht="27.75" customHeight="1" x14ac:dyDescent="0.25"/>
    <row r="1822" ht="27.75" customHeight="1" x14ac:dyDescent="0.25"/>
    <row r="1823" ht="27.75" customHeight="1" x14ac:dyDescent="0.25"/>
    <row r="1824" ht="27.75" customHeight="1" x14ac:dyDescent="0.25"/>
    <row r="1825" ht="27.75" customHeight="1" x14ac:dyDescent="0.25"/>
    <row r="1826" ht="27.75" customHeight="1" x14ac:dyDescent="0.25"/>
    <row r="1827" ht="27.75" customHeight="1" x14ac:dyDescent="0.25"/>
    <row r="1828" ht="27.75" customHeight="1" x14ac:dyDescent="0.25"/>
    <row r="1829" ht="27.75" customHeight="1" x14ac:dyDescent="0.25"/>
    <row r="1830" ht="27.75" customHeight="1" x14ac:dyDescent="0.25"/>
    <row r="1831" ht="27.75" customHeight="1" x14ac:dyDescent="0.25"/>
    <row r="1832" ht="27.75" customHeight="1" x14ac:dyDescent="0.25"/>
    <row r="1833" ht="27.75" customHeight="1" x14ac:dyDescent="0.25"/>
    <row r="1834" ht="27.75" customHeight="1" x14ac:dyDescent="0.25"/>
    <row r="1835" ht="27.75" customHeight="1" x14ac:dyDescent="0.25"/>
    <row r="1836" ht="27.75" customHeight="1" x14ac:dyDescent="0.25"/>
    <row r="1837" ht="27.75" customHeight="1" x14ac:dyDescent="0.25"/>
    <row r="1838" ht="27.75" customHeight="1" x14ac:dyDescent="0.25"/>
    <row r="1839" ht="27.75" customHeight="1" x14ac:dyDescent="0.25"/>
    <row r="1840" ht="27.75" customHeight="1" x14ac:dyDescent="0.25"/>
    <row r="1841" ht="27.75" customHeight="1" x14ac:dyDescent="0.25"/>
    <row r="1842" ht="27.75" customHeight="1" x14ac:dyDescent="0.25"/>
    <row r="1843" ht="27.75" customHeight="1" x14ac:dyDescent="0.25"/>
    <row r="1844" ht="27.75" customHeight="1" x14ac:dyDescent="0.25"/>
    <row r="1845" ht="27.75" customHeight="1" x14ac:dyDescent="0.25"/>
    <row r="1846" ht="27.75" customHeight="1" x14ac:dyDescent="0.25"/>
    <row r="1847" ht="27.75" customHeight="1" x14ac:dyDescent="0.25"/>
    <row r="1848" ht="27.75" customHeight="1" x14ac:dyDescent="0.25"/>
    <row r="1849" ht="27.75" customHeight="1" x14ac:dyDescent="0.25"/>
    <row r="1850" ht="27.75" customHeight="1" x14ac:dyDescent="0.25"/>
    <row r="1851" ht="27.75" customHeight="1" x14ac:dyDescent="0.25"/>
    <row r="1852" ht="27.75" customHeight="1" x14ac:dyDescent="0.25"/>
    <row r="1853" ht="27.75" customHeight="1" x14ac:dyDescent="0.25"/>
    <row r="1854" ht="27.75" customHeight="1" x14ac:dyDescent="0.25"/>
    <row r="1855" ht="27.75" customHeight="1" x14ac:dyDescent="0.25"/>
    <row r="1856" ht="27.75" customHeight="1" x14ac:dyDescent="0.25"/>
    <row r="1857" ht="27.75" customHeight="1" x14ac:dyDescent="0.25"/>
    <row r="1858" ht="27.75" customHeight="1" x14ac:dyDescent="0.25"/>
    <row r="1859" ht="27.75" customHeight="1" x14ac:dyDescent="0.25"/>
    <row r="1860" ht="27.75" customHeight="1" x14ac:dyDescent="0.25"/>
    <row r="1861" ht="27.75" customHeight="1" x14ac:dyDescent="0.25"/>
    <row r="1862" ht="27.75" customHeight="1" x14ac:dyDescent="0.25"/>
    <row r="1863" ht="27.75" customHeight="1" x14ac:dyDescent="0.25"/>
    <row r="1864" ht="27.75" customHeight="1" x14ac:dyDescent="0.25"/>
    <row r="1865" ht="27.75" customHeight="1" x14ac:dyDescent="0.25"/>
    <row r="1866" ht="27.75" customHeight="1" x14ac:dyDescent="0.25"/>
    <row r="1867" ht="27.75" customHeight="1" x14ac:dyDescent="0.25"/>
    <row r="1868" ht="27.75" customHeight="1" x14ac:dyDescent="0.25"/>
    <row r="1869" ht="27.75" customHeight="1" x14ac:dyDescent="0.25"/>
    <row r="1870" ht="27.75" customHeight="1" x14ac:dyDescent="0.25"/>
    <row r="1871" ht="27.75" customHeight="1" x14ac:dyDescent="0.25"/>
    <row r="1872" ht="27.75" customHeight="1" x14ac:dyDescent="0.25"/>
    <row r="1873" ht="27.75" customHeight="1" x14ac:dyDescent="0.25"/>
    <row r="1874" ht="27.75" customHeight="1" x14ac:dyDescent="0.25"/>
    <row r="1875" ht="27.75" customHeight="1" x14ac:dyDescent="0.25"/>
    <row r="1876" ht="27.75" customHeight="1" x14ac:dyDescent="0.25"/>
    <row r="1877" ht="27.75" customHeight="1" x14ac:dyDescent="0.25"/>
    <row r="1878" ht="27.75" customHeight="1" x14ac:dyDescent="0.25"/>
    <row r="1879" ht="27.75" customHeight="1" x14ac:dyDescent="0.25"/>
    <row r="1880" ht="27.75" customHeight="1" x14ac:dyDescent="0.25"/>
    <row r="1881" ht="27.75" customHeight="1" x14ac:dyDescent="0.25"/>
    <row r="1882" ht="27.75" customHeight="1" x14ac:dyDescent="0.25"/>
    <row r="1883" ht="27.75" customHeight="1" x14ac:dyDescent="0.25"/>
    <row r="1884" ht="27.75" customHeight="1" x14ac:dyDescent="0.25"/>
    <row r="1885" ht="27.75" customHeight="1" x14ac:dyDescent="0.25"/>
    <row r="1886" ht="27.75" customHeight="1" x14ac:dyDescent="0.25"/>
    <row r="1887" ht="27.75" customHeight="1" x14ac:dyDescent="0.25"/>
    <row r="1888" ht="27.75" customHeight="1" x14ac:dyDescent="0.25"/>
    <row r="1889" ht="27.75" customHeight="1" x14ac:dyDescent="0.25"/>
    <row r="1890" ht="27.75" customHeight="1" x14ac:dyDescent="0.25"/>
    <row r="1891" ht="27.75" customHeight="1" x14ac:dyDescent="0.25"/>
    <row r="1892" ht="27.75" customHeight="1" x14ac:dyDescent="0.25"/>
    <row r="1893" ht="27.75" customHeight="1" x14ac:dyDescent="0.25"/>
    <row r="1894" ht="27.75" customHeight="1" x14ac:dyDescent="0.25"/>
    <row r="1895" ht="27.75" customHeight="1" x14ac:dyDescent="0.25"/>
    <row r="1896" ht="27.75" customHeight="1" x14ac:dyDescent="0.25"/>
    <row r="1897" ht="27.75" customHeight="1" x14ac:dyDescent="0.25"/>
    <row r="1898" ht="27.75" customHeight="1" x14ac:dyDescent="0.25"/>
    <row r="1899" ht="27.75" customHeight="1" x14ac:dyDescent="0.25"/>
    <row r="1900" ht="27.75" customHeight="1" x14ac:dyDescent="0.25"/>
    <row r="1901" ht="27.75" customHeight="1" x14ac:dyDescent="0.25"/>
    <row r="1902" ht="27.75" customHeight="1" x14ac:dyDescent="0.25"/>
    <row r="1903" ht="27.75" customHeight="1" x14ac:dyDescent="0.25"/>
    <row r="1904" ht="27.75" customHeight="1" x14ac:dyDescent="0.25"/>
    <row r="1905" ht="27.75" customHeight="1" x14ac:dyDescent="0.25"/>
    <row r="1906" ht="27.75" customHeight="1" x14ac:dyDescent="0.25"/>
    <row r="1907" ht="27.75" customHeight="1" x14ac:dyDescent="0.25"/>
    <row r="1908" ht="27.75" customHeight="1" x14ac:dyDescent="0.25"/>
    <row r="1909" ht="27.75" customHeight="1" x14ac:dyDescent="0.25"/>
    <row r="1910" ht="27.75" customHeight="1" x14ac:dyDescent="0.25"/>
    <row r="1911" ht="27.75" customHeight="1" x14ac:dyDescent="0.25"/>
    <row r="1912" ht="27.75" customHeight="1" x14ac:dyDescent="0.25"/>
    <row r="1913" ht="27.75" customHeight="1" x14ac:dyDescent="0.25"/>
    <row r="1914" ht="27.75" customHeight="1" x14ac:dyDescent="0.25"/>
    <row r="1915" ht="27.75" customHeight="1" x14ac:dyDescent="0.25"/>
    <row r="1916" ht="27.75" customHeight="1" x14ac:dyDescent="0.25"/>
    <row r="1917" ht="27.75" customHeight="1" x14ac:dyDescent="0.25"/>
    <row r="1918" ht="27.75" customHeight="1" x14ac:dyDescent="0.25"/>
    <row r="1919" ht="27.75" customHeight="1" x14ac:dyDescent="0.25"/>
    <row r="1920" ht="27.75" customHeight="1" x14ac:dyDescent="0.25"/>
    <row r="1921" ht="27.75" customHeight="1" x14ac:dyDescent="0.25"/>
    <row r="1922" ht="27.75" customHeight="1" x14ac:dyDescent="0.25"/>
    <row r="1923" ht="27.75" customHeight="1" x14ac:dyDescent="0.25"/>
    <row r="1924" ht="27.75" customHeight="1" x14ac:dyDescent="0.25"/>
    <row r="1925" ht="27.75" customHeight="1" x14ac:dyDescent="0.25"/>
    <row r="1926" ht="27.75" customHeight="1" x14ac:dyDescent="0.25"/>
    <row r="1927" ht="27.75" customHeight="1" x14ac:dyDescent="0.25"/>
    <row r="1928" ht="27.75" customHeight="1" x14ac:dyDescent="0.25"/>
    <row r="1929" ht="27.75" customHeight="1" x14ac:dyDescent="0.25"/>
    <row r="1930" ht="27.75" customHeight="1" x14ac:dyDescent="0.25"/>
    <row r="1931" ht="27.75" customHeight="1" x14ac:dyDescent="0.25"/>
    <row r="1932" ht="27.75" customHeight="1" x14ac:dyDescent="0.25"/>
    <row r="1933" ht="27.75" customHeight="1" x14ac:dyDescent="0.25"/>
    <row r="1934" ht="27.75" customHeight="1" x14ac:dyDescent="0.25"/>
    <row r="1935" ht="27.75" customHeight="1" x14ac:dyDescent="0.25"/>
    <row r="1936" ht="27.75" customHeight="1" x14ac:dyDescent="0.25"/>
    <row r="1937" ht="27.75" customHeight="1" x14ac:dyDescent="0.25"/>
    <row r="1938" ht="27.75" customHeight="1" x14ac:dyDescent="0.25"/>
    <row r="1939" ht="27.75" customHeight="1" x14ac:dyDescent="0.25"/>
    <row r="1940" ht="27.75" customHeight="1" x14ac:dyDescent="0.25"/>
    <row r="1941" ht="27.75" customHeight="1" x14ac:dyDescent="0.25"/>
    <row r="1942" ht="27.75" customHeight="1" x14ac:dyDescent="0.25"/>
    <row r="1943" ht="27.75" customHeight="1" x14ac:dyDescent="0.25"/>
    <row r="1944" ht="27.75" customHeight="1" x14ac:dyDescent="0.25"/>
    <row r="1945" ht="27.75" customHeight="1" x14ac:dyDescent="0.25"/>
    <row r="1946" ht="27.75" customHeight="1" x14ac:dyDescent="0.25"/>
    <row r="1947" ht="27.75" customHeight="1" x14ac:dyDescent="0.25"/>
    <row r="1948" ht="27.75" customHeight="1" x14ac:dyDescent="0.25"/>
    <row r="1949" ht="27.75" customHeight="1" x14ac:dyDescent="0.25"/>
    <row r="1950" ht="27.75" customHeight="1" x14ac:dyDescent="0.25"/>
    <row r="1951" ht="27.75" customHeight="1" x14ac:dyDescent="0.25"/>
    <row r="1952" ht="27.75" customHeight="1" x14ac:dyDescent="0.25"/>
    <row r="1953" ht="27.75" customHeight="1" x14ac:dyDescent="0.25"/>
    <row r="1954" ht="27.75" customHeight="1" x14ac:dyDescent="0.25"/>
    <row r="1955" ht="27.75" customHeight="1" x14ac:dyDescent="0.25"/>
    <row r="1956" ht="27.75" customHeight="1" x14ac:dyDescent="0.25"/>
    <row r="1957" ht="27.75" customHeight="1" x14ac:dyDescent="0.25"/>
    <row r="1958" ht="27.75" customHeight="1" x14ac:dyDescent="0.25"/>
    <row r="1959" ht="27.75" customHeight="1" x14ac:dyDescent="0.25"/>
    <row r="1960" ht="27.75" customHeight="1" x14ac:dyDescent="0.25"/>
    <row r="1961" ht="27.75" customHeight="1" x14ac:dyDescent="0.25"/>
    <row r="1962" ht="27.75" customHeight="1" x14ac:dyDescent="0.25"/>
    <row r="1963" ht="27.75" customHeight="1" x14ac:dyDescent="0.25"/>
    <row r="1964" ht="27.75" customHeight="1" x14ac:dyDescent="0.25"/>
    <row r="1965" ht="27.75" customHeight="1" x14ac:dyDescent="0.25"/>
    <row r="1966" ht="27.75" customHeight="1" x14ac:dyDescent="0.25"/>
    <row r="1967" ht="27.75" customHeight="1" x14ac:dyDescent="0.25"/>
    <row r="1968" ht="27.75" customHeight="1" x14ac:dyDescent="0.25"/>
    <row r="1969" ht="27.75" customHeight="1" x14ac:dyDescent="0.25"/>
    <row r="1970" ht="27.75" customHeight="1" x14ac:dyDescent="0.25"/>
    <row r="1971" ht="27.75" customHeight="1" x14ac:dyDescent="0.25"/>
    <row r="1972" ht="27.75" customHeight="1" x14ac:dyDescent="0.25"/>
    <row r="1973" ht="27.75" customHeight="1" x14ac:dyDescent="0.25"/>
    <row r="1974" ht="27.75" customHeight="1" x14ac:dyDescent="0.25"/>
    <row r="1975" ht="27.75" customHeight="1" x14ac:dyDescent="0.25"/>
    <row r="1976" ht="27.75" customHeight="1" x14ac:dyDescent="0.25"/>
    <row r="1977" ht="27.75" customHeight="1" x14ac:dyDescent="0.25"/>
    <row r="1978" ht="27.75" customHeight="1" x14ac:dyDescent="0.25"/>
    <row r="1979" ht="27.75" customHeight="1" x14ac:dyDescent="0.25"/>
    <row r="1980" ht="27.75" customHeight="1" x14ac:dyDescent="0.25"/>
    <row r="1981" ht="27.75" customHeight="1" x14ac:dyDescent="0.25"/>
    <row r="1982" ht="27.75" customHeight="1" x14ac:dyDescent="0.25"/>
    <row r="1983" ht="27.75" customHeight="1" x14ac:dyDescent="0.25"/>
    <row r="1984" ht="27.75" customHeight="1" x14ac:dyDescent="0.25"/>
    <row r="1985" ht="27.75" customHeight="1" x14ac:dyDescent="0.25"/>
    <row r="1986" ht="27.75" customHeight="1" x14ac:dyDescent="0.25"/>
    <row r="1987" ht="27.75" customHeight="1" x14ac:dyDescent="0.25"/>
    <row r="1988" ht="27.75" customHeight="1" x14ac:dyDescent="0.25"/>
    <row r="1989" ht="27.75" customHeight="1" x14ac:dyDescent="0.25"/>
    <row r="1990" ht="27.75" customHeight="1" x14ac:dyDescent="0.25"/>
    <row r="1991" ht="27.75" customHeight="1" x14ac:dyDescent="0.25"/>
    <row r="1992" ht="27.75" customHeight="1" x14ac:dyDescent="0.25"/>
    <row r="1993" ht="27.75" customHeight="1" x14ac:dyDescent="0.25"/>
    <row r="1994" ht="27.75" customHeight="1" x14ac:dyDescent="0.25"/>
    <row r="1995" ht="27.75" customHeight="1" x14ac:dyDescent="0.25"/>
    <row r="1996" ht="27.75" customHeight="1" x14ac:dyDescent="0.25"/>
    <row r="1997" ht="27.75" customHeight="1" x14ac:dyDescent="0.25"/>
    <row r="1998" ht="27.75" customHeight="1" x14ac:dyDescent="0.25"/>
    <row r="1999" ht="27.75" customHeight="1" x14ac:dyDescent="0.25"/>
    <row r="2000" ht="27.75" customHeight="1" x14ac:dyDescent="0.25"/>
    <row r="2001" ht="27.75" customHeight="1" x14ac:dyDescent="0.25"/>
    <row r="2002" ht="27.75" customHeight="1" x14ac:dyDescent="0.25"/>
    <row r="2003" ht="27.75" customHeight="1" x14ac:dyDescent="0.25"/>
    <row r="2004" ht="27.75" customHeight="1" x14ac:dyDescent="0.25"/>
    <row r="2005" ht="27.75" customHeight="1" x14ac:dyDescent="0.25"/>
    <row r="2006" ht="27.75" customHeight="1" x14ac:dyDescent="0.25"/>
    <row r="2007" ht="27.75" customHeight="1" x14ac:dyDescent="0.25"/>
    <row r="2008" ht="27.75" customHeight="1" x14ac:dyDescent="0.25"/>
    <row r="2009" ht="27.75" customHeight="1" x14ac:dyDescent="0.25"/>
    <row r="2010" ht="27.75" customHeight="1" x14ac:dyDescent="0.25"/>
    <row r="2011" ht="27.75" customHeight="1" x14ac:dyDescent="0.25"/>
    <row r="2012" ht="27.75" customHeight="1" x14ac:dyDescent="0.25"/>
    <row r="2013" ht="27.75" customHeight="1" x14ac:dyDescent="0.25"/>
    <row r="2014" ht="27.75" customHeight="1" x14ac:dyDescent="0.25"/>
    <row r="2015" ht="27.75" customHeight="1" x14ac:dyDescent="0.25"/>
    <row r="2016" ht="27.75" customHeight="1" x14ac:dyDescent="0.25"/>
    <row r="2017" ht="27.75" customHeight="1" x14ac:dyDescent="0.25"/>
    <row r="2018" ht="27.75" customHeight="1" x14ac:dyDescent="0.25"/>
    <row r="2019" ht="27.75" customHeight="1" x14ac:dyDescent="0.25"/>
    <row r="2020" ht="27.75" customHeight="1" x14ac:dyDescent="0.25"/>
    <row r="2021" ht="27.75" customHeight="1" x14ac:dyDescent="0.25"/>
    <row r="2022" ht="27.75" customHeight="1" x14ac:dyDescent="0.25"/>
    <row r="2023" ht="27.75" customHeight="1" x14ac:dyDescent="0.25"/>
    <row r="2024" ht="27.75" customHeight="1" x14ac:dyDescent="0.25"/>
    <row r="2025" ht="27.75" customHeight="1" x14ac:dyDescent="0.25"/>
    <row r="2026" ht="27.75" customHeight="1" x14ac:dyDescent="0.25"/>
    <row r="2027" ht="27.75" customHeight="1" x14ac:dyDescent="0.25"/>
    <row r="2028" ht="27.75" customHeight="1" x14ac:dyDescent="0.25"/>
    <row r="2029" ht="27.75" customHeight="1" x14ac:dyDescent="0.25"/>
    <row r="2030" ht="27.75" customHeight="1" x14ac:dyDescent="0.25"/>
    <row r="2031" ht="27.75" customHeight="1" x14ac:dyDescent="0.25"/>
    <row r="2032" ht="27.75" customHeight="1" x14ac:dyDescent="0.25"/>
    <row r="2033" ht="27.75" customHeight="1" x14ac:dyDescent="0.25"/>
    <row r="2034" ht="27.75" customHeight="1" x14ac:dyDescent="0.25"/>
    <row r="2035" ht="27.75" customHeight="1" x14ac:dyDescent="0.25"/>
    <row r="2036" ht="27.75" customHeight="1" x14ac:dyDescent="0.25"/>
    <row r="2037" ht="27.75" customHeight="1" x14ac:dyDescent="0.25"/>
    <row r="2038" ht="27.75" customHeight="1" x14ac:dyDescent="0.25"/>
    <row r="2039" ht="27.75" customHeight="1" x14ac:dyDescent="0.25"/>
    <row r="2040" ht="27.75" customHeight="1" x14ac:dyDescent="0.25"/>
    <row r="2041" ht="27.75" customHeight="1" x14ac:dyDescent="0.25"/>
    <row r="2042" ht="27.75" customHeight="1" x14ac:dyDescent="0.25"/>
    <row r="2043" ht="27.75" customHeight="1" x14ac:dyDescent="0.25"/>
    <row r="2044" ht="27.75" customHeight="1" x14ac:dyDescent="0.25"/>
    <row r="2045" ht="27.75" customHeight="1" x14ac:dyDescent="0.25"/>
    <row r="2046" ht="27.75" customHeight="1" x14ac:dyDescent="0.25"/>
    <row r="2047" ht="27.75" customHeight="1" x14ac:dyDescent="0.25"/>
    <row r="2048" ht="27.75" customHeight="1" x14ac:dyDescent="0.25"/>
    <row r="2049" ht="27.75" customHeight="1" x14ac:dyDescent="0.25"/>
    <row r="2050" ht="27.75" customHeight="1" x14ac:dyDescent="0.25"/>
    <row r="2051" ht="27.75" customHeight="1" x14ac:dyDescent="0.25"/>
    <row r="2052" ht="27.75" customHeight="1" x14ac:dyDescent="0.25"/>
    <row r="2053" ht="27.75" customHeight="1" x14ac:dyDescent="0.25"/>
    <row r="2054" ht="27.75" customHeight="1" x14ac:dyDescent="0.25"/>
    <row r="2055" ht="27.75" customHeight="1" x14ac:dyDescent="0.25"/>
    <row r="2056" ht="27.75" customHeight="1" x14ac:dyDescent="0.25"/>
    <row r="2057" ht="27.75" customHeight="1" x14ac:dyDescent="0.25"/>
    <row r="2058" ht="27.75" customHeight="1" x14ac:dyDescent="0.25"/>
    <row r="2059" ht="27.75" customHeight="1" x14ac:dyDescent="0.25"/>
    <row r="2060" ht="27.75" customHeight="1" x14ac:dyDescent="0.25"/>
    <row r="2061" ht="27.75" customHeight="1" x14ac:dyDescent="0.25"/>
    <row r="2062" ht="27.75" customHeight="1" x14ac:dyDescent="0.25"/>
    <row r="2063" ht="27.75" customHeight="1" x14ac:dyDescent="0.25"/>
    <row r="2064" ht="27.75" customHeight="1" x14ac:dyDescent="0.25"/>
    <row r="2065" ht="27.75" customHeight="1" x14ac:dyDescent="0.25"/>
    <row r="2066" ht="27.75" customHeight="1" x14ac:dyDescent="0.25"/>
    <row r="2067" ht="27.75" customHeight="1" x14ac:dyDescent="0.25"/>
    <row r="2068" ht="27.75" customHeight="1" x14ac:dyDescent="0.25"/>
    <row r="2069" ht="27.75" customHeight="1" x14ac:dyDescent="0.25"/>
    <row r="2070" ht="27.75" customHeight="1" x14ac:dyDescent="0.25"/>
    <row r="2071" ht="27.75" customHeight="1" x14ac:dyDescent="0.25"/>
    <row r="2072" ht="27.75" customHeight="1" x14ac:dyDescent="0.25"/>
    <row r="2073" ht="27.75" customHeight="1" x14ac:dyDescent="0.25"/>
    <row r="2074" ht="27.75" customHeight="1" x14ac:dyDescent="0.25"/>
    <row r="2075" ht="27.75" customHeight="1" x14ac:dyDescent="0.25"/>
    <row r="2076" ht="27.75" customHeight="1" x14ac:dyDescent="0.25"/>
    <row r="2077" ht="27.75" customHeight="1" x14ac:dyDescent="0.25"/>
    <row r="2078" ht="27.75" customHeight="1" x14ac:dyDescent="0.25"/>
    <row r="2079" ht="27.75" customHeight="1" x14ac:dyDescent="0.25"/>
    <row r="2080" ht="27.75" customHeight="1" x14ac:dyDescent="0.25"/>
    <row r="2081" ht="27.75" customHeight="1" x14ac:dyDescent="0.25"/>
    <row r="2082" ht="27.75" customHeight="1" x14ac:dyDescent="0.25"/>
    <row r="2083" ht="27.75" customHeight="1" x14ac:dyDescent="0.25"/>
    <row r="2084" ht="27.75" customHeight="1" x14ac:dyDescent="0.25"/>
    <row r="2085" ht="27.75" customHeight="1" x14ac:dyDescent="0.25"/>
    <row r="2086" ht="27.75" customHeight="1" x14ac:dyDescent="0.25"/>
    <row r="2087" ht="27.75" customHeight="1" x14ac:dyDescent="0.25"/>
    <row r="2088" ht="27.75" customHeight="1" x14ac:dyDescent="0.25"/>
    <row r="2089" ht="27.75" customHeight="1" x14ac:dyDescent="0.25"/>
    <row r="2090" ht="27.75" customHeight="1" x14ac:dyDescent="0.25"/>
    <row r="2091" ht="27.75" customHeight="1" x14ac:dyDescent="0.25"/>
    <row r="2092" ht="27.75" customHeight="1" x14ac:dyDescent="0.25"/>
    <row r="2093" ht="27.75" customHeight="1" x14ac:dyDescent="0.25"/>
    <row r="2094" ht="27.75" customHeight="1" x14ac:dyDescent="0.25"/>
    <row r="2095" ht="27.75" customHeight="1" x14ac:dyDescent="0.25"/>
    <row r="2096" ht="27.75" customHeight="1" x14ac:dyDescent="0.25"/>
    <row r="2097" ht="27.75" customHeight="1" x14ac:dyDescent="0.25"/>
    <row r="2098" ht="27.75" customHeight="1" x14ac:dyDescent="0.25"/>
    <row r="2099" ht="27.75" customHeight="1" x14ac:dyDescent="0.25"/>
    <row r="2100" ht="27.75" customHeight="1" x14ac:dyDescent="0.25"/>
    <row r="2101" ht="27.75" customHeight="1" x14ac:dyDescent="0.25"/>
    <row r="2102" ht="27.75" customHeight="1" x14ac:dyDescent="0.25"/>
    <row r="2103" ht="27.75" customHeight="1" x14ac:dyDescent="0.25"/>
    <row r="2104" ht="27.75" customHeight="1" x14ac:dyDescent="0.25"/>
    <row r="2105" ht="27.75" customHeight="1" x14ac:dyDescent="0.25"/>
    <row r="2106" ht="27.75" customHeight="1" x14ac:dyDescent="0.25"/>
    <row r="2107" ht="27.75" customHeight="1" x14ac:dyDescent="0.25"/>
    <row r="2108" ht="27.75" customHeight="1" x14ac:dyDescent="0.25"/>
    <row r="2109" ht="27.75" customHeight="1" x14ac:dyDescent="0.25"/>
    <row r="2110" ht="27.75" customHeight="1" x14ac:dyDescent="0.25"/>
    <row r="2111" ht="27.75" customHeight="1" x14ac:dyDescent="0.25"/>
    <row r="2112" ht="27.75" customHeight="1" x14ac:dyDescent="0.25"/>
    <row r="2113" ht="27.75" customHeight="1" x14ac:dyDescent="0.25"/>
    <row r="2114" ht="27.75" customHeight="1" x14ac:dyDescent="0.25"/>
    <row r="2115" ht="27.75" customHeight="1" x14ac:dyDescent="0.25"/>
    <row r="2116" ht="27.75" customHeight="1" x14ac:dyDescent="0.25"/>
    <row r="2117" ht="27.75" customHeight="1" x14ac:dyDescent="0.25"/>
    <row r="2118" ht="27.75" customHeight="1" x14ac:dyDescent="0.25"/>
    <row r="2119" ht="27.75" customHeight="1" x14ac:dyDescent="0.25"/>
    <row r="2120" ht="27.75" customHeight="1" x14ac:dyDescent="0.25"/>
    <row r="2121" ht="27.75" customHeight="1" x14ac:dyDescent="0.25"/>
    <row r="2122" ht="27.75" customHeight="1" x14ac:dyDescent="0.25"/>
    <row r="2123" ht="27.75" customHeight="1" x14ac:dyDescent="0.25"/>
    <row r="2124" ht="27.75" customHeight="1" x14ac:dyDescent="0.25"/>
    <row r="2125" ht="27.75" customHeight="1" x14ac:dyDescent="0.25"/>
    <row r="2126" ht="27.75" customHeight="1" x14ac:dyDescent="0.25"/>
    <row r="2127" ht="27.75" customHeight="1" x14ac:dyDescent="0.25"/>
    <row r="2128" ht="27.75" customHeight="1" x14ac:dyDescent="0.25"/>
    <row r="2129" ht="27.75" customHeight="1" x14ac:dyDescent="0.25"/>
    <row r="2130" ht="27.75" customHeight="1" x14ac:dyDescent="0.25"/>
    <row r="2131" ht="27.75" customHeight="1" x14ac:dyDescent="0.25"/>
    <row r="2132" ht="27.75" customHeight="1" x14ac:dyDescent="0.25"/>
    <row r="2133" ht="27.75" customHeight="1" x14ac:dyDescent="0.25"/>
    <row r="2134" ht="27.75" customHeight="1" x14ac:dyDescent="0.25"/>
    <row r="2135" ht="27.75" customHeight="1" x14ac:dyDescent="0.25"/>
    <row r="2136" ht="27.75" customHeight="1" x14ac:dyDescent="0.25"/>
    <row r="2137" ht="27.75" customHeight="1" x14ac:dyDescent="0.25"/>
    <row r="2138" ht="27.75" customHeight="1" x14ac:dyDescent="0.25"/>
    <row r="2139" ht="27.75" customHeight="1" x14ac:dyDescent="0.25"/>
    <row r="2140" ht="27.75" customHeight="1" x14ac:dyDescent="0.25"/>
    <row r="2141" ht="27.75" customHeight="1" x14ac:dyDescent="0.25"/>
    <row r="2142" ht="27.75" customHeight="1" x14ac:dyDescent="0.25"/>
    <row r="2143" ht="27.75" customHeight="1" x14ac:dyDescent="0.25"/>
    <row r="2144" ht="27.75" customHeight="1" x14ac:dyDescent="0.25"/>
    <row r="2145" ht="27.75" customHeight="1" x14ac:dyDescent="0.25"/>
    <row r="2146" ht="27.75" customHeight="1" x14ac:dyDescent="0.25"/>
    <row r="2147" ht="27.75" customHeight="1" x14ac:dyDescent="0.25"/>
    <row r="2148" ht="27.75" customHeight="1" x14ac:dyDescent="0.25"/>
    <row r="2149" ht="27.75" customHeight="1" x14ac:dyDescent="0.25"/>
    <row r="2150" ht="27.75" customHeight="1" x14ac:dyDescent="0.25"/>
    <row r="2151" ht="27.75" customHeight="1" x14ac:dyDescent="0.25"/>
    <row r="2152" ht="27.75" customHeight="1" x14ac:dyDescent="0.25"/>
    <row r="2153" ht="27.75" customHeight="1" x14ac:dyDescent="0.25"/>
    <row r="2154" ht="27.75" customHeight="1" x14ac:dyDescent="0.25"/>
    <row r="2155" ht="27.75" customHeight="1" x14ac:dyDescent="0.25"/>
    <row r="2156" ht="27.75" customHeight="1" x14ac:dyDescent="0.25"/>
    <row r="2157" ht="27.75" customHeight="1" x14ac:dyDescent="0.25"/>
    <row r="2158" ht="27.75" customHeight="1" x14ac:dyDescent="0.25"/>
    <row r="2159" ht="27.75" customHeight="1" x14ac:dyDescent="0.25"/>
    <row r="2160" ht="27.75" customHeight="1" x14ac:dyDescent="0.25"/>
    <row r="2161" ht="27.75" customHeight="1" x14ac:dyDescent="0.25"/>
    <row r="2162" ht="27.75" customHeight="1" x14ac:dyDescent="0.25"/>
    <row r="2163" ht="27.75" customHeight="1" x14ac:dyDescent="0.25"/>
    <row r="2164" ht="27.75" customHeight="1" x14ac:dyDescent="0.25"/>
    <row r="2165" ht="27.75" customHeight="1" x14ac:dyDescent="0.25"/>
    <row r="2166" ht="27.75" customHeight="1" x14ac:dyDescent="0.25"/>
    <row r="2167" ht="27.75" customHeight="1" x14ac:dyDescent="0.25"/>
    <row r="2168" ht="27.75" customHeight="1" x14ac:dyDescent="0.25"/>
    <row r="2169" ht="27.75" customHeight="1" x14ac:dyDescent="0.25"/>
    <row r="2170" ht="27.75" customHeight="1" x14ac:dyDescent="0.25"/>
    <row r="2171" ht="27.75" customHeight="1" x14ac:dyDescent="0.25"/>
    <row r="2172" ht="27.75" customHeight="1" x14ac:dyDescent="0.25"/>
    <row r="2173" ht="27.75" customHeight="1" x14ac:dyDescent="0.25"/>
    <row r="2174" ht="27.75" customHeight="1" x14ac:dyDescent="0.25"/>
    <row r="2175" ht="27.75" customHeight="1" x14ac:dyDescent="0.25"/>
    <row r="2176" ht="27.75" customHeight="1" x14ac:dyDescent="0.25"/>
    <row r="2177" ht="27.75" customHeight="1" x14ac:dyDescent="0.25"/>
    <row r="2178" ht="27.75" customHeight="1" x14ac:dyDescent="0.25"/>
    <row r="2179" ht="27.75" customHeight="1" x14ac:dyDescent="0.25"/>
    <row r="2180" ht="27.75" customHeight="1" x14ac:dyDescent="0.25"/>
    <row r="2181" ht="27.75" customHeight="1" x14ac:dyDescent="0.25"/>
    <row r="2182" ht="27.75" customHeight="1" x14ac:dyDescent="0.25"/>
    <row r="2183" ht="27.75" customHeight="1" x14ac:dyDescent="0.25"/>
    <row r="2184" ht="27.75" customHeight="1" x14ac:dyDescent="0.25"/>
    <row r="2185" ht="27.75" customHeight="1" x14ac:dyDescent="0.25"/>
    <row r="2186" ht="27.75" customHeight="1" x14ac:dyDescent="0.25"/>
    <row r="2187" ht="27.75" customHeight="1" x14ac:dyDescent="0.25"/>
    <row r="2188" ht="27.75" customHeight="1" x14ac:dyDescent="0.25"/>
    <row r="2189" ht="27.75" customHeight="1" x14ac:dyDescent="0.25"/>
    <row r="2190" ht="27.75" customHeight="1" x14ac:dyDescent="0.25"/>
    <row r="2191" ht="27.75" customHeight="1" x14ac:dyDescent="0.25"/>
    <row r="2192" ht="27.75" customHeight="1" x14ac:dyDescent="0.25"/>
    <row r="2193" ht="27.75" customHeight="1" x14ac:dyDescent="0.25"/>
    <row r="2194" ht="27.75" customHeight="1" x14ac:dyDescent="0.25"/>
    <row r="2195" ht="27.75" customHeight="1" x14ac:dyDescent="0.25"/>
    <row r="2196" ht="27.75" customHeight="1" x14ac:dyDescent="0.25"/>
    <row r="2197" ht="27.75" customHeight="1" x14ac:dyDescent="0.25"/>
    <row r="2198" ht="27.75" customHeight="1" x14ac:dyDescent="0.25"/>
    <row r="2199" ht="27.75" customHeight="1" x14ac:dyDescent="0.25"/>
    <row r="2200" ht="27.75" customHeight="1" x14ac:dyDescent="0.25"/>
    <row r="2201" ht="27.75" customHeight="1" x14ac:dyDescent="0.25"/>
    <row r="2202" ht="27.75" customHeight="1" x14ac:dyDescent="0.25"/>
    <row r="2203" ht="27.75" customHeight="1" x14ac:dyDescent="0.25"/>
    <row r="2204" ht="27.75" customHeight="1" x14ac:dyDescent="0.25"/>
    <row r="2205" ht="27.75" customHeight="1" x14ac:dyDescent="0.25"/>
    <row r="2206" ht="27.75" customHeight="1" x14ac:dyDescent="0.25"/>
    <row r="2207" ht="27.75" customHeight="1" x14ac:dyDescent="0.25"/>
    <row r="2208" ht="27.75" customHeight="1" x14ac:dyDescent="0.25"/>
    <row r="2209" ht="27.75" customHeight="1" x14ac:dyDescent="0.25"/>
    <row r="2210" ht="27.75" customHeight="1" x14ac:dyDescent="0.25"/>
    <row r="2211" ht="27.75" customHeight="1" x14ac:dyDescent="0.25"/>
    <row r="2212" ht="27.75" customHeight="1" x14ac:dyDescent="0.25"/>
    <row r="2213" ht="27.75" customHeight="1" x14ac:dyDescent="0.25"/>
    <row r="2214" ht="27.75" customHeight="1" x14ac:dyDescent="0.25"/>
    <row r="2215" ht="27.75" customHeight="1" x14ac:dyDescent="0.25"/>
    <row r="2216" ht="27.75" customHeight="1" x14ac:dyDescent="0.25"/>
    <row r="2217" ht="27.75" customHeight="1" x14ac:dyDescent="0.25"/>
    <row r="2218" ht="27.75" customHeight="1" x14ac:dyDescent="0.25"/>
    <row r="2219" ht="27.75" customHeight="1" x14ac:dyDescent="0.25"/>
    <row r="2220" ht="27.75" customHeight="1" x14ac:dyDescent="0.25"/>
    <row r="2221" ht="27.75" customHeight="1" x14ac:dyDescent="0.25"/>
    <row r="2222" ht="27.75" customHeight="1" x14ac:dyDescent="0.25"/>
    <row r="2223" ht="27.75" customHeight="1" x14ac:dyDescent="0.25"/>
    <row r="2224" ht="27.75" customHeight="1" x14ac:dyDescent="0.25"/>
    <row r="2225" ht="27.75" customHeight="1" x14ac:dyDescent="0.25"/>
    <row r="2226" ht="27.75" customHeight="1" x14ac:dyDescent="0.25"/>
    <row r="2227" ht="27.75" customHeight="1" x14ac:dyDescent="0.25"/>
    <row r="2228" ht="27.75" customHeight="1" x14ac:dyDescent="0.25"/>
    <row r="2229" ht="27.75" customHeight="1" x14ac:dyDescent="0.25"/>
    <row r="2230" ht="27.75" customHeight="1" x14ac:dyDescent="0.25"/>
    <row r="2231" ht="27.75" customHeight="1" x14ac:dyDescent="0.25"/>
    <row r="2232" ht="27.75" customHeight="1" x14ac:dyDescent="0.25"/>
    <row r="2233" ht="27.75" customHeight="1" x14ac:dyDescent="0.25"/>
    <row r="2234" ht="27.75" customHeight="1" x14ac:dyDescent="0.25"/>
    <row r="2235" ht="27.75" customHeight="1" x14ac:dyDescent="0.25"/>
    <row r="2236" ht="27.75" customHeight="1" x14ac:dyDescent="0.25"/>
    <row r="2237" ht="27.75" customHeight="1" x14ac:dyDescent="0.25"/>
    <row r="2238" ht="27.75" customHeight="1" x14ac:dyDescent="0.25"/>
    <row r="2239" ht="27.75" customHeight="1" x14ac:dyDescent="0.25"/>
    <row r="2240" ht="27.75" customHeight="1" x14ac:dyDescent="0.25"/>
    <row r="2241" ht="27.75" customHeight="1" x14ac:dyDescent="0.25"/>
    <row r="2242" ht="27.75" customHeight="1" x14ac:dyDescent="0.25"/>
    <row r="2243" ht="27.75" customHeight="1" x14ac:dyDescent="0.25"/>
    <row r="2244" ht="27.75" customHeight="1" x14ac:dyDescent="0.25"/>
    <row r="2245" ht="27.75" customHeight="1" x14ac:dyDescent="0.25"/>
    <row r="2246" ht="27.75" customHeight="1" x14ac:dyDescent="0.25"/>
    <row r="2247" ht="27.75" customHeight="1" x14ac:dyDescent="0.25"/>
    <row r="2248" ht="27.75" customHeight="1" x14ac:dyDescent="0.25"/>
    <row r="2249" ht="27.75" customHeight="1" x14ac:dyDescent="0.25"/>
    <row r="2250" ht="27.75" customHeight="1" x14ac:dyDescent="0.25"/>
    <row r="2251" ht="27.75" customHeight="1" x14ac:dyDescent="0.25"/>
    <row r="2252" ht="27.75" customHeight="1" x14ac:dyDescent="0.25"/>
    <row r="2253" ht="27.75" customHeight="1" x14ac:dyDescent="0.25"/>
    <row r="2254" ht="27.75" customHeight="1" x14ac:dyDescent="0.25"/>
    <row r="2255" ht="27.75" customHeight="1" x14ac:dyDescent="0.25"/>
    <row r="2256" ht="27.75" customHeight="1" x14ac:dyDescent="0.25"/>
    <row r="2257" ht="27.75" customHeight="1" x14ac:dyDescent="0.25"/>
    <row r="2258" ht="27.75" customHeight="1" x14ac:dyDescent="0.25"/>
    <row r="2259" ht="27.75" customHeight="1" x14ac:dyDescent="0.25"/>
    <row r="2260" ht="27.75" customHeight="1" x14ac:dyDescent="0.25"/>
    <row r="2261" ht="27.75" customHeight="1" x14ac:dyDescent="0.25"/>
    <row r="2262" ht="27.75" customHeight="1" x14ac:dyDescent="0.25"/>
    <row r="2263" ht="27.75" customHeight="1" x14ac:dyDescent="0.25"/>
    <row r="2264" ht="27.75" customHeight="1" x14ac:dyDescent="0.25"/>
    <row r="2265" ht="27.75" customHeight="1" x14ac:dyDescent="0.25"/>
    <row r="2266" ht="27.75" customHeight="1" x14ac:dyDescent="0.25"/>
    <row r="2267" ht="27.75" customHeight="1" x14ac:dyDescent="0.25"/>
    <row r="2268" ht="27.75" customHeight="1" x14ac:dyDescent="0.25"/>
    <row r="2269" ht="27.75" customHeight="1" x14ac:dyDescent="0.25"/>
    <row r="2270" ht="27.75" customHeight="1" x14ac:dyDescent="0.25"/>
    <row r="2271" ht="27.75" customHeight="1" x14ac:dyDescent="0.25"/>
    <row r="2272" ht="27.75" customHeight="1" x14ac:dyDescent="0.25"/>
    <row r="2273" ht="27.75" customHeight="1" x14ac:dyDescent="0.25"/>
    <row r="2274" ht="27.75" customHeight="1" x14ac:dyDescent="0.25"/>
    <row r="2275" ht="27.75" customHeight="1" x14ac:dyDescent="0.25"/>
    <row r="2276" ht="27.75" customHeight="1" x14ac:dyDescent="0.25"/>
    <row r="2277" ht="27.75" customHeight="1" x14ac:dyDescent="0.25"/>
    <row r="2278" ht="27.75" customHeight="1" x14ac:dyDescent="0.25"/>
    <row r="2279" ht="27.75" customHeight="1" x14ac:dyDescent="0.25"/>
    <row r="2280" ht="27.75" customHeight="1" x14ac:dyDescent="0.25"/>
    <row r="2281" ht="27.75" customHeight="1" x14ac:dyDescent="0.25"/>
    <row r="2282" ht="27.75" customHeight="1" x14ac:dyDescent="0.25"/>
    <row r="2283" ht="27.75" customHeight="1" x14ac:dyDescent="0.25"/>
    <row r="2284" ht="27.75" customHeight="1" x14ac:dyDescent="0.25"/>
    <row r="2285" ht="27.75" customHeight="1" x14ac:dyDescent="0.25"/>
    <row r="2286" ht="27.75" customHeight="1" x14ac:dyDescent="0.25"/>
    <row r="2287" ht="27.75" customHeight="1" x14ac:dyDescent="0.25"/>
    <row r="2288" ht="27.75" customHeight="1" x14ac:dyDescent="0.25"/>
    <row r="2289" ht="27.75" customHeight="1" x14ac:dyDescent="0.25"/>
    <row r="2290" ht="27.75" customHeight="1" x14ac:dyDescent="0.25"/>
    <row r="2291" ht="27.75" customHeight="1" x14ac:dyDescent="0.25"/>
    <row r="2292" ht="27.75" customHeight="1" x14ac:dyDescent="0.25"/>
    <row r="2293" ht="27.75" customHeight="1" x14ac:dyDescent="0.25"/>
    <row r="2294" ht="27.75" customHeight="1" x14ac:dyDescent="0.25"/>
    <row r="2295" ht="27.75" customHeight="1" x14ac:dyDescent="0.25"/>
    <row r="2296" ht="27.75" customHeight="1" x14ac:dyDescent="0.25"/>
    <row r="2297" ht="27.75" customHeight="1" x14ac:dyDescent="0.25"/>
    <row r="2298" ht="27.75" customHeight="1" x14ac:dyDescent="0.25"/>
    <row r="2299" ht="27.75" customHeight="1" x14ac:dyDescent="0.25"/>
    <row r="2300" ht="27.75" customHeight="1" x14ac:dyDescent="0.25"/>
    <row r="2301" ht="27.75" customHeight="1" x14ac:dyDescent="0.25"/>
    <row r="2302" ht="27.75" customHeight="1" x14ac:dyDescent="0.25"/>
    <row r="2303" ht="27.75" customHeight="1" x14ac:dyDescent="0.25"/>
    <row r="2304" ht="27.75" customHeight="1" x14ac:dyDescent="0.25"/>
    <row r="2305" ht="27.75" customHeight="1" x14ac:dyDescent="0.25"/>
    <row r="2306" ht="27.75" customHeight="1" x14ac:dyDescent="0.25"/>
    <row r="2307" ht="27.75" customHeight="1" x14ac:dyDescent="0.25"/>
    <row r="2308" ht="27.75" customHeight="1" x14ac:dyDescent="0.25"/>
    <row r="2309" ht="27.75" customHeight="1" x14ac:dyDescent="0.25"/>
    <row r="2310" ht="27.75" customHeight="1" x14ac:dyDescent="0.25"/>
    <row r="2311" ht="27.75" customHeight="1" x14ac:dyDescent="0.25"/>
    <row r="2312" ht="27.75" customHeight="1" x14ac:dyDescent="0.25"/>
    <row r="2313" ht="27.75" customHeight="1" x14ac:dyDescent="0.25"/>
    <row r="2314" ht="27.75" customHeight="1" x14ac:dyDescent="0.25"/>
    <row r="2315" ht="27.75" customHeight="1" x14ac:dyDescent="0.25"/>
    <row r="2316" ht="27.75" customHeight="1" x14ac:dyDescent="0.25"/>
    <row r="2317" ht="27.75" customHeight="1" x14ac:dyDescent="0.25"/>
    <row r="2318" ht="27.75" customHeight="1" x14ac:dyDescent="0.25"/>
    <row r="2319" ht="27.75" customHeight="1" x14ac:dyDescent="0.25"/>
    <row r="2320" ht="27.75" customHeight="1" x14ac:dyDescent="0.25"/>
    <row r="2321" ht="27.75" customHeight="1" x14ac:dyDescent="0.25"/>
    <row r="2322" ht="27.75" customHeight="1" x14ac:dyDescent="0.25"/>
    <row r="2323" ht="27.75" customHeight="1" x14ac:dyDescent="0.25"/>
    <row r="2324" ht="27.75" customHeight="1" x14ac:dyDescent="0.25"/>
    <row r="2325" ht="27.75" customHeight="1" x14ac:dyDescent="0.25"/>
    <row r="2326" ht="27.75" customHeight="1" x14ac:dyDescent="0.25"/>
    <row r="2327" ht="27.75" customHeight="1" x14ac:dyDescent="0.25"/>
    <row r="2328" ht="27.75" customHeight="1" x14ac:dyDescent="0.25"/>
    <row r="2329" ht="27.75" customHeight="1" x14ac:dyDescent="0.25"/>
    <row r="2330" ht="27.75" customHeight="1" x14ac:dyDescent="0.25"/>
    <row r="2331" ht="27.75" customHeight="1" x14ac:dyDescent="0.25"/>
    <row r="2332" ht="27.75" customHeight="1" x14ac:dyDescent="0.25"/>
    <row r="2333" ht="27.75" customHeight="1" x14ac:dyDescent="0.25"/>
    <row r="2334" ht="27.75" customHeight="1" x14ac:dyDescent="0.25"/>
    <row r="2335" ht="27.75" customHeight="1" x14ac:dyDescent="0.25"/>
    <row r="2336" ht="27.75" customHeight="1" x14ac:dyDescent="0.25"/>
    <row r="2337" ht="27.75" customHeight="1" x14ac:dyDescent="0.25"/>
    <row r="2338" ht="27.75" customHeight="1" x14ac:dyDescent="0.25"/>
    <row r="2339" ht="27.75" customHeight="1" x14ac:dyDescent="0.25"/>
    <row r="2340" ht="27.75" customHeight="1" x14ac:dyDescent="0.25"/>
    <row r="2341" ht="27.75" customHeight="1" x14ac:dyDescent="0.25"/>
    <row r="2342" ht="27.75" customHeight="1" x14ac:dyDescent="0.25"/>
    <row r="2343" ht="27.75" customHeight="1" x14ac:dyDescent="0.25"/>
    <row r="2344" ht="27.75" customHeight="1" x14ac:dyDescent="0.25"/>
    <row r="2345" ht="27.75" customHeight="1" x14ac:dyDescent="0.25"/>
    <row r="2346" ht="27.75" customHeight="1" x14ac:dyDescent="0.25"/>
    <row r="2347" ht="27.75" customHeight="1" x14ac:dyDescent="0.25"/>
    <row r="2348" ht="27.75" customHeight="1" x14ac:dyDescent="0.25"/>
    <row r="2349" ht="27.75" customHeight="1" x14ac:dyDescent="0.25"/>
    <row r="2350" ht="27.75" customHeight="1" x14ac:dyDescent="0.25"/>
    <row r="2351" ht="27.75" customHeight="1" x14ac:dyDescent="0.25"/>
    <row r="2352" ht="27.75" customHeight="1" x14ac:dyDescent="0.25"/>
    <row r="2353" ht="27.75" customHeight="1" x14ac:dyDescent="0.25"/>
    <row r="2354" ht="27.75" customHeight="1" x14ac:dyDescent="0.25"/>
    <row r="2355" ht="27.75" customHeight="1" x14ac:dyDescent="0.25"/>
    <row r="2356" ht="27.75" customHeight="1" x14ac:dyDescent="0.25"/>
    <row r="2357" ht="27.75" customHeight="1" x14ac:dyDescent="0.25"/>
    <row r="2358" ht="27.75" customHeight="1" x14ac:dyDescent="0.25"/>
    <row r="2359" ht="27.75" customHeight="1" x14ac:dyDescent="0.25"/>
    <row r="2360" ht="27.75" customHeight="1" x14ac:dyDescent="0.25"/>
    <row r="2361" ht="27.75" customHeight="1" x14ac:dyDescent="0.25"/>
    <row r="2362" ht="27.75" customHeight="1" x14ac:dyDescent="0.25"/>
    <row r="2363" ht="27.75" customHeight="1" x14ac:dyDescent="0.25"/>
    <row r="2364" ht="27.75" customHeight="1" x14ac:dyDescent="0.25"/>
    <row r="2365" ht="27.75" customHeight="1" x14ac:dyDescent="0.25"/>
    <row r="2366" ht="27.75" customHeight="1" x14ac:dyDescent="0.25"/>
    <row r="2367" ht="27.75" customHeight="1" x14ac:dyDescent="0.25"/>
    <row r="2368" ht="27.75" customHeight="1" x14ac:dyDescent="0.25"/>
    <row r="2369" ht="27.75" customHeight="1" x14ac:dyDescent="0.25"/>
    <row r="2370" ht="27.75" customHeight="1" x14ac:dyDescent="0.25"/>
    <row r="2371" ht="27.75" customHeight="1" x14ac:dyDescent="0.25"/>
    <row r="2372" ht="27.75" customHeight="1" x14ac:dyDescent="0.25"/>
    <row r="2373" ht="27.75" customHeight="1" x14ac:dyDescent="0.25"/>
    <row r="2374" ht="27.75" customHeight="1" x14ac:dyDescent="0.25"/>
    <row r="2375" ht="27.75" customHeight="1" x14ac:dyDescent="0.25"/>
    <row r="2376" ht="27.75" customHeight="1" x14ac:dyDescent="0.25"/>
    <row r="2377" ht="27.75" customHeight="1" x14ac:dyDescent="0.25"/>
    <row r="2378" ht="27.75" customHeight="1" x14ac:dyDescent="0.25"/>
    <row r="2379" ht="27.75" customHeight="1" x14ac:dyDescent="0.25"/>
    <row r="2380" ht="27.75" customHeight="1" x14ac:dyDescent="0.25"/>
    <row r="2381" ht="27.75" customHeight="1" x14ac:dyDescent="0.25"/>
    <row r="2382" ht="27.75" customHeight="1" x14ac:dyDescent="0.25"/>
    <row r="2383" ht="27.75" customHeight="1" x14ac:dyDescent="0.25"/>
    <row r="2384" ht="27.75" customHeight="1" x14ac:dyDescent="0.25"/>
    <row r="2385" ht="27.75" customHeight="1" x14ac:dyDescent="0.25"/>
    <row r="2386" ht="27.75" customHeight="1" x14ac:dyDescent="0.25"/>
    <row r="2387" ht="27.75" customHeight="1" x14ac:dyDescent="0.25"/>
    <row r="2388" ht="27.75" customHeight="1" x14ac:dyDescent="0.25"/>
    <row r="2389" ht="27.75" customHeight="1" x14ac:dyDescent="0.25"/>
    <row r="2390" ht="27.75" customHeight="1" x14ac:dyDescent="0.25"/>
    <row r="2391" ht="27.75" customHeight="1" x14ac:dyDescent="0.25"/>
    <row r="2392" ht="27.75" customHeight="1" x14ac:dyDescent="0.25"/>
    <row r="2393" ht="27.75" customHeight="1" x14ac:dyDescent="0.25"/>
    <row r="2394" ht="27.75" customHeight="1" x14ac:dyDescent="0.25"/>
    <row r="2395" ht="27.75" customHeight="1" x14ac:dyDescent="0.25"/>
    <row r="2396" ht="27.75" customHeight="1" x14ac:dyDescent="0.25"/>
    <row r="2397" ht="27.75" customHeight="1" x14ac:dyDescent="0.25"/>
    <row r="2398" ht="27.75" customHeight="1" x14ac:dyDescent="0.25"/>
    <row r="2399" ht="27.75" customHeight="1" x14ac:dyDescent="0.25"/>
    <row r="2400" ht="27.75" customHeight="1" x14ac:dyDescent="0.25"/>
    <row r="2401" ht="27.75" customHeight="1" x14ac:dyDescent="0.25"/>
    <row r="2402" ht="27.75" customHeight="1" x14ac:dyDescent="0.25"/>
    <row r="2403" ht="27.75" customHeight="1" x14ac:dyDescent="0.25"/>
    <row r="2404" ht="27.75" customHeight="1" x14ac:dyDescent="0.25"/>
    <row r="2405" ht="27.75" customHeight="1" x14ac:dyDescent="0.25"/>
    <row r="2406" ht="27.75" customHeight="1" x14ac:dyDescent="0.25"/>
    <row r="2407" ht="27.75" customHeight="1" x14ac:dyDescent="0.25"/>
    <row r="2408" ht="27.75" customHeight="1" x14ac:dyDescent="0.25"/>
    <row r="2409" ht="27.75" customHeight="1" x14ac:dyDescent="0.25"/>
    <row r="2410" ht="27.75" customHeight="1" x14ac:dyDescent="0.25"/>
    <row r="2411" ht="27.75" customHeight="1" x14ac:dyDescent="0.25"/>
    <row r="2412" ht="27.75" customHeight="1" x14ac:dyDescent="0.25"/>
    <row r="2413" ht="27.75" customHeight="1" x14ac:dyDescent="0.25"/>
    <row r="2414" ht="27.75" customHeight="1" x14ac:dyDescent="0.25"/>
    <row r="2415" ht="27.75" customHeight="1" x14ac:dyDescent="0.25"/>
    <row r="2416" ht="27.75" customHeight="1" x14ac:dyDescent="0.25"/>
    <row r="2417" ht="27.75" customHeight="1" x14ac:dyDescent="0.25"/>
    <row r="2418" ht="27.75" customHeight="1" x14ac:dyDescent="0.25"/>
    <row r="2419" ht="27.75" customHeight="1" x14ac:dyDescent="0.25"/>
    <row r="2420" ht="27.75" customHeight="1" x14ac:dyDescent="0.25"/>
    <row r="2421" ht="27.75" customHeight="1" x14ac:dyDescent="0.25"/>
    <row r="2422" ht="27.75" customHeight="1" x14ac:dyDescent="0.25"/>
    <row r="2423" ht="27.75" customHeight="1" x14ac:dyDescent="0.25"/>
    <row r="2424" ht="27.75" customHeight="1" x14ac:dyDescent="0.25"/>
    <row r="2425" ht="27.75" customHeight="1" x14ac:dyDescent="0.25"/>
    <row r="2426" ht="27.75" customHeight="1" x14ac:dyDescent="0.25"/>
    <row r="2427" ht="27.75" customHeight="1" x14ac:dyDescent="0.25"/>
    <row r="2428" ht="27.75" customHeight="1" x14ac:dyDescent="0.25"/>
    <row r="2429" ht="27.75" customHeight="1" x14ac:dyDescent="0.25"/>
    <row r="2430" ht="27.75" customHeight="1" x14ac:dyDescent="0.25"/>
    <row r="2431" ht="27.75" customHeight="1" x14ac:dyDescent="0.25"/>
    <row r="2432" ht="27.75" customHeight="1" x14ac:dyDescent="0.25"/>
    <row r="2433" ht="27.75" customHeight="1" x14ac:dyDescent="0.25"/>
    <row r="2434" ht="27.75" customHeight="1" x14ac:dyDescent="0.25"/>
    <row r="2435" ht="27.75" customHeight="1" x14ac:dyDescent="0.25"/>
    <row r="2436" ht="27.75" customHeight="1" x14ac:dyDescent="0.25"/>
    <row r="2437" ht="27.75" customHeight="1" x14ac:dyDescent="0.25"/>
    <row r="2438" ht="27.75" customHeight="1" x14ac:dyDescent="0.25"/>
    <row r="2439" ht="27.75" customHeight="1" x14ac:dyDescent="0.25"/>
    <row r="2440" ht="27.75" customHeight="1" x14ac:dyDescent="0.25"/>
    <row r="2441" ht="27.75" customHeight="1" x14ac:dyDescent="0.25"/>
    <row r="2442" ht="27.75" customHeight="1" x14ac:dyDescent="0.25"/>
    <row r="2443" ht="27.75" customHeight="1" x14ac:dyDescent="0.25"/>
    <row r="2444" ht="27.75" customHeight="1" x14ac:dyDescent="0.25"/>
    <row r="2445" ht="27.75" customHeight="1" x14ac:dyDescent="0.25"/>
    <row r="2446" ht="27.75" customHeight="1" x14ac:dyDescent="0.25"/>
    <row r="2447" ht="27.75" customHeight="1" x14ac:dyDescent="0.25"/>
    <row r="2448" ht="27.75" customHeight="1" x14ac:dyDescent="0.25"/>
    <row r="2449" ht="27.75" customHeight="1" x14ac:dyDescent="0.25"/>
    <row r="2450" ht="27.75" customHeight="1" x14ac:dyDescent="0.25"/>
    <row r="2451" ht="27.75" customHeight="1" x14ac:dyDescent="0.25"/>
    <row r="2452" ht="27.75" customHeight="1" x14ac:dyDescent="0.25"/>
    <row r="2453" ht="27.75" customHeight="1" x14ac:dyDescent="0.25"/>
    <row r="2454" ht="27.75" customHeight="1" x14ac:dyDescent="0.25"/>
    <row r="2455" ht="27.75" customHeight="1" x14ac:dyDescent="0.25"/>
    <row r="2456" ht="27.75" customHeight="1" x14ac:dyDescent="0.25"/>
    <row r="2457" ht="27.75" customHeight="1" x14ac:dyDescent="0.25"/>
    <row r="2458" ht="27.75" customHeight="1" x14ac:dyDescent="0.25"/>
    <row r="2459" ht="27.75" customHeight="1" x14ac:dyDescent="0.25"/>
    <row r="2460" ht="27.75" customHeight="1" x14ac:dyDescent="0.25"/>
    <row r="2461" ht="27.75" customHeight="1" x14ac:dyDescent="0.25"/>
    <row r="2462" ht="27.75" customHeight="1" x14ac:dyDescent="0.25"/>
    <row r="2463" ht="27.75" customHeight="1" x14ac:dyDescent="0.25"/>
    <row r="2464" ht="27.75" customHeight="1" x14ac:dyDescent="0.25"/>
    <row r="2465" ht="27.75" customHeight="1" x14ac:dyDescent="0.25"/>
    <row r="2466" ht="27.75" customHeight="1" x14ac:dyDescent="0.25"/>
    <row r="2467" ht="27.75" customHeight="1" x14ac:dyDescent="0.25"/>
    <row r="2468" ht="27.75" customHeight="1" x14ac:dyDescent="0.25"/>
    <row r="2469" ht="27.75" customHeight="1" x14ac:dyDescent="0.25"/>
    <row r="2470" ht="27.75" customHeight="1" x14ac:dyDescent="0.25"/>
    <row r="2471" ht="27.75" customHeight="1" x14ac:dyDescent="0.25"/>
    <row r="2472" ht="27.75" customHeight="1" x14ac:dyDescent="0.25"/>
    <row r="2473" ht="27.75" customHeight="1" x14ac:dyDescent="0.25"/>
    <row r="2474" ht="27.75" customHeight="1" x14ac:dyDescent="0.25"/>
    <row r="2475" ht="27.75" customHeight="1" x14ac:dyDescent="0.25"/>
    <row r="2476" ht="27.75" customHeight="1" x14ac:dyDescent="0.25"/>
    <row r="2477" ht="27.75" customHeight="1" x14ac:dyDescent="0.25"/>
    <row r="2478" ht="27.75" customHeight="1" x14ac:dyDescent="0.25"/>
    <row r="2479" ht="27.75" customHeight="1" x14ac:dyDescent="0.25"/>
    <row r="2480" ht="27.75" customHeight="1" x14ac:dyDescent="0.25"/>
    <row r="2481" ht="27.75" customHeight="1" x14ac:dyDescent="0.25"/>
    <row r="2482" ht="27.75" customHeight="1" x14ac:dyDescent="0.25"/>
    <row r="2483" ht="27.75" customHeight="1" x14ac:dyDescent="0.25"/>
    <row r="2484" ht="27.75" customHeight="1" x14ac:dyDescent="0.25"/>
    <row r="2485" ht="27.75" customHeight="1" x14ac:dyDescent="0.25"/>
    <row r="2486" ht="27.75" customHeight="1" x14ac:dyDescent="0.25"/>
    <row r="2487" ht="27.75" customHeight="1" x14ac:dyDescent="0.25"/>
    <row r="2488" ht="27.75" customHeight="1" x14ac:dyDescent="0.25"/>
    <row r="2489" ht="27.75" customHeight="1" x14ac:dyDescent="0.25"/>
    <row r="2490" ht="27.75" customHeight="1" x14ac:dyDescent="0.25"/>
    <row r="2491" ht="27.75" customHeight="1" x14ac:dyDescent="0.25"/>
    <row r="2492" ht="27.75" customHeight="1" x14ac:dyDescent="0.25"/>
    <row r="2493" ht="27.75" customHeight="1" x14ac:dyDescent="0.25"/>
    <row r="2494" ht="27.75" customHeight="1" x14ac:dyDescent="0.25"/>
    <row r="2495" ht="27.75" customHeight="1" x14ac:dyDescent="0.25"/>
    <row r="2496" ht="27.75" customHeight="1" x14ac:dyDescent="0.25"/>
    <row r="2497" ht="27.75" customHeight="1" x14ac:dyDescent="0.25"/>
    <row r="2498" ht="27.75" customHeight="1" x14ac:dyDescent="0.25"/>
    <row r="2499" ht="27.75" customHeight="1" x14ac:dyDescent="0.25"/>
    <row r="2500" ht="27.75" customHeight="1" x14ac:dyDescent="0.25"/>
    <row r="2501" ht="27.75" customHeight="1" x14ac:dyDescent="0.25"/>
    <row r="2502" ht="27.75" customHeight="1" x14ac:dyDescent="0.25"/>
    <row r="2503" ht="27.75" customHeight="1" x14ac:dyDescent="0.25"/>
    <row r="2504" ht="27.75" customHeight="1" x14ac:dyDescent="0.25"/>
    <row r="2505" ht="27.75" customHeight="1" x14ac:dyDescent="0.25"/>
    <row r="2506" ht="27.75" customHeight="1" x14ac:dyDescent="0.25"/>
    <row r="2507" ht="27.75" customHeight="1" x14ac:dyDescent="0.25"/>
    <row r="2508" ht="27.75" customHeight="1" x14ac:dyDescent="0.25"/>
    <row r="2509" ht="27.75" customHeight="1" x14ac:dyDescent="0.25"/>
    <row r="2510" ht="27.75" customHeight="1" x14ac:dyDescent="0.25"/>
    <row r="2511" ht="27.75" customHeight="1" x14ac:dyDescent="0.25"/>
    <row r="2512" ht="27.75" customHeight="1" x14ac:dyDescent="0.25"/>
    <row r="2513" ht="27.75" customHeight="1" x14ac:dyDescent="0.25"/>
    <row r="2514" ht="27.75" customHeight="1" x14ac:dyDescent="0.25"/>
    <row r="2515" ht="27.75" customHeight="1" x14ac:dyDescent="0.25"/>
    <row r="2516" ht="27.75" customHeight="1" x14ac:dyDescent="0.25"/>
    <row r="2517" ht="27.75" customHeight="1" x14ac:dyDescent="0.25"/>
    <row r="2518" ht="27.75" customHeight="1" x14ac:dyDescent="0.25"/>
    <row r="2519" ht="27.75" customHeight="1" x14ac:dyDescent="0.25"/>
    <row r="2520" ht="27.75" customHeight="1" x14ac:dyDescent="0.25"/>
    <row r="2521" ht="27.75" customHeight="1" x14ac:dyDescent="0.25"/>
    <row r="2522" ht="27.75" customHeight="1" x14ac:dyDescent="0.25"/>
    <row r="2523" ht="27.75" customHeight="1" x14ac:dyDescent="0.25"/>
    <row r="2524" ht="27.75" customHeight="1" x14ac:dyDescent="0.25"/>
    <row r="2525" ht="27.75" customHeight="1" x14ac:dyDescent="0.25"/>
    <row r="2526" ht="27.75" customHeight="1" x14ac:dyDescent="0.25"/>
    <row r="2527" ht="27.75" customHeight="1" x14ac:dyDescent="0.25"/>
    <row r="2528" ht="27.75" customHeight="1" x14ac:dyDescent="0.25"/>
    <row r="2529" ht="27.75" customHeight="1" x14ac:dyDescent="0.25"/>
    <row r="2530" ht="27.75" customHeight="1" x14ac:dyDescent="0.25"/>
    <row r="2531" ht="27.75" customHeight="1" x14ac:dyDescent="0.25"/>
    <row r="2532" ht="27.75" customHeight="1" x14ac:dyDescent="0.25"/>
    <row r="2533" ht="27.75" customHeight="1" x14ac:dyDescent="0.25"/>
    <row r="2534" ht="27.75" customHeight="1" x14ac:dyDescent="0.25"/>
    <row r="2535" ht="27.75" customHeight="1" x14ac:dyDescent="0.25"/>
    <row r="2536" ht="27.75" customHeight="1" x14ac:dyDescent="0.25"/>
    <row r="2537" ht="27.75" customHeight="1" x14ac:dyDescent="0.25"/>
    <row r="2538" ht="27.75" customHeight="1" x14ac:dyDescent="0.25"/>
    <row r="2539" ht="27.75" customHeight="1" x14ac:dyDescent="0.25"/>
    <row r="2540" ht="27.75" customHeight="1" x14ac:dyDescent="0.25"/>
    <row r="2541" ht="27.75" customHeight="1" x14ac:dyDescent="0.25"/>
    <row r="2542" ht="27.75" customHeight="1" x14ac:dyDescent="0.25"/>
    <row r="2543" ht="27.75" customHeight="1" x14ac:dyDescent="0.25"/>
    <row r="2544" ht="27.75" customHeight="1" x14ac:dyDescent="0.25"/>
    <row r="2545" ht="27.75" customHeight="1" x14ac:dyDescent="0.25"/>
    <row r="2546" ht="27.75" customHeight="1" x14ac:dyDescent="0.25"/>
    <row r="2547" ht="27.75" customHeight="1" x14ac:dyDescent="0.25"/>
    <row r="2548" ht="27.75" customHeight="1" x14ac:dyDescent="0.25"/>
    <row r="2549" ht="27.75" customHeight="1" x14ac:dyDescent="0.25"/>
    <row r="2550" ht="27.75" customHeight="1" x14ac:dyDescent="0.25"/>
    <row r="2551" ht="27.75" customHeight="1" x14ac:dyDescent="0.25"/>
    <row r="2552" ht="27.75" customHeight="1" x14ac:dyDescent="0.25"/>
    <row r="2553" ht="27.75" customHeight="1" x14ac:dyDescent="0.25"/>
    <row r="2554" ht="27.75" customHeight="1" x14ac:dyDescent="0.25"/>
    <row r="2555" ht="27.75" customHeight="1" x14ac:dyDescent="0.25"/>
    <row r="2556" ht="27.75" customHeight="1" x14ac:dyDescent="0.25"/>
    <row r="2557" ht="27.75" customHeight="1" x14ac:dyDescent="0.25"/>
    <row r="2558" ht="27.75" customHeight="1" x14ac:dyDescent="0.25"/>
    <row r="2559" ht="27.75" customHeight="1" x14ac:dyDescent="0.25"/>
    <row r="2560" ht="27.75" customHeight="1" x14ac:dyDescent="0.25"/>
    <row r="2561" ht="27.75" customHeight="1" x14ac:dyDescent="0.25"/>
    <row r="2562" ht="27.75" customHeight="1" x14ac:dyDescent="0.25"/>
    <row r="2563" ht="27.75" customHeight="1" x14ac:dyDescent="0.25"/>
    <row r="2564" ht="27.75" customHeight="1" x14ac:dyDescent="0.25"/>
    <row r="2565" ht="27.75" customHeight="1" x14ac:dyDescent="0.25"/>
    <row r="2566" ht="27.75" customHeight="1" x14ac:dyDescent="0.25"/>
    <row r="2567" ht="27.75" customHeight="1" x14ac:dyDescent="0.25"/>
    <row r="2568" ht="27.75" customHeight="1" x14ac:dyDescent="0.25"/>
    <row r="2569" ht="27.75" customHeight="1" x14ac:dyDescent="0.25"/>
    <row r="2570" ht="27.75" customHeight="1" x14ac:dyDescent="0.25"/>
    <row r="2571" ht="27.75" customHeight="1" x14ac:dyDescent="0.25"/>
    <row r="2572" ht="27.75" customHeight="1" x14ac:dyDescent="0.25"/>
    <row r="2573" ht="27.75" customHeight="1" x14ac:dyDescent="0.25"/>
    <row r="2574" ht="27.75" customHeight="1" x14ac:dyDescent="0.25"/>
    <row r="2575" ht="27.75" customHeight="1" x14ac:dyDescent="0.25"/>
    <row r="2576" ht="27.75" customHeight="1" x14ac:dyDescent="0.25"/>
    <row r="2577" ht="27.75" customHeight="1" x14ac:dyDescent="0.25"/>
    <row r="2578" ht="27.75" customHeight="1" x14ac:dyDescent="0.25"/>
    <row r="2579" ht="27.75" customHeight="1" x14ac:dyDescent="0.25"/>
    <row r="2580" ht="27.75" customHeight="1" x14ac:dyDescent="0.25"/>
    <row r="2581" ht="27.75" customHeight="1" x14ac:dyDescent="0.25"/>
    <row r="2582" ht="27.75" customHeight="1" x14ac:dyDescent="0.25"/>
    <row r="2583" ht="27.75" customHeight="1" x14ac:dyDescent="0.25"/>
    <row r="2584" ht="27.75" customHeight="1" x14ac:dyDescent="0.25"/>
    <row r="2585" ht="27.75" customHeight="1" x14ac:dyDescent="0.25"/>
    <row r="2586" ht="27.75" customHeight="1" x14ac:dyDescent="0.25"/>
    <row r="2587" ht="27.75" customHeight="1" x14ac:dyDescent="0.25"/>
    <row r="2588" ht="27.75" customHeight="1" x14ac:dyDescent="0.25"/>
    <row r="2589" ht="27.75" customHeight="1" x14ac:dyDescent="0.25"/>
    <row r="2590" ht="27.75" customHeight="1" x14ac:dyDescent="0.25"/>
    <row r="2591" ht="27.75" customHeight="1" x14ac:dyDescent="0.25"/>
    <row r="2592" ht="27.75" customHeight="1" x14ac:dyDescent="0.25"/>
    <row r="2593" ht="27.75" customHeight="1" x14ac:dyDescent="0.25"/>
    <row r="2594" ht="27.75" customHeight="1" x14ac:dyDescent="0.25"/>
    <row r="2595" ht="27.75" customHeight="1" x14ac:dyDescent="0.25"/>
    <row r="2596" ht="27.75" customHeight="1" x14ac:dyDescent="0.25"/>
    <row r="2597" ht="27.75" customHeight="1" x14ac:dyDescent="0.25"/>
    <row r="2598" ht="27.75" customHeight="1" x14ac:dyDescent="0.25"/>
    <row r="2599" ht="27.75" customHeight="1" x14ac:dyDescent="0.25"/>
    <row r="2600" ht="27.75" customHeight="1" x14ac:dyDescent="0.25"/>
    <row r="2601" ht="27.75" customHeight="1" x14ac:dyDescent="0.25"/>
    <row r="2602" ht="27.75" customHeight="1" x14ac:dyDescent="0.25"/>
    <row r="2603" ht="27.75" customHeight="1" x14ac:dyDescent="0.25"/>
    <row r="2604" ht="27.75" customHeight="1" x14ac:dyDescent="0.25"/>
    <row r="2605" ht="27.75" customHeight="1" x14ac:dyDescent="0.25"/>
    <row r="2606" ht="27.75" customHeight="1" x14ac:dyDescent="0.25"/>
    <row r="2607" ht="27.75" customHeight="1" x14ac:dyDescent="0.25"/>
    <row r="2608" ht="27.75" customHeight="1" x14ac:dyDescent="0.25"/>
    <row r="2609" ht="27.75" customHeight="1" x14ac:dyDescent="0.25"/>
    <row r="2610" ht="27.75" customHeight="1" x14ac:dyDescent="0.25"/>
    <row r="2611" ht="27.75" customHeight="1" x14ac:dyDescent="0.25"/>
    <row r="2612" ht="27.75" customHeight="1" x14ac:dyDescent="0.25"/>
    <row r="2613" ht="27.75" customHeight="1" x14ac:dyDescent="0.25"/>
    <row r="2614" ht="27.75" customHeight="1" x14ac:dyDescent="0.25"/>
    <row r="2615" ht="27.75" customHeight="1" x14ac:dyDescent="0.25"/>
    <row r="2616" ht="27.75" customHeight="1" x14ac:dyDescent="0.25"/>
    <row r="2617" ht="27.75" customHeight="1" x14ac:dyDescent="0.25"/>
    <row r="2618" ht="27.75" customHeight="1" x14ac:dyDescent="0.25"/>
    <row r="2619" ht="27.75" customHeight="1" x14ac:dyDescent="0.25"/>
    <row r="2620" ht="27.75" customHeight="1" x14ac:dyDescent="0.25"/>
    <row r="2621" ht="27.75" customHeight="1" x14ac:dyDescent="0.25"/>
    <row r="2622" ht="27.75" customHeight="1" x14ac:dyDescent="0.25"/>
    <row r="2623" ht="27.75" customHeight="1" x14ac:dyDescent="0.25"/>
    <row r="2624" ht="27.75" customHeight="1" x14ac:dyDescent="0.25"/>
    <row r="2625" ht="27.75" customHeight="1" x14ac:dyDescent="0.25"/>
    <row r="2626" ht="27.75" customHeight="1" x14ac:dyDescent="0.25"/>
    <row r="2627" ht="27.75" customHeight="1" x14ac:dyDescent="0.25"/>
    <row r="2628" ht="27.75" customHeight="1" x14ac:dyDescent="0.25"/>
    <row r="2629" ht="27.75" customHeight="1" x14ac:dyDescent="0.25"/>
    <row r="2630" ht="27.75" customHeight="1" x14ac:dyDescent="0.25"/>
    <row r="2631" ht="27.75" customHeight="1" x14ac:dyDescent="0.25"/>
    <row r="2632" ht="27.75" customHeight="1" x14ac:dyDescent="0.25"/>
    <row r="2633" ht="27.75" customHeight="1" x14ac:dyDescent="0.25"/>
    <row r="2634" ht="27.75" customHeight="1" x14ac:dyDescent="0.25"/>
    <row r="2635" ht="27.75" customHeight="1" x14ac:dyDescent="0.25"/>
    <row r="2636" ht="27.75" customHeight="1" x14ac:dyDescent="0.25"/>
    <row r="2637" ht="27.75" customHeight="1" x14ac:dyDescent="0.25"/>
    <row r="2638" ht="27.75" customHeight="1" x14ac:dyDescent="0.25"/>
    <row r="2639" ht="27.75" customHeight="1" x14ac:dyDescent="0.25"/>
    <row r="2640" ht="27.75" customHeight="1" x14ac:dyDescent="0.25"/>
    <row r="2641" ht="27.75" customHeight="1" x14ac:dyDescent="0.25"/>
    <row r="2642" ht="27.75" customHeight="1" x14ac:dyDescent="0.25"/>
    <row r="2643" ht="27.75" customHeight="1" x14ac:dyDescent="0.25"/>
    <row r="2644" ht="27.75" customHeight="1" x14ac:dyDescent="0.25"/>
    <row r="2645" ht="27.75" customHeight="1" x14ac:dyDescent="0.25"/>
    <row r="2646" ht="27.75" customHeight="1" x14ac:dyDescent="0.25"/>
    <row r="2647" ht="27.75" customHeight="1" x14ac:dyDescent="0.25"/>
    <row r="2648" ht="27.75" customHeight="1" x14ac:dyDescent="0.25"/>
    <row r="2649" ht="27.75" customHeight="1" x14ac:dyDescent="0.25"/>
    <row r="2650" ht="27.75" customHeight="1" x14ac:dyDescent="0.25"/>
    <row r="2651" ht="27.75" customHeight="1" x14ac:dyDescent="0.25"/>
    <row r="2652" ht="27.75" customHeight="1" x14ac:dyDescent="0.25"/>
    <row r="2653" ht="27.75" customHeight="1" x14ac:dyDescent="0.25"/>
    <row r="2654" ht="27.75" customHeight="1" x14ac:dyDescent="0.25"/>
    <row r="2655" ht="27.75" customHeight="1" x14ac:dyDescent="0.25"/>
    <row r="2656" ht="27.75" customHeight="1" x14ac:dyDescent="0.25"/>
    <row r="2657" ht="27.75" customHeight="1" x14ac:dyDescent="0.25"/>
    <row r="2658" ht="27.75" customHeight="1" x14ac:dyDescent="0.25"/>
    <row r="2659" ht="27.75" customHeight="1" x14ac:dyDescent="0.25"/>
    <row r="2660" ht="27.75" customHeight="1" x14ac:dyDescent="0.25"/>
    <row r="2661" ht="27.75" customHeight="1" x14ac:dyDescent="0.25"/>
    <row r="2662" ht="27.75" customHeight="1" x14ac:dyDescent="0.25"/>
    <row r="2663" ht="27.75" customHeight="1" x14ac:dyDescent="0.25"/>
    <row r="2664" ht="27.75" customHeight="1" x14ac:dyDescent="0.25"/>
    <row r="2665" ht="27.75" customHeight="1" x14ac:dyDescent="0.25"/>
    <row r="2666" ht="27.75" customHeight="1" x14ac:dyDescent="0.25"/>
    <row r="2667" ht="27.75" customHeight="1" x14ac:dyDescent="0.25"/>
    <row r="2668" ht="27.75" customHeight="1" x14ac:dyDescent="0.25"/>
    <row r="2669" ht="27.75" customHeight="1" x14ac:dyDescent="0.25"/>
    <row r="2670" ht="27.75" customHeight="1" x14ac:dyDescent="0.25"/>
    <row r="2671" ht="27.75" customHeight="1" x14ac:dyDescent="0.25"/>
    <row r="2672" ht="27.75" customHeight="1" x14ac:dyDescent="0.25"/>
    <row r="2673" ht="27.75" customHeight="1" x14ac:dyDescent="0.25"/>
    <row r="2674" ht="27.75" customHeight="1" x14ac:dyDescent="0.25"/>
    <row r="2675" ht="27.75" customHeight="1" x14ac:dyDescent="0.25"/>
    <row r="2676" ht="27.75" customHeight="1" x14ac:dyDescent="0.25"/>
    <row r="2677" ht="27.75" customHeight="1" x14ac:dyDescent="0.25"/>
    <row r="2678" ht="27.75" customHeight="1" x14ac:dyDescent="0.25"/>
    <row r="2679" ht="27.75" customHeight="1" x14ac:dyDescent="0.25"/>
    <row r="2680" ht="27.75" customHeight="1" x14ac:dyDescent="0.25"/>
    <row r="2681" ht="27.75" customHeight="1" x14ac:dyDescent="0.25"/>
    <row r="2682" ht="27.75" customHeight="1" x14ac:dyDescent="0.25"/>
    <row r="2683" ht="27.75" customHeight="1" x14ac:dyDescent="0.25"/>
    <row r="2684" ht="27.75" customHeight="1" x14ac:dyDescent="0.25"/>
    <row r="2685" ht="27.75" customHeight="1" x14ac:dyDescent="0.25"/>
    <row r="2686" ht="27.75" customHeight="1" x14ac:dyDescent="0.25"/>
    <row r="2687" ht="27.75" customHeight="1" x14ac:dyDescent="0.25"/>
    <row r="2688" ht="27.75" customHeight="1" x14ac:dyDescent="0.25"/>
    <row r="2689" ht="27.75" customHeight="1" x14ac:dyDescent="0.25"/>
    <row r="2690" ht="27.75" customHeight="1" x14ac:dyDescent="0.25"/>
    <row r="2691" ht="27.75" customHeight="1" x14ac:dyDescent="0.25"/>
    <row r="2692" ht="27.75" customHeight="1" x14ac:dyDescent="0.25"/>
    <row r="2693" ht="27.75" customHeight="1" x14ac:dyDescent="0.25"/>
    <row r="2694" ht="27.75" customHeight="1" x14ac:dyDescent="0.25"/>
    <row r="2695" ht="27.75" customHeight="1" x14ac:dyDescent="0.25"/>
    <row r="2696" ht="27.75" customHeight="1" x14ac:dyDescent="0.25"/>
    <row r="2697" ht="27.75" customHeight="1" x14ac:dyDescent="0.25"/>
    <row r="2698" ht="27.75" customHeight="1" x14ac:dyDescent="0.25"/>
    <row r="2699" ht="27.75" customHeight="1" x14ac:dyDescent="0.25"/>
    <row r="2700" ht="27.75" customHeight="1" x14ac:dyDescent="0.25"/>
    <row r="2701" ht="27.75" customHeight="1" x14ac:dyDescent="0.25"/>
    <row r="2702" ht="27.75" customHeight="1" x14ac:dyDescent="0.25"/>
    <row r="2703" ht="27.75" customHeight="1" x14ac:dyDescent="0.25"/>
    <row r="2704" ht="27.75" customHeight="1" x14ac:dyDescent="0.25"/>
    <row r="2705" ht="27.75" customHeight="1" x14ac:dyDescent="0.25"/>
    <row r="2706" ht="27.75" customHeight="1" x14ac:dyDescent="0.25"/>
    <row r="2707" ht="27.75" customHeight="1" x14ac:dyDescent="0.25"/>
    <row r="2708" ht="27.75" customHeight="1" x14ac:dyDescent="0.25"/>
    <row r="2709" ht="27.75" customHeight="1" x14ac:dyDescent="0.25"/>
    <row r="2710" ht="27.75" customHeight="1" x14ac:dyDescent="0.25"/>
    <row r="2711" ht="27.75" customHeight="1" x14ac:dyDescent="0.25"/>
    <row r="2712" ht="27.75" customHeight="1" x14ac:dyDescent="0.25"/>
    <row r="2713" ht="27.75" customHeight="1" x14ac:dyDescent="0.25"/>
    <row r="2714" ht="27.75" customHeight="1" x14ac:dyDescent="0.25"/>
    <row r="2715" ht="27.75" customHeight="1" x14ac:dyDescent="0.25"/>
    <row r="2716" ht="27.75" customHeight="1" x14ac:dyDescent="0.25"/>
    <row r="2717" ht="27.75" customHeight="1" x14ac:dyDescent="0.25"/>
    <row r="2718" ht="27.75" customHeight="1" x14ac:dyDescent="0.25"/>
    <row r="2719" ht="27.75" customHeight="1" x14ac:dyDescent="0.25"/>
    <row r="2720" ht="27.75" customHeight="1" x14ac:dyDescent="0.25"/>
    <row r="2721" ht="27.75" customHeight="1" x14ac:dyDescent="0.25"/>
    <row r="2722" ht="27.75" customHeight="1" x14ac:dyDescent="0.25"/>
    <row r="2723" ht="27.75" customHeight="1" x14ac:dyDescent="0.25"/>
    <row r="2724" ht="27.75" customHeight="1" x14ac:dyDescent="0.25"/>
    <row r="2725" ht="27.75" customHeight="1" x14ac:dyDescent="0.25"/>
    <row r="2726" ht="27.75" customHeight="1" x14ac:dyDescent="0.25"/>
    <row r="2727" ht="27.75" customHeight="1" x14ac:dyDescent="0.25"/>
    <row r="2728" ht="27.75" customHeight="1" x14ac:dyDescent="0.25"/>
    <row r="2729" ht="27.75" customHeight="1" x14ac:dyDescent="0.25"/>
    <row r="2730" ht="27.75" customHeight="1" x14ac:dyDescent="0.25"/>
    <row r="2731" ht="27.75" customHeight="1" x14ac:dyDescent="0.25"/>
    <row r="2732" ht="27.75" customHeight="1" x14ac:dyDescent="0.25"/>
    <row r="2733" ht="27.75" customHeight="1" x14ac:dyDescent="0.25"/>
    <row r="2734" ht="27.75" customHeight="1" x14ac:dyDescent="0.25"/>
    <row r="2735" ht="27.75" customHeight="1" x14ac:dyDescent="0.25"/>
    <row r="2736" ht="27.75" customHeight="1" x14ac:dyDescent="0.25"/>
    <row r="2737" ht="27.75" customHeight="1" x14ac:dyDescent="0.25"/>
    <row r="2738" ht="27.75" customHeight="1" x14ac:dyDescent="0.25"/>
    <row r="2739" ht="27.75" customHeight="1" x14ac:dyDescent="0.25"/>
    <row r="2740" ht="27.75" customHeight="1" x14ac:dyDescent="0.25"/>
    <row r="2741" ht="27.75" customHeight="1" x14ac:dyDescent="0.25"/>
    <row r="2742" ht="27.75" customHeight="1" x14ac:dyDescent="0.25"/>
    <row r="2743" ht="27.75" customHeight="1" x14ac:dyDescent="0.25"/>
    <row r="2744" ht="27.75" customHeight="1" x14ac:dyDescent="0.25"/>
    <row r="2745" ht="27.75" customHeight="1" x14ac:dyDescent="0.25"/>
    <row r="2746" ht="27.75" customHeight="1" x14ac:dyDescent="0.25"/>
    <row r="2747" ht="27.75" customHeight="1" x14ac:dyDescent="0.25"/>
    <row r="2748" ht="27.75" customHeight="1" x14ac:dyDescent="0.25"/>
    <row r="2749" ht="27.75" customHeight="1" x14ac:dyDescent="0.25"/>
    <row r="2750" ht="27.75" customHeight="1" x14ac:dyDescent="0.25"/>
    <row r="2751" ht="27.75" customHeight="1" x14ac:dyDescent="0.25"/>
    <row r="2752" ht="27.75" customHeight="1" x14ac:dyDescent="0.25"/>
    <row r="2753" ht="27.75" customHeight="1" x14ac:dyDescent="0.25"/>
    <row r="2754" ht="27.75" customHeight="1" x14ac:dyDescent="0.25"/>
    <row r="2755" ht="27.75" customHeight="1" x14ac:dyDescent="0.25"/>
    <row r="2756" ht="27.75" customHeight="1" x14ac:dyDescent="0.25"/>
    <row r="2757" ht="27.75" customHeight="1" x14ac:dyDescent="0.25"/>
    <row r="2758" ht="27.75" customHeight="1" x14ac:dyDescent="0.25"/>
    <row r="2759" ht="27.75" customHeight="1" x14ac:dyDescent="0.25"/>
    <row r="2760" ht="27.75" customHeight="1" x14ac:dyDescent="0.25"/>
    <row r="2761" ht="27.75" customHeight="1" x14ac:dyDescent="0.25"/>
    <row r="2762" ht="27.75" customHeight="1" x14ac:dyDescent="0.25"/>
    <row r="2763" ht="27.75" customHeight="1" x14ac:dyDescent="0.25"/>
    <row r="2764" ht="27.75" customHeight="1" x14ac:dyDescent="0.25"/>
    <row r="2765" ht="27.75" customHeight="1" x14ac:dyDescent="0.25"/>
    <row r="2766" ht="27.75" customHeight="1" x14ac:dyDescent="0.25"/>
    <row r="2767" ht="27.75" customHeight="1" x14ac:dyDescent="0.25"/>
    <row r="2768" ht="27.75" customHeight="1" x14ac:dyDescent="0.25"/>
    <row r="2769" ht="27.75" customHeight="1" x14ac:dyDescent="0.25"/>
    <row r="2770" ht="27.75" customHeight="1" x14ac:dyDescent="0.25"/>
    <row r="2771" ht="27.75" customHeight="1" x14ac:dyDescent="0.25"/>
    <row r="2772" ht="27.75" customHeight="1" x14ac:dyDescent="0.25"/>
    <row r="2773" ht="27.75" customHeight="1" x14ac:dyDescent="0.25"/>
    <row r="2774" ht="27.75" customHeight="1" x14ac:dyDescent="0.25"/>
    <row r="2775" ht="27.75" customHeight="1" x14ac:dyDescent="0.25"/>
    <row r="2776" ht="27.75" customHeight="1" x14ac:dyDescent="0.25"/>
    <row r="2777" ht="27.75" customHeight="1" x14ac:dyDescent="0.25"/>
    <row r="2778" ht="27.75" customHeight="1" x14ac:dyDescent="0.25"/>
    <row r="2779" ht="27.75" customHeight="1" x14ac:dyDescent="0.25"/>
    <row r="2780" ht="27.75" customHeight="1" x14ac:dyDescent="0.25"/>
    <row r="2781" ht="27.75" customHeight="1" x14ac:dyDescent="0.25"/>
    <row r="2782" ht="27.75" customHeight="1" x14ac:dyDescent="0.25"/>
    <row r="2783" ht="27.75" customHeight="1" x14ac:dyDescent="0.25"/>
    <row r="2784" ht="27.75" customHeight="1" x14ac:dyDescent="0.25"/>
    <row r="2785" ht="27.75" customHeight="1" x14ac:dyDescent="0.25"/>
    <row r="2786" ht="27.75" customHeight="1" x14ac:dyDescent="0.25"/>
    <row r="2787" ht="27.75" customHeight="1" x14ac:dyDescent="0.25"/>
    <row r="2788" ht="27.75" customHeight="1" x14ac:dyDescent="0.25"/>
    <row r="2789" ht="27.75" customHeight="1" x14ac:dyDescent="0.25"/>
    <row r="2790" ht="27.75" customHeight="1" x14ac:dyDescent="0.25"/>
    <row r="2791" ht="27.75" customHeight="1" x14ac:dyDescent="0.25"/>
    <row r="2792" ht="27.75" customHeight="1" x14ac:dyDescent="0.25"/>
    <row r="2793" ht="27.75" customHeight="1" x14ac:dyDescent="0.25"/>
    <row r="2794" ht="27.75" customHeight="1" x14ac:dyDescent="0.25"/>
    <row r="2795" ht="27.75" customHeight="1" x14ac:dyDescent="0.25"/>
    <row r="2796" ht="27.75" customHeight="1" x14ac:dyDescent="0.25"/>
    <row r="2797" ht="27.75" customHeight="1" x14ac:dyDescent="0.25"/>
    <row r="2798" ht="27.75" customHeight="1" x14ac:dyDescent="0.25"/>
    <row r="2799" ht="27.75" customHeight="1" x14ac:dyDescent="0.25"/>
    <row r="2800" ht="27.75" customHeight="1" x14ac:dyDescent="0.25"/>
    <row r="2801" ht="27.75" customHeight="1" x14ac:dyDescent="0.25"/>
    <row r="2802" ht="27.75" customHeight="1" x14ac:dyDescent="0.25"/>
    <row r="2803" ht="27.75" customHeight="1" x14ac:dyDescent="0.25"/>
    <row r="2804" ht="27.75" customHeight="1" x14ac:dyDescent="0.25"/>
    <row r="2805" ht="27.75" customHeight="1" x14ac:dyDescent="0.25"/>
    <row r="2806" ht="27.75" customHeight="1" x14ac:dyDescent="0.25"/>
    <row r="2807" ht="27.75" customHeight="1" x14ac:dyDescent="0.25"/>
    <row r="2808" ht="27.75" customHeight="1" x14ac:dyDescent="0.25"/>
    <row r="2809" ht="27.75" customHeight="1" x14ac:dyDescent="0.25"/>
    <row r="2810" ht="27.75" customHeight="1" x14ac:dyDescent="0.25"/>
    <row r="2811" ht="27.75" customHeight="1" x14ac:dyDescent="0.25"/>
    <row r="2812" ht="27.75" customHeight="1" x14ac:dyDescent="0.25"/>
    <row r="2813" ht="27.75" customHeight="1" x14ac:dyDescent="0.25"/>
    <row r="2814" ht="27.75" customHeight="1" x14ac:dyDescent="0.25"/>
    <row r="2815" ht="27.75" customHeight="1" x14ac:dyDescent="0.25"/>
    <row r="2816" ht="27.75" customHeight="1" x14ac:dyDescent="0.25"/>
    <row r="2817" ht="27.75" customHeight="1" x14ac:dyDescent="0.25"/>
    <row r="2818" ht="27.75" customHeight="1" x14ac:dyDescent="0.25"/>
    <row r="2819" ht="27.75" customHeight="1" x14ac:dyDescent="0.25"/>
    <row r="2820" ht="27.75" customHeight="1" x14ac:dyDescent="0.25"/>
    <row r="2821" ht="27.75" customHeight="1" x14ac:dyDescent="0.25"/>
    <row r="2822" ht="27.75" customHeight="1" x14ac:dyDescent="0.25"/>
    <row r="2823" ht="27.75" customHeight="1" x14ac:dyDescent="0.25"/>
    <row r="2824" ht="27.75" customHeight="1" x14ac:dyDescent="0.25"/>
    <row r="2825" ht="27.75" customHeight="1" x14ac:dyDescent="0.25"/>
    <row r="2826" ht="27.75" customHeight="1" x14ac:dyDescent="0.25"/>
    <row r="2827" ht="27.75" customHeight="1" x14ac:dyDescent="0.25"/>
    <row r="2828" ht="27.75" customHeight="1" x14ac:dyDescent="0.25"/>
    <row r="2829" ht="27.75" customHeight="1" x14ac:dyDescent="0.25"/>
    <row r="2830" ht="27.75" customHeight="1" x14ac:dyDescent="0.25"/>
    <row r="2831" ht="27.75" customHeight="1" x14ac:dyDescent="0.25"/>
    <row r="2832" ht="27.75" customHeight="1" x14ac:dyDescent="0.25"/>
    <row r="2833" ht="27.75" customHeight="1" x14ac:dyDescent="0.25"/>
    <row r="2834" ht="27.75" customHeight="1" x14ac:dyDescent="0.25"/>
    <row r="2835" ht="27.75" customHeight="1" x14ac:dyDescent="0.25"/>
    <row r="2836" ht="27.75" customHeight="1" x14ac:dyDescent="0.25"/>
    <row r="2837" ht="27.75" customHeight="1" x14ac:dyDescent="0.25"/>
    <row r="2838" ht="27.75" customHeight="1" x14ac:dyDescent="0.25"/>
    <row r="2839" ht="27.75" customHeight="1" x14ac:dyDescent="0.25"/>
    <row r="2840" ht="27.75" customHeight="1" x14ac:dyDescent="0.25"/>
    <row r="2841" ht="27.75" customHeight="1" x14ac:dyDescent="0.25"/>
    <row r="2842" ht="27.75" customHeight="1" x14ac:dyDescent="0.25"/>
    <row r="2843" ht="27.75" customHeight="1" x14ac:dyDescent="0.25"/>
    <row r="2844" ht="27.75" customHeight="1" x14ac:dyDescent="0.25"/>
    <row r="2845" ht="27.75" customHeight="1" x14ac:dyDescent="0.25"/>
    <row r="2846" ht="27.75" customHeight="1" x14ac:dyDescent="0.25"/>
    <row r="2847" ht="27.75" customHeight="1" x14ac:dyDescent="0.25"/>
    <row r="2848" ht="27.75" customHeight="1" x14ac:dyDescent="0.25"/>
    <row r="2849" ht="27.75" customHeight="1" x14ac:dyDescent="0.25"/>
    <row r="2850" ht="27.75" customHeight="1" x14ac:dyDescent="0.25"/>
    <row r="2851" ht="27.75" customHeight="1" x14ac:dyDescent="0.25"/>
    <row r="2852" ht="27.75" customHeight="1" x14ac:dyDescent="0.25"/>
    <row r="2853" ht="27.75" customHeight="1" x14ac:dyDescent="0.25"/>
    <row r="2854" ht="27.75" customHeight="1" x14ac:dyDescent="0.25"/>
    <row r="2855" ht="27.75" customHeight="1" x14ac:dyDescent="0.25"/>
    <row r="2856" ht="27.75" customHeight="1" x14ac:dyDescent="0.25"/>
    <row r="2857" ht="27.75" customHeight="1" x14ac:dyDescent="0.25"/>
    <row r="2858" ht="27.75" customHeight="1" x14ac:dyDescent="0.25"/>
    <row r="2859" ht="27.75" customHeight="1" x14ac:dyDescent="0.25"/>
    <row r="2860" ht="27.75" customHeight="1" x14ac:dyDescent="0.25"/>
    <row r="2861" ht="27.75" customHeight="1" x14ac:dyDescent="0.25"/>
    <row r="2862" ht="27.75" customHeight="1" x14ac:dyDescent="0.25"/>
    <row r="2863" ht="27.75" customHeight="1" x14ac:dyDescent="0.25"/>
    <row r="2864" ht="27.75" customHeight="1" x14ac:dyDescent="0.25"/>
    <row r="2865" ht="27.75" customHeight="1" x14ac:dyDescent="0.25"/>
    <row r="2866" ht="27.75" customHeight="1" x14ac:dyDescent="0.25"/>
    <row r="2867" ht="27.75" customHeight="1" x14ac:dyDescent="0.25"/>
    <row r="2868" ht="27.75" customHeight="1" x14ac:dyDescent="0.25"/>
    <row r="2869" ht="27.75" customHeight="1" x14ac:dyDescent="0.25"/>
    <row r="2870" ht="27.75" customHeight="1" x14ac:dyDescent="0.25"/>
    <row r="2871" ht="27.75" customHeight="1" x14ac:dyDescent="0.25"/>
    <row r="2872" ht="27.75" customHeight="1" x14ac:dyDescent="0.25"/>
    <row r="2873" ht="27.75" customHeight="1" x14ac:dyDescent="0.25"/>
    <row r="2874" ht="27.75" customHeight="1" x14ac:dyDescent="0.25"/>
    <row r="2875" ht="27.75" customHeight="1" x14ac:dyDescent="0.25"/>
    <row r="2876" ht="27.75" customHeight="1" x14ac:dyDescent="0.25"/>
    <row r="2877" ht="27.75" customHeight="1" x14ac:dyDescent="0.25"/>
    <row r="2878" ht="27.75" customHeight="1" x14ac:dyDescent="0.25"/>
    <row r="2879" ht="27.75" customHeight="1" x14ac:dyDescent="0.25"/>
    <row r="2880" ht="27.75" customHeight="1" x14ac:dyDescent="0.25"/>
    <row r="2881" ht="27.75" customHeight="1" x14ac:dyDescent="0.25"/>
    <row r="2882" ht="27.75" customHeight="1" x14ac:dyDescent="0.25"/>
    <row r="2883" ht="27.75" customHeight="1" x14ac:dyDescent="0.25"/>
    <row r="2884" ht="27.75" customHeight="1" x14ac:dyDescent="0.25"/>
    <row r="2885" ht="27.75" customHeight="1" x14ac:dyDescent="0.25"/>
    <row r="2886" ht="27.75" customHeight="1" x14ac:dyDescent="0.25"/>
    <row r="2887" ht="27.75" customHeight="1" x14ac:dyDescent="0.25"/>
    <row r="2888" ht="27.75" customHeight="1" x14ac:dyDescent="0.25"/>
    <row r="2889" ht="27.75" customHeight="1" x14ac:dyDescent="0.25"/>
    <row r="2890" ht="27.75" customHeight="1" x14ac:dyDescent="0.25"/>
    <row r="2891" ht="27.75" customHeight="1" x14ac:dyDescent="0.25"/>
    <row r="2892" ht="27.75" customHeight="1" x14ac:dyDescent="0.25"/>
    <row r="2893" ht="27.75" customHeight="1" x14ac:dyDescent="0.25"/>
    <row r="2894" ht="27.75" customHeight="1" x14ac:dyDescent="0.25"/>
    <row r="2895" ht="27.75" customHeight="1" x14ac:dyDescent="0.25"/>
    <row r="2896" ht="27.75" customHeight="1" x14ac:dyDescent="0.25"/>
    <row r="2897" ht="27.75" customHeight="1" x14ac:dyDescent="0.25"/>
    <row r="2898" ht="27.75" customHeight="1" x14ac:dyDescent="0.25"/>
    <row r="2899" ht="27.75" customHeight="1" x14ac:dyDescent="0.25"/>
    <row r="2900" ht="27.75" customHeight="1" x14ac:dyDescent="0.25"/>
    <row r="2901" ht="27.75" customHeight="1" x14ac:dyDescent="0.25"/>
    <row r="2902" ht="27.75" customHeight="1" x14ac:dyDescent="0.25"/>
    <row r="2903" ht="27.75" customHeight="1" x14ac:dyDescent="0.25"/>
    <row r="2904" ht="27.75" customHeight="1" x14ac:dyDescent="0.25"/>
    <row r="2905" ht="27.75" customHeight="1" x14ac:dyDescent="0.25"/>
    <row r="2906" ht="27.75" customHeight="1" x14ac:dyDescent="0.25"/>
    <row r="2907" ht="27.75" customHeight="1" x14ac:dyDescent="0.25"/>
    <row r="2908" ht="27.75" customHeight="1" x14ac:dyDescent="0.25"/>
    <row r="2909" ht="27.75" customHeight="1" x14ac:dyDescent="0.25"/>
    <row r="2910" ht="27.75" customHeight="1" x14ac:dyDescent="0.25"/>
    <row r="2911" ht="27.75" customHeight="1" x14ac:dyDescent="0.25"/>
    <row r="2912" ht="27.75" customHeight="1" x14ac:dyDescent="0.25"/>
    <row r="2913" ht="27.75" customHeight="1" x14ac:dyDescent="0.25"/>
    <row r="2914" ht="27.75" customHeight="1" x14ac:dyDescent="0.25"/>
    <row r="2915" ht="27.75" customHeight="1" x14ac:dyDescent="0.25"/>
    <row r="2916" ht="27.75" customHeight="1" x14ac:dyDescent="0.25"/>
    <row r="2917" ht="27.75" customHeight="1" x14ac:dyDescent="0.25"/>
    <row r="2918" ht="27.75" customHeight="1" x14ac:dyDescent="0.25"/>
    <row r="2919" ht="27.75" customHeight="1" x14ac:dyDescent="0.25"/>
    <row r="2920" ht="27.75" customHeight="1" x14ac:dyDescent="0.25"/>
    <row r="2921" ht="27.75" customHeight="1" x14ac:dyDescent="0.25"/>
    <row r="2922" ht="27.75" customHeight="1" x14ac:dyDescent="0.25"/>
    <row r="2923" ht="27.75" customHeight="1" x14ac:dyDescent="0.25"/>
    <row r="2924" ht="27.75" customHeight="1" x14ac:dyDescent="0.25"/>
    <row r="2925" ht="27.75" customHeight="1" x14ac:dyDescent="0.25"/>
    <row r="2926" ht="27.75" customHeight="1" x14ac:dyDescent="0.25"/>
    <row r="2927" ht="27.75" customHeight="1" x14ac:dyDescent="0.25"/>
    <row r="2928" ht="27.75" customHeight="1" x14ac:dyDescent="0.25"/>
    <row r="2929" ht="27.75" customHeight="1" x14ac:dyDescent="0.25"/>
    <row r="2930" ht="27.75" customHeight="1" x14ac:dyDescent="0.25"/>
    <row r="2931" ht="27.75" customHeight="1" x14ac:dyDescent="0.25"/>
    <row r="2932" ht="27.75" customHeight="1" x14ac:dyDescent="0.25"/>
    <row r="2933" ht="27.75" customHeight="1" x14ac:dyDescent="0.25"/>
    <row r="2934" ht="27.75" customHeight="1" x14ac:dyDescent="0.25"/>
    <row r="2935" ht="27.75" customHeight="1" x14ac:dyDescent="0.25"/>
    <row r="2936" ht="27.75" customHeight="1" x14ac:dyDescent="0.25"/>
    <row r="2937" ht="27.75" customHeight="1" x14ac:dyDescent="0.25"/>
    <row r="2938" ht="27.75" customHeight="1" x14ac:dyDescent="0.25"/>
    <row r="2939" ht="27.75" customHeight="1" x14ac:dyDescent="0.25"/>
    <row r="2940" ht="27.75" customHeight="1" x14ac:dyDescent="0.25"/>
    <row r="2941" ht="27.75" customHeight="1" x14ac:dyDescent="0.25"/>
    <row r="2942" ht="27.75" customHeight="1" x14ac:dyDescent="0.25"/>
    <row r="2943" ht="27.75" customHeight="1" x14ac:dyDescent="0.25"/>
    <row r="2944" ht="27.75" customHeight="1" x14ac:dyDescent="0.25"/>
    <row r="2945" ht="27.75" customHeight="1" x14ac:dyDescent="0.25"/>
    <row r="2946" ht="27.75" customHeight="1" x14ac:dyDescent="0.25"/>
    <row r="2947" ht="27.75" customHeight="1" x14ac:dyDescent="0.25"/>
    <row r="2948" ht="27.75" customHeight="1" x14ac:dyDescent="0.25"/>
    <row r="2949" ht="27.75" customHeight="1" x14ac:dyDescent="0.25"/>
    <row r="2950" ht="27.75" customHeight="1" x14ac:dyDescent="0.25"/>
    <row r="2951" ht="27.75" customHeight="1" x14ac:dyDescent="0.25"/>
    <row r="2952" ht="27.75" customHeight="1" x14ac:dyDescent="0.25"/>
    <row r="2953" ht="27.75" customHeight="1" x14ac:dyDescent="0.25"/>
    <row r="2954" ht="27.75" customHeight="1" x14ac:dyDescent="0.25"/>
    <row r="2955" ht="27.75" customHeight="1" x14ac:dyDescent="0.25"/>
    <row r="2956" ht="27.75" customHeight="1" x14ac:dyDescent="0.25"/>
    <row r="2957" ht="27.75" customHeight="1" x14ac:dyDescent="0.25"/>
    <row r="2958" ht="27.75" customHeight="1" x14ac:dyDescent="0.25"/>
    <row r="2959" ht="27.75" customHeight="1" x14ac:dyDescent="0.25"/>
    <row r="2960" ht="27.75" customHeight="1" x14ac:dyDescent="0.25"/>
    <row r="2961" ht="27.75" customHeight="1" x14ac:dyDescent="0.25"/>
    <row r="2962" ht="27.75" customHeight="1" x14ac:dyDescent="0.25"/>
    <row r="2963" ht="27.75" customHeight="1" x14ac:dyDescent="0.25"/>
    <row r="2964" ht="27.75" customHeight="1" x14ac:dyDescent="0.25"/>
    <row r="2965" ht="27.75" customHeight="1" x14ac:dyDescent="0.25"/>
    <row r="2966" ht="27.75" customHeight="1" x14ac:dyDescent="0.25"/>
    <row r="2967" ht="27.75" customHeight="1" x14ac:dyDescent="0.25"/>
    <row r="2968" ht="27.75" customHeight="1" x14ac:dyDescent="0.25"/>
    <row r="2969" ht="27.75" customHeight="1" x14ac:dyDescent="0.25"/>
    <row r="2970" ht="27.75" customHeight="1" x14ac:dyDescent="0.25"/>
    <row r="2971" ht="27.75" customHeight="1" x14ac:dyDescent="0.25"/>
    <row r="2972" ht="27.75" customHeight="1" x14ac:dyDescent="0.25"/>
    <row r="2973" ht="27.75" customHeight="1" x14ac:dyDescent="0.25"/>
    <row r="2974" ht="27.75" customHeight="1" x14ac:dyDescent="0.25"/>
    <row r="2975" ht="27.75" customHeight="1" x14ac:dyDescent="0.25"/>
    <row r="2976" ht="27.75" customHeight="1" x14ac:dyDescent="0.25"/>
    <row r="2977" ht="27.75" customHeight="1" x14ac:dyDescent="0.25"/>
    <row r="2978" ht="27.75" customHeight="1" x14ac:dyDescent="0.25"/>
    <row r="2979" ht="27.75" customHeight="1" x14ac:dyDescent="0.25"/>
    <row r="2980" ht="27.75" customHeight="1" x14ac:dyDescent="0.25"/>
    <row r="2981" ht="27.75" customHeight="1" x14ac:dyDescent="0.25"/>
    <row r="2982" ht="27.75" customHeight="1" x14ac:dyDescent="0.25"/>
    <row r="2983" ht="27.75" customHeight="1" x14ac:dyDescent="0.25"/>
    <row r="2984" ht="27.75" customHeight="1" x14ac:dyDescent="0.25"/>
    <row r="2985" ht="27.75" customHeight="1" x14ac:dyDescent="0.25"/>
    <row r="2986" ht="27.75" customHeight="1" x14ac:dyDescent="0.25"/>
    <row r="2987" ht="27.75" customHeight="1" x14ac:dyDescent="0.25"/>
    <row r="2988" ht="27.75" customHeight="1" x14ac:dyDescent="0.25"/>
    <row r="2989" ht="27.75" customHeight="1" x14ac:dyDescent="0.25"/>
    <row r="2990" ht="27.75" customHeight="1" x14ac:dyDescent="0.25"/>
    <row r="2991" ht="27.75" customHeight="1" x14ac:dyDescent="0.25"/>
    <row r="2992" ht="27.75" customHeight="1" x14ac:dyDescent="0.25"/>
    <row r="2993" ht="27.75" customHeight="1" x14ac:dyDescent="0.25"/>
    <row r="2994" ht="27.75" customHeight="1" x14ac:dyDescent="0.25"/>
    <row r="2995" ht="27.75" customHeight="1" x14ac:dyDescent="0.25"/>
    <row r="2996" ht="27.75" customHeight="1" x14ac:dyDescent="0.25"/>
    <row r="2997" ht="27.75" customHeight="1" x14ac:dyDescent="0.25"/>
    <row r="2998" ht="27.75" customHeight="1" x14ac:dyDescent="0.25"/>
    <row r="2999" ht="27.75" customHeight="1" x14ac:dyDescent="0.25"/>
    <row r="3000" ht="27.75" customHeight="1" x14ac:dyDescent="0.25"/>
    <row r="3001" ht="27.75" customHeight="1" x14ac:dyDescent="0.25"/>
    <row r="3002" ht="27.75" customHeight="1" x14ac:dyDescent="0.25"/>
    <row r="3003" ht="27.75" customHeight="1" x14ac:dyDescent="0.25"/>
    <row r="3004" ht="27.75" customHeight="1" x14ac:dyDescent="0.25"/>
    <row r="3005" ht="27.75" customHeight="1" x14ac:dyDescent="0.25"/>
    <row r="3006" ht="27.75" customHeight="1" x14ac:dyDescent="0.25"/>
    <row r="3007" ht="27.75" customHeight="1" x14ac:dyDescent="0.25"/>
    <row r="3008" ht="27.75" customHeight="1" x14ac:dyDescent="0.25"/>
    <row r="3009" ht="27.75" customHeight="1" x14ac:dyDescent="0.25"/>
    <row r="3010" ht="27.75" customHeight="1" x14ac:dyDescent="0.25"/>
    <row r="3011" ht="27.75" customHeight="1" x14ac:dyDescent="0.25"/>
    <row r="3012" ht="27.75" customHeight="1" x14ac:dyDescent="0.25"/>
    <row r="3013" ht="27.75" customHeight="1" x14ac:dyDescent="0.25"/>
    <row r="3014" ht="27.75" customHeight="1" x14ac:dyDescent="0.25"/>
    <row r="3015" ht="27.75" customHeight="1" x14ac:dyDescent="0.25"/>
    <row r="3016" ht="27.75" customHeight="1" x14ac:dyDescent="0.25"/>
    <row r="3017" ht="27.75" customHeight="1" x14ac:dyDescent="0.25"/>
    <row r="3018" ht="27.75" customHeight="1" x14ac:dyDescent="0.25"/>
    <row r="3019" ht="27.75" customHeight="1" x14ac:dyDescent="0.25"/>
    <row r="3020" ht="27.75" customHeight="1" x14ac:dyDescent="0.25"/>
    <row r="3021" ht="27.75" customHeight="1" x14ac:dyDescent="0.25"/>
    <row r="3022" ht="27.75" customHeight="1" x14ac:dyDescent="0.25"/>
    <row r="3023" ht="27.75" customHeight="1" x14ac:dyDescent="0.25"/>
    <row r="3024" ht="27.75" customHeight="1" x14ac:dyDescent="0.25"/>
    <row r="3025" ht="27.75" customHeight="1" x14ac:dyDescent="0.25"/>
    <row r="3026" ht="27.75" customHeight="1" x14ac:dyDescent="0.25"/>
    <row r="3027" ht="27.75" customHeight="1" x14ac:dyDescent="0.25"/>
    <row r="3028" ht="27.75" customHeight="1" x14ac:dyDescent="0.25"/>
    <row r="3029" ht="27.75" customHeight="1" x14ac:dyDescent="0.25"/>
    <row r="3030" ht="27.75" customHeight="1" x14ac:dyDescent="0.25"/>
    <row r="3031" ht="27.75" customHeight="1" x14ac:dyDescent="0.25"/>
    <row r="3032" ht="27.75" customHeight="1" x14ac:dyDescent="0.25"/>
    <row r="3033" ht="27.75" customHeight="1" x14ac:dyDescent="0.25"/>
    <row r="3034" ht="27.75" customHeight="1" x14ac:dyDescent="0.25"/>
    <row r="3035" ht="27.75" customHeight="1" x14ac:dyDescent="0.25"/>
    <row r="3036" ht="27.75" customHeight="1" x14ac:dyDescent="0.25"/>
    <row r="3037" ht="27.75" customHeight="1" x14ac:dyDescent="0.25"/>
    <row r="3038" ht="27.75" customHeight="1" x14ac:dyDescent="0.25"/>
    <row r="3039" ht="27.75" customHeight="1" x14ac:dyDescent="0.25"/>
    <row r="3040" ht="27.75" customHeight="1" x14ac:dyDescent="0.25"/>
    <row r="3041" ht="27.75" customHeight="1" x14ac:dyDescent="0.25"/>
    <row r="3042" ht="27.75" customHeight="1" x14ac:dyDescent="0.25"/>
    <row r="3043" ht="27.75" customHeight="1" x14ac:dyDescent="0.25"/>
    <row r="3044" ht="27.75" customHeight="1" x14ac:dyDescent="0.25"/>
    <row r="3045" ht="27.75" customHeight="1" x14ac:dyDescent="0.25"/>
    <row r="3046" ht="27.75" customHeight="1" x14ac:dyDescent="0.25"/>
    <row r="3047" ht="27.75" customHeight="1" x14ac:dyDescent="0.25"/>
    <row r="3048" ht="27.75" customHeight="1" x14ac:dyDescent="0.25"/>
    <row r="3049" ht="27.75" customHeight="1" x14ac:dyDescent="0.25"/>
    <row r="3050" ht="27.75" customHeight="1" x14ac:dyDescent="0.25"/>
    <row r="3051" ht="27.75" customHeight="1" x14ac:dyDescent="0.25"/>
    <row r="3052" ht="27.75" customHeight="1" x14ac:dyDescent="0.25"/>
    <row r="3053" ht="27.75" customHeight="1" x14ac:dyDescent="0.25"/>
    <row r="3054" ht="27.75" customHeight="1" x14ac:dyDescent="0.25"/>
    <row r="3055" ht="27.75" customHeight="1" x14ac:dyDescent="0.25"/>
    <row r="3056" ht="27.75" customHeight="1" x14ac:dyDescent="0.25"/>
    <row r="3057" ht="27.75" customHeight="1" x14ac:dyDescent="0.25"/>
    <row r="3058" ht="27.75" customHeight="1" x14ac:dyDescent="0.25"/>
    <row r="3059" ht="27.75" customHeight="1" x14ac:dyDescent="0.25"/>
    <row r="3060" ht="27.75" customHeight="1" x14ac:dyDescent="0.25"/>
    <row r="3061" ht="27.75" customHeight="1" x14ac:dyDescent="0.25"/>
    <row r="3062" ht="27.75" customHeight="1" x14ac:dyDescent="0.25"/>
    <row r="3063" ht="27.75" customHeight="1" x14ac:dyDescent="0.25"/>
    <row r="3064" ht="27.75" customHeight="1" x14ac:dyDescent="0.25"/>
    <row r="3065" ht="27.75" customHeight="1" x14ac:dyDescent="0.25"/>
    <row r="3066" ht="27.75" customHeight="1" x14ac:dyDescent="0.25"/>
    <row r="3067" ht="27.75" customHeight="1" x14ac:dyDescent="0.25"/>
    <row r="3068" ht="27.75" customHeight="1" x14ac:dyDescent="0.25"/>
    <row r="3069" ht="27.75" customHeight="1" x14ac:dyDescent="0.25"/>
    <row r="3070" ht="27.75" customHeight="1" x14ac:dyDescent="0.25"/>
    <row r="3071" ht="27.75" customHeight="1" x14ac:dyDescent="0.25"/>
    <row r="3072" ht="27.75" customHeight="1" x14ac:dyDescent="0.25"/>
    <row r="3073" ht="27.75" customHeight="1" x14ac:dyDescent="0.25"/>
    <row r="3074" ht="27.75" customHeight="1" x14ac:dyDescent="0.25"/>
    <row r="3075" ht="27.75" customHeight="1" x14ac:dyDescent="0.25"/>
    <row r="3076" ht="27.75" customHeight="1" x14ac:dyDescent="0.25"/>
    <row r="3077" ht="27.75" customHeight="1" x14ac:dyDescent="0.25"/>
    <row r="3078" ht="27.75" customHeight="1" x14ac:dyDescent="0.25"/>
    <row r="3079" ht="27.75" customHeight="1" x14ac:dyDescent="0.25"/>
    <row r="3080" ht="27.75" customHeight="1" x14ac:dyDescent="0.25"/>
    <row r="3081" ht="27.75" customHeight="1" x14ac:dyDescent="0.25"/>
    <row r="3082" ht="27.75" customHeight="1" x14ac:dyDescent="0.25"/>
    <row r="3083" ht="27.75" customHeight="1" x14ac:dyDescent="0.25"/>
    <row r="3084" ht="27.75" customHeight="1" x14ac:dyDescent="0.25"/>
    <row r="3085" ht="27.75" customHeight="1" x14ac:dyDescent="0.25"/>
    <row r="3086" ht="27.75" customHeight="1" x14ac:dyDescent="0.25"/>
    <row r="3087" ht="27.75" customHeight="1" x14ac:dyDescent="0.25"/>
    <row r="3088" ht="27.75" customHeight="1" x14ac:dyDescent="0.25"/>
    <row r="3089" ht="27.75" customHeight="1" x14ac:dyDescent="0.25"/>
    <row r="3090" ht="27.75" customHeight="1" x14ac:dyDescent="0.25"/>
    <row r="3091" ht="27.75" customHeight="1" x14ac:dyDescent="0.25"/>
    <row r="3092" ht="27.75" customHeight="1" x14ac:dyDescent="0.25"/>
    <row r="3093" ht="27.75" customHeight="1" x14ac:dyDescent="0.25"/>
    <row r="3094" ht="27.75" customHeight="1" x14ac:dyDescent="0.25"/>
    <row r="3095" ht="27.75" customHeight="1" x14ac:dyDescent="0.25"/>
    <row r="3096" ht="27.75" customHeight="1" x14ac:dyDescent="0.25"/>
    <row r="3097" ht="27.75" customHeight="1" x14ac:dyDescent="0.25"/>
    <row r="3098" ht="27.75" customHeight="1" x14ac:dyDescent="0.25"/>
    <row r="3099" ht="27.75" customHeight="1" x14ac:dyDescent="0.25"/>
    <row r="3100" ht="27.75" customHeight="1" x14ac:dyDescent="0.25"/>
    <row r="3101" ht="27.75" customHeight="1" x14ac:dyDescent="0.25"/>
    <row r="3102" ht="27.75" customHeight="1" x14ac:dyDescent="0.25"/>
    <row r="3103" ht="27.75" customHeight="1" x14ac:dyDescent="0.25"/>
    <row r="3104" ht="27.75" customHeight="1" x14ac:dyDescent="0.25"/>
    <row r="3105" ht="27.75" customHeight="1" x14ac:dyDescent="0.25"/>
    <row r="3106" ht="27.75" customHeight="1" x14ac:dyDescent="0.25"/>
    <row r="3107" ht="27.75" customHeight="1" x14ac:dyDescent="0.25"/>
    <row r="3108" ht="27.75" customHeight="1" x14ac:dyDescent="0.25"/>
    <row r="3109" ht="27.75" customHeight="1" x14ac:dyDescent="0.25"/>
    <row r="3110" ht="27.75" customHeight="1" x14ac:dyDescent="0.25"/>
    <row r="3111" ht="27.75" customHeight="1" x14ac:dyDescent="0.25"/>
    <row r="3112" ht="27.75" customHeight="1" x14ac:dyDescent="0.25"/>
    <row r="3113" ht="27.75" customHeight="1" x14ac:dyDescent="0.25"/>
    <row r="3114" ht="27.75" customHeight="1" x14ac:dyDescent="0.25"/>
    <row r="3115" ht="27.75" customHeight="1" x14ac:dyDescent="0.25"/>
    <row r="3116" ht="27.75" customHeight="1" x14ac:dyDescent="0.25"/>
    <row r="3117" ht="27.75" customHeight="1" x14ac:dyDescent="0.25"/>
    <row r="3118" ht="27.75" customHeight="1" x14ac:dyDescent="0.25"/>
    <row r="3119" ht="27.75" customHeight="1" x14ac:dyDescent="0.25"/>
    <row r="3120" ht="27.75" customHeight="1" x14ac:dyDescent="0.25"/>
    <row r="3121" ht="27.75" customHeight="1" x14ac:dyDescent="0.25"/>
    <row r="3122" ht="27.75" customHeight="1" x14ac:dyDescent="0.25"/>
    <row r="3123" ht="27.75" customHeight="1" x14ac:dyDescent="0.25"/>
    <row r="3124" ht="27.75" customHeight="1" x14ac:dyDescent="0.25"/>
    <row r="3125" ht="27.75" customHeight="1" x14ac:dyDescent="0.25"/>
    <row r="3126" ht="27.75" customHeight="1" x14ac:dyDescent="0.25"/>
    <row r="3127" ht="27.75" customHeight="1" x14ac:dyDescent="0.25"/>
    <row r="3128" ht="27.75" customHeight="1" x14ac:dyDescent="0.25"/>
    <row r="3129" ht="27.75" customHeight="1" x14ac:dyDescent="0.25"/>
    <row r="3130" ht="27.75" customHeight="1" x14ac:dyDescent="0.25"/>
    <row r="3131" ht="27.75" customHeight="1" x14ac:dyDescent="0.25"/>
    <row r="3132" ht="27.75" customHeight="1" x14ac:dyDescent="0.25"/>
    <row r="3133" ht="27.75" customHeight="1" x14ac:dyDescent="0.25"/>
    <row r="3134" ht="27.75" customHeight="1" x14ac:dyDescent="0.25"/>
    <row r="3135" ht="27.75" customHeight="1" x14ac:dyDescent="0.25"/>
    <row r="3136" ht="27.75" customHeight="1" x14ac:dyDescent="0.25"/>
    <row r="3137" ht="27.75" customHeight="1" x14ac:dyDescent="0.25"/>
    <row r="3138" ht="27.75" customHeight="1" x14ac:dyDescent="0.25"/>
    <row r="3139" ht="27.75" customHeight="1" x14ac:dyDescent="0.25"/>
    <row r="3140" ht="27.75" customHeight="1" x14ac:dyDescent="0.25"/>
    <row r="3141" ht="27.75" customHeight="1" x14ac:dyDescent="0.25"/>
    <row r="3142" ht="27.75" customHeight="1" x14ac:dyDescent="0.25"/>
    <row r="3143" ht="27.75" customHeight="1" x14ac:dyDescent="0.25"/>
    <row r="3144" ht="27.75" customHeight="1" x14ac:dyDescent="0.25"/>
    <row r="3145" ht="27.75" customHeight="1" x14ac:dyDescent="0.25"/>
    <row r="3146" ht="27.75" customHeight="1" x14ac:dyDescent="0.25"/>
    <row r="3147" ht="27.75" customHeight="1" x14ac:dyDescent="0.25"/>
    <row r="3148" ht="27.75" customHeight="1" x14ac:dyDescent="0.25"/>
    <row r="3149" ht="27.75" customHeight="1" x14ac:dyDescent="0.25"/>
    <row r="3150" ht="27.75" customHeight="1" x14ac:dyDescent="0.25"/>
    <row r="3151" ht="27.75" customHeight="1" x14ac:dyDescent="0.25"/>
    <row r="3152" ht="27.75" customHeight="1" x14ac:dyDescent="0.25"/>
    <row r="3153" ht="27.75" customHeight="1" x14ac:dyDescent="0.25"/>
    <row r="3154" ht="27.75" customHeight="1" x14ac:dyDescent="0.25"/>
    <row r="3155" ht="27.75" customHeight="1" x14ac:dyDescent="0.25"/>
    <row r="3156" ht="27.75" customHeight="1" x14ac:dyDescent="0.25"/>
    <row r="3157" ht="27.75" customHeight="1" x14ac:dyDescent="0.25"/>
    <row r="3158" ht="27.75" customHeight="1" x14ac:dyDescent="0.25"/>
    <row r="3159" ht="27.75" customHeight="1" x14ac:dyDescent="0.25"/>
    <row r="3160" ht="27.75" customHeight="1" x14ac:dyDescent="0.25"/>
    <row r="3161" ht="27.75" customHeight="1" x14ac:dyDescent="0.25"/>
    <row r="3162" ht="27.75" customHeight="1" x14ac:dyDescent="0.25"/>
    <row r="3163" ht="27.75" customHeight="1" x14ac:dyDescent="0.25"/>
    <row r="3164" ht="27.75" customHeight="1" x14ac:dyDescent="0.25"/>
    <row r="3165" ht="27.75" customHeight="1" x14ac:dyDescent="0.25"/>
    <row r="3166" ht="27.75" customHeight="1" x14ac:dyDescent="0.25"/>
    <row r="3167" ht="27.75" customHeight="1" x14ac:dyDescent="0.25"/>
    <row r="3168" ht="27.75" customHeight="1" x14ac:dyDescent="0.25"/>
    <row r="3169" ht="27.75" customHeight="1" x14ac:dyDescent="0.25"/>
    <row r="3170" ht="27.75" customHeight="1" x14ac:dyDescent="0.25"/>
    <row r="3171" ht="27.75" customHeight="1" x14ac:dyDescent="0.25"/>
    <row r="3172" ht="27.75" customHeight="1" x14ac:dyDescent="0.25"/>
    <row r="3173" ht="27.75" customHeight="1" x14ac:dyDescent="0.25"/>
    <row r="3174" ht="27.75" customHeight="1" x14ac:dyDescent="0.25"/>
    <row r="3175" ht="27.75" customHeight="1" x14ac:dyDescent="0.25"/>
    <row r="3176" ht="27.75" customHeight="1" x14ac:dyDescent="0.25"/>
    <row r="3177" ht="27.75" customHeight="1" x14ac:dyDescent="0.25"/>
    <row r="3178" ht="27.75" customHeight="1" x14ac:dyDescent="0.25"/>
    <row r="3179" ht="27.75" customHeight="1" x14ac:dyDescent="0.25"/>
    <row r="3180" ht="27.75" customHeight="1" x14ac:dyDescent="0.25"/>
    <row r="3181" ht="27.75" customHeight="1" x14ac:dyDescent="0.25"/>
    <row r="3182" ht="27.75" customHeight="1" x14ac:dyDescent="0.25"/>
    <row r="3183" ht="27.75" customHeight="1" x14ac:dyDescent="0.25"/>
    <row r="3184" ht="27.75" customHeight="1" x14ac:dyDescent="0.25"/>
    <row r="3185" ht="27.75" customHeight="1" x14ac:dyDescent="0.25"/>
    <row r="3186" ht="27.75" customHeight="1" x14ac:dyDescent="0.25"/>
    <row r="3187" ht="27.75" customHeight="1" x14ac:dyDescent="0.25"/>
    <row r="3188" ht="27.75" customHeight="1" x14ac:dyDescent="0.25"/>
    <row r="3189" ht="27.75" customHeight="1" x14ac:dyDescent="0.25"/>
    <row r="3190" ht="27.75" customHeight="1" x14ac:dyDescent="0.25"/>
    <row r="3191" ht="27.75" customHeight="1" x14ac:dyDescent="0.25"/>
    <row r="3192" ht="27.75" customHeight="1" x14ac:dyDescent="0.25"/>
    <row r="3193" ht="27.75" customHeight="1" x14ac:dyDescent="0.25"/>
    <row r="3194" ht="27.75" customHeight="1" x14ac:dyDescent="0.25"/>
    <row r="3195" ht="27.75" customHeight="1" x14ac:dyDescent="0.25"/>
    <row r="3196" ht="27.75" customHeight="1" x14ac:dyDescent="0.25"/>
    <row r="3197" ht="27.75" customHeight="1" x14ac:dyDescent="0.25"/>
    <row r="3198" ht="27.75" customHeight="1" x14ac:dyDescent="0.25"/>
    <row r="3199" ht="27.75" customHeight="1" x14ac:dyDescent="0.25"/>
    <row r="3200" ht="27.75" customHeight="1" x14ac:dyDescent="0.25"/>
    <row r="3201" ht="27.75" customHeight="1" x14ac:dyDescent="0.25"/>
    <row r="3202" ht="27.75" customHeight="1" x14ac:dyDescent="0.25"/>
    <row r="3203" ht="27.75" customHeight="1" x14ac:dyDescent="0.25"/>
    <row r="3204" ht="27.75" customHeight="1" x14ac:dyDescent="0.25"/>
    <row r="3205" ht="27.75" customHeight="1" x14ac:dyDescent="0.25"/>
    <row r="3206" ht="27.75" customHeight="1" x14ac:dyDescent="0.25"/>
    <row r="3207" ht="27.75" customHeight="1" x14ac:dyDescent="0.25"/>
    <row r="3208" ht="27.75" customHeight="1" x14ac:dyDescent="0.25"/>
    <row r="3209" ht="27.75" customHeight="1" x14ac:dyDescent="0.25"/>
    <row r="3210" ht="27.75" customHeight="1" x14ac:dyDescent="0.25"/>
    <row r="3211" ht="27.75" customHeight="1" x14ac:dyDescent="0.25"/>
    <row r="3212" ht="27.75" customHeight="1" x14ac:dyDescent="0.25"/>
    <row r="3213" ht="27.75" customHeight="1" x14ac:dyDescent="0.25"/>
    <row r="3214" ht="27.75" customHeight="1" x14ac:dyDescent="0.25"/>
    <row r="3215" ht="27.75" customHeight="1" x14ac:dyDescent="0.25"/>
    <row r="3216" ht="27.75" customHeight="1" x14ac:dyDescent="0.25"/>
    <row r="3217" ht="27.75" customHeight="1" x14ac:dyDescent="0.25"/>
    <row r="3218" ht="27.75" customHeight="1" x14ac:dyDescent="0.25"/>
    <row r="3219" ht="27.75" customHeight="1" x14ac:dyDescent="0.25"/>
    <row r="3220" ht="27.75" customHeight="1" x14ac:dyDescent="0.25"/>
    <row r="3221" ht="27.75" customHeight="1" x14ac:dyDescent="0.25"/>
    <row r="3222" ht="27.75" customHeight="1" x14ac:dyDescent="0.25"/>
    <row r="3223" ht="27.75" customHeight="1" x14ac:dyDescent="0.25"/>
    <row r="3224" ht="27.75" customHeight="1" x14ac:dyDescent="0.25"/>
    <row r="3225" ht="27.75" customHeight="1" x14ac:dyDescent="0.25"/>
    <row r="3226" ht="27.75" customHeight="1" x14ac:dyDescent="0.25"/>
    <row r="3227" ht="27.75" customHeight="1" x14ac:dyDescent="0.25"/>
    <row r="3228" ht="27.75" customHeight="1" x14ac:dyDescent="0.25"/>
    <row r="3229" ht="27.75" customHeight="1" x14ac:dyDescent="0.25"/>
    <row r="3230" ht="27.75" customHeight="1" x14ac:dyDescent="0.25"/>
    <row r="3231" ht="27.75" customHeight="1" x14ac:dyDescent="0.25"/>
    <row r="3232" ht="27.75" customHeight="1" x14ac:dyDescent="0.25"/>
    <row r="3233" ht="27.75" customHeight="1" x14ac:dyDescent="0.25"/>
    <row r="3234" ht="27.75" customHeight="1" x14ac:dyDescent="0.25"/>
    <row r="3235" ht="27.75" customHeight="1" x14ac:dyDescent="0.25"/>
    <row r="3236" ht="27.75" customHeight="1" x14ac:dyDescent="0.25"/>
    <row r="3237" ht="27.75" customHeight="1" x14ac:dyDescent="0.25"/>
    <row r="3238" ht="27.75" customHeight="1" x14ac:dyDescent="0.25"/>
    <row r="3239" ht="27.75" customHeight="1" x14ac:dyDescent="0.25"/>
    <row r="3240" ht="27.75" customHeight="1" x14ac:dyDescent="0.25"/>
    <row r="3241" ht="27.75" customHeight="1" x14ac:dyDescent="0.25"/>
    <row r="3242" ht="27.75" customHeight="1" x14ac:dyDescent="0.25"/>
    <row r="3243" ht="27.75" customHeight="1" x14ac:dyDescent="0.25"/>
    <row r="3244" ht="27.75" customHeight="1" x14ac:dyDescent="0.25"/>
    <row r="3245" ht="27.75" customHeight="1" x14ac:dyDescent="0.25"/>
    <row r="3246" ht="27.75" customHeight="1" x14ac:dyDescent="0.25"/>
    <row r="3247" ht="27.75" customHeight="1" x14ac:dyDescent="0.25"/>
    <row r="3248" ht="27.75" customHeight="1" x14ac:dyDescent="0.25"/>
    <row r="3249" ht="27.75" customHeight="1" x14ac:dyDescent="0.25"/>
    <row r="3250" ht="27.75" customHeight="1" x14ac:dyDescent="0.25"/>
    <row r="3251" ht="27.75" customHeight="1" x14ac:dyDescent="0.25"/>
    <row r="3252" ht="27.75" customHeight="1" x14ac:dyDescent="0.25"/>
    <row r="3253" ht="27.75" customHeight="1" x14ac:dyDescent="0.25"/>
    <row r="3254" ht="27.75" customHeight="1" x14ac:dyDescent="0.25"/>
    <row r="3255" ht="27.75" customHeight="1" x14ac:dyDescent="0.25"/>
    <row r="3256" ht="27.75" customHeight="1" x14ac:dyDescent="0.25"/>
    <row r="3257" ht="27.75" customHeight="1" x14ac:dyDescent="0.25"/>
    <row r="3258" ht="27.75" customHeight="1" x14ac:dyDescent="0.25"/>
    <row r="3259" ht="27.75" customHeight="1" x14ac:dyDescent="0.25"/>
    <row r="3260" ht="27.75" customHeight="1" x14ac:dyDescent="0.25"/>
    <row r="3261" ht="27.75" customHeight="1" x14ac:dyDescent="0.25"/>
    <row r="3262" ht="27.75" customHeight="1" x14ac:dyDescent="0.25"/>
    <row r="3263" ht="27.75" customHeight="1" x14ac:dyDescent="0.25"/>
    <row r="3264" ht="27.75" customHeight="1" x14ac:dyDescent="0.25"/>
    <row r="3265" ht="27.75" customHeight="1" x14ac:dyDescent="0.25"/>
    <row r="3266" ht="27.75" customHeight="1" x14ac:dyDescent="0.25"/>
    <row r="3267" ht="27.75" customHeight="1" x14ac:dyDescent="0.25"/>
    <row r="3268" ht="27.75" customHeight="1" x14ac:dyDescent="0.25"/>
    <row r="3269" ht="27.75" customHeight="1" x14ac:dyDescent="0.25"/>
    <row r="3270" ht="27.75" customHeight="1" x14ac:dyDescent="0.25"/>
    <row r="3271" ht="27.75" customHeight="1" x14ac:dyDescent="0.25"/>
    <row r="3272" ht="27.75" customHeight="1" x14ac:dyDescent="0.25"/>
    <row r="3273" ht="27.75" customHeight="1" x14ac:dyDescent="0.25"/>
    <row r="3274" ht="27.75" customHeight="1" x14ac:dyDescent="0.25"/>
    <row r="3275" ht="27.75" customHeight="1" x14ac:dyDescent="0.25"/>
    <row r="3276" ht="27.75" customHeight="1" x14ac:dyDescent="0.25"/>
    <row r="3277" ht="27.75" customHeight="1" x14ac:dyDescent="0.25"/>
    <row r="3278" ht="27.75" customHeight="1" x14ac:dyDescent="0.25"/>
    <row r="3279" ht="27.75" customHeight="1" x14ac:dyDescent="0.25"/>
    <row r="3280" ht="27.75" customHeight="1" x14ac:dyDescent="0.25"/>
    <row r="3281" ht="27.75" customHeight="1" x14ac:dyDescent="0.25"/>
    <row r="3282" ht="27.75" customHeight="1" x14ac:dyDescent="0.25"/>
    <row r="3283" ht="27.75" customHeight="1" x14ac:dyDescent="0.25"/>
    <row r="3284" ht="27.75" customHeight="1" x14ac:dyDescent="0.25"/>
    <row r="3285" ht="27.75" customHeight="1" x14ac:dyDescent="0.25"/>
    <row r="3286" ht="27.75" customHeight="1" x14ac:dyDescent="0.25"/>
    <row r="3287" ht="27.75" customHeight="1" x14ac:dyDescent="0.25"/>
    <row r="3288" ht="27.75" customHeight="1" x14ac:dyDescent="0.25"/>
    <row r="3289" ht="27.75" customHeight="1" x14ac:dyDescent="0.25"/>
    <row r="3290" ht="27.75" customHeight="1" x14ac:dyDescent="0.25"/>
    <row r="3291" ht="27.75" customHeight="1" x14ac:dyDescent="0.25"/>
    <row r="3292" ht="27.75" customHeight="1" x14ac:dyDescent="0.25"/>
    <row r="3293" ht="27.75" customHeight="1" x14ac:dyDescent="0.25"/>
    <row r="3294" ht="27.75" customHeight="1" x14ac:dyDescent="0.25"/>
    <row r="3295" ht="27.75" customHeight="1" x14ac:dyDescent="0.25"/>
    <row r="3296" ht="27.75" customHeight="1" x14ac:dyDescent="0.25"/>
    <row r="3297" ht="27.75" customHeight="1" x14ac:dyDescent="0.25"/>
    <row r="3298" ht="27.75" customHeight="1" x14ac:dyDescent="0.25"/>
    <row r="3299" ht="27.75" customHeight="1" x14ac:dyDescent="0.25"/>
    <row r="3300" ht="27.75" customHeight="1" x14ac:dyDescent="0.25"/>
    <row r="3301" ht="27.75" customHeight="1" x14ac:dyDescent="0.25"/>
    <row r="3302" ht="27.75" customHeight="1" x14ac:dyDescent="0.25"/>
    <row r="3303" ht="27.75" customHeight="1" x14ac:dyDescent="0.25"/>
    <row r="3304" ht="27.75" customHeight="1" x14ac:dyDescent="0.25"/>
    <row r="3305" ht="27.75" customHeight="1" x14ac:dyDescent="0.25"/>
    <row r="3306" ht="27.75" customHeight="1" x14ac:dyDescent="0.25"/>
    <row r="3307" ht="27.75" customHeight="1" x14ac:dyDescent="0.25"/>
    <row r="3308" ht="27.75" customHeight="1" x14ac:dyDescent="0.25"/>
    <row r="3309" ht="27.75" customHeight="1" x14ac:dyDescent="0.25"/>
    <row r="3310" ht="27.75" customHeight="1" x14ac:dyDescent="0.25"/>
    <row r="3311" ht="27.75" customHeight="1" x14ac:dyDescent="0.25"/>
    <row r="3312" ht="27.75" customHeight="1" x14ac:dyDescent="0.25"/>
    <row r="3313" ht="27.75" customHeight="1" x14ac:dyDescent="0.25"/>
    <row r="3314" ht="27.75" customHeight="1" x14ac:dyDescent="0.25"/>
    <row r="3315" ht="27.75" customHeight="1" x14ac:dyDescent="0.25"/>
    <row r="3316" ht="27.75" customHeight="1" x14ac:dyDescent="0.25"/>
    <row r="3317" ht="27.75" customHeight="1" x14ac:dyDescent="0.25"/>
    <row r="3318" ht="27.75" customHeight="1" x14ac:dyDescent="0.25"/>
    <row r="3319" ht="27.75" customHeight="1" x14ac:dyDescent="0.25"/>
    <row r="3320" ht="27.75" customHeight="1" x14ac:dyDescent="0.25"/>
    <row r="3321" ht="27.75" customHeight="1" x14ac:dyDescent="0.25"/>
    <row r="3322" ht="27.75" customHeight="1" x14ac:dyDescent="0.25"/>
    <row r="3323" ht="27.75" customHeight="1" x14ac:dyDescent="0.25"/>
    <row r="3324" ht="27.75" customHeight="1" x14ac:dyDescent="0.25"/>
    <row r="3325" ht="27.75" customHeight="1" x14ac:dyDescent="0.25"/>
    <row r="3326" ht="27.75" customHeight="1" x14ac:dyDescent="0.25"/>
    <row r="3327" ht="27.75" customHeight="1" x14ac:dyDescent="0.25"/>
    <row r="3328" ht="27.75" customHeight="1" x14ac:dyDescent="0.25"/>
    <row r="3329" ht="27.75" customHeight="1" x14ac:dyDescent="0.25"/>
    <row r="3330" ht="27.75" customHeight="1" x14ac:dyDescent="0.25"/>
    <row r="3331" ht="27.75" customHeight="1" x14ac:dyDescent="0.25"/>
    <row r="3332" ht="27.75" customHeight="1" x14ac:dyDescent="0.25"/>
    <row r="3333" ht="27.75" customHeight="1" x14ac:dyDescent="0.25"/>
    <row r="3334" ht="27.75" customHeight="1" x14ac:dyDescent="0.25"/>
    <row r="3335" ht="27.75" customHeight="1" x14ac:dyDescent="0.25"/>
    <row r="3336" ht="27.75" customHeight="1" x14ac:dyDescent="0.25"/>
    <row r="3337" ht="27.75" customHeight="1" x14ac:dyDescent="0.25"/>
    <row r="3338" ht="27.75" customHeight="1" x14ac:dyDescent="0.25"/>
    <row r="3339" ht="27.75" customHeight="1" x14ac:dyDescent="0.25"/>
    <row r="3340" ht="27.75" customHeight="1" x14ac:dyDescent="0.25"/>
    <row r="3341" ht="27.75" customHeight="1" x14ac:dyDescent="0.25"/>
    <row r="3342" ht="27.75" customHeight="1" x14ac:dyDescent="0.25"/>
    <row r="3343" ht="27.75" customHeight="1" x14ac:dyDescent="0.25"/>
    <row r="3344" ht="27.75" customHeight="1" x14ac:dyDescent="0.25"/>
    <row r="3345" ht="27.75" customHeight="1" x14ac:dyDescent="0.25"/>
    <row r="3346" ht="27.75" customHeight="1" x14ac:dyDescent="0.25"/>
    <row r="3347" ht="27.75" customHeight="1" x14ac:dyDescent="0.25"/>
    <row r="3348" ht="27.75" customHeight="1" x14ac:dyDescent="0.25"/>
    <row r="3349" ht="27.75" customHeight="1" x14ac:dyDescent="0.25"/>
    <row r="3350" ht="27.75" customHeight="1" x14ac:dyDescent="0.25"/>
    <row r="3351" ht="27.75" customHeight="1" x14ac:dyDescent="0.25"/>
    <row r="3352" ht="27.75" customHeight="1" x14ac:dyDescent="0.25"/>
    <row r="3353" ht="27.75" customHeight="1" x14ac:dyDescent="0.25"/>
    <row r="3354" ht="27.75" customHeight="1" x14ac:dyDescent="0.25"/>
    <row r="3355" ht="27.75" customHeight="1" x14ac:dyDescent="0.25"/>
    <row r="3356" ht="27.75" customHeight="1" x14ac:dyDescent="0.25"/>
    <row r="3357" ht="27.75" customHeight="1" x14ac:dyDescent="0.25"/>
    <row r="3358" ht="27.75" customHeight="1" x14ac:dyDescent="0.25"/>
    <row r="3359" ht="27.75" customHeight="1" x14ac:dyDescent="0.25"/>
    <row r="3360" ht="27.75" customHeight="1" x14ac:dyDescent="0.25"/>
    <row r="3361" ht="27.75" customHeight="1" x14ac:dyDescent="0.25"/>
    <row r="3362" ht="27.75" customHeight="1" x14ac:dyDescent="0.25"/>
    <row r="3363" ht="27.75" customHeight="1" x14ac:dyDescent="0.25"/>
    <row r="3364" ht="27.75" customHeight="1" x14ac:dyDescent="0.25"/>
    <row r="3365" ht="27.75" customHeight="1" x14ac:dyDescent="0.25"/>
    <row r="3366" ht="27.75" customHeight="1" x14ac:dyDescent="0.25"/>
    <row r="3367" ht="27.75" customHeight="1" x14ac:dyDescent="0.25"/>
    <row r="3368" ht="27.75" customHeight="1" x14ac:dyDescent="0.25"/>
    <row r="3369" ht="27.75" customHeight="1" x14ac:dyDescent="0.25"/>
    <row r="3370" ht="27.75" customHeight="1" x14ac:dyDescent="0.25"/>
    <row r="3371" ht="27.75" customHeight="1" x14ac:dyDescent="0.25"/>
    <row r="3372" ht="27.75" customHeight="1" x14ac:dyDescent="0.25"/>
    <row r="3373" ht="27.75" customHeight="1" x14ac:dyDescent="0.25"/>
    <row r="3374" ht="27.75" customHeight="1" x14ac:dyDescent="0.25"/>
    <row r="3375" ht="27.75" customHeight="1" x14ac:dyDescent="0.25"/>
    <row r="3376" ht="27.75" customHeight="1" x14ac:dyDescent="0.25"/>
    <row r="3377" ht="27.75" customHeight="1" x14ac:dyDescent="0.25"/>
    <row r="3378" ht="27.75" customHeight="1" x14ac:dyDescent="0.25"/>
    <row r="3379" ht="27.75" customHeight="1" x14ac:dyDescent="0.25"/>
    <row r="3380" ht="27.75" customHeight="1" x14ac:dyDescent="0.25"/>
    <row r="3381" ht="27.75" customHeight="1" x14ac:dyDescent="0.25"/>
    <row r="3382" ht="27.75" customHeight="1" x14ac:dyDescent="0.25"/>
    <row r="3383" ht="27.75" customHeight="1" x14ac:dyDescent="0.25"/>
    <row r="3384" ht="27.75" customHeight="1" x14ac:dyDescent="0.25"/>
    <row r="3385" ht="27.75" customHeight="1" x14ac:dyDescent="0.25"/>
    <row r="3386" ht="27.75" customHeight="1" x14ac:dyDescent="0.25"/>
    <row r="3387" ht="27.75" customHeight="1" x14ac:dyDescent="0.25"/>
    <row r="3388" ht="27.75" customHeight="1" x14ac:dyDescent="0.25"/>
    <row r="3389" ht="27.75" customHeight="1" x14ac:dyDescent="0.25"/>
    <row r="3390" ht="27.75" customHeight="1" x14ac:dyDescent="0.25"/>
    <row r="3391" ht="27.75" customHeight="1" x14ac:dyDescent="0.25"/>
    <row r="3392" ht="27.75" customHeight="1" x14ac:dyDescent="0.25"/>
    <row r="3393" ht="27.75" customHeight="1" x14ac:dyDescent="0.25"/>
    <row r="3394" ht="27.75" customHeight="1" x14ac:dyDescent="0.25"/>
    <row r="3395" ht="27.75" customHeight="1" x14ac:dyDescent="0.25"/>
    <row r="3396" ht="27.75" customHeight="1" x14ac:dyDescent="0.25"/>
    <row r="3397" ht="27.75" customHeight="1" x14ac:dyDescent="0.25"/>
    <row r="3398" ht="27.75" customHeight="1" x14ac:dyDescent="0.25"/>
    <row r="3399" ht="27.75" customHeight="1" x14ac:dyDescent="0.25"/>
    <row r="3400" ht="27.75" customHeight="1" x14ac:dyDescent="0.25"/>
    <row r="3401" ht="27.75" customHeight="1" x14ac:dyDescent="0.25"/>
    <row r="3402" ht="27.75" customHeight="1" x14ac:dyDescent="0.25"/>
    <row r="3403" ht="27.75" customHeight="1" x14ac:dyDescent="0.25"/>
    <row r="3404" ht="27.75" customHeight="1" x14ac:dyDescent="0.25"/>
    <row r="3405" ht="27.75" customHeight="1" x14ac:dyDescent="0.25"/>
    <row r="3406" ht="27.75" customHeight="1" x14ac:dyDescent="0.25"/>
    <row r="3407" ht="27.75" customHeight="1" x14ac:dyDescent="0.25"/>
    <row r="3408" ht="27.75" customHeight="1" x14ac:dyDescent="0.25"/>
    <row r="3409" ht="27.75" customHeight="1" x14ac:dyDescent="0.25"/>
    <row r="3410" ht="27.75" customHeight="1" x14ac:dyDescent="0.25"/>
    <row r="3411" ht="27.75" customHeight="1" x14ac:dyDescent="0.25"/>
    <row r="3412" ht="27.75" customHeight="1" x14ac:dyDescent="0.25"/>
    <row r="3413" ht="27.75" customHeight="1" x14ac:dyDescent="0.25"/>
    <row r="3414" ht="27.75" customHeight="1" x14ac:dyDescent="0.25"/>
    <row r="3415" ht="27.75" customHeight="1" x14ac:dyDescent="0.25"/>
    <row r="3416" ht="27.75" customHeight="1" x14ac:dyDescent="0.25"/>
    <row r="3417" ht="27.75" customHeight="1" x14ac:dyDescent="0.25"/>
    <row r="3418" ht="27.75" customHeight="1" x14ac:dyDescent="0.25"/>
    <row r="3419" ht="27.75" customHeight="1" x14ac:dyDescent="0.25"/>
    <row r="3420" ht="27.75" customHeight="1" x14ac:dyDescent="0.25"/>
    <row r="3421" ht="27.75" customHeight="1" x14ac:dyDescent="0.25"/>
    <row r="3422" ht="27.75" customHeight="1" x14ac:dyDescent="0.25"/>
    <row r="3423" ht="27.75" customHeight="1" x14ac:dyDescent="0.25"/>
    <row r="3424" ht="27.75" customHeight="1" x14ac:dyDescent="0.25"/>
    <row r="3425" ht="27.75" customHeight="1" x14ac:dyDescent="0.25"/>
    <row r="3426" ht="27.75" customHeight="1" x14ac:dyDescent="0.25"/>
    <row r="3427" ht="27.75" customHeight="1" x14ac:dyDescent="0.25"/>
    <row r="3428" ht="27.75" customHeight="1" x14ac:dyDescent="0.25"/>
    <row r="3429" ht="27.75" customHeight="1" x14ac:dyDescent="0.25"/>
    <row r="3430" ht="27.75" customHeight="1" x14ac:dyDescent="0.25"/>
    <row r="3431" ht="27.75" customHeight="1" x14ac:dyDescent="0.25"/>
    <row r="3432" ht="27.75" customHeight="1" x14ac:dyDescent="0.25"/>
    <row r="3433" ht="27.75" customHeight="1" x14ac:dyDescent="0.25"/>
    <row r="3434" ht="27.75" customHeight="1" x14ac:dyDescent="0.25"/>
    <row r="3435" ht="27.75" customHeight="1" x14ac:dyDescent="0.25"/>
    <row r="3436" ht="27.75" customHeight="1" x14ac:dyDescent="0.25"/>
    <row r="3437" ht="27.75" customHeight="1" x14ac:dyDescent="0.25"/>
    <row r="3438" ht="27.75" customHeight="1" x14ac:dyDescent="0.25"/>
    <row r="3439" ht="27.75" customHeight="1" x14ac:dyDescent="0.25"/>
    <row r="3440" ht="27.75" customHeight="1" x14ac:dyDescent="0.25"/>
    <row r="3441" ht="27.75" customHeight="1" x14ac:dyDescent="0.25"/>
    <row r="3442" ht="27.75" customHeight="1" x14ac:dyDescent="0.25"/>
    <row r="3443" ht="27.75" customHeight="1" x14ac:dyDescent="0.25"/>
    <row r="3444" ht="27.75" customHeight="1" x14ac:dyDescent="0.25"/>
    <row r="3445" ht="27.75" customHeight="1" x14ac:dyDescent="0.25"/>
    <row r="3446" ht="27.75" customHeight="1" x14ac:dyDescent="0.25"/>
    <row r="3447" ht="27.75" customHeight="1" x14ac:dyDescent="0.25"/>
    <row r="3448" ht="27.75" customHeight="1" x14ac:dyDescent="0.25"/>
    <row r="3449" ht="27.75" customHeight="1" x14ac:dyDescent="0.25"/>
    <row r="3450" ht="27.75" customHeight="1" x14ac:dyDescent="0.25"/>
    <row r="3451" ht="27.75" customHeight="1" x14ac:dyDescent="0.25"/>
    <row r="3452" ht="27.75" customHeight="1" x14ac:dyDescent="0.25"/>
    <row r="3453" ht="27.75" customHeight="1" x14ac:dyDescent="0.25"/>
    <row r="3454" ht="27.75" customHeight="1" x14ac:dyDescent="0.25"/>
    <row r="3455" ht="27.75" customHeight="1" x14ac:dyDescent="0.25"/>
    <row r="3456" ht="27.75" customHeight="1" x14ac:dyDescent="0.25"/>
    <row r="3457" ht="27.75" customHeight="1" x14ac:dyDescent="0.25"/>
    <row r="3458" ht="27.75" customHeight="1" x14ac:dyDescent="0.25"/>
    <row r="3459" ht="27.75" customHeight="1" x14ac:dyDescent="0.25"/>
    <row r="3460" ht="27.75" customHeight="1" x14ac:dyDescent="0.25"/>
    <row r="3461" ht="27.75" customHeight="1" x14ac:dyDescent="0.25"/>
    <row r="3462" ht="27.75" customHeight="1" x14ac:dyDescent="0.25"/>
    <row r="3463" ht="27.75" customHeight="1" x14ac:dyDescent="0.25"/>
    <row r="3464" ht="27.75" customHeight="1" x14ac:dyDescent="0.25"/>
    <row r="3465" ht="27.75" customHeight="1" x14ac:dyDescent="0.25"/>
    <row r="3466" ht="27.75" customHeight="1" x14ac:dyDescent="0.25"/>
    <row r="3467" ht="27.75" customHeight="1" x14ac:dyDescent="0.25"/>
    <row r="3468" ht="27.75" customHeight="1" x14ac:dyDescent="0.25"/>
    <row r="3469" ht="27.75" customHeight="1" x14ac:dyDescent="0.25"/>
    <row r="3470" ht="27.75" customHeight="1" x14ac:dyDescent="0.25"/>
    <row r="3471" ht="27.75" customHeight="1" x14ac:dyDescent="0.25"/>
    <row r="3472" ht="27.75" customHeight="1" x14ac:dyDescent="0.25"/>
    <row r="3473" ht="27.75" customHeight="1" x14ac:dyDescent="0.25"/>
    <row r="3474" ht="27.75" customHeight="1" x14ac:dyDescent="0.25"/>
    <row r="3475" ht="27.75" customHeight="1" x14ac:dyDescent="0.25"/>
    <row r="3476" ht="27.75" customHeight="1" x14ac:dyDescent="0.25"/>
    <row r="3477" ht="27.75" customHeight="1" x14ac:dyDescent="0.25"/>
    <row r="3478" ht="27.75" customHeight="1" x14ac:dyDescent="0.25"/>
    <row r="3479" ht="27.75" customHeight="1" x14ac:dyDescent="0.25"/>
    <row r="3480" ht="27.75" customHeight="1" x14ac:dyDescent="0.25"/>
    <row r="3481" ht="27.75" customHeight="1" x14ac:dyDescent="0.25"/>
    <row r="3482" ht="27.75" customHeight="1" x14ac:dyDescent="0.25"/>
    <row r="3483" ht="27.75" customHeight="1" x14ac:dyDescent="0.25"/>
    <row r="3484" ht="27.75" customHeight="1" x14ac:dyDescent="0.25"/>
    <row r="3485" ht="27.75" customHeight="1" x14ac:dyDescent="0.25"/>
    <row r="3486" ht="27.75" customHeight="1" x14ac:dyDescent="0.25"/>
    <row r="3487" ht="27.75" customHeight="1" x14ac:dyDescent="0.25"/>
    <row r="3488" ht="27.75" customHeight="1" x14ac:dyDescent="0.25"/>
    <row r="3489" ht="27.75" customHeight="1" x14ac:dyDescent="0.25"/>
    <row r="3490" ht="27.75" customHeight="1" x14ac:dyDescent="0.25"/>
    <row r="3491" ht="27.75" customHeight="1" x14ac:dyDescent="0.25"/>
    <row r="3492" ht="27.75" customHeight="1" x14ac:dyDescent="0.25"/>
    <row r="3493" ht="27.75" customHeight="1" x14ac:dyDescent="0.25"/>
    <row r="3494" ht="27.75" customHeight="1" x14ac:dyDescent="0.25"/>
    <row r="3495" ht="27.75" customHeight="1" x14ac:dyDescent="0.25"/>
    <row r="3496" ht="27.75" customHeight="1" x14ac:dyDescent="0.25"/>
    <row r="3497" ht="27.75" customHeight="1" x14ac:dyDescent="0.25"/>
    <row r="3498" ht="27.75" customHeight="1" x14ac:dyDescent="0.25"/>
    <row r="3499" ht="27.75" customHeight="1" x14ac:dyDescent="0.25"/>
    <row r="3500" ht="27.75" customHeight="1" x14ac:dyDescent="0.25"/>
    <row r="3501" ht="27.75" customHeight="1" x14ac:dyDescent="0.25"/>
    <row r="3502" ht="27.75" customHeight="1" x14ac:dyDescent="0.25"/>
    <row r="3503" ht="27.75" customHeight="1" x14ac:dyDescent="0.25"/>
    <row r="3504" ht="27.75" customHeight="1" x14ac:dyDescent="0.25"/>
    <row r="3505" ht="27.75" customHeight="1" x14ac:dyDescent="0.25"/>
    <row r="3506" ht="27.75" customHeight="1" x14ac:dyDescent="0.25"/>
    <row r="3507" ht="27.75" customHeight="1" x14ac:dyDescent="0.25"/>
    <row r="3508" ht="27.75" customHeight="1" x14ac:dyDescent="0.25"/>
    <row r="3509" ht="27.75" customHeight="1" x14ac:dyDescent="0.25"/>
    <row r="3510" ht="27.75" customHeight="1" x14ac:dyDescent="0.25"/>
    <row r="3511" ht="27.75" customHeight="1" x14ac:dyDescent="0.25"/>
    <row r="3512" ht="27.75" customHeight="1" x14ac:dyDescent="0.25"/>
    <row r="3513" ht="27.75" customHeight="1" x14ac:dyDescent="0.25"/>
    <row r="3514" ht="27.75" customHeight="1" x14ac:dyDescent="0.25"/>
    <row r="3515" ht="27.75" customHeight="1" x14ac:dyDescent="0.25"/>
    <row r="3516" ht="27.75" customHeight="1" x14ac:dyDescent="0.25"/>
    <row r="3517" ht="27.75" customHeight="1" x14ac:dyDescent="0.25"/>
    <row r="3518" ht="27.75" customHeight="1" x14ac:dyDescent="0.25"/>
    <row r="3519" ht="27.75" customHeight="1" x14ac:dyDescent="0.25"/>
    <row r="3520" ht="27.75" customHeight="1" x14ac:dyDescent="0.25"/>
    <row r="3521" ht="27.75" customHeight="1" x14ac:dyDescent="0.25"/>
    <row r="3522" ht="27.75" customHeight="1" x14ac:dyDescent="0.25"/>
    <row r="3523" ht="27.75" customHeight="1" x14ac:dyDescent="0.25"/>
    <row r="3524" ht="27.75" customHeight="1" x14ac:dyDescent="0.25"/>
    <row r="3525" ht="27.75" customHeight="1" x14ac:dyDescent="0.25"/>
    <row r="3526" ht="27.75" customHeight="1" x14ac:dyDescent="0.25"/>
    <row r="3527" ht="27.75" customHeight="1" x14ac:dyDescent="0.25"/>
    <row r="3528" ht="27.75" customHeight="1" x14ac:dyDescent="0.25"/>
    <row r="3529" ht="27.75" customHeight="1" x14ac:dyDescent="0.25"/>
    <row r="3530" ht="27.75" customHeight="1" x14ac:dyDescent="0.25"/>
    <row r="3531" ht="27.75" customHeight="1" x14ac:dyDescent="0.25"/>
    <row r="3532" ht="27.75" customHeight="1" x14ac:dyDescent="0.25"/>
    <row r="3533" ht="27.75" customHeight="1" x14ac:dyDescent="0.25"/>
    <row r="3534" ht="27.75" customHeight="1" x14ac:dyDescent="0.25"/>
    <row r="3535" ht="27.75" customHeight="1" x14ac:dyDescent="0.25"/>
    <row r="3536" ht="27.75" customHeight="1" x14ac:dyDescent="0.25"/>
    <row r="3537" ht="27.75" customHeight="1" x14ac:dyDescent="0.25"/>
    <row r="3538" ht="27.75" customHeight="1" x14ac:dyDescent="0.25"/>
    <row r="3539" ht="27.75" customHeight="1" x14ac:dyDescent="0.25"/>
    <row r="3540" ht="27.75" customHeight="1" x14ac:dyDescent="0.25"/>
    <row r="3541" ht="27.75" customHeight="1" x14ac:dyDescent="0.25"/>
    <row r="3542" ht="27.75" customHeight="1" x14ac:dyDescent="0.25"/>
    <row r="3543" ht="27.75" customHeight="1" x14ac:dyDescent="0.25"/>
    <row r="3544" ht="27.75" customHeight="1" x14ac:dyDescent="0.25"/>
    <row r="3545" ht="27.75" customHeight="1" x14ac:dyDescent="0.25"/>
    <row r="3546" ht="27.75" customHeight="1" x14ac:dyDescent="0.25"/>
    <row r="3547" ht="27.75" customHeight="1" x14ac:dyDescent="0.25"/>
    <row r="3548" ht="27.75" customHeight="1" x14ac:dyDescent="0.25"/>
    <row r="3549" ht="27.75" customHeight="1" x14ac:dyDescent="0.25"/>
    <row r="3550" ht="27.75" customHeight="1" x14ac:dyDescent="0.25"/>
    <row r="3551" ht="27.75" customHeight="1" x14ac:dyDescent="0.25"/>
    <row r="3552" ht="27.75" customHeight="1" x14ac:dyDescent="0.25"/>
    <row r="3553" ht="27.75" customHeight="1" x14ac:dyDescent="0.25"/>
    <row r="3554" ht="27.75" customHeight="1" x14ac:dyDescent="0.25"/>
    <row r="3555" ht="27.75" customHeight="1" x14ac:dyDescent="0.25"/>
    <row r="3556" ht="27.75" customHeight="1" x14ac:dyDescent="0.25"/>
    <row r="3557" ht="27.75" customHeight="1" x14ac:dyDescent="0.25"/>
    <row r="3558" ht="27.75" customHeight="1" x14ac:dyDescent="0.25"/>
    <row r="3559" ht="27.75" customHeight="1" x14ac:dyDescent="0.25"/>
    <row r="3560" ht="27.75" customHeight="1" x14ac:dyDescent="0.25"/>
    <row r="3561" ht="27.75" customHeight="1" x14ac:dyDescent="0.25"/>
    <row r="3562" ht="27.75" customHeight="1" x14ac:dyDescent="0.25"/>
    <row r="3563" ht="27.75" customHeight="1" x14ac:dyDescent="0.25"/>
    <row r="3564" ht="27.75" customHeight="1" x14ac:dyDescent="0.25"/>
    <row r="3565" ht="27.75" customHeight="1" x14ac:dyDescent="0.25"/>
    <row r="3566" ht="27.75" customHeight="1" x14ac:dyDescent="0.25"/>
    <row r="3567" ht="27.75" customHeight="1" x14ac:dyDescent="0.25"/>
    <row r="3568" ht="27.75" customHeight="1" x14ac:dyDescent="0.25"/>
    <row r="3569" ht="27.75" customHeight="1" x14ac:dyDescent="0.25"/>
    <row r="3570" ht="27.75" customHeight="1" x14ac:dyDescent="0.25"/>
    <row r="3571" ht="27.75" customHeight="1" x14ac:dyDescent="0.25"/>
    <row r="3572" ht="27.75" customHeight="1" x14ac:dyDescent="0.25"/>
    <row r="3573" ht="27.75" customHeight="1" x14ac:dyDescent="0.25"/>
    <row r="3574" ht="27.75" customHeight="1" x14ac:dyDescent="0.25"/>
    <row r="3575" ht="27.75" customHeight="1" x14ac:dyDescent="0.25"/>
    <row r="3576" ht="27.75" customHeight="1" x14ac:dyDescent="0.25"/>
    <row r="3577" ht="27.75" customHeight="1" x14ac:dyDescent="0.25"/>
    <row r="3578" ht="27.75" customHeight="1" x14ac:dyDescent="0.25"/>
    <row r="3579" ht="27.75" customHeight="1" x14ac:dyDescent="0.25"/>
    <row r="3580" ht="27.75" customHeight="1" x14ac:dyDescent="0.25"/>
    <row r="3581" ht="27.75" customHeight="1" x14ac:dyDescent="0.25"/>
    <row r="3582" ht="27.75" customHeight="1" x14ac:dyDescent="0.25"/>
    <row r="3583" ht="27.75" customHeight="1" x14ac:dyDescent="0.25"/>
    <row r="3584" ht="27.75" customHeight="1" x14ac:dyDescent="0.25"/>
    <row r="3585" ht="27.75" customHeight="1" x14ac:dyDescent="0.25"/>
    <row r="3586" ht="27.75" customHeight="1" x14ac:dyDescent="0.25"/>
    <row r="3587" ht="27.75" customHeight="1" x14ac:dyDescent="0.25"/>
    <row r="3588" ht="27.75" customHeight="1" x14ac:dyDescent="0.25"/>
    <row r="3589" ht="27.75" customHeight="1" x14ac:dyDescent="0.25"/>
    <row r="3590" ht="27.75" customHeight="1" x14ac:dyDescent="0.25"/>
    <row r="3591" ht="27.75" customHeight="1" x14ac:dyDescent="0.25"/>
    <row r="3592" ht="27.75" customHeight="1" x14ac:dyDescent="0.25"/>
    <row r="3593" ht="27.75" customHeight="1" x14ac:dyDescent="0.25"/>
    <row r="3594" ht="27.75" customHeight="1" x14ac:dyDescent="0.25"/>
    <row r="3595" ht="27.75" customHeight="1" x14ac:dyDescent="0.25"/>
    <row r="3596" ht="27.75" customHeight="1" x14ac:dyDescent="0.25"/>
    <row r="3597" ht="27.75" customHeight="1" x14ac:dyDescent="0.25"/>
    <row r="3598" ht="27.75" customHeight="1" x14ac:dyDescent="0.25"/>
    <row r="3599" ht="27.75" customHeight="1" x14ac:dyDescent="0.25"/>
    <row r="3600" ht="27.75" customHeight="1" x14ac:dyDescent="0.25"/>
    <row r="3601" ht="27.75" customHeight="1" x14ac:dyDescent="0.25"/>
    <row r="3602" ht="27.75" customHeight="1" x14ac:dyDescent="0.25"/>
    <row r="3603" ht="27.75" customHeight="1" x14ac:dyDescent="0.25"/>
    <row r="3604" ht="27.75" customHeight="1" x14ac:dyDescent="0.25"/>
    <row r="3605" ht="27.75" customHeight="1" x14ac:dyDescent="0.25"/>
    <row r="3606" ht="27.75" customHeight="1" x14ac:dyDescent="0.25"/>
    <row r="3607" ht="27.75" customHeight="1" x14ac:dyDescent="0.25"/>
    <row r="3608" ht="27.75" customHeight="1" x14ac:dyDescent="0.25"/>
    <row r="3609" ht="27.75" customHeight="1" x14ac:dyDescent="0.25"/>
    <row r="3610" ht="27.75" customHeight="1" x14ac:dyDescent="0.25"/>
    <row r="3611" ht="27.75" customHeight="1" x14ac:dyDescent="0.25"/>
    <row r="3612" ht="27.75" customHeight="1" x14ac:dyDescent="0.25"/>
    <row r="3613" ht="27.75" customHeight="1" x14ac:dyDescent="0.25"/>
    <row r="3614" ht="27.75" customHeight="1" x14ac:dyDescent="0.25"/>
    <row r="3615" ht="27.75" customHeight="1" x14ac:dyDescent="0.25"/>
    <row r="3616" ht="27.75" customHeight="1" x14ac:dyDescent="0.25"/>
    <row r="3617" ht="27.75" customHeight="1" x14ac:dyDescent="0.25"/>
    <row r="3618" ht="27.75" customHeight="1" x14ac:dyDescent="0.25"/>
    <row r="3619" ht="27.75" customHeight="1" x14ac:dyDescent="0.25"/>
    <row r="3620" ht="27.75" customHeight="1" x14ac:dyDescent="0.25"/>
    <row r="3621" ht="27.75" customHeight="1" x14ac:dyDescent="0.25"/>
    <row r="3622" ht="27.75" customHeight="1" x14ac:dyDescent="0.25"/>
    <row r="3623" ht="27.75" customHeight="1" x14ac:dyDescent="0.25"/>
    <row r="3624" ht="27.75" customHeight="1" x14ac:dyDescent="0.25"/>
    <row r="3625" ht="27.75" customHeight="1" x14ac:dyDescent="0.25"/>
    <row r="3626" ht="27.75" customHeight="1" x14ac:dyDescent="0.25"/>
    <row r="3627" ht="27.75" customHeight="1" x14ac:dyDescent="0.25"/>
    <row r="3628" ht="27.75" customHeight="1" x14ac:dyDescent="0.25"/>
    <row r="3629" ht="27.75" customHeight="1" x14ac:dyDescent="0.25"/>
    <row r="3630" ht="27.75" customHeight="1" x14ac:dyDescent="0.25"/>
    <row r="3631" ht="27.75" customHeight="1" x14ac:dyDescent="0.25"/>
    <row r="3632" ht="27.75" customHeight="1" x14ac:dyDescent="0.25"/>
    <row r="3633" ht="27.75" customHeight="1" x14ac:dyDescent="0.25"/>
    <row r="3634" ht="27.75" customHeight="1" x14ac:dyDescent="0.25"/>
    <row r="3635" ht="27.75" customHeight="1" x14ac:dyDescent="0.25"/>
    <row r="3636" ht="27.75" customHeight="1" x14ac:dyDescent="0.25"/>
    <row r="3637" ht="27.75" customHeight="1" x14ac:dyDescent="0.25"/>
    <row r="3638" ht="27.75" customHeight="1" x14ac:dyDescent="0.25"/>
    <row r="3639" ht="27.75" customHeight="1" x14ac:dyDescent="0.25"/>
    <row r="3640" ht="27.75" customHeight="1" x14ac:dyDescent="0.25"/>
    <row r="3641" ht="27.75" customHeight="1" x14ac:dyDescent="0.25"/>
    <row r="3642" ht="27.75" customHeight="1" x14ac:dyDescent="0.25"/>
    <row r="3643" ht="27.75" customHeight="1" x14ac:dyDescent="0.25"/>
    <row r="3644" ht="27.75" customHeight="1" x14ac:dyDescent="0.25"/>
    <row r="3645" ht="27.75" customHeight="1" x14ac:dyDescent="0.25"/>
    <row r="3646" ht="27.75" customHeight="1" x14ac:dyDescent="0.25"/>
    <row r="3647" ht="27.75" customHeight="1" x14ac:dyDescent="0.25"/>
    <row r="3648" ht="27.75" customHeight="1" x14ac:dyDescent="0.25"/>
    <row r="3649" ht="27.75" customHeight="1" x14ac:dyDescent="0.25"/>
    <row r="3650" ht="27.75" customHeight="1" x14ac:dyDescent="0.25"/>
    <row r="3651" ht="27.75" customHeight="1" x14ac:dyDescent="0.25"/>
    <row r="3652" ht="27.75" customHeight="1" x14ac:dyDescent="0.25"/>
    <row r="3653" ht="27.75" customHeight="1" x14ac:dyDescent="0.25"/>
    <row r="3654" ht="27.75" customHeight="1" x14ac:dyDescent="0.25"/>
    <row r="3655" ht="27.75" customHeight="1" x14ac:dyDescent="0.25"/>
    <row r="3656" ht="27.75" customHeight="1" x14ac:dyDescent="0.25"/>
    <row r="3657" ht="27.75" customHeight="1" x14ac:dyDescent="0.25"/>
    <row r="3658" ht="27.75" customHeight="1" x14ac:dyDescent="0.25"/>
    <row r="3659" ht="27.75" customHeight="1" x14ac:dyDescent="0.25"/>
    <row r="3660" ht="27.75" customHeight="1" x14ac:dyDescent="0.25"/>
    <row r="3661" ht="27.75" customHeight="1" x14ac:dyDescent="0.25"/>
    <row r="3662" ht="27.75" customHeight="1" x14ac:dyDescent="0.25"/>
    <row r="3663" ht="27.75" customHeight="1" x14ac:dyDescent="0.25"/>
    <row r="3664" ht="27.75" customHeight="1" x14ac:dyDescent="0.25"/>
    <row r="3665" ht="27.75" customHeight="1" x14ac:dyDescent="0.25"/>
    <row r="3666" ht="27.75" customHeight="1" x14ac:dyDescent="0.25"/>
    <row r="3667" ht="27.75" customHeight="1" x14ac:dyDescent="0.25"/>
    <row r="3668" ht="27.75" customHeight="1" x14ac:dyDescent="0.25"/>
    <row r="3669" ht="27.75" customHeight="1" x14ac:dyDescent="0.25"/>
    <row r="3670" ht="27.75" customHeight="1" x14ac:dyDescent="0.25"/>
    <row r="3671" ht="27.75" customHeight="1" x14ac:dyDescent="0.25"/>
    <row r="3672" ht="27.75" customHeight="1" x14ac:dyDescent="0.25"/>
    <row r="3673" ht="27.75" customHeight="1" x14ac:dyDescent="0.25"/>
    <row r="3674" ht="27.75" customHeight="1" x14ac:dyDescent="0.25"/>
    <row r="3675" ht="27.75" customHeight="1" x14ac:dyDescent="0.25"/>
    <row r="3676" ht="27.75" customHeight="1" x14ac:dyDescent="0.25"/>
    <row r="3677" ht="27.75" customHeight="1" x14ac:dyDescent="0.25"/>
    <row r="3678" ht="27.75" customHeight="1" x14ac:dyDescent="0.25"/>
    <row r="3679" ht="27.75" customHeight="1" x14ac:dyDescent="0.25"/>
    <row r="3680" ht="27.75" customHeight="1" x14ac:dyDescent="0.25"/>
    <row r="3681" ht="27.75" customHeight="1" x14ac:dyDescent="0.25"/>
    <row r="3682" ht="27.75" customHeight="1" x14ac:dyDescent="0.25"/>
    <row r="3683" ht="27.75" customHeight="1" x14ac:dyDescent="0.25"/>
    <row r="3684" ht="27.75" customHeight="1" x14ac:dyDescent="0.25"/>
    <row r="3685" ht="27.75" customHeight="1" x14ac:dyDescent="0.25"/>
    <row r="3686" ht="27.75" customHeight="1" x14ac:dyDescent="0.25"/>
    <row r="3687" ht="27.75" customHeight="1" x14ac:dyDescent="0.25"/>
    <row r="3688" ht="27.75" customHeight="1" x14ac:dyDescent="0.25"/>
    <row r="3689" ht="27.75" customHeight="1" x14ac:dyDescent="0.25"/>
    <row r="3690" ht="27.75" customHeight="1" x14ac:dyDescent="0.25"/>
    <row r="3691" ht="27.75" customHeight="1" x14ac:dyDescent="0.25"/>
    <row r="3692" ht="27.75" customHeight="1" x14ac:dyDescent="0.25"/>
    <row r="3693" ht="27.75" customHeight="1" x14ac:dyDescent="0.25"/>
    <row r="3694" ht="27.75" customHeight="1" x14ac:dyDescent="0.25"/>
    <row r="3695" ht="27.75" customHeight="1" x14ac:dyDescent="0.25"/>
    <row r="3696" ht="27.75" customHeight="1" x14ac:dyDescent="0.25"/>
    <row r="3697" ht="27.75" customHeight="1" x14ac:dyDescent="0.25"/>
    <row r="3698" ht="27.75" customHeight="1" x14ac:dyDescent="0.25"/>
    <row r="3699" ht="27.75" customHeight="1" x14ac:dyDescent="0.25"/>
    <row r="3700" ht="27.75" customHeight="1" x14ac:dyDescent="0.25"/>
    <row r="3701" ht="27.75" customHeight="1" x14ac:dyDescent="0.25"/>
    <row r="3702" ht="27.75" customHeight="1" x14ac:dyDescent="0.25"/>
    <row r="3703" ht="27.75" customHeight="1" x14ac:dyDescent="0.25"/>
    <row r="3704" ht="27.75" customHeight="1" x14ac:dyDescent="0.25"/>
    <row r="3705" ht="27.75" customHeight="1" x14ac:dyDescent="0.25"/>
    <row r="3706" ht="27.75" customHeight="1" x14ac:dyDescent="0.25"/>
    <row r="3707" ht="27.75" customHeight="1" x14ac:dyDescent="0.25"/>
    <row r="3708" ht="27.75" customHeight="1" x14ac:dyDescent="0.25"/>
    <row r="3709" ht="27.75" customHeight="1" x14ac:dyDescent="0.25"/>
    <row r="3710" ht="27.75" customHeight="1" x14ac:dyDescent="0.25"/>
    <row r="3711" ht="27.75" customHeight="1" x14ac:dyDescent="0.25"/>
    <row r="3712" ht="27.75" customHeight="1" x14ac:dyDescent="0.25"/>
    <row r="3713" ht="27.75" customHeight="1" x14ac:dyDescent="0.25"/>
    <row r="3714" ht="27.75" customHeight="1" x14ac:dyDescent="0.25"/>
    <row r="3715" ht="27.75" customHeight="1" x14ac:dyDescent="0.25"/>
    <row r="3716" ht="27.75" customHeight="1" x14ac:dyDescent="0.25"/>
    <row r="3717" ht="27.75" customHeight="1" x14ac:dyDescent="0.25"/>
    <row r="3718" ht="27.75" customHeight="1" x14ac:dyDescent="0.25"/>
    <row r="3719" ht="27.75" customHeight="1" x14ac:dyDescent="0.25"/>
    <row r="3720" ht="27.75" customHeight="1" x14ac:dyDescent="0.25"/>
    <row r="3721" ht="27.75" customHeight="1" x14ac:dyDescent="0.25"/>
    <row r="3722" ht="27.75" customHeight="1" x14ac:dyDescent="0.25"/>
    <row r="3723" ht="27.75" customHeight="1" x14ac:dyDescent="0.25"/>
    <row r="3724" ht="27.75" customHeight="1" x14ac:dyDescent="0.25"/>
    <row r="3725" ht="27.75" customHeight="1" x14ac:dyDescent="0.25"/>
    <row r="3726" ht="27.75" customHeight="1" x14ac:dyDescent="0.25"/>
    <row r="3727" ht="27.75" customHeight="1" x14ac:dyDescent="0.25"/>
    <row r="3728" ht="27.75" customHeight="1" x14ac:dyDescent="0.25"/>
    <row r="3729" ht="27.75" customHeight="1" x14ac:dyDescent="0.25"/>
    <row r="3730" ht="27.75" customHeight="1" x14ac:dyDescent="0.25"/>
    <row r="3731" ht="27.75" customHeight="1" x14ac:dyDescent="0.25"/>
    <row r="3732" ht="27.75" customHeight="1" x14ac:dyDescent="0.25"/>
    <row r="3733" ht="27.75" customHeight="1" x14ac:dyDescent="0.25"/>
    <row r="3734" ht="27.75" customHeight="1" x14ac:dyDescent="0.25"/>
    <row r="3735" ht="27.75" customHeight="1" x14ac:dyDescent="0.25"/>
    <row r="3736" ht="27.75" customHeight="1" x14ac:dyDescent="0.25"/>
    <row r="3737" ht="27.75" customHeight="1" x14ac:dyDescent="0.25"/>
    <row r="3738" ht="27.75" customHeight="1" x14ac:dyDescent="0.25"/>
    <row r="3739" ht="27.75" customHeight="1" x14ac:dyDescent="0.25"/>
    <row r="3740" ht="27.75" customHeight="1" x14ac:dyDescent="0.25"/>
    <row r="3741" ht="27.75" customHeight="1" x14ac:dyDescent="0.25"/>
    <row r="3742" ht="27.75" customHeight="1" x14ac:dyDescent="0.25"/>
    <row r="3743" ht="27.75" customHeight="1" x14ac:dyDescent="0.25"/>
    <row r="3744" ht="27.75" customHeight="1" x14ac:dyDescent="0.25"/>
    <row r="3745" ht="27.75" customHeight="1" x14ac:dyDescent="0.25"/>
    <row r="3746" ht="27.75" customHeight="1" x14ac:dyDescent="0.25"/>
    <row r="3747" ht="27.75" customHeight="1" x14ac:dyDescent="0.25"/>
    <row r="3748" ht="27.75" customHeight="1" x14ac:dyDescent="0.25"/>
    <row r="3749" ht="27.75" customHeight="1" x14ac:dyDescent="0.25"/>
    <row r="3750" ht="27.75" customHeight="1" x14ac:dyDescent="0.25"/>
    <row r="3751" ht="27.75" customHeight="1" x14ac:dyDescent="0.25"/>
    <row r="3752" ht="27.75" customHeight="1" x14ac:dyDescent="0.25"/>
    <row r="3753" ht="27.75" customHeight="1" x14ac:dyDescent="0.25"/>
    <row r="3754" ht="27.75" customHeight="1" x14ac:dyDescent="0.25"/>
    <row r="3755" ht="27.75" customHeight="1" x14ac:dyDescent="0.25"/>
    <row r="3756" ht="27.75" customHeight="1" x14ac:dyDescent="0.25"/>
    <row r="3757" ht="27.75" customHeight="1" x14ac:dyDescent="0.25"/>
    <row r="3758" ht="27.75" customHeight="1" x14ac:dyDescent="0.25"/>
    <row r="3759" ht="27.75" customHeight="1" x14ac:dyDescent="0.25"/>
    <row r="3760" ht="27.75" customHeight="1" x14ac:dyDescent="0.25"/>
    <row r="3761" ht="27.75" customHeight="1" x14ac:dyDescent="0.25"/>
    <row r="3762" ht="27.75" customHeight="1" x14ac:dyDescent="0.25"/>
    <row r="3763" ht="27.75" customHeight="1" x14ac:dyDescent="0.25"/>
    <row r="3764" ht="27.75" customHeight="1" x14ac:dyDescent="0.25"/>
    <row r="3765" ht="27.75" customHeight="1" x14ac:dyDescent="0.25"/>
    <row r="3766" ht="27.75" customHeight="1" x14ac:dyDescent="0.25"/>
    <row r="3767" ht="27.75" customHeight="1" x14ac:dyDescent="0.25"/>
    <row r="3768" ht="27.75" customHeight="1" x14ac:dyDescent="0.25"/>
    <row r="3769" ht="27.75" customHeight="1" x14ac:dyDescent="0.25"/>
    <row r="3770" ht="27.75" customHeight="1" x14ac:dyDescent="0.25"/>
    <row r="3771" ht="27.75" customHeight="1" x14ac:dyDescent="0.25"/>
    <row r="3772" ht="27.75" customHeight="1" x14ac:dyDescent="0.25"/>
    <row r="3773" ht="27.75" customHeight="1" x14ac:dyDescent="0.25"/>
    <row r="3774" ht="27.75" customHeight="1" x14ac:dyDescent="0.25"/>
    <row r="3775" ht="27.75" customHeight="1" x14ac:dyDescent="0.25"/>
    <row r="3776" ht="27.75" customHeight="1" x14ac:dyDescent="0.25"/>
    <row r="3777" ht="27.75" customHeight="1" x14ac:dyDescent="0.25"/>
    <row r="3778" ht="27.75" customHeight="1" x14ac:dyDescent="0.25"/>
    <row r="3779" ht="27.75" customHeight="1" x14ac:dyDescent="0.25"/>
    <row r="3780" ht="27.75" customHeight="1" x14ac:dyDescent="0.25"/>
    <row r="3781" ht="27.75" customHeight="1" x14ac:dyDescent="0.25"/>
    <row r="3782" ht="27.75" customHeight="1" x14ac:dyDescent="0.25"/>
    <row r="3783" ht="27.75" customHeight="1" x14ac:dyDescent="0.25"/>
    <row r="3784" ht="27.75" customHeight="1" x14ac:dyDescent="0.25"/>
    <row r="3785" ht="27.75" customHeight="1" x14ac:dyDescent="0.25"/>
    <row r="3786" ht="27.75" customHeight="1" x14ac:dyDescent="0.25"/>
    <row r="3787" ht="27.75" customHeight="1" x14ac:dyDescent="0.25"/>
    <row r="3788" ht="27.75" customHeight="1" x14ac:dyDescent="0.25"/>
    <row r="3789" ht="27.75" customHeight="1" x14ac:dyDescent="0.25"/>
    <row r="3790" ht="27.75" customHeight="1" x14ac:dyDescent="0.25"/>
    <row r="3791" ht="27.75" customHeight="1" x14ac:dyDescent="0.25"/>
    <row r="3792" ht="27.75" customHeight="1" x14ac:dyDescent="0.25"/>
    <row r="3793" ht="27.75" customHeight="1" x14ac:dyDescent="0.25"/>
    <row r="3794" ht="27.75" customHeight="1" x14ac:dyDescent="0.25"/>
    <row r="3795" ht="27.75" customHeight="1" x14ac:dyDescent="0.25"/>
    <row r="3796" ht="27.75" customHeight="1" x14ac:dyDescent="0.25"/>
    <row r="3797" ht="27.75" customHeight="1" x14ac:dyDescent="0.25"/>
    <row r="3798" ht="27.75" customHeight="1" x14ac:dyDescent="0.25"/>
    <row r="3799" ht="27.75" customHeight="1" x14ac:dyDescent="0.25"/>
    <row r="3800" ht="27.75" customHeight="1" x14ac:dyDescent="0.25"/>
    <row r="3801" ht="27.75" customHeight="1" x14ac:dyDescent="0.25"/>
    <row r="3802" ht="27.75" customHeight="1" x14ac:dyDescent="0.25"/>
    <row r="3803" ht="27.75" customHeight="1" x14ac:dyDescent="0.25"/>
    <row r="3804" ht="27.75" customHeight="1" x14ac:dyDescent="0.25"/>
    <row r="3805" ht="27.75" customHeight="1" x14ac:dyDescent="0.25"/>
    <row r="3806" ht="27.75" customHeight="1" x14ac:dyDescent="0.25"/>
    <row r="3807" ht="27.75" customHeight="1" x14ac:dyDescent="0.25"/>
    <row r="3808" ht="27.75" customHeight="1" x14ac:dyDescent="0.25"/>
    <row r="3809" ht="27.75" customHeight="1" x14ac:dyDescent="0.25"/>
    <row r="3810" ht="27.75" customHeight="1" x14ac:dyDescent="0.25"/>
    <row r="3811" ht="27.75" customHeight="1" x14ac:dyDescent="0.25"/>
    <row r="3812" ht="27.75" customHeight="1" x14ac:dyDescent="0.25"/>
    <row r="3813" ht="27.75" customHeight="1" x14ac:dyDescent="0.25"/>
    <row r="3814" ht="27.75" customHeight="1" x14ac:dyDescent="0.25"/>
    <row r="3815" ht="27.75" customHeight="1" x14ac:dyDescent="0.25"/>
    <row r="3816" ht="27.75" customHeight="1" x14ac:dyDescent="0.25"/>
    <row r="3817" ht="27.75" customHeight="1" x14ac:dyDescent="0.25"/>
    <row r="3818" ht="27.75" customHeight="1" x14ac:dyDescent="0.25"/>
    <row r="3819" ht="27.75" customHeight="1" x14ac:dyDescent="0.25"/>
    <row r="3820" ht="27.75" customHeight="1" x14ac:dyDescent="0.25"/>
    <row r="3821" ht="27.75" customHeight="1" x14ac:dyDescent="0.25"/>
    <row r="3822" ht="27.75" customHeight="1" x14ac:dyDescent="0.25"/>
    <row r="3823" ht="27.75" customHeight="1" x14ac:dyDescent="0.25"/>
    <row r="3824" ht="27.75" customHeight="1" x14ac:dyDescent="0.25"/>
    <row r="3825" ht="27.75" customHeight="1" x14ac:dyDescent="0.25"/>
    <row r="3826" ht="27.75" customHeight="1" x14ac:dyDescent="0.25"/>
    <row r="3827" ht="27.75" customHeight="1" x14ac:dyDescent="0.25"/>
    <row r="3828" ht="27.75" customHeight="1" x14ac:dyDescent="0.25"/>
    <row r="3829" ht="27.75" customHeight="1" x14ac:dyDescent="0.25"/>
    <row r="3830" ht="27.75" customHeight="1" x14ac:dyDescent="0.25"/>
    <row r="3831" ht="27.75" customHeight="1" x14ac:dyDescent="0.25"/>
    <row r="3832" ht="27.75" customHeight="1" x14ac:dyDescent="0.25"/>
    <row r="3833" ht="27.75" customHeight="1" x14ac:dyDescent="0.25"/>
    <row r="3834" ht="27.75" customHeight="1" x14ac:dyDescent="0.25"/>
    <row r="3835" ht="27.75" customHeight="1" x14ac:dyDescent="0.25"/>
    <row r="3836" ht="27.75" customHeight="1" x14ac:dyDescent="0.25"/>
    <row r="3837" ht="27.75" customHeight="1" x14ac:dyDescent="0.25"/>
    <row r="3838" ht="27.75" customHeight="1" x14ac:dyDescent="0.25"/>
    <row r="3839" ht="27.75" customHeight="1" x14ac:dyDescent="0.25"/>
    <row r="3840" ht="27.75" customHeight="1" x14ac:dyDescent="0.25"/>
    <row r="3841" ht="27.75" customHeight="1" x14ac:dyDescent="0.25"/>
    <row r="3842" ht="27.75" customHeight="1" x14ac:dyDescent="0.25"/>
    <row r="3843" ht="27.75" customHeight="1" x14ac:dyDescent="0.25"/>
    <row r="3844" ht="27.75" customHeight="1" x14ac:dyDescent="0.25"/>
    <row r="3845" ht="27.75" customHeight="1" x14ac:dyDescent="0.25"/>
    <row r="3846" ht="27.75" customHeight="1" x14ac:dyDescent="0.25"/>
    <row r="3847" ht="27.75" customHeight="1" x14ac:dyDescent="0.25"/>
    <row r="3848" ht="27.75" customHeight="1" x14ac:dyDescent="0.25"/>
    <row r="3849" ht="27.75" customHeight="1" x14ac:dyDescent="0.25"/>
    <row r="3850" ht="27.75" customHeight="1" x14ac:dyDescent="0.25"/>
    <row r="3851" ht="27.75" customHeight="1" x14ac:dyDescent="0.25"/>
    <row r="3852" ht="27.75" customHeight="1" x14ac:dyDescent="0.25"/>
    <row r="3853" ht="27.75" customHeight="1" x14ac:dyDescent="0.25"/>
    <row r="3854" ht="27.75" customHeight="1" x14ac:dyDescent="0.25"/>
    <row r="3855" ht="27.75" customHeight="1" x14ac:dyDescent="0.25"/>
    <row r="3856" ht="27.75" customHeight="1" x14ac:dyDescent="0.25"/>
    <row r="3857" ht="27.75" customHeight="1" x14ac:dyDescent="0.25"/>
    <row r="3858" ht="27.75" customHeight="1" x14ac:dyDescent="0.25"/>
    <row r="3859" ht="27.75" customHeight="1" x14ac:dyDescent="0.25"/>
    <row r="3860" ht="27.75" customHeight="1" x14ac:dyDescent="0.25"/>
    <row r="3861" ht="27.75" customHeight="1" x14ac:dyDescent="0.25"/>
    <row r="3862" ht="27.75" customHeight="1" x14ac:dyDescent="0.25"/>
    <row r="3863" ht="27.75" customHeight="1" x14ac:dyDescent="0.25"/>
    <row r="3864" ht="27.75" customHeight="1" x14ac:dyDescent="0.25"/>
    <row r="3865" ht="27.75" customHeight="1" x14ac:dyDescent="0.25"/>
    <row r="3866" ht="27.75" customHeight="1" x14ac:dyDescent="0.25"/>
    <row r="3867" ht="27.75" customHeight="1" x14ac:dyDescent="0.25"/>
    <row r="3868" ht="27.75" customHeight="1" x14ac:dyDescent="0.25"/>
    <row r="3869" ht="27.75" customHeight="1" x14ac:dyDescent="0.25"/>
    <row r="3870" ht="27.75" customHeight="1" x14ac:dyDescent="0.25"/>
    <row r="3871" ht="27.75" customHeight="1" x14ac:dyDescent="0.25"/>
    <row r="3872" ht="27.75" customHeight="1" x14ac:dyDescent="0.25"/>
    <row r="3873" ht="27.75" customHeight="1" x14ac:dyDescent="0.25"/>
    <row r="3874" ht="27.75" customHeight="1" x14ac:dyDescent="0.25"/>
    <row r="3875" ht="27.75" customHeight="1" x14ac:dyDescent="0.25"/>
    <row r="3876" ht="27.75" customHeight="1" x14ac:dyDescent="0.25"/>
    <row r="3877" ht="27.75" customHeight="1" x14ac:dyDescent="0.25"/>
    <row r="3878" ht="27.75" customHeight="1" x14ac:dyDescent="0.25"/>
    <row r="3879" ht="27.75" customHeight="1" x14ac:dyDescent="0.25"/>
    <row r="3880" ht="27.75" customHeight="1" x14ac:dyDescent="0.25"/>
    <row r="3881" ht="27.75" customHeight="1" x14ac:dyDescent="0.25"/>
    <row r="3882" ht="27.75" customHeight="1" x14ac:dyDescent="0.25"/>
    <row r="3883" ht="27.75" customHeight="1" x14ac:dyDescent="0.25"/>
    <row r="3884" ht="27.75" customHeight="1" x14ac:dyDescent="0.25"/>
    <row r="3885" ht="27.75" customHeight="1" x14ac:dyDescent="0.25"/>
    <row r="3886" ht="27.75" customHeight="1" x14ac:dyDescent="0.25"/>
    <row r="3887" ht="27.75" customHeight="1" x14ac:dyDescent="0.25"/>
    <row r="3888" ht="27.75" customHeight="1" x14ac:dyDescent="0.25"/>
    <row r="3889" ht="27.75" customHeight="1" x14ac:dyDescent="0.25"/>
    <row r="3890" ht="27.75" customHeight="1" x14ac:dyDescent="0.25"/>
    <row r="3891" ht="27.75" customHeight="1" x14ac:dyDescent="0.25"/>
    <row r="3892" ht="27.75" customHeight="1" x14ac:dyDescent="0.25"/>
    <row r="3893" ht="27.75" customHeight="1" x14ac:dyDescent="0.25"/>
    <row r="3894" ht="27.75" customHeight="1" x14ac:dyDescent="0.25"/>
    <row r="3895" ht="27.75" customHeight="1" x14ac:dyDescent="0.25"/>
    <row r="3896" ht="27.75" customHeight="1" x14ac:dyDescent="0.25"/>
    <row r="3897" ht="27.75" customHeight="1" x14ac:dyDescent="0.25"/>
    <row r="3898" ht="27.75" customHeight="1" x14ac:dyDescent="0.25"/>
    <row r="3899" ht="27.75" customHeight="1" x14ac:dyDescent="0.25"/>
    <row r="3900" ht="27.75" customHeight="1" x14ac:dyDescent="0.25"/>
    <row r="3901" ht="27.75" customHeight="1" x14ac:dyDescent="0.25"/>
    <row r="3902" ht="27.75" customHeight="1" x14ac:dyDescent="0.25"/>
    <row r="3903" ht="27.75" customHeight="1" x14ac:dyDescent="0.25"/>
    <row r="3904" ht="27.75" customHeight="1" x14ac:dyDescent="0.25"/>
    <row r="3905" ht="27.75" customHeight="1" x14ac:dyDescent="0.25"/>
    <row r="3906" ht="27.75" customHeight="1" x14ac:dyDescent="0.25"/>
    <row r="3907" ht="27.75" customHeight="1" x14ac:dyDescent="0.25"/>
    <row r="3908" ht="27.75" customHeight="1" x14ac:dyDescent="0.25"/>
    <row r="3909" ht="27.75" customHeight="1" x14ac:dyDescent="0.25"/>
    <row r="3910" ht="27.75" customHeight="1" x14ac:dyDescent="0.25"/>
    <row r="3911" ht="27.75" customHeight="1" x14ac:dyDescent="0.25"/>
    <row r="3912" ht="27.75" customHeight="1" x14ac:dyDescent="0.25"/>
    <row r="3913" ht="27.75" customHeight="1" x14ac:dyDescent="0.25"/>
    <row r="3914" ht="27.75" customHeight="1" x14ac:dyDescent="0.25"/>
    <row r="3915" ht="27.75" customHeight="1" x14ac:dyDescent="0.25"/>
    <row r="3916" ht="27.75" customHeight="1" x14ac:dyDescent="0.25"/>
    <row r="3917" ht="27.75" customHeight="1" x14ac:dyDescent="0.25"/>
    <row r="3918" ht="27.75" customHeight="1" x14ac:dyDescent="0.25"/>
    <row r="3919" ht="27.75" customHeight="1" x14ac:dyDescent="0.25"/>
    <row r="3920" ht="27.75" customHeight="1" x14ac:dyDescent="0.25"/>
    <row r="3921" ht="27.75" customHeight="1" x14ac:dyDescent="0.25"/>
    <row r="3922" ht="27.75" customHeight="1" x14ac:dyDescent="0.25"/>
    <row r="3923" ht="27.75" customHeight="1" x14ac:dyDescent="0.25"/>
    <row r="3924" ht="27.75" customHeight="1" x14ac:dyDescent="0.25"/>
    <row r="3925" ht="27.75" customHeight="1" x14ac:dyDescent="0.25"/>
    <row r="3926" ht="27.75" customHeight="1" x14ac:dyDescent="0.25"/>
    <row r="3927" ht="27.75" customHeight="1" x14ac:dyDescent="0.25"/>
    <row r="3928" ht="27.75" customHeight="1" x14ac:dyDescent="0.25"/>
    <row r="3929" ht="27.75" customHeight="1" x14ac:dyDescent="0.25"/>
    <row r="3930" ht="27.75" customHeight="1" x14ac:dyDescent="0.25"/>
    <row r="3931" ht="27.75" customHeight="1" x14ac:dyDescent="0.25"/>
    <row r="3932" ht="27.75" customHeight="1" x14ac:dyDescent="0.25"/>
    <row r="3933" ht="27.75" customHeight="1" x14ac:dyDescent="0.25"/>
    <row r="3934" ht="27.75" customHeight="1" x14ac:dyDescent="0.25"/>
    <row r="3935" ht="27.75" customHeight="1" x14ac:dyDescent="0.25"/>
    <row r="3936" ht="27.75" customHeight="1" x14ac:dyDescent="0.25"/>
    <row r="3937" ht="27.75" customHeight="1" x14ac:dyDescent="0.25"/>
    <row r="3938" ht="27.75" customHeight="1" x14ac:dyDescent="0.25"/>
    <row r="3939" ht="27.75" customHeight="1" x14ac:dyDescent="0.25"/>
    <row r="3940" ht="27.75" customHeight="1" x14ac:dyDescent="0.25"/>
    <row r="3941" ht="27.75" customHeight="1" x14ac:dyDescent="0.25"/>
    <row r="3942" ht="27.75" customHeight="1" x14ac:dyDescent="0.25"/>
    <row r="3943" ht="27.75" customHeight="1" x14ac:dyDescent="0.25"/>
    <row r="3944" ht="27.75" customHeight="1" x14ac:dyDescent="0.25"/>
    <row r="3945" ht="27.75" customHeight="1" x14ac:dyDescent="0.25"/>
    <row r="3946" ht="27.75" customHeight="1" x14ac:dyDescent="0.25"/>
    <row r="3947" ht="27.75" customHeight="1" x14ac:dyDescent="0.25"/>
    <row r="3948" ht="27.75" customHeight="1" x14ac:dyDescent="0.25"/>
    <row r="3949" ht="27.75" customHeight="1" x14ac:dyDescent="0.25"/>
    <row r="3950" ht="27.75" customHeight="1" x14ac:dyDescent="0.25"/>
    <row r="3951" ht="27.75" customHeight="1" x14ac:dyDescent="0.25"/>
    <row r="3952" ht="27.75" customHeight="1" x14ac:dyDescent="0.25"/>
    <row r="3953" ht="27.75" customHeight="1" x14ac:dyDescent="0.25"/>
    <row r="3954" ht="27.75" customHeight="1" x14ac:dyDescent="0.25"/>
    <row r="3955" ht="27.75" customHeight="1" x14ac:dyDescent="0.25"/>
    <row r="3956" ht="27.75" customHeight="1" x14ac:dyDescent="0.25"/>
    <row r="3957" ht="27.75" customHeight="1" x14ac:dyDescent="0.25"/>
    <row r="3958" ht="27.75" customHeight="1" x14ac:dyDescent="0.25"/>
    <row r="3959" ht="27.75" customHeight="1" x14ac:dyDescent="0.25"/>
    <row r="3960" ht="27.75" customHeight="1" x14ac:dyDescent="0.25"/>
    <row r="3961" ht="27.75" customHeight="1" x14ac:dyDescent="0.25"/>
    <row r="3962" ht="27.75" customHeight="1" x14ac:dyDescent="0.25"/>
    <row r="3963" ht="27.75" customHeight="1" x14ac:dyDescent="0.25"/>
    <row r="3964" ht="27.75" customHeight="1" x14ac:dyDescent="0.25"/>
    <row r="3965" ht="27.75" customHeight="1" x14ac:dyDescent="0.25"/>
    <row r="3966" ht="27.75" customHeight="1" x14ac:dyDescent="0.25"/>
    <row r="3967" ht="27.75" customHeight="1" x14ac:dyDescent="0.25"/>
    <row r="3968" ht="27.75" customHeight="1" x14ac:dyDescent="0.25"/>
    <row r="3969" ht="27.75" customHeight="1" x14ac:dyDescent="0.25"/>
    <row r="3970" ht="27.75" customHeight="1" x14ac:dyDescent="0.25"/>
    <row r="3971" ht="27.75" customHeight="1" x14ac:dyDescent="0.25"/>
    <row r="3972" ht="27.75" customHeight="1" x14ac:dyDescent="0.25"/>
    <row r="3973" ht="27.75" customHeight="1" x14ac:dyDescent="0.25"/>
    <row r="3974" ht="27.75" customHeight="1" x14ac:dyDescent="0.25"/>
    <row r="3975" ht="27.75" customHeight="1" x14ac:dyDescent="0.25"/>
    <row r="3976" ht="27.75" customHeight="1" x14ac:dyDescent="0.25"/>
    <row r="3977" ht="27.75" customHeight="1" x14ac:dyDescent="0.25"/>
    <row r="3978" ht="27.75" customHeight="1" x14ac:dyDescent="0.25"/>
    <row r="3979" ht="27.75" customHeight="1" x14ac:dyDescent="0.25"/>
    <row r="3980" ht="27.75" customHeight="1" x14ac:dyDescent="0.25"/>
    <row r="3981" ht="27.75" customHeight="1" x14ac:dyDescent="0.25"/>
    <row r="3982" ht="27.75" customHeight="1" x14ac:dyDescent="0.25"/>
    <row r="3983" ht="27.75" customHeight="1" x14ac:dyDescent="0.25"/>
    <row r="3984" ht="27.75" customHeight="1" x14ac:dyDescent="0.25"/>
    <row r="3985" ht="27.75" customHeight="1" x14ac:dyDescent="0.25"/>
    <row r="3986" ht="27.75" customHeight="1" x14ac:dyDescent="0.25"/>
    <row r="3987" ht="27.75" customHeight="1" x14ac:dyDescent="0.25"/>
    <row r="3988" ht="27.75" customHeight="1" x14ac:dyDescent="0.25"/>
    <row r="3989" ht="27.75" customHeight="1" x14ac:dyDescent="0.25"/>
    <row r="3990" ht="27.75" customHeight="1" x14ac:dyDescent="0.25"/>
    <row r="3991" ht="27.75" customHeight="1" x14ac:dyDescent="0.25"/>
    <row r="3992" ht="27.75" customHeight="1" x14ac:dyDescent="0.25"/>
    <row r="3993" ht="27.75" customHeight="1" x14ac:dyDescent="0.25"/>
    <row r="3994" ht="27.75" customHeight="1" x14ac:dyDescent="0.25"/>
    <row r="3995" ht="27.75" customHeight="1" x14ac:dyDescent="0.25"/>
    <row r="3996" ht="27.75" customHeight="1" x14ac:dyDescent="0.25"/>
    <row r="3997" ht="27.75" customHeight="1" x14ac:dyDescent="0.25"/>
    <row r="3998" ht="27.75" customHeight="1" x14ac:dyDescent="0.25"/>
    <row r="3999" ht="27.75" customHeight="1" x14ac:dyDescent="0.25"/>
    <row r="4000" ht="27.75" customHeight="1" x14ac:dyDescent="0.25"/>
    <row r="4001" ht="27.75" customHeight="1" x14ac:dyDescent="0.25"/>
    <row r="4002" ht="27.75" customHeight="1" x14ac:dyDescent="0.25"/>
    <row r="4003" ht="27.75" customHeight="1" x14ac:dyDescent="0.25"/>
    <row r="4004" ht="27.75" customHeight="1" x14ac:dyDescent="0.25"/>
    <row r="4005" ht="27.75" customHeight="1" x14ac:dyDescent="0.25"/>
    <row r="4006" ht="27.75" customHeight="1" x14ac:dyDescent="0.25"/>
    <row r="4007" ht="27.75" customHeight="1" x14ac:dyDescent="0.25"/>
    <row r="4008" ht="27.75" customHeight="1" x14ac:dyDescent="0.25"/>
    <row r="4009" ht="27.75" customHeight="1" x14ac:dyDescent="0.25"/>
    <row r="4010" ht="27.75" customHeight="1" x14ac:dyDescent="0.25"/>
    <row r="4011" ht="27.75" customHeight="1" x14ac:dyDescent="0.25"/>
    <row r="4012" ht="27.75" customHeight="1" x14ac:dyDescent="0.25"/>
    <row r="4013" ht="27.75" customHeight="1" x14ac:dyDescent="0.25"/>
    <row r="4014" ht="27.75" customHeight="1" x14ac:dyDescent="0.25"/>
    <row r="4015" ht="27.75" customHeight="1" x14ac:dyDescent="0.25"/>
    <row r="4016" ht="27.75" customHeight="1" x14ac:dyDescent="0.25"/>
    <row r="4017" ht="27.75" customHeight="1" x14ac:dyDescent="0.25"/>
    <row r="4018" ht="27.75" customHeight="1" x14ac:dyDescent="0.25"/>
    <row r="4019" ht="27.75" customHeight="1" x14ac:dyDescent="0.25"/>
    <row r="4020" ht="27.75" customHeight="1" x14ac:dyDescent="0.25"/>
    <row r="4021" ht="27.75" customHeight="1" x14ac:dyDescent="0.25"/>
    <row r="4022" ht="27.75" customHeight="1" x14ac:dyDescent="0.25"/>
    <row r="4023" ht="27.75" customHeight="1" x14ac:dyDescent="0.25"/>
    <row r="4024" ht="27.75" customHeight="1" x14ac:dyDescent="0.25"/>
    <row r="4025" ht="27.75" customHeight="1" x14ac:dyDescent="0.25"/>
    <row r="4026" ht="27.75" customHeight="1" x14ac:dyDescent="0.25"/>
    <row r="4027" ht="27.75" customHeight="1" x14ac:dyDescent="0.25"/>
    <row r="4028" ht="27.75" customHeight="1" x14ac:dyDescent="0.25"/>
    <row r="4029" ht="27.75" customHeight="1" x14ac:dyDescent="0.25"/>
    <row r="4030" ht="27.75" customHeight="1" x14ac:dyDescent="0.25"/>
    <row r="4031" ht="27.75" customHeight="1" x14ac:dyDescent="0.25"/>
    <row r="4032" ht="27.75" customHeight="1" x14ac:dyDescent="0.25"/>
    <row r="4033" ht="27.75" customHeight="1" x14ac:dyDescent="0.25"/>
    <row r="4034" ht="27.75" customHeight="1" x14ac:dyDescent="0.25"/>
    <row r="4035" ht="27.75" customHeight="1" x14ac:dyDescent="0.25"/>
    <row r="4036" ht="27.75" customHeight="1" x14ac:dyDescent="0.25"/>
    <row r="4037" ht="27.75" customHeight="1" x14ac:dyDescent="0.25"/>
    <row r="4038" ht="27.75" customHeight="1" x14ac:dyDescent="0.25"/>
    <row r="4039" ht="27.75" customHeight="1" x14ac:dyDescent="0.25"/>
    <row r="4040" ht="27.75" customHeight="1" x14ac:dyDescent="0.25"/>
    <row r="4041" ht="27.75" customHeight="1" x14ac:dyDescent="0.25"/>
    <row r="4042" ht="27.75" customHeight="1" x14ac:dyDescent="0.25"/>
    <row r="4043" ht="27.75" customHeight="1" x14ac:dyDescent="0.25"/>
    <row r="4044" ht="27.75" customHeight="1" x14ac:dyDescent="0.25"/>
    <row r="4045" ht="27.75" customHeight="1" x14ac:dyDescent="0.25"/>
    <row r="4046" ht="27.75" customHeight="1" x14ac:dyDescent="0.25"/>
    <row r="4047" ht="27.75" customHeight="1" x14ac:dyDescent="0.25"/>
    <row r="4048" ht="27.75" customHeight="1" x14ac:dyDescent="0.25"/>
    <row r="4049" ht="27.75" customHeight="1" x14ac:dyDescent="0.25"/>
    <row r="4050" ht="27.75" customHeight="1" x14ac:dyDescent="0.25"/>
    <row r="4051" ht="27.75" customHeight="1" x14ac:dyDescent="0.25"/>
    <row r="4052" ht="27.75" customHeight="1" x14ac:dyDescent="0.25"/>
    <row r="4053" ht="27.75" customHeight="1" x14ac:dyDescent="0.25"/>
    <row r="4054" ht="27.75" customHeight="1" x14ac:dyDescent="0.25"/>
    <row r="4055" ht="27.75" customHeight="1" x14ac:dyDescent="0.25"/>
    <row r="4056" ht="27.75" customHeight="1" x14ac:dyDescent="0.25"/>
    <row r="4057" ht="27.75" customHeight="1" x14ac:dyDescent="0.25"/>
    <row r="4058" ht="27.75" customHeight="1" x14ac:dyDescent="0.25"/>
    <row r="4059" ht="27.75" customHeight="1" x14ac:dyDescent="0.25"/>
    <row r="4060" ht="27.75" customHeight="1" x14ac:dyDescent="0.25"/>
    <row r="4061" ht="27.75" customHeight="1" x14ac:dyDescent="0.25"/>
    <row r="4062" ht="27.75" customHeight="1" x14ac:dyDescent="0.25"/>
    <row r="4063" ht="27.75" customHeight="1" x14ac:dyDescent="0.25"/>
    <row r="4064" ht="27.75" customHeight="1" x14ac:dyDescent="0.25"/>
    <row r="4065" ht="27.75" customHeight="1" x14ac:dyDescent="0.25"/>
    <row r="4066" ht="27.75" customHeight="1" x14ac:dyDescent="0.25"/>
    <row r="4067" ht="27.75" customHeight="1" x14ac:dyDescent="0.25"/>
    <row r="4068" ht="27.75" customHeight="1" x14ac:dyDescent="0.25"/>
    <row r="4069" ht="27.75" customHeight="1" x14ac:dyDescent="0.25"/>
    <row r="4070" ht="27.75" customHeight="1" x14ac:dyDescent="0.25"/>
    <row r="4071" ht="27.75" customHeight="1" x14ac:dyDescent="0.25"/>
    <row r="4072" ht="27.75" customHeight="1" x14ac:dyDescent="0.25"/>
    <row r="4073" ht="27.75" customHeight="1" x14ac:dyDescent="0.25"/>
    <row r="4074" ht="27.75" customHeight="1" x14ac:dyDescent="0.25"/>
    <row r="4075" ht="27.75" customHeight="1" x14ac:dyDescent="0.25"/>
    <row r="4076" ht="27.75" customHeight="1" x14ac:dyDescent="0.25"/>
    <row r="4077" ht="27.75" customHeight="1" x14ac:dyDescent="0.25"/>
    <row r="4078" ht="27.75" customHeight="1" x14ac:dyDescent="0.25"/>
    <row r="4079" ht="27.75" customHeight="1" x14ac:dyDescent="0.25"/>
    <row r="4080" ht="27.75" customHeight="1" x14ac:dyDescent="0.25"/>
    <row r="4081" ht="27.75" customHeight="1" x14ac:dyDescent="0.25"/>
    <row r="4082" ht="27.75" customHeight="1" x14ac:dyDescent="0.25"/>
    <row r="4083" ht="27.75" customHeight="1" x14ac:dyDescent="0.25"/>
    <row r="4084" ht="27.75" customHeight="1" x14ac:dyDescent="0.25"/>
    <row r="4085" ht="27.75" customHeight="1" x14ac:dyDescent="0.25"/>
    <row r="4086" ht="27.75" customHeight="1" x14ac:dyDescent="0.25"/>
    <row r="4087" ht="27.75" customHeight="1" x14ac:dyDescent="0.25"/>
    <row r="4088" ht="27.75" customHeight="1" x14ac:dyDescent="0.25"/>
    <row r="4089" ht="27.75" customHeight="1" x14ac:dyDescent="0.25"/>
    <row r="4090" ht="27.75" customHeight="1" x14ac:dyDescent="0.25"/>
    <row r="4091" ht="27.75" customHeight="1" x14ac:dyDescent="0.25"/>
    <row r="4092" ht="27.75" customHeight="1" x14ac:dyDescent="0.25"/>
    <row r="4093" ht="27.75" customHeight="1" x14ac:dyDescent="0.25"/>
    <row r="4094" ht="27.75" customHeight="1" x14ac:dyDescent="0.25"/>
    <row r="4095" ht="27.75" customHeight="1" x14ac:dyDescent="0.25"/>
    <row r="4096" ht="27.75" customHeight="1" x14ac:dyDescent="0.25"/>
    <row r="4097" ht="27.75" customHeight="1" x14ac:dyDescent="0.25"/>
    <row r="4098" ht="27.75" customHeight="1" x14ac:dyDescent="0.25"/>
    <row r="4099" ht="27.75" customHeight="1" x14ac:dyDescent="0.25"/>
    <row r="4100" ht="27.75" customHeight="1" x14ac:dyDescent="0.25"/>
    <row r="4101" ht="27.75" customHeight="1" x14ac:dyDescent="0.25"/>
    <row r="4102" ht="27.75" customHeight="1" x14ac:dyDescent="0.25"/>
    <row r="4103" ht="27.75" customHeight="1" x14ac:dyDescent="0.25"/>
    <row r="4104" ht="27.75" customHeight="1" x14ac:dyDescent="0.25"/>
    <row r="4105" ht="27.75" customHeight="1" x14ac:dyDescent="0.25"/>
    <row r="4106" ht="27.75" customHeight="1" x14ac:dyDescent="0.25"/>
    <row r="4107" ht="27.75" customHeight="1" x14ac:dyDescent="0.25"/>
    <row r="4108" ht="27.75" customHeight="1" x14ac:dyDescent="0.25"/>
    <row r="4109" ht="27.75" customHeight="1" x14ac:dyDescent="0.25"/>
    <row r="4110" ht="27.75" customHeight="1" x14ac:dyDescent="0.25"/>
    <row r="4111" ht="27.75" customHeight="1" x14ac:dyDescent="0.25"/>
    <row r="4112" ht="27.75" customHeight="1" x14ac:dyDescent="0.25"/>
    <row r="4113" ht="27.75" customHeight="1" x14ac:dyDescent="0.25"/>
    <row r="4114" ht="27.75" customHeight="1" x14ac:dyDescent="0.25"/>
    <row r="4115" ht="27.75" customHeight="1" x14ac:dyDescent="0.25"/>
    <row r="4116" ht="27.75" customHeight="1" x14ac:dyDescent="0.25"/>
    <row r="4117" ht="27.75" customHeight="1" x14ac:dyDescent="0.25"/>
    <row r="4118" ht="27.75" customHeight="1" x14ac:dyDescent="0.25"/>
    <row r="4119" ht="27.75" customHeight="1" x14ac:dyDescent="0.25"/>
    <row r="4120" ht="27.75" customHeight="1" x14ac:dyDescent="0.25"/>
    <row r="4121" ht="27.75" customHeight="1" x14ac:dyDescent="0.25"/>
    <row r="4122" ht="27.75" customHeight="1" x14ac:dyDescent="0.25"/>
    <row r="4123" ht="27.75" customHeight="1" x14ac:dyDescent="0.25"/>
    <row r="4124" ht="27.75" customHeight="1" x14ac:dyDescent="0.25"/>
    <row r="4125" ht="27.75" customHeight="1" x14ac:dyDescent="0.25"/>
    <row r="4126" ht="27.75" customHeight="1" x14ac:dyDescent="0.25"/>
    <row r="4127" ht="27.75" customHeight="1" x14ac:dyDescent="0.25"/>
    <row r="4128" ht="27.75" customHeight="1" x14ac:dyDescent="0.25"/>
    <row r="4129" ht="27.75" customHeight="1" x14ac:dyDescent="0.25"/>
    <row r="4130" ht="27.75" customHeight="1" x14ac:dyDescent="0.25"/>
    <row r="4131" ht="27.75" customHeight="1" x14ac:dyDescent="0.25"/>
    <row r="4132" ht="27.75" customHeight="1" x14ac:dyDescent="0.25"/>
    <row r="4133" ht="27.75" customHeight="1" x14ac:dyDescent="0.25"/>
    <row r="4134" ht="27.75" customHeight="1" x14ac:dyDescent="0.25"/>
    <row r="4135" ht="27.75" customHeight="1" x14ac:dyDescent="0.25"/>
    <row r="4136" ht="27.75" customHeight="1" x14ac:dyDescent="0.25"/>
    <row r="4137" ht="27.75" customHeight="1" x14ac:dyDescent="0.25"/>
    <row r="4138" ht="27.75" customHeight="1" x14ac:dyDescent="0.25"/>
    <row r="4139" ht="27.75" customHeight="1" x14ac:dyDescent="0.25"/>
    <row r="4140" ht="27.75" customHeight="1" x14ac:dyDescent="0.25"/>
    <row r="4141" ht="27.75" customHeight="1" x14ac:dyDescent="0.25"/>
    <row r="4142" ht="27.75" customHeight="1" x14ac:dyDescent="0.25"/>
    <row r="4143" ht="27.75" customHeight="1" x14ac:dyDescent="0.25"/>
    <row r="4144" ht="27.75" customHeight="1" x14ac:dyDescent="0.25"/>
    <row r="4145" ht="27.75" customHeight="1" x14ac:dyDescent="0.25"/>
    <row r="4146" ht="27.75" customHeight="1" x14ac:dyDescent="0.25"/>
    <row r="4147" ht="27.75" customHeight="1" x14ac:dyDescent="0.25"/>
    <row r="4148" ht="27.75" customHeight="1" x14ac:dyDescent="0.25"/>
    <row r="4149" ht="27.75" customHeight="1" x14ac:dyDescent="0.25"/>
    <row r="4150" ht="27.75" customHeight="1" x14ac:dyDescent="0.25"/>
    <row r="4151" ht="27.75" customHeight="1" x14ac:dyDescent="0.25"/>
    <row r="4152" ht="27.75" customHeight="1" x14ac:dyDescent="0.25"/>
    <row r="4153" ht="27.75" customHeight="1" x14ac:dyDescent="0.25"/>
    <row r="4154" ht="27.75" customHeight="1" x14ac:dyDescent="0.25"/>
    <row r="4155" ht="27.75" customHeight="1" x14ac:dyDescent="0.25"/>
    <row r="4156" ht="27.75" customHeight="1" x14ac:dyDescent="0.25"/>
    <row r="4157" ht="27.75" customHeight="1" x14ac:dyDescent="0.25"/>
    <row r="4158" ht="27.75" customHeight="1" x14ac:dyDescent="0.25"/>
    <row r="4159" ht="27.75" customHeight="1" x14ac:dyDescent="0.25"/>
    <row r="4160" ht="27.75" customHeight="1" x14ac:dyDescent="0.25"/>
    <row r="4161" ht="27.75" customHeight="1" x14ac:dyDescent="0.25"/>
    <row r="4162" ht="27.75" customHeight="1" x14ac:dyDescent="0.25"/>
    <row r="4163" ht="27.75" customHeight="1" x14ac:dyDescent="0.25"/>
    <row r="4164" ht="27.75" customHeight="1" x14ac:dyDescent="0.25"/>
    <row r="4165" ht="27.75" customHeight="1" x14ac:dyDescent="0.25"/>
    <row r="4166" ht="27.75" customHeight="1" x14ac:dyDescent="0.25"/>
    <row r="4167" ht="27.75" customHeight="1" x14ac:dyDescent="0.25"/>
    <row r="4168" ht="27.75" customHeight="1" x14ac:dyDescent="0.25"/>
    <row r="4169" ht="27.75" customHeight="1" x14ac:dyDescent="0.25"/>
    <row r="4170" ht="27.75" customHeight="1" x14ac:dyDescent="0.25"/>
    <row r="4171" ht="27.75" customHeight="1" x14ac:dyDescent="0.25"/>
    <row r="4172" ht="27.75" customHeight="1" x14ac:dyDescent="0.25"/>
    <row r="4173" ht="27.75" customHeight="1" x14ac:dyDescent="0.25"/>
    <row r="4174" ht="27.75" customHeight="1" x14ac:dyDescent="0.25"/>
    <row r="4175" ht="27.75" customHeight="1" x14ac:dyDescent="0.25"/>
    <row r="4176" ht="27.75" customHeight="1" x14ac:dyDescent="0.25"/>
    <row r="4177" ht="27.75" customHeight="1" x14ac:dyDescent="0.25"/>
    <row r="4178" ht="27.75" customHeight="1" x14ac:dyDescent="0.25"/>
    <row r="4179" ht="27.75" customHeight="1" x14ac:dyDescent="0.25"/>
    <row r="4180" ht="27.75" customHeight="1" x14ac:dyDescent="0.25"/>
    <row r="4181" ht="27.75" customHeight="1" x14ac:dyDescent="0.25"/>
    <row r="4182" ht="27.75" customHeight="1" x14ac:dyDescent="0.25"/>
    <row r="4183" ht="27.75" customHeight="1" x14ac:dyDescent="0.25"/>
    <row r="4184" ht="27.75" customHeight="1" x14ac:dyDescent="0.25"/>
    <row r="4185" ht="27.75" customHeight="1" x14ac:dyDescent="0.25"/>
    <row r="4186" ht="27.75" customHeight="1" x14ac:dyDescent="0.25"/>
    <row r="4187" ht="27.75" customHeight="1" x14ac:dyDescent="0.25"/>
    <row r="4188" ht="27.75" customHeight="1" x14ac:dyDescent="0.25"/>
    <row r="4189" ht="27.75" customHeight="1" x14ac:dyDescent="0.25"/>
    <row r="4190" ht="27.75" customHeight="1" x14ac:dyDescent="0.25"/>
    <row r="4191" ht="27.75" customHeight="1" x14ac:dyDescent="0.25"/>
    <row r="4192" ht="27.75" customHeight="1" x14ac:dyDescent="0.25"/>
    <row r="4193" ht="27.75" customHeight="1" x14ac:dyDescent="0.25"/>
    <row r="4194" ht="27.75" customHeight="1" x14ac:dyDescent="0.25"/>
    <row r="4195" ht="27.75" customHeight="1" x14ac:dyDescent="0.25"/>
    <row r="4196" ht="27.75" customHeight="1" x14ac:dyDescent="0.25"/>
    <row r="4197" ht="27.75" customHeight="1" x14ac:dyDescent="0.25"/>
    <row r="4198" ht="27.75" customHeight="1" x14ac:dyDescent="0.25"/>
    <row r="4199" ht="27.75" customHeight="1" x14ac:dyDescent="0.25"/>
    <row r="4200" ht="27.75" customHeight="1" x14ac:dyDescent="0.25"/>
    <row r="4201" ht="27.75" customHeight="1" x14ac:dyDescent="0.25"/>
    <row r="4202" ht="27.75" customHeight="1" x14ac:dyDescent="0.25"/>
    <row r="4203" ht="27.75" customHeight="1" x14ac:dyDescent="0.25"/>
    <row r="4204" ht="27.75" customHeight="1" x14ac:dyDescent="0.25"/>
    <row r="4205" ht="27.75" customHeight="1" x14ac:dyDescent="0.25"/>
    <row r="4206" ht="27.75" customHeight="1" x14ac:dyDescent="0.25"/>
    <row r="4207" ht="27.75" customHeight="1" x14ac:dyDescent="0.25"/>
    <row r="4208" ht="27.75" customHeight="1" x14ac:dyDescent="0.25"/>
    <row r="4209" ht="27.75" customHeight="1" x14ac:dyDescent="0.25"/>
    <row r="4210" ht="27.75" customHeight="1" x14ac:dyDescent="0.25"/>
    <row r="4211" ht="27.75" customHeight="1" x14ac:dyDescent="0.25"/>
  </sheetData>
  <mergeCells count="1">
    <mergeCell ref="A233:C23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Расходы</vt:lpstr>
      <vt:lpstr>Поступления с мобильного тел.</vt:lpstr>
      <vt:lpstr>Банковские карты добиллинг</vt:lpstr>
      <vt:lpstr>Поступления с Cloudpayments </vt:lpstr>
      <vt:lpstr>Поступления Яндекс Касса</vt:lpstr>
      <vt:lpstr>Поступления Сбербанк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2020-06-23T14:59:22Z</dcterms:modified>
</cp:coreProperties>
</file>