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Яндекс Касса" sheetId="4" r:id="rId5"/>
    <sheet name="Поступления Сбербанк" sheetId="5" r:id="rId6"/>
  </sheets>
  <calcPr calcId="162913" refMode="R1C1"/>
</workbook>
</file>

<file path=xl/calcChain.xml><?xml version="1.0" encoding="utf-8"?>
<calcChain xmlns="http://schemas.openxmlformats.org/spreadsheetml/2006/main">
  <c r="H14" i="1" l="1"/>
  <c r="G59" i="1"/>
  <c r="H18" i="1"/>
  <c r="H32" i="1" l="1"/>
  <c r="H62" i="1" l="1"/>
  <c r="H85" i="1" l="1"/>
  <c r="H96" i="1" l="1"/>
  <c r="H72" i="1" l="1"/>
  <c r="H108" i="1" l="1"/>
</calcChain>
</file>

<file path=xl/sharedStrings.xml><?xml version="1.0" encoding="utf-8"?>
<sst xmlns="http://schemas.openxmlformats.org/spreadsheetml/2006/main" count="2150" uniqueCount="1257">
  <si>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</si>
  <si>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</si>
  <si>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</si>
  <si>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</si>
  <si>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</si>
  <si>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</si>
  <si>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</si>
  <si>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</si>
  <si>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</si>
  <si>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</si>
  <si>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</si>
  <si>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</si>
  <si>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</si>
  <si>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</si>
  <si>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</si>
  <si>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</si>
  <si>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</si>
  <si>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</si>
  <si>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</si>
  <si>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</si>
  <si>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</si>
  <si>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</si>
  <si>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</si>
  <si>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</si>
  <si>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</si>
  <si>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</si>
  <si>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</si>
  <si>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</si>
  <si>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</si>
  <si>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7779</t>
  </si>
  <si>
    <t>4353</t>
  </si>
  <si>
    <t>Подарки детям (ежемесячный платеж)</t>
  </si>
  <si>
    <t>ДЕТЯМ  (ежемесячный платеж)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</si>
  <si>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</si>
  <si>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</si>
  <si>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</si>
  <si>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</si>
  <si>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</si>
  <si>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</si>
  <si>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Адресная помощь: Вятоха Даниил (ежемесячный платеж)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</si>
  <si>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</si>
  <si>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</si>
  <si>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</si>
  <si>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</si>
  <si>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</si>
  <si>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</si>
  <si>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>Проекты Лекарства радости (ежемесячный платеж)</t>
  </si>
  <si>
    <t>4118</t>
  </si>
  <si>
    <t>Свиридов Николай (ежемесячный платеж)</t>
  </si>
  <si>
    <t xml:space="preserve">Работа психолога </t>
  </si>
  <si>
    <t>Грант "Горошек и Морковка"</t>
  </si>
  <si>
    <t>Оплата труда</t>
  </si>
  <si>
    <t>Добровольное пожертвование. НДС не облагается</t>
  </si>
  <si>
    <t>Адресная помощь Адресат: Виткалов Даниил (ежемесячный платеж)</t>
  </si>
  <si>
    <t xml:space="preserve">Адресная помощь Адресат: Помочь всем </t>
  </si>
  <si>
    <t xml:space="preserve">На уставную деятельность Адресат: Помочь всем </t>
  </si>
  <si>
    <t>На уставную деятельность Адресат: Виткалов Даниил (ежемесячный платеж)</t>
  </si>
  <si>
    <t>Адресная помощь Адресат: Помочь всем  (ежемесячный платеж)</t>
  </si>
  <si>
    <t>Волонтерство Адресат: Помочь всем  (ежемесячный платеж)</t>
  </si>
  <si>
    <t>Адресная помощь Адресат: Шкуренко Аким (ежемесячный платеж)</t>
  </si>
  <si>
    <t>Адресная помощь Адресат: Шкуренко Аким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</si>
  <si>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</si>
  <si>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</si>
  <si>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Адресат: Шкуренко Аким</t>
  </si>
  <si>
    <t>Адресная помощь Адресат: Есипов Матвей (ежемесячный платеж)</t>
  </si>
  <si>
    <t>Адресная помощь Адресат: Виткалов Даниил (ежемесячный платеж) Комментарий: Здоровья Даниилу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</si>
  <si>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</si>
  <si>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</si>
  <si>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</si>
  <si>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</si>
  <si>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</si>
  <si>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Договор ГПХ</t>
  </si>
  <si>
    <t>Оплата услуг связи</t>
  </si>
  <si>
    <t>1149</t>
  </si>
  <si>
    <t>9702</t>
  </si>
  <si>
    <t>0772</t>
  </si>
  <si>
    <t>Проекты Адресат: Шкуренко Аким (ежемесячный платеж)</t>
  </si>
  <si>
    <t>3939</t>
  </si>
  <si>
    <t>4598</t>
  </si>
  <si>
    <t>Пожертвование. НДС не облагается</t>
  </si>
  <si>
    <t>Благотворительная помощь детям с онкогематологическими заболеваниями Сумма 50000-00 Без налога (НДС)</t>
  </si>
  <si>
    <t>Адресная помощь Адресат: Помощь больнице</t>
  </si>
  <si>
    <t>Адресная помощь Адресат: Помощь больнице (ежемесячный платеж)</t>
  </si>
  <si>
    <t>8238</t>
  </si>
  <si>
    <t>На уставную деятельность(ежемесячный платеж)</t>
  </si>
  <si>
    <t>Адресная помощь Адресат: Фролов Михаил (ежемесячный платеж)</t>
  </si>
  <si>
    <t>Адресная помощь Адресат: Фролов Михаил (ежемесячный платеж) Комментарий: Здоровья</t>
  </si>
  <si>
    <t>Адресная помощь Адресат: Фролов Михаил (ежемесячный платеж) Комментарий: Храни тебя Бог, Миша!</t>
  </si>
  <si>
    <t>Бытовые нужды (ежемесячный платеж)</t>
  </si>
  <si>
    <t>1278</t>
  </si>
  <si>
    <t>Проект</t>
  </si>
  <si>
    <t>Энплейт Шкуренко Акиму</t>
  </si>
  <si>
    <r>
      <rPr>
        <b/>
        <sz val="8"/>
        <color theme="1"/>
        <rFont val="Verdana"/>
        <family val="2"/>
        <charset val="204"/>
      </rPr>
      <t>Реабилитационный танцевальный проект «Поверь в себя» (Атлас Мира)</t>
    </r>
    <r>
      <rPr>
        <sz val="8"/>
        <color theme="1"/>
        <rFont val="Verdana"/>
        <family val="2"/>
        <charset val="204"/>
      </rPr>
      <t xml:space="preserve">
В связи с карантином занятия были отменены.
</t>
    </r>
  </si>
  <si>
    <t>5122</t>
  </si>
  <si>
    <t>2563</t>
  </si>
  <si>
    <t>Адресная помощь Адресат: Комарова Алена (ежемесячный платеж)</t>
  </si>
  <si>
    <t>Адресная помощь: Батракова Лера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</si>
  <si>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</si>
  <si>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</si>
  <si>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В связи с карантином занятия продолжаются в онлайн-формате:</t>
  </si>
  <si>
    <t>9087</t>
  </si>
  <si>
    <t>1767</t>
  </si>
  <si>
    <t>2577</t>
  </si>
  <si>
    <t>0811</t>
  </si>
  <si>
    <t>Банковские карты добиллинг</t>
  </si>
  <si>
    <t>3103</t>
  </si>
  <si>
    <t>Адресная помощь Адресат: Григорьева Аня (ежемесячный платеж) Комментарий: Для Ани</t>
  </si>
  <si>
    <t>Адресная помощь Адресат: Григорьева Аня (ежемесячный платеж)</t>
  </si>
  <si>
    <t>2793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</si>
  <si>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</si>
  <si>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</si>
  <si>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Подарки детям (ежемесячный платеж) Комментарий: Сергеевна</t>
  </si>
  <si>
    <t>Адресная помощь Адресат: Дьячкова Арина (ежемесячный платеж)</t>
  </si>
  <si>
    <t>7158</t>
  </si>
  <si>
    <t>2575</t>
  </si>
  <si>
    <t>6848</t>
  </si>
  <si>
    <t>2655</t>
  </si>
  <si>
    <t>3220</t>
  </si>
  <si>
    <t>3430</t>
  </si>
  <si>
    <t>4028</t>
  </si>
  <si>
    <t>9494</t>
  </si>
  <si>
    <t>4005</t>
  </si>
  <si>
    <t>0334</t>
  </si>
  <si>
    <t>Проекты (ежемесячный платеж)</t>
  </si>
  <si>
    <t>Адресная помощь Адресат: Дегтерева Лиза</t>
  </si>
  <si>
    <t>Пожертвование детям с онкогематологическими и иными тяжелыми заболеваниями "ДоброСвет", г.Воронеж. НДС не облагается.</t>
  </si>
  <si>
    <t>Благотворительный платеж. НДС не облагается</t>
  </si>
  <si>
    <t>Покупка товаров бытового назначения</t>
  </si>
  <si>
    <t>Нутризон Бухало София</t>
  </si>
  <si>
    <t>Куръерские услуги</t>
  </si>
  <si>
    <t>Инвитро Воронеж Белогуров Максим</t>
  </si>
  <si>
    <t>Грант Потанина</t>
  </si>
  <si>
    <t>Заработная плата</t>
  </si>
  <si>
    <t>Благотворительный виджет dobro-svet.ru</t>
  </si>
  <si>
    <t>Поступления за  август 2020 года</t>
  </si>
  <si>
    <t>Расходы по расчетному счету за август 2020 года</t>
  </si>
  <si>
    <t xml:space="preserve">Гептрал </t>
  </si>
  <si>
    <t>Карбоплатин</t>
  </si>
  <si>
    <t>Иглы</t>
  </si>
  <si>
    <t>Грант Время быть вместе</t>
  </si>
  <si>
    <t>Канцтовары</t>
  </si>
  <si>
    <t xml:space="preserve">Ломустин </t>
  </si>
  <si>
    <t>Спрайсел Быкову Кириллу</t>
  </si>
  <si>
    <t>Ксалкори Усачеву Артему</t>
  </si>
  <si>
    <t>Энплейт Железняк Никите</t>
  </si>
  <si>
    <t xml:space="preserve">Аванс ФНКЦ </t>
  </si>
  <si>
    <t>Револейд Белогурову Максиму</t>
  </si>
  <si>
    <t>Рапамун Дегтеревой Елизавете</t>
  </si>
  <si>
    <t>Ломус Кленчищеву Александру</t>
  </si>
  <si>
    <t>Венклеста Мокию Игорю</t>
  </si>
  <si>
    <t>Револейд Лоткину Роману</t>
  </si>
  <si>
    <t>Колистин Можайскому Матвею</t>
  </si>
  <si>
    <t>Револейд Никишиной Маше</t>
  </si>
  <si>
    <t>Оплата проезда к месту обследования Щепкиной Алисе</t>
  </si>
  <si>
    <t>Прибор для ингаляции Тарадзе Тимуру</t>
  </si>
  <si>
    <t>Оплата обследования Щепкиной Алисе</t>
  </si>
  <si>
    <t>Алексеев Иван</t>
  </si>
  <si>
    <t>Зубкова Екатерина</t>
  </si>
  <si>
    <t>Крамарев Игорь</t>
  </si>
  <si>
    <t>Кутченко Егор</t>
  </si>
  <si>
    <t>Кусочков Максим</t>
  </si>
  <si>
    <t>Сазонова Ксения</t>
  </si>
  <si>
    <t>Сандиммун Белогурову Максиму</t>
  </si>
  <si>
    <t xml:space="preserve">5 августа  московские волонтеры участвуют в онлайн-встрече с животными из Московского зоопарка. В отделении отметили Новый год в середине лета. Рисовали по мотивам сказки. И писали левой рукой. 
6 августа На связи «Волонтёры Добра». Дети играли в тайных агентов. Решали множество загадок, тайн и разгадывали загадочное преступление с Тамарой Ребрищевой.
7 августа "Волонтеров добра" снова встретились с ребятами, чтобы сделать  оригами. Работа с бумагой, ножницами и цветными карандашами.
12 августа Занимательная математика с Екатериной Сирота. Решение логических задач. 
14 августа Мастер-класс по ювелирному делу. Материал предоставлен сетью магазинов Лавори Лаб. Мастерили перстни. Вела Дашкова.
16 августа Мастер-класс по ювелирному делу. Материал предоставлен сетью магазинов Лавори Лаб.  Шили джинсовые брошки-браслеты в виде цветов. Вела Дашкова.
</t>
  </si>
  <si>
    <t>игры в отделение</t>
  </si>
  <si>
    <t>Транспортные услуги</t>
  </si>
  <si>
    <t>Призы для участников мероприятий</t>
  </si>
  <si>
    <t xml:space="preserve">Футболки </t>
  </si>
  <si>
    <t>Сумки</t>
  </si>
  <si>
    <t>Число подписчиков в социальных сетях увеличилось  на 67 человек.</t>
  </si>
  <si>
    <t>Ведется подготовка к осенним фандрайзинговым акциям фонда.</t>
  </si>
  <si>
    <t>Привлечено пожертвований в августе–  5 044 532,64   рублей.</t>
  </si>
  <si>
    <t>Отчет о расходах по благотворительным программам за август 2020 года</t>
  </si>
  <si>
    <t>Прошла 1 встреча группы поддержки для больничных волонтеров.</t>
  </si>
  <si>
    <t>Проведены индивидуальные собеседования с кандидатами в проект «Больничные волонтеры».</t>
  </si>
  <si>
    <t xml:space="preserve">23 августа состоялся первый обучающий тренинг для новый участников проекта. </t>
  </si>
  <si>
    <t xml:space="preserve">Оплата труда </t>
  </si>
  <si>
    <t>30 августа состоялся тренинг по сторителлингу для участников проекта «Больничные волонтеры» и сотрудников фонда.</t>
  </si>
  <si>
    <t>11 волонтеров приняли участие в организации акции «Добрый букет» с 24.08. по 31.08.2020</t>
  </si>
  <si>
    <r>
      <rPr>
        <b/>
        <sz val="8"/>
        <color theme="1"/>
        <rFont val="Verdana"/>
        <family val="2"/>
        <charset val="204"/>
      </rPr>
      <t>Творческая реабилитационная студия «Горошек и Морковка»:</t>
    </r>
    <r>
      <rPr>
        <sz val="8"/>
        <color theme="1"/>
        <rFont val="Verdana"/>
        <family val="2"/>
        <charset val="204"/>
      </rPr>
      <t xml:space="preserve">
В связи с карантином занятия перенесены в дистанционный формат работы. 
2 онлайн-встречи Детского психологического клуба (6-18 лет) 
4 творческих реабилитационных онлайн мастер-класса от волонтёров реабилитации для детей (5-18 лет);
6 развивающих онлайн-занятий для детей 5-18 лет.
</t>
    </r>
  </si>
  <si>
    <t>Помощь психолога получили 4 семьи</t>
  </si>
  <si>
    <t>Заправка катриджа</t>
  </si>
  <si>
    <t>Адресная помощь Адресат: Мокий Игорь</t>
  </si>
  <si>
    <t>Адресная помощь Адресат: Мокий Игорь Комментарий: Пусть все планы и мечты сбудутся!</t>
  </si>
  <si>
    <t>На уставную деятельность Адресат: Мокий Игорь</t>
  </si>
  <si>
    <t xml:space="preserve">Адресная помощь Адресат: Мокий Игорь Комментарий: Для ИГОРЯ МОКИЙ </t>
  </si>
  <si>
    <t>Адресная помощь Адресат: Мокий Игорь Комментарий: Мокия</t>
  </si>
  <si>
    <t>Адресная помощь Адресат: Мокий Игорь Комментарий: Обязательно выздоравливай!!!</t>
  </si>
  <si>
    <t>Адресная помощь Адресат: Лоткин Роман</t>
  </si>
  <si>
    <t>На уставную деятельность Адресат: Мокий Игорь Комментарий: Всё будет хорошо!!!</t>
  </si>
  <si>
    <t>Адресная помощь Адресат: Мокий Игорь Комментарий: Скорейшего выздоровления!</t>
  </si>
  <si>
    <t>На уставную деятельность Адресат: Железняк Никита Комментарий: Спаси Господи!!!</t>
  </si>
  <si>
    <t>На уставную деятельность Адресат: Бухало Соня Комментарий: Спаси Господи!!!</t>
  </si>
  <si>
    <t>На уставную деятельность Адресат: Усачёв Артем Комментарий: Спаси Господи!!!</t>
  </si>
  <si>
    <t>Адресная помощь Адресат: Бухало Соня</t>
  </si>
  <si>
    <t>Адресная помощь Адресат: Усачёв Артем</t>
  </si>
  <si>
    <t>Адресная помощь Адресат: Мокий Игорь Комментарий: Дай Бог выздоровления!</t>
  </si>
  <si>
    <t xml:space="preserve">Адресная помощь Адресат: Мокий Игорь Комментарий: На лечение Игоря Мокий. </t>
  </si>
  <si>
    <t>Адресная помощь Адресат: Мокий Игорь Комментарий: Игорь, все будет хорошо!</t>
  </si>
  <si>
    <t>Адресная помощь Адресат: Быков Кирилл</t>
  </si>
  <si>
    <t>Адресная помощь Адресат: Лоткин Роман Комментарий: Рома, поправляйся!</t>
  </si>
  <si>
    <t>Адресная помощь Адресат: Мокий Игорь Комментарий: помощь Игорю Мокий! Помоги Господи!</t>
  </si>
  <si>
    <t>Адресная помощь Адресат: Мокий Игорь Комментарий: Просто захотелось.</t>
  </si>
  <si>
    <t xml:space="preserve">На уставную деятельность Адресат: Мокий Игорь Комментарий: Помощь </t>
  </si>
  <si>
    <t>На уставную деятельность Адресат: Лоткин Роман</t>
  </si>
  <si>
    <t>На уставную деятельность Адресат: Мокий Игорь Комментарий: Для Игоря Мокий</t>
  </si>
  <si>
    <t>Адресная помощь Адресат: Никишина Маша</t>
  </si>
  <si>
    <t>Адресная помощь Адресат: Мокий Игорь Комментарий: Игорю Мокий</t>
  </si>
  <si>
    <t>На уставную деятельность Адресат: Никишина Маша Комментарий: Спаси Господи!!!</t>
  </si>
  <si>
    <t>На уставную деятельность Адресат: Мажайский Матвей Комментарий: Спаси Господи!!!</t>
  </si>
  <si>
    <t>На уставную деятельность Адресат: Быков Кирилл Комментарий: Спаси Господи!</t>
  </si>
  <si>
    <t>Адресная помощь Адресат: Мокий Игорь Комментарий: Ты справишься</t>
  </si>
  <si>
    <t>Адресная помощь Адресат: Мокий Игорь Комментарий: Держись, Игорь! Выздаравливай!</t>
  </si>
  <si>
    <t>На уставную деятельность Адресат: Дегтерева Лиза</t>
  </si>
  <si>
    <t>Адресная помощь Адресат: Мокий Игорь Комментарий: игорь мокий</t>
  </si>
  <si>
    <t>На уставную деятельность Адресат: Лоткин Роман Комментарий: Спаси Господи!!!</t>
  </si>
  <si>
    <t>На уставную деятельность Адресат: Дегтерева Лиза Комментарий: Спаси Господи!!!</t>
  </si>
  <si>
    <t>Адресная помощь Адресат: Мокий Игорь Комментарий: Для Игоря Мокии</t>
  </si>
  <si>
    <t>Адресная помощь Адресат: Мокий Игорь Комментарий: Добро!</t>
  </si>
  <si>
    <t>На уставную деятельность Адресат: Поддержать фонд</t>
  </si>
  <si>
    <t>Адресная помощь Адресат: Помочь всем  Комментарий: На лечение деткам</t>
  </si>
  <si>
    <t>Адресная помощь Адресат: Мокий Игорь Комментарий: Здоровья крепкого</t>
  </si>
  <si>
    <t>Адресная помощь Комментарий: Игорь Мокии</t>
  </si>
  <si>
    <t xml:space="preserve">Адресная помощь Адресат: Мокий Игорь Комментарий: 🙏 здоровья </t>
  </si>
  <si>
    <t>Адресная помощь Адресат: Мокий Игорь Комментарий: для Игоря Мокия - помоги Вам Господь!</t>
  </si>
  <si>
    <t>Адресная помощь Адресат: Мокий Игорь Комментарий: Дай бог тебе здоровья, Игорь!</t>
  </si>
  <si>
    <t>Адресная помощь Адресат: Мокий Игорь Комментарий: С Богом</t>
  </si>
  <si>
    <t>На уставную деятельность Адресат: Мокий Игорь (ежемесячный платеж)</t>
  </si>
  <si>
    <t>На уставную деятельность Адресат: Мокий Игорь Комментарий: Ты справишься!</t>
  </si>
  <si>
    <t>Подарки детям</t>
  </si>
  <si>
    <t>Адресная помощь Адресат: Усачёв Артем (ежемесячный платеж)</t>
  </si>
  <si>
    <t xml:space="preserve">Подарки детям Адресат: Помочь всем 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</si>
  <si>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</si>
  <si>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</si>
  <si>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Акция «Добрый букет» Комментарий: Заявка-регистрация в акции на 2020 была сделана сегодня днем</t>
  </si>
  <si>
    <t>Акция «Добрый букет»</t>
  </si>
  <si>
    <t>Адресная помощь Адресат: Железняк Никита Комментарий: выздоравливай</t>
  </si>
  <si>
    <t>Адресная помощь Адресат: Железняк Никита</t>
  </si>
  <si>
    <t>На уставную деятельность Комментарий: Пусть все детки будут здоровы. Всё у вас получиться,всё будет хорошо!</t>
  </si>
  <si>
    <t>Адресная помощь Адресат: Железняк Никита Комментарий: "Добрый букет". МБОУ СОШ 34 класс 6А</t>
  </si>
  <si>
    <t>Акция «Добрый букет» Комментарий: Классный руководитель Смолякова Кристина Юрьевна.</t>
  </si>
  <si>
    <t>На уставную деятельность Комментарий: "Добрый букет"
Школа №34 
6"А" класс</t>
  </si>
  <si>
    <t>На уставную деятельность Комментарий: Акция "Добрый букет", МБОУ школа N34,6 А класс</t>
  </si>
  <si>
    <t>На уставную деятельность Адресат: Железняк Никита</t>
  </si>
  <si>
    <t>На уставную деятельность (ежемесячный платеж) Комментарий: на здоровье!!</t>
  </si>
  <si>
    <t>На уставную деятельность Комментарий: Акция "Добрый букет" МБОУ школа 34 класс 6 " А"</t>
  </si>
  <si>
    <t>На уставную деятельность Адресат: Помочь всем  Комментарий: Школа 87, 1А класс</t>
  </si>
  <si>
    <t>На уставную деятельность Комментарий: МБОУЛ ВУВК им.А.П.Киселёва, 2 "В" класс, "Добрый Букет"</t>
  </si>
  <si>
    <t>Акция «Добрый букет» Комментарий: Гребёнкина Маргарита Сергеевна</t>
  </si>
  <si>
    <t>Пожертвование в фонд &amp;quot;ДоброСвет&amp;quot;</t>
  </si>
  <si>
    <t>Акция «Добрый букет» Комментарий: акция "Добрый букет"</t>
  </si>
  <si>
    <t xml:space="preserve">Акция «Добрый букет» Комментарий: Пожертвование от нашего класса. </t>
  </si>
  <si>
    <t>На уставную деятельность Комментарий: г.Лиски МКОУ СОШ-10, 4"Б"</t>
  </si>
  <si>
    <t xml:space="preserve">Акция «Добрый букет» Комментарий:  </t>
  </si>
  <si>
    <t>На уставную деятельность Адресат: Дьячкова Арина</t>
  </si>
  <si>
    <t>На уставную деятельность Адресат: Помочь всем  Комментарий: Гимназия N7, 4Б</t>
  </si>
  <si>
    <t>На уставную деятельность Комментарий: г. Лиски, МКОУ СОШ 10, 6"А" класс</t>
  </si>
  <si>
    <t>Акция «Добрый букет» Комментарий: Акция "Добрый букет".  Спасибо ВАМ за ВАШ труд.</t>
  </si>
  <si>
    <t>Акция «Добрый букет» Комментарий: МБОУ "Подгоренская СОШ №1", 6 "В" класс</t>
  </si>
  <si>
    <t xml:space="preserve">На уставную деятельность Комментарий: Школа 103 класс 3 'а' </t>
  </si>
  <si>
    <t>На уставную деятельность Комментарий: Школа 94 9Г класс</t>
  </si>
  <si>
    <t>Акция «Добрый букет» Комментарий: СОШ №1 7А</t>
  </si>
  <si>
    <t>На уставную деятельность Комментарий: «Добрый букет» Рамонская #2, 2 «А» класс</t>
  </si>
  <si>
    <t>Проекты</t>
  </si>
  <si>
    <t>На уставную деятельность Комментарий: Здоровья деткам .</t>
  </si>
  <si>
    <t>Волонтерство Комментарий: Добрый букет</t>
  </si>
  <si>
    <t>На уставную деятельность Комментарий:    Вместо розы для учителя, добрый букет для ребенка! Школа 84 6а</t>
  </si>
  <si>
    <t>Акция «Добрый букет» Комментарий: Добрый букет 2020</t>
  </si>
  <si>
    <t>01.08.2020 06:10:06</t>
  </si>
  <si>
    <t>2828</t>
  </si>
  <si>
    <t>01.08.2020 07:56:35</t>
  </si>
  <si>
    <t>9460</t>
  </si>
  <si>
    <t>01.08.2020 10:25:37</t>
  </si>
  <si>
    <t>8658</t>
  </si>
  <si>
    <t>01.08.2020 12:13:22</t>
  </si>
  <si>
    <t>01.08.2020 12:25:06</t>
  </si>
  <si>
    <t>3299</t>
  </si>
  <si>
    <t>01.08.2020 13:34:55</t>
  </si>
  <si>
    <t>4967</t>
  </si>
  <si>
    <t>01.08.2020 21:46:06</t>
  </si>
  <si>
    <t>8558</t>
  </si>
  <si>
    <t>02.08.2020 00:26:22</t>
  </si>
  <si>
    <t>1584</t>
  </si>
  <si>
    <t>02.08.2020 04:28:03</t>
  </si>
  <si>
    <t>3571</t>
  </si>
  <si>
    <t>02.08.2020 06:29:46</t>
  </si>
  <si>
    <t>1978</t>
  </si>
  <si>
    <t>02.08.2020 06:30:57</t>
  </si>
  <si>
    <t>0573</t>
  </si>
  <si>
    <t>02.08.2020 07:25:56</t>
  </si>
  <si>
    <t>9351</t>
  </si>
  <si>
    <t>02.08.2020 07:26:05</t>
  </si>
  <si>
    <t>8461</t>
  </si>
  <si>
    <t>02.08.2020 07:26:07</t>
  </si>
  <si>
    <t>9651</t>
  </si>
  <si>
    <t>02.08.2020 07:26:12</t>
  </si>
  <si>
    <t>2498</t>
  </si>
  <si>
    <t>02.08.2020 07:26:14</t>
  </si>
  <si>
    <t>9587</t>
  </si>
  <si>
    <t>02.08.2020 07:26:37</t>
  </si>
  <si>
    <t>0724</t>
  </si>
  <si>
    <t>02.08.2020 07:26:40</t>
  </si>
  <si>
    <t>2883</t>
  </si>
  <si>
    <t>02.08.2020 07:26:41</t>
  </si>
  <si>
    <t>2960</t>
  </si>
  <si>
    <t>02.08.2020 07:26:47</t>
  </si>
  <si>
    <t>3925</t>
  </si>
  <si>
    <t>02.08.2020 07:26:54</t>
  </si>
  <si>
    <t>9824</t>
  </si>
  <si>
    <t>02.08.2020 07:27:11</t>
  </si>
  <si>
    <t>0510</t>
  </si>
  <si>
    <t>02.08.2020 07:27:16</t>
  </si>
  <si>
    <t>2763</t>
  </si>
  <si>
    <t>9108</t>
  </si>
  <si>
    <t>02.08.2020 07:27:37</t>
  </si>
  <si>
    <t>1977</t>
  </si>
  <si>
    <t>02.08.2020 07:27:54</t>
  </si>
  <si>
    <t>3462</t>
  </si>
  <si>
    <t>7696</t>
  </si>
  <si>
    <t>02.08.2020 07:28:19</t>
  </si>
  <si>
    <t>1116</t>
  </si>
  <si>
    <t>02.08.2020 07:28:32</t>
  </si>
  <si>
    <t>0734</t>
  </si>
  <si>
    <t>02.08.2020 07:28:39</t>
  </si>
  <si>
    <t>0269</t>
  </si>
  <si>
    <t>02.08.2020 07:29:02</t>
  </si>
  <si>
    <t>5867</t>
  </si>
  <si>
    <t>02.08.2020 07:29:03</t>
  </si>
  <si>
    <t>6079</t>
  </si>
  <si>
    <t>02.08.2020 07:29:27</t>
  </si>
  <si>
    <t>2625</t>
  </si>
  <si>
    <t>02.08.2020 07:29:45</t>
  </si>
  <si>
    <t>02.08.2020 07:29:53</t>
  </si>
  <si>
    <t>3065</t>
  </si>
  <si>
    <t>02.08.2020 07:55:59</t>
  </si>
  <si>
    <t>4400</t>
  </si>
  <si>
    <t>02.08.2020 08:28:52</t>
  </si>
  <si>
    <t>2884</t>
  </si>
  <si>
    <t>02.08.2020 08:29:52</t>
  </si>
  <si>
    <t>1865</t>
  </si>
  <si>
    <t>02.08.2020 08:36:28</t>
  </si>
  <si>
    <t>7894</t>
  </si>
  <si>
    <t>02.08.2020 08:42:18</t>
  </si>
  <si>
    <t>2013</t>
  </si>
  <si>
    <t>02.08.2020 09:29:46</t>
  </si>
  <si>
    <t>5239</t>
  </si>
  <si>
    <t>02.08.2020 09:29:47</t>
  </si>
  <si>
    <t>8234</t>
  </si>
  <si>
    <t>02.08.2020 10:00:12</t>
  </si>
  <si>
    <t>8853</t>
  </si>
  <si>
    <t>02.08.2020 10:15:22</t>
  </si>
  <si>
    <t>6922</t>
  </si>
  <si>
    <t>02.08.2020 10:16:14</t>
  </si>
  <si>
    <t>5705</t>
  </si>
  <si>
    <t>02.08.2020 10:27:56</t>
  </si>
  <si>
    <t>9709</t>
  </si>
  <si>
    <t>02.08.2020 10:29:54</t>
  </si>
  <si>
    <t>5773</t>
  </si>
  <si>
    <t>02.08.2020 10:30:19</t>
  </si>
  <si>
    <t>02.08.2020 10:35:25</t>
  </si>
  <si>
    <t>9139</t>
  </si>
  <si>
    <t>02.08.2020 10:35:44</t>
  </si>
  <si>
    <t>0859</t>
  </si>
  <si>
    <t>02.08.2020 11:12:55</t>
  </si>
  <si>
    <t>6587</t>
  </si>
  <si>
    <t>02.08.2020 11:13:23</t>
  </si>
  <si>
    <t>1429</t>
  </si>
  <si>
    <t>02.08.2020 11:28:54</t>
  </si>
  <si>
    <t>9158</t>
  </si>
  <si>
    <t>02.08.2020 11:29:08</t>
  </si>
  <si>
    <t>0989</t>
  </si>
  <si>
    <t>02.08.2020 11:29:12</t>
  </si>
  <si>
    <t>0465</t>
  </si>
  <si>
    <t>02.08.2020 11:29:13</t>
  </si>
  <si>
    <t>0082</t>
  </si>
  <si>
    <t>02.08.2020 11:29:19</t>
  </si>
  <si>
    <t>0210</t>
  </si>
  <si>
    <t>02.08.2020 11:29:20</t>
  </si>
  <si>
    <t>2177</t>
  </si>
  <si>
    <t>02.08.2020 11:29:25</t>
  </si>
  <si>
    <t>3667</t>
  </si>
  <si>
    <t>02.08.2020 11:29:27</t>
  </si>
  <si>
    <t>02.08.2020 11:29:32</t>
  </si>
  <si>
    <t>1390</t>
  </si>
  <si>
    <t>02.08.2020 11:29:36</t>
  </si>
  <si>
    <t>7689</t>
  </si>
  <si>
    <t>1647</t>
  </si>
  <si>
    <t>02.08.2020 11:29:48</t>
  </si>
  <si>
    <t>7523</t>
  </si>
  <si>
    <t>02.08.2020 11:29:49</t>
  </si>
  <si>
    <t>6946</t>
  </si>
  <si>
    <t>02.08.2020 11:29:54</t>
  </si>
  <si>
    <t>7226</t>
  </si>
  <si>
    <t>02.08.2020 11:29:57</t>
  </si>
  <si>
    <t>5043</t>
  </si>
  <si>
    <t>02.08.2020 11:29:59</t>
  </si>
  <si>
    <t>4570</t>
  </si>
  <si>
    <t>02.08.2020 11:30:00</t>
  </si>
  <si>
    <t>0185</t>
  </si>
  <si>
    <t>02.08.2020 11:30:02</t>
  </si>
  <si>
    <t>6324</t>
  </si>
  <si>
    <t>02.08.2020 11:30:11</t>
  </si>
  <si>
    <t>8646</t>
  </si>
  <si>
    <t>02.08.2020 11:30:12</t>
  </si>
  <si>
    <t>4727</t>
  </si>
  <si>
    <t>02.08.2020 11:30:15</t>
  </si>
  <si>
    <t>5452</t>
  </si>
  <si>
    <t>02.08.2020 11:30:18</t>
  </si>
  <si>
    <t>7576</t>
  </si>
  <si>
    <t>02.08.2020 11:30:23</t>
  </si>
  <si>
    <t>0534</t>
  </si>
  <si>
    <t>02.08.2020 11:30:33</t>
  </si>
  <si>
    <t>3034</t>
  </si>
  <si>
    <t>02.08.2020 11:30:43</t>
  </si>
  <si>
    <t>0764</t>
  </si>
  <si>
    <t>02.08.2020 11:30:45</t>
  </si>
  <si>
    <t>6358</t>
  </si>
  <si>
    <t>02.08.2020 11:30:46</t>
  </si>
  <si>
    <t>2979</t>
  </si>
  <si>
    <t>02.08.2020 11:30:53</t>
  </si>
  <si>
    <t>2414</t>
  </si>
  <si>
    <t>02.08.2020 11:30:55</t>
  </si>
  <si>
    <t>7830</t>
  </si>
  <si>
    <t>02.08.2020 11:31:16</t>
  </si>
  <si>
    <t>0151</t>
  </si>
  <si>
    <t>7614</t>
  </si>
  <si>
    <t>02.08.2020 11:31:50</t>
  </si>
  <si>
    <t>1564</t>
  </si>
  <si>
    <t>02.08.2020 11:33:00</t>
  </si>
  <si>
    <t>6286</t>
  </si>
  <si>
    <t>02.08.2020 11:34:04</t>
  </si>
  <si>
    <t>2614</t>
  </si>
  <si>
    <t>02.08.2020 11:35:07</t>
  </si>
  <si>
    <t>02.08.2020 11:39:46</t>
  </si>
  <si>
    <t>5521</t>
  </si>
  <si>
    <t>02.08.2020 11:44:26</t>
  </si>
  <si>
    <t>9903</t>
  </si>
  <si>
    <t>02.08.2020 11:47:44</t>
  </si>
  <si>
    <t>02.08.2020 12:01:47</t>
  </si>
  <si>
    <t>9274</t>
  </si>
  <si>
    <t>02.08.2020 12:06:49</t>
  </si>
  <si>
    <t>7507</t>
  </si>
  <si>
    <t>02.08.2020 12:32:44</t>
  </si>
  <si>
    <t>5458</t>
  </si>
  <si>
    <t>02.08.2020 12:48:35</t>
  </si>
  <si>
    <t>02.08.2020 13:15:37</t>
  </si>
  <si>
    <t>4670</t>
  </si>
  <si>
    <t>02.08.2020 13:35:42</t>
  </si>
  <si>
    <t>0492</t>
  </si>
  <si>
    <t>02.08.2020 13:46:37</t>
  </si>
  <si>
    <t>3071</t>
  </si>
  <si>
    <t>02.08.2020 13:52:50</t>
  </si>
  <si>
    <t>2693</t>
  </si>
  <si>
    <t>02.08.2020 14:11:00</t>
  </si>
  <si>
    <t>0448</t>
  </si>
  <si>
    <t>02.08.2020 14:33:51</t>
  </si>
  <si>
    <t>0011</t>
  </si>
  <si>
    <t>02.08.2020 14:34:19</t>
  </si>
  <si>
    <t>6005</t>
  </si>
  <si>
    <t>02.08.2020 14:36:30</t>
  </si>
  <si>
    <t>5796</t>
  </si>
  <si>
    <t>02.08.2020 15:14:03</t>
  </si>
  <si>
    <t>0805</t>
  </si>
  <si>
    <t>02.08.2020 15:20:16</t>
  </si>
  <si>
    <t>8897</t>
  </si>
  <si>
    <t>02.08.2020 15:24:34</t>
  </si>
  <si>
    <t>1347</t>
  </si>
  <si>
    <t>02.08.2020 15:32:28</t>
  </si>
  <si>
    <t>9298</t>
  </si>
  <si>
    <t>02.08.2020 15:33:51</t>
  </si>
  <si>
    <t>6855</t>
  </si>
  <si>
    <t>02.08.2020 15:34:28</t>
  </si>
  <si>
    <t>02.08.2020 15:34:34</t>
  </si>
  <si>
    <t>8857</t>
  </si>
  <si>
    <t>02.08.2020 15:34:43</t>
  </si>
  <si>
    <t>1155</t>
  </si>
  <si>
    <t>02.08.2020 15:34:47</t>
  </si>
  <si>
    <t>5390</t>
  </si>
  <si>
    <t>7774</t>
  </si>
  <si>
    <t>02.08.2020 15:34:52</t>
  </si>
  <si>
    <t>0890</t>
  </si>
  <si>
    <t>0413</t>
  </si>
  <si>
    <t>02.08.2020 15:34:55</t>
  </si>
  <si>
    <t>9188</t>
  </si>
  <si>
    <t>02.08.2020 15:34:57</t>
  </si>
  <si>
    <t>9773</t>
  </si>
  <si>
    <t>02.08.2020 15:34:58</t>
  </si>
  <si>
    <t>2645</t>
  </si>
  <si>
    <t>02.08.2020 15:35:01</t>
  </si>
  <si>
    <t>8644</t>
  </si>
  <si>
    <t>02.08.2020 15:35:04</t>
  </si>
  <si>
    <t>6675</t>
  </si>
  <si>
    <t>02.08.2020 15:35:19</t>
  </si>
  <si>
    <t>1381</t>
  </si>
  <si>
    <t>02.08.2020 15:35:28</t>
  </si>
  <si>
    <t>3892</t>
  </si>
  <si>
    <t>02.08.2020 15:35:37</t>
  </si>
  <si>
    <t>5510</t>
  </si>
  <si>
    <t>6577</t>
  </si>
  <si>
    <t>02.08.2020 15:35:58</t>
  </si>
  <si>
    <t>1996</t>
  </si>
  <si>
    <t>02.08.2020 15:37:00</t>
  </si>
  <si>
    <t>7238</t>
  </si>
  <si>
    <t>02.08.2020 15:37:27</t>
  </si>
  <si>
    <t>5478</t>
  </si>
  <si>
    <t>02.08.2020 15:37:59</t>
  </si>
  <si>
    <t>7966</t>
  </si>
  <si>
    <t>02.08.2020 15:38:10</t>
  </si>
  <si>
    <t>9778</t>
  </si>
  <si>
    <t>02.08.2020 15:42:22</t>
  </si>
  <si>
    <t>1366</t>
  </si>
  <si>
    <t>02.08.2020 15:44:14</t>
  </si>
  <si>
    <t>5933</t>
  </si>
  <si>
    <t>02.08.2020 15:47:08</t>
  </si>
  <si>
    <t>02.08.2020 16:15:02</t>
  </si>
  <si>
    <t>6831</t>
  </si>
  <si>
    <t>02.08.2020 16:34:19</t>
  </si>
  <si>
    <t>3083</t>
  </si>
  <si>
    <t>02.08.2020 17:10:24</t>
  </si>
  <si>
    <t>1076</t>
  </si>
  <si>
    <t>02.08.2020 17:10:29</t>
  </si>
  <si>
    <t>4251</t>
  </si>
  <si>
    <t>02.08.2020 17:10:35</t>
  </si>
  <si>
    <t>2933</t>
  </si>
  <si>
    <t>1549</t>
  </si>
  <si>
    <t>02.08.2020 17:10:36</t>
  </si>
  <si>
    <t>4771</t>
  </si>
  <si>
    <t>02.08.2020 17:10:39</t>
  </si>
  <si>
    <t>02.08.2020 17:10:43</t>
  </si>
  <si>
    <t>7641</t>
  </si>
  <si>
    <t>02.08.2020 17:10:55</t>
  </si>
  <si>
    <t>8835</t>
  </si>
  <si>
    <t>02.08.2020 17:11:07</t>
  </si>
  <si>
    <t>2376</t>
  </si>
  <si>
    <t>02.08.2020 17:11:12</t>
  </si>
  <si>
    <t>9328</t>
  </si>
  <si>
    <t>02.08.2020 17:11:14</t>
  </si>
  <si>
    <t>4918</t>
  </si>
  <si>
    <t>02.08.2020 17:11:31</t>
  </si>
  <si>
    <t>0514</t>
  </si>
  <si>
    <t>02.08.2020 17:11:37</t>
  </si>
  <si>
    <t>4561</t>
  </si>
  <si>
    <t>02.08.2020 17:12:48</t>
  </si>
  <si>
    <t>3919</t>
  </si>
  <si>
    <t>02.08.2020 17:13:18</t>
  </si>
  <si>
    <t>9665</t>
  </si>
  <si>
    <t>02.08.2020 17:13:37</t>
  </si>
  <si>
    <t>0606</t>
  </si>
  <si>
    <t>02.08.2020 17:19:54</t>
  </si>
  <si>
    <t>7857</t>
  </si>
  <si>
    <t>02.08.2020 17:21:18</t>
  </si>
  <si>
    <t>3424</t>
  </si>
  <si>
    <t>02.08.2020 17:36:19</t>
  </si>
  <si>
    <t>7179</t>
  </si>
  <si>
    <t>02.08.2020 18:07:53</t>
  </si>
  <si>
    <t>2390</t>
  </si>
  <si>
    <t>02.08.2020 18:38:35</t>
  </si>
  <si>
    <t>02.08.2020 18:58:34</t>
  </si>
  <si>
    <t>02.08.2020 19:33:46</t>
  </si>
  <si>
    <t>4439</t>
  </si>
  <si>
    <t>02.08.2020 19:47:32</t>
  </si>
  <si>
    <t>3995</t>
  </si>
  <si>
    <t>02.08.2020 19:48:15</t>
  </si>
  <si>
    <t>6012</t>
  </si>
  <si>
    <t>02.08.2020 19:50:53</t>
  </si>
  <si>
    <t>8070</t>
  </si>
  <si>
    <t>02.08.2020 19:51:46</t>
  </si>
  <si>
    <t>7495</t>
  </si>
  <si>
    <t>02.08.2020 20:17:34</t>
  </si>
  <si>
    <t>2879</t>
  </si>
  <si>
    <t>02.08.2020 20:29:49</t>
  </si>
  <si>
    <t>6839</t>
  </si>
  <si>
    <t>02.08.2020 20:53:56</t>
  </si>
  <si>
    <t>3742</t>
  </si>
  <si>
    <t>02.08.2020 21:18:41</t>
  </si>
  <si>
    <t>6639</t>
  </si>
  <si>
    <t>02.08.2020 23:16:08</t>
  </si>
  <si>
    <t>7420</t>
  </si>
  <si>
    <t>03.08.2020 01:27:51</t>
  </si>
  <si>
    <t>3323</t>
  </si>
  <si>
    <t>03.08.2020 03:35:24</t>
  </si>
  <si>
    <t>5821</t>
  </si>
  <si>
    <t>03.08.2020 05:28:01</t>
  </si>
  <si>
    <t>6085</t>
  </si>
  <si>
    <t>03.08.2020 05:28:13</t>
  </si>
  <si>
    <t>7272</t>
  </si>
  <si>
    <t>03.08.2020 05:39:56</t>
  </si>
  <si>
    <t>0913</t>
  </si>
  <si>
    <t>03.08.2020 05:48:20</t>
  </si>
  <si>
    <t>1407</t>
  </si>
  <si>
    <t>03.08.2020 06:21:03</t>
  </si>
  <si>
    <t>5159</t>
  </si>
  <si>
    <t>03.08.2020 06:28:08</t>
  </si>
  <si>
    <t>3877</t>
  </si>
  <si>
    <t>03.08.2020 06:29:12</t>
  </si>
  <si>
    <t>2489</t>
  </si>
  <si>
    <t>03.08.2020 06:30:16</t>
  </si>
  <si>
    <t>03.08.2020 06:32:21</t>
  </si>
  <si>
    <t>6073</t>
  </si>
  <si>
    <t>03.08.2020 07:34:42</t>
  </si>
  <si>
    <t>1906</t>
  </si>
  <si>
    <t>03.08.2020 07:35:15</t>
  </si>
  <si>
    <t>6444</t>
  </si>
  <si>
    <t>03.08.2020 07:35:31</t>
  </si>
  <si>
    <t>4397</t>
  </si>
  <si>
    <t>03.08.2020 07:44:07</t>
  </si>
  <si>
    <t>03.08.2020 07:46:02</t>
  </si>
  <si>
    <t>3314</t>
  </si>
  <si>
    <t>03.08.2020 08:12:14</t>
  </si>
  <si>
    <t>4030</t>
  </si>
  <si>
    <t>03.08.2020 08:28:16</t>
  </si>
  <si>
    <t>8634</t>
  </si>
  <si>
    <t>03.08.2020 08:28:53</t>
  </si>
  <si>
    <t>03.08.2020 08:28:56</t>
  </si>
  <si>
    <t>1586</t>
  </si>
  <si>
    <t>03.08.2020 08:29:35</t>
  </si>
  <si>
    <t>7306</t>
  </si>
  <si>
    <t>03.08.2020 08:29:42</t>
  </si>
  <si>
    <t>4515</t>
  </si>
  <si>
    <t>03.08.2020 08:31:06</t>
  </si>
  <si>
    <t>5873</t>
  </si>
  <si>
    <t>03.08.2020 08:31:48</t>
  </si>
  <si>
    <t>6023</t>
  </si>
  <si>
    <t>03.08.2020 08:35:43</t>
  </si>
  <si>
    <t>4257</t>
  </si>
  <si>
    <t>03.08.2020 08:36:33</t>
  </si>
  <si>
    <t>6990</t>
  </si>
  <si>
    <t>03.08.2020 09:02:31</t>
  </si>
  <si>
    <t>2886</t>
  </si>
  <si>
    <t>03.08.2020 10:02:37</t>
  </si>
  <si>
    <t>9046</t>
  </si>
  <si>
    <t>03.08.2020 10:34:35</t>
  </si>
  <si>
    <t>03.08.2020 11:35:09</t>
  </si>
  <si>
    <t>8970</t>
  </si>
  <si>
    <t>03.08.2020 11:35:31</t>
  </si>
  <si>
    <t>7513</t>
  </si>
  <si>
    <t>03.08.2020 12:04:36</t>
  </si>
  <si>
    <t>7107</t>
  </si>
  <si>
    <t>03.08.2020 12:34:13</t>
  </si>
  <si>
    <t>7115</t>
  </si>
  <si>
    <t>03.08.2020 12:34:28</t>
  </si>
  <si>
    <t>4876</t>
  </si>
  <si>
    <t>03.08.2020 12:34:44</t>
  </si>
  <si>
    <t>03.08.2020 12:34:52</t>
  </si>
  <si>
    <t>9138</t>
  </si>
  <si>
    <t>03.08.2020 12:34:59</t>
  </si>
  <si>
    <t>7241</t>
  </si>
  <si>
    <t>03.08.2020 12:35:05</t>
  </si>
  <si>
    <t>6562</t>
  </si>
  <si>
    <t>1947</t>
  </si>
  <si>
    <t>03.08.2020 12:35:07</t>
  </si>
  <si>
    <t>3434</t>
  </si>
  <si>
    <t>03.08.2020 12:35:14</t>
  </si>
  <si>
    <t>0990</t>
  </si>
  <si>
    <t>03.08.2020 12:35:18</t>
  </si>
  <si>
    <t>6914</t>
  </si>
  <si>
    <t>03.08.2020 12:35:22</t>
  </si>
  <si>
    <t>03.08.2020 12:36:06</t>
  </si>
  <si>
    <t>3595</t>
  </si>
  <si>
    <t>03.08.2020 12:36:08</t>
  </si>
  <si>
    <t>9745</t>
  </si>
  <si>
    <t>03.08.2020 12:36:11</t>
  </si>
  <si>
    <t>6357</t>
  </si>
  <si>
    <t>03.08.2020 12:37:05</t>
  </si>
  <si>
    <t>03.08.2020 12:37:24</t>
  </si>
  <si>
    <t>7227</t>
  </si>
  <si>
    <t>03.08.2020 12:41:23</t>
  </si>
  <si>
    <t>8741</t>
  </si>
  <si>
    <t>03.08.2020 12:42:12</t>
  </si>
  <si>
    <t>3756</t>
  </si>
  <si>
    <t>03.08.2020 12:42:50</t>
  </si>
  <si>
    <t>6820</t>
  </si>
  <si>
    <t>03.08.2020 12:46:13</t>
  </si>
  <si>
    <t>8831</t>
  </si>
  <si>
    <t>03.08.2020 12:51:01</t>
  </si>
  <si>
    <t>6346</t>
  </si>
  <si>
    <t>03.08.2020 12:55:26</t>
  </si>
  <si>
    <t>6570</t>
  </si>
  <si>
    <t>03.08.2020 12:59:05</t>
  </si>
  <si>
    <t>0873</t>
  </si>
  <si>
    <t>03.08.2020 13:10:19</t>
  </si>
  <si>
    <t>03.08.2020 13:10:30</t>
  </si>
  <si>
    <t>5553</t>
  </si>
  <si>
    <t>03.08.2020 13:10:56</t>
  </si>
  <si>
    <t>3710</t>
  </si>
  <si>
    <t>03.08.2020 13:18:22</t>
  </si>
  <si>
    <t>7593</t>
  </si>
  <si>
    <t>03.08.2020 13:47:43</t>
  </si>
  <si>
    <t>03.08.2020 14:05:56</t>
  </si>
  <si>
    <t>9053</t>
  </si>
  <si>
    <t>03.08.2020 14:10:48</t>
  </si>
  <si>
    <t>9929</t>
  </si>
  <si>
    <t>03.08.2020 14:10:50</t>
  </si>
  <si>
    <t>8756</t>
  </si>
  <si>
    <t>03.08.2020 14:24:27</t>
  </si>
  <si>
    <t>0075</t>
  </si>
  <si>
    <t>03.08.2020 14:30:32</t>
  </si>
  <si>
    <t>6116</t>
  </si>
  <si>
    <t>03.08.2020 15:10:49</t>
  </si>
  <si>
    <t>1272</t>
  </si>
  <si>
    <t>03.08.2020 15:11:06</t>
  </si>
  <si>
    <t>0438</t>
  </si>
  <si>
    <t>03.08.2020 15:12:20</t>
  </si>
  <si>
    <t>2249</t>
  </si>
  <si>
    <t>03.08.2020 15:19:10</t>
  </si>
  <si>
    <t>4637</t>
  </si>
  <si>
    <t>03.08.2020 15:21:02</t>
  </si>
  <si>
    <t>3265</t>
  </si>
  <si>
    <t>03.08.2020 15:26:41</t>
  </si>
  <si>
    <t>3308</t>
  </si>
  <si>
    <t>03.08.2020 16:02:35</t>
  </si>
  <si>
    <t>4144</t>
  </si>
  <si>
    <t>03.08.2020 16:09:29</t>
  </si>
  <si>
    <t>4133</t>
  </si>
  <si>
    <t>03.08.2020 16:09:32</t>
  </si>
  <si>
    <t>03.08.2020 16:09:43</t>
  </si>
  <si>
    <t>6020</t>
  </si>
  <si>
    <t>03.08.2020 16:09:46</t>
  </si>
  <si>
    <t>03.08.2020 16:09:52</t>
  </si>
  <si>
    <t>03.08.2020 16:09:58</t>
  </si>
  <si>
    <t>2241</t>
  </si>
  <si>
    <t>03.08.2020 16:10:03</t>
  </si>
  <si>
    <t>8102</t>
  </si>
  <si>
    <t>03.08.2020 16:10:18</t>
  </si>
  <si>
    <t>1948</t>
  </si>
  <si>
    <t>03.08.2020 16:10:19</t>
  </si>
  <si>
    <t>1148</t>
  </si>
  <si>
    <t>03.08.2020 16:10:34</t>
  </si>
  <si>
    <t>8560</t>
  </si>
  <si>
    <t>03.08.2020 16:10:42</t>
  </si>
  <si>
    <t>6055</t>
  </si>
  <si>
    <t>03.08.2020 16:11:34</t>
  </si>
  <si>
    <t>9186</t>
  </si>
  <si>
    <t>03.08.2020 16:12:09</t>
  </si>
  <si>
    <t>8347</t>
  </si>
  <si>
    <t>03.08.2020 16:12:15</t>
  </si>
  <si>
    <t>3298</t>
  </si>
  <si>
    <t>03.08.2020 16:12:19</t>
  </si>
  <si>
    <t>2495</t>
  </si>
  <si>
    <t>03.08.2020 16:13:23</t>
  </si>
  <si>
    <t>9323</t>
  </si>
  <si>
    <t>03.08.2020 16:13:28</t>
  </si>
  <si>
    <t>03.08.2020 16:14:17</t>
  </si>
  <si>
    <t>8074</t>
  </si>
  <si>
    <t>03.08.2020 16:16:05</t>
  </si>
  <si>
    <t>5790</t>
  </si>
  <si>
    <t>03.08.2020 16:22:48</t>
  </si>
  <si>
    <t>03.08.2020 16:37:38</t>
  </si>
  <si>
    <t>1382</t>
  </si>
  <si>
    <t>03.08.2020 16:42:46</t>
  </si>
  <si>
    <t>9807</t>
  </si>
  <si>
    <t>03.08.2020 16:43:05</t>
  </si>
  <si>
    <t>2097</t>
  </si>
  <si>
    <t>03.08.2020 16:49:05</t>
  </si>
  <si>
    <t>5331</t>
  </si>
  <si>
    <t>03.08.2020 16:52:10</t>
  </si>
  <si>
    <t>3459</t>
  </si>
  <si>
    <t>03.08.2020 17:25:47</t>
  </si>
  <si>
    <t>9502</t>
  </si>
  <si>
    <t>03.08.2020 17:28:58</t>
  </si>
  <si>
    <t>3734</t>
  </si>
  <si>
    <t>03.08.2020 17:39:25</t>
  </si>
  <si>
    <t>3614</t>
  </si>
  <si>
    <t>03.08.2020 18:49:39</t>
  </si>
  <si>
    <t>9030</t>
  </si>
  <si>
    <t>03.08.2020 19:09:41</t>
  </si>
  <si>
    <t>7289</t>
  </si>
  <si>
    <t>03.08.2020 20:26:31</t>
  </si>
  <si>
    <t>7992</t>
  </si>
  <si>
    <t>03.08.2020 20:27:38</t>
  </si>
  <si>
    <t>9990</t>
  </si>
  <si>
    <t>03.08.2020 21:27:22</t>
  </si>
  <si>
    <t>7045</t>
  </si>
  <si>
    <t>03.08.2020 22:38:19</t>
  </si>
  <si>
    <t>03.08.2020 23:01:33</t>
  </si>
  <si>
    <t>6098</t>
  </si>
  <si>
    <t>04.08.2020 03:32:58</t>
  </si>
  <si>
    <t>1170</t>
  </si>
  <si>
    <t>04.08.2020 09:13:34</t>
  </si>
  <si>
    <t>5069</t>
  </si>
  <si>
    <t>04.08.2020 09:40:15</t>
  </si>
  <si>
    <t>04.08.2020 10:18:43</t>
  </si>
  <si>
    <t>1452</t>
  </si>
  <si>
    <t>04.08.2020 10:56:32</t>
  </si>
  <si>
    <t>4209</t>
  </si>
  <si>
    <t>04.08.2020 12:15:55</t>
  </si>
  <si>
    <t>3080</t>
  </si>
  <si>
    <t>04.08.2020 15:11:13</t>
  </si>
  <si>
    <t>9672</t>
  </si>
  <si>
    <t>04.08.2020 15:31:50</t>
  </si>
  <si>
    <t>2308</t>
  </si>
  <si>
    <t>04.08.2020 15:43:10</t>
  </si>
  <si>
    <t>04.08.2020 17:08:09</t>
  </si>
  <si>
    <t>5628</t>
  </si>
  <si>
    <t>04.08.2020 18:09:05</t>
  </si>
  <si>
    <t>9616</t>
  </si>
  <si>
    <t>04.08.2020 18:22:44</t>
  </si>
  <si>
    <t>5803</t>
  </si>
  <si>
    <t>04.08.2020 18:56:47</t>
  </si>
  <si>
    <t>04.08.2020 23:33:04</t>
  </si>
  <si>
    <t>05.08.2020 00:27:44</t>
  </si>
  <si>
    <t>2312</t>
  </si>
  <si>
    <t>05.08.2020 05:02:08</t>
  </si>
  <si>
    <t>4038</t>
  </si>
  <si>
    <t>05.08.2020 05:31:24</t>
  </si>
  <si>
    <t>7635</t>
  </si>
  <si>
    <t>05.08.2020 06:52:18</t>
  </si>
  <si>
    <t>05.08.2020 08:54:47</t>
  </si>
  <si>
    <t>05.08.2020 11:01:55</t>
  </si>
  <si>
    <t>8405</t>
  </si>
  <si>
    <t>05.08.2020 11:56:15</t>
  </si>
  <si>
    <t>9883</t>
  </si>
  <si>
    <t>05.08.2020 12:19:07</t>
  </si>
  <si>
    <t>05.08.2020 14:50:12</t>
  </si>
  <si>
    <t>05.08.2020 15:57:22</t>
  </si>
  <si>
    <t>7475</t>
  </si>
  <si>
    <t>05.08.2020 16:23:36</t>
  </si>
  <si>
    <t>0058</t>
  </si>
  <si>
    <t>05.08.2020 18:44:41</t>
  </si>
  <si>
    <t>05.08.2020 20:52:13</t>
  </si>
  <si>
    <t>6529</t>
  </si>
  <si>
    <t>05.08.2020 22:50:35</t>
  </si>
  <si>
    <t>06.08.2020 10:17:31</t>
  </si>
  <si>
    <t>8563</t>
  </si>
  <si>
    <t>06.08.2020 10:43:54</t>
  </si>
  <si>
    <t>3069</t>
  </si>
  <si>
    <t>06.08.2020 10:46:29</t>
  </si>
  <si>
    <t>7061</t>
  </si>
  <si>
    <t>06.08.2020 11:35:42</t>
  </si>
  <si>
    <t>0227</t>
  </si>
  <si>
    <t>06.08.2020 15:15:47</t>
  </si>
  <si>
    <t>06.08.2020 15:28:49</t>
  </si>
  <si>
    <t>5809</t>
  </si>
  <si>
    <t>06.08.2020 17:42:45</t>
  </si>
  <si>
    <t>0523</t>
  </si>
  <si>
    <t>06.08.2020 21:08:45</t>
  </si>
  <si>
    <t>9271</t>
  </si>
  <si>
    <t>06.08.2020 22:14:58</t>
  </si>
  <si>
    <t>06.08.2020 22:26:54</t>
  </si>
  <si>
    <t>6038</t>
  </si>
  <si>
    <t>06.08.2020 22:37:18</t>
  </si>
  <si>
    <t>7734</t>
  </si>
  <si>
    <t>06.08.2020 23:03:15</t>
  </si>
  <si>
    <t>8566</t>
  </si>
  <si>
    <t>06.08.2020 23:23:45</t>
  </si>
  <si>
    <t>5308</t>
  </si>
  <si>
    <t>07.08.2020 01:01:18</t>
  </si>
  <si>
    <t>7282</t>
  </si>
  <si>
    <t>07.08.2020 12:28:41</t>
  </si>
  <si>
    <t>8008</t>
  </si>
  <si>
    <t>07.08.2020 13:22:35</t>
  </si>
  <si>
    <t>07.08.2020 18:17:37</t>
  </si>
  <si>
    <t>7174</t>
  </si>
  <si>
    <t>07.08.2020 21:17:32</t>
  </si>
  <si>
    <t>07.08.2020 22:21:47</t>
  </si>
  <si>
    <t>2683</t>
  </si>
  <si>
    <t>08.08.2020 11:56:50</t>
  </si>
  <si>
    <t>08.08.2020 18:58:57</t>
  </si>
  <si>
    <t>2858</t>
  </si>
  <si>
    <t>08.08.2020 19:11:43</t>
  </si>
  <si>
    <t>4533</t>
  </si>
  <si>
    <t>08.08.2020 20:16:41</t>
  </si>
  <si>
    <t>3088</t>
  </si>
  <si>
    <t>08.08.2020 20:40:16</t>
  </si>
  <si>
    <t>9723</t>
  </si>
  <si>
    <t>08.08.2020 21:30:18</t>
  </si>
  <si>
    <t>6108</t>
  </si>
  <si>
    <t>08.08.2020 21:41:51</t>
  </si>
  <si>
    <t>08.08.2020 22:49:28</t>
  </si>
  <si>
    <t>09.08.2020 02:03:25</t>
  </si>
  <si>
    <t>0817</t>
  </si>
  <si>
    <t>09.08.2020 09:50:57</t>
  </si>
  <si>
    <t>0077</t>
  </si>
  <si>
    <t>09.08.2020 21:14:21</t>
  </si>
  <si>
    <t>4001</t>
  </si>
  <si>
    <t>10.08.2020 01:08:19</t>
  </si>
  <si>
    <t>7016</t>
  </si>
  <si>
    <t>10.08.2020 06:31:20</t>
  </si>
  <si>
    <t>10.08.2020 07:34:13</t>
  </si>
  <si>
    <t>3098</t>
  </si>
  <si>
    <t>10.08.2020 08:21:18</t>
  </si>
  <si>
    <t>8050</t>
  </si>
  <si>
    <t>10.08.2020 14:35:57</t>
  </si>
  <si>
    <t>6175</t>
  </si>
  <si>
    <t>10.08.2020 16:20:46</t>
  </si>
  <si>
    <t>9955</t>
  </si>
  <si>
    <t>10.08.2020 16:41:50</t>
  </si>
  <si>
    <t>10.08.2020 19:54:05</t>
  </si>
  <si>
    <t>4926</t>
  </si>
  <si>
    <t>11.08.2020 08:48:52</t>
  </si>
  <si>
    <t>3204</t>
  </si>
  <si>
    <t>11.08.2020 11:50:35</t>
  </si>
  <si>
    <t>3222</t>
  </si>
  <si>
    <t>11.08.2020 18:07:41</t>
  </si>
  <si>
    <t>0790</t>
  </si>
  <si>
    <t>11.08.2020 22:17:06</t>
  </si>
  <si>
    <t>3054</t>
  </si>
  <si>
    <t>11.08.2020 23:35:25</t>
  </si>
  <si>
    <t>12.08.2020 15:09:52</t>
  </si>
  <si>
    <t>3063</t>
  </si>
  <si>
    <t>12.08.2020 18:17:34</t>
  </si>
  <si>
    <t>3438</t>
  </si>
  <si>
    <t>12.08.2020 18:57:38</t>
  </si>
  <si>
    <t>3780</t>
  </si>
  <si>
    <t>13.08.2020 07:57:44</t>
  </si>
  <si>
    <t>13.08.2020 21:53:25</t>
  </si>
  <si>
    <t>2252</t>
  </si>
  <si>
    <t>14.08.2020 00:46:23</t>
  </si>
  <si>
    <t>14.08.2020 17:34:42</t>
  </si>
  <si>
    <t>2486</t>
  </si>
  <si>
    <t>14.08.2020 17:43:06</t>
  </si>
  <si>
    <t>14.08.2020 19:21:27</t>
  </si>
  <si>
    <t>14.08.2020 19:28:05</t>
  </si>
  <si>
    <t>14.08.2020 20:50:52</t>
  </si>
  <si>
    <t>2782</t>
  </si>
  <si>
    <t>14.08.2020 21:03:23</t>
  </si>
  <si>
    <t>0105</t>
  </si>
  <si>
    <t>14.08.2020 22:28:18</t>
  </si>
  <si>
    <t>15.08.2020 08:52:06</t>
  </si>
  <si>
    <t>15.08.2020 09:49:02</t>
  </si>
  <si>
    <t>15.08.2020 10:33:49</t>
  </si>
  <si>
    <t>3951</t>
  </si>
  <si>
    <t>15.08.2020 13:41:53</t>
  </si>
  <si>
    <t>15.08.2020 21:46:53</t>
  </si>
  <si>
    <t>0130</t>
  </si>
  <si>
    <t>16.08.2020 09:03:24</t>
  </si>
  <si>
    <t>1237</t>
  </si>
  <si>
    <t>16.08.2020 09:06:07</t>
  </si>
  <si>
    <t>16.08.2020 14:13:24</t>
  </si>
  <si>
    <t>16.08.2020 14:57:57</t>
  </si>
  <si>
    <t>6417</t>
  </si>
  <si>
    <t>17.08.2020 00:23:45</t>
  </si>
  <si>
    <t>6826</t>
  </si>
  <si>
    <t>17.08.2020 16:16:05</t>
  </si>
  <si>
    <t>0050</t>
  </si>
  <si>
    <t>17.08.2020 18:17:00</t>
  </si>
  <si>
    <t>3731</t>
  </si>
  <si>
    <t>17.08.2020 18:52:34</t>
  </si>
  <si>
    <t>17.08.2020 19:30:54</t>
  </si>
  <si>
    <t>4237</t>
  </si>
  <si>
    <t>18.08.2020 11:58:55</t>
  </si>
  <si>
    <t>19.08.2020 15:15:01</t>
  </si>
  <si>
    <t>4968</t>
  </si>
  <si>
    <t>19.08.2020 21:55:54</t>
  </si>
  <si>
    <t>1762</t>
  </si>
  <si>
    <t>20.08.2020 11:49:10</t>
  </si>
  <si>
    <t>4852</t>
  </si>
  <si>
    <t>20.08.2020 11:51:36</t>
  </si>
  <si>
    <t>1167</t>
  </si>
  <si>
    <t>20.08.2020 12:47:11</t>
  </si>
  <si>
    <t>20.08.2020 14:39:36</t>
  </si>
  <si>
    <t>9155</t>
  </si>
  <si>
    <t>20.08.2020 18:22:57</t>
  </si>
  <si>
    <t>4010</t>
  </si>
  <si>
    <t>21.08.2020 10:24:41</t>
  </si>
  <si>
    <t>0277</t>
  </si>
  <si>
    <t>21.08.2020 14:06:24</t>
  </si>
  <si>
    <t>21.08.2020 17:02:44</t>
  </si>
  <si>
    <t>21.08.2020 19:17:46</t>
  </si>
  <si>
    <t>22.08.2020 00:16:13</t>
  </si>
  <si>
    <t>22.08.2020 11:36:49</t>
  </si>
  <si>
    <t>22.08.2020 18:36:18</t>
  </si>
  <si>
    <t>5312</t>
  </si>
  <si>
    <t>22.08.2020 22:11:51</t>
  </si>
  <si>
    <t>7655</t>
  </si>
  <si>
    <t>22.08.2020 23:25:36</t>
  </si>
  <si>
    <t>0536</t>
  </si>
  <si>
    <t>23.08.2020 11:38:25</t>
  </si>
  <si>
    <t>23.08.2020 19:52:15</t>
  </si>
  <si>
    <t>4948</t>
  </si>
  <si>
    <t>24.08.2020 09:29:00</t>
  </si>
  <si>
    <t>7142</t>
  </si>
  <si>
    <t>24.08.2020 09:38:20</t>
  </si>
  <si>
    <t>9583</t>
  </si>
  <si>
    <t>24.08.2020 14:59:26</t>
  </si>
  <si>
    <t>24.08.2020 16:50:34</t>
  </si>
  <si>
    <t>24.08.2020 22:23:14</t>
  </si>
  <si>
    <t>0934</t>
  </si>
  <si>
    <t>25.08.2020 20:41:24</t>
  </si>
  <si>
    <t>6845</t>
  </si>
  <si>
    <t>25.08.2020 21:40:43</t>
  </si>
  <si>
    <t>26.08.2020 00:02:27</t>
  </si>
  <si>
    <t>4303</t>
  </si>
  <si>
    <t>26.08.2020 12:40:35</t>
  </si>
  <si>
    <t>0020</t>
  </si>
  <si>
    <t>26.08.2020 16:39:39</t>
  </si>
  <si>
    <t>7605</t>
  </si>
  <si>
    <t>27.08.2020 12:10:47</t>
  </si>
  <si>
    <t>8015</t>
  </si>
  <si>
    <t>28.08.2020 13:26:34</t>
  </si>
  <si>
    <t>6447</t>
  </si>
  <si>
    <t>28.08.2020 18:28:49</t>
  </si>
  <si>
    <t>28.08.2020 19:49:47</t>
  </si>
  <si>
    <t>28.08.2020 22:43:52</t>
  </si>
  <si>
    <t>29.08.2020 23:58:43</t>
  </si>
  <si>
    <t>4270</t>
  </si>
  <si>
    <t>30.08.2020 14:27:51</t>
  </si>
  <si>
    <t>5980</t>
  </si>
  <si>
    <t>30.08.2020 22:15:13</t>
  </si>
  <si>
    <t>31.08.2020 23:25:13</t>
  </si>
  <si>
    <t>0472</t>
  </si>
  <si>
    <t>11.08.2020 15:53:13</t>
  </si>
  <si>
    <t>05.08.2020 14:41:20</t>
  </si>
  <si>
    <t>03.08.2020 22:27:55</t>
  </si>
  <si>
    <t>02.08.2020 15:35:07</t>
  </si>
  <si>
    <t xml:space="preserve">ДОБРОВОЛЬНОЕ ПОЖЕРТВОВАНИЕ;Дата оплаты 31/07/2020;венетоклакс;Плательщик:Кондратова;Марина;Григорьевна;Воронеж </t>
  </si>
  <si>
    <t>ДОБРОВОЛЬНОЕ ПОЖЕРТВОВАНИЕ;Дата оплаты 01/08/2020;Плательщик:Головкова;Галина;Юрьевна;Бутурлиновка;</t>
  </si>
  <si>
    <t>ДОБРОВОЛЬНОЕ ПОЖЕРТВОВАНИЕ;Дата оплаты 01/08/2020;Плательщик:Кохан;Инна;</t>
  </si>
  <si>
    <t>ДОБРОВОЛЬНОЕ ПОЖЕРТВОВАНИЕ;Дата оплаты 03/08/2020;Плательщик:Панасенко;Юрий;Алексеевич;</t>
  </si>
  <si>
    <t>ДОБРОВОЛЬНОЕ ПОЖЕРТВОВАНИЕ;Дата оплаты 03/08/2020;Плательщик:Гаджиев;Абдулбасир;Камбулатович;</t>
  </si>
  <si>
    <t>ДОБРОВОЛЬНОЕ ПОЖЕРТВОВАНИЕ;Дата оплаты 03/08/2020;Плательщик:иванов;и;</t>
  </si>
  <si>
    <t>//Реестр//  Количество 2. Перечисление денежных средств по договору НЭК.40977.02 по реестру за 02.08.2020. Без НДС</t>
  </si>
  <si>
    <t>ДОБРОВОЛЬНОЕ ПОЖЕРТВОВАНИЕ;Дата оплаты 02/08/2020;Для лечения Игоря Мокий;Плательщик:Кондратьев;Андрей;</t>
  </si>
  <si>
    <t>ДОБРОВОЛЬНОЕ ПОЖЕРТВОВАНИЕ;Дата оплаты 03/08/2020;на лечение Игоря Мокий;Плательщик:Игуменова;Светлана;</t>
  </si>
  <si>
    <t>ДОБРОВОЛЬНОЕ ПОЖЕРТВОВАНИЕ;Дата оплаты 03/08/2020;помощь для Мокий Игоря;Плательщик:Добо;Лариса;</t>
  </si>
  <si>
    <t>//Реестр//  Количество 3. Перечисление денежных средств по договору НЭК.40977.02 по реестру за 31.07.2020. Без НДС</t>
  </si>
  <si>
    <t>БЛАГОТВОРИТЕЛЬНОСТЬ , НДС НЕ ОБЛАГАЕТСЯ.</t>
  </si>
  <si>
    <t>Перевод средств по договору б/н от 23.07.2020 по Реестру Операций от 01.08.2020. Сумма комиссии 733 руб. 60 коп., НДС не облагается.</t>
  </si>
  <si>
    <t>Перевод средств по договору б/н от 23.07.2020 по Реестру Операций от 31.07.2020. Сумма комиссии 3014 руб. 80 коп., НДС не облагается.</t>
  </si>
  <si>
    <t>Перевод средств по договору б/н от 23.07.2020 по Реестру Операций от 02.08.2020. Сумма комиссии 8837 руб. 40 коп., НДС не облагается.</t>
  </si>
  <si>
    <t>ДОБРОВОЛЬНОЕ ПОЖЕРТВОВАНИЕ;Дата оплаты 04/08/2020;Плательщик:Абдуллаев;Магомед;Магомедович;</t>
  </si>
  <si>
    <t>ДОБРОВОЛЬНОЕ ПОЖЕРТВОВАНИЕ;Дата оплаты 04/08/2020;Плательщик:Магомедов;Асхабали;Магомедович;</t>
  </si>
  <si>
    <t>ДОБРОВОЛЬНОЕ ПОЖЕРТВОВАНИЕ;Дата оплаты 04/08/2020;Плательщик:Романенко;В.Ф.;</t>
  </si>
  <si>
    <t>ДОБРОВОЛЬНОЕ ПОЖЕРТВОВАНИЕ;Дата оплаты 04/08/2020;Плательщик:Заставская;Галина;Викторовна;</t>
  </si>
  <si>
    <t>Перевод средств по договору б/н от 23.07.2020 по Реестру Операций от 03.08.2020. Сумма комиссии 524 руб. 10 коп., НДС не облагается.</t>
  </si>
  <si>
    <t>Реестр (3069770)// Перевод пожертвований за период с 29 июля 2020 г. по 02 августа 2020 г. по Договору № 01092014-МК/НИ/3 от 01.05.2020 (заявление о присоединении № 340/15/ОМ от 04 сентября 2015 г.). НДС не обл</t>
  </si>
  <si>
    <t>ДОБРОВОЛЬНОЕ ПОЖЕРТВОВАНИЕ;Дата оплаты 05/08/2020;Плательщик:Касьянова;Любовь;Владимировна;</t>
  </si>
  <si>
    <t>ДОБРОВОЛЬНОЕ ПОЖЕРТВОВАНИЕ;Дата оплаты 05/08/2020;Плательщик:Джамалдинов;Хусейн;Абубакарович;</t>
  </si>
  <si>
    <t>ДОБРОВОЛЬНОЕ ПОЖЕРТВОВАНИЕ;Дата оплаты 05/08/2020;Плательщик:Лиджи-Горяев;Наран;Григорьевич;</t>
  </si>
  <si>
    <t>ДОБРОВОЛЬНОЕ ПОЖЕРТВОВАНИЕ;Дата оплаты 05/08/2020;Плательщик:иванов;и;</t>
  </si>
  <si>
    <t>ДОБРОВОЛЬНОЕ ПОЖЕРТВОВАНИЕ;Дата оплаты 05/08/2020;Плательщик:некрасова;светлана;</t>
  </si>
  <si>
    <t>ДОБРОВОЛЬНОЕ ПОЖЕРТВОВАНИЕ;Дата оплаты 05/08/2020;Плательщик:Лапшин;Пётр;Иванович;</t>
  </si>
  <si>
    <t>ДОБРОВОЛЬНОЕ ПОЖЕРТВОВАНИЕ;Дата оплаты 05/08/2020;Плательщик:Шитина;Ольга;</t>
  </si>
  <si>
    <t>Перевод средств по договору б/н от 23.07.2020 по Реестру Операций от 04.08.2020. Сумма комиссии 215 руб. 10 коп., НДС не облагается.</t>
  </si>
  <si>
    <t>Благотворительное пожертвование Сумма 20000-00 Без налога (НДС)</t>
  </si>
  <si>
    <t>Реестр (3070271)// Перевод пожертвований за 03 августа 2020 г. по Договору № 01092014-МК/НИ/3 от 01.05.2020 (заявление о присоединении № 340/15/ОМ от 04 сентября 2015 г.). НДС не облагается (п.12 ст.7.2.115-ФЗ</t>
  </si>
  <si>
    <t>Пожертвование для Белогурова Максима по договору целевого пожертвования N 42 от 05.08.20 НДС не облагается</t>
  </si>
  <si>
    <t>ДОБРОВОЛЬНОЕ ПОЖЕРТВОВАНИЕ;Дата оплаты 06/08/2020;Плательщик:ИВАНОВА;И;</t>
  </si>
  <si>
    <t>ДОБРОВОЛЬНОЕ ПОЖЕРТВОВАНИЕ;Дата оплаты 06/08/2020;Плательщик:Семакова;Татьяна;Леонидовна;</t>
  </si>
  <si>
    <t>ДОБРОВОЛЬНОЕ ПОЖЕРТВОВАНИЕ;Дата оплаты 06/08/2020;Плательщик:Магдиев;Шамиль;Абдулкадирович;</t>
  </si>
  <si>
    <t>ДОБРОВОЛЬНОЕ ПОЖЕРТВОВАНИЕ;Дата оплаты 06/08/2020;Плательщик:иванова;и;</t>
  </si>
  <si>
    <t>ДОБРОВОЛЬНОЕ ПОЖЕРТВОВАНИЕ;Дата оплаты 06/08/2020;Плательщик:Манханов;Алексей;Николаевич;</t>
  </si>
  <si>
    <t>ДОБРОВОЛЬНОЕ ПОЖЕРТВОВАНИЕ;Дата оплаты 06/08/2020;Плательщик:иванов;и;</t>
  </si>
  <si>
    <t>ДОБРОВОЛЬНОЕ ПОЖЕРТВОВАНИЕ;Дата оплаты 06/08/2020;Плательщик:Лисник;Кристафор;Федорович;</t>
  </si>
  <si>
    <t>ДОБРОВОЛЬНОЕ ПОЖЕРТВОВАНИЕ;Дата оплаты 06/08/2020;Плательщик:СЕРГИЕНКО;ГАЛИНА;ИВАНОВНА;</t>
  </si>
  <si>
    <t>ДОБРОВОЛЬНОЕ ПОЖЕРТВОВАНИЕ;Дата оплаты 06/08/2020;Плательщик:Тебекина;Ирина;г.Воронеж;</t>
  </si>
  <si>
    <t>ДОБРОВОЛЬНОЕ ПОЖЕРТВОВАНИЕ;Дата оплаты 06/08/2020;Плательщик:Ащеулова;Майя;</t>
  </si>
  <si>
    <t>Перевод средств по договору б/н от 23.07.2020 по Реестру Операций от 05.08.2020. Сумма комиссии 202 руб. 41 коп., НДС не облагается.</t>
  </si>
  <si>
    <t>ДОБРОВОЛЬНОЕ ПОЖЕРТВОВАНИЕ;Дата оплаты 06/08/2020;Плательщик:Брюхова;С;</t>
  </si>
  <si>
    <t>ДОБРОВОЛЬНОЕ ПОЖЕРТВОВАНИЕ;Дата оплаты 07/08/2020;Плательщик:иванов;и;</t>
  </si>
  <si>
    <t>ДОБРОВОЛЬНОЕ ПОЖЕРТВОВАНИЕ;Дата оплаты 07/08/2020;Плательщик:Магомедгаджиев;Рамазан;Магомедович;</t>
  </si>
  <si>
    <t>ДОБРОВОЛЬНОЕ ПОЖЕРТВОВАНИЕ;Дата оплаты 07/08/2020;Плательщик:иванова;и;</t>
  </si>
  <si>
    <t>ДОБРОВОЛЬНОЕ ПОЖЕРТВОВАНИЕ;Дата оплаты 07/08/2020;Плательщик:Кицалмагомедов;Магомед;Кицалмагомедович;</t>
  </si>
  <si>
    <t>ДОБРОВОЛЬНОЕ ПОЖЕРТВОВАНИЕ;Дата оплаты 07/08/2020;Плательщик:Лыбзикова;Дарья;</t>
  </si>
  <si>
    <t xml:space="preserve">ДОБРОВОЛЬНОЕ ПОЖЕРТВОВАНИЕ;Дата оплаты 07/08/2020;благотвор помощь от КУВО УСЗН Ольховатского р-на;Плательщик:Дмитриева;наталья;Ивановна;во Ольховатский заболотовка верная </t>
  </si>
  <si>
    <t>Реестр (3073131)// Перевод пожертвований за период с 04 августа 2020 г. по 05 августа 2020 г. по Договору № 01092014-МК/НИ/3 от 01.05.2020 (заявление о присоединении № 340/15/ОМ от 04 сентября 2015 г.). НДС не</t>
  </si>
  <si>
    <t>12 - Пожертвования 45000.00; 97 - Поступления на счета некоммерческих организаций 45000.00</t>
  </si>
  <si>
    <t>Перевод средств по договору б/н от 23.07.2020 по Реестру Операций от 06.08.2020. Сумма комиссии 1335 руб. 90 коп., НДС не облагается.</t>
  </si>
  <si>
    <t>ДОБРОВОЛЬНОЕ ПОЖЕРТВОВАНИЕ;Дата оплаты 10/08/2020;Плательщик:дятлова;елена;</t>
  </si>
  <si>
    <t>ДОБРОВОЛЬНОЕ ПОЖЕРТВОВАНИЕ;Дата оплаты 10/08/2020;Плательщик:Тарасова;Полина;Андреевна;</t>
  </si>
  <si>
    <t>ДОБРОВОЛЬНОЕ ПОЖЕРТВОВАНИЕ;Дата оплаты 10/08/2020;Плательщик:Курбанов;Шамиль;Багомедович;</t>
  </si>
  <si>
    <t>ДОБРОВОЛЬНОЕ ПОЖЕРТВОВАНИЕ;Дата оплаты 10/08/2020;Плательщик:иванова;и;</t>
  </si>
  <si>
    <t>ДОБРОВОЛЬНОЕ ПОЖЕРТВОВАНИЕ;Дата оплаты 10/08/2020;Плательщик:Баринов;Санал;Коваевич;</t>
  </si>
  <si>
    <t>ДОБРОВОЛЬНОЕ ПОЖЕРТВОВАНИЕ;Дата оплаты 10/08/2020;Плательщик:кулькина;нина;андреевна;</t>
  </si>
  <si>
    <t>ДОБРОВОЛЬНОЕ ПОЖЕРТВОВАНИЕ;Дата оплаты 10/08/2020;Плательщик:Горбачева;Ольга;Николаевна;</t>
  </si>
  <si>
    <t>ДОБРОВОЛЬНОЕ ПОЖЕРТВОВАНИЕ;Дата оплаты 10/08/2020;Плательщик:Рендигевич;Светлана;Ивановна;</t>
  </si>
  <si>
    <t>ДОБРОВОЛЬНОЕ ПОЖЕРТВОВАНИЕ;Дата оплаты 10/08/2020;Плательщик:Меркулов;Анатолий;Николаевич;</t>
  </si>
  <si>
    <t>ДОБРОВОЛЬНОЕ ПОЖЕРТВОВАНИЕ;Дата оплаты 10/08/2020;Плательщик:Магомедов;Шамиль;Валибагандович;</t>
  </si>
  <si>
    <t>ДОБРОВОЛЬНОЕ ПОЖЕРТВОВАНИЕ;Дата оплаты 10/08/2020;Плательщик:Рендигевич;Иван;Романович;</t>
  </si>
  <si>
    <t>ДОБРОВОЛЬНОЕ ПОЖЕРТВОВАНИЕ;Дата оплаты 10/08/2020;Плательщик:Шульгина;Инна;</t>
  </si>
  <si>
    <t>ДОБРОВОЛЬНОЕ ПОЖЕРТВОВАНИЕ;Дата оплаты 10/08/2020;Плательщик:Крутых;Анна;</t>
  </si>
  <si>
    <t>ДОБРОВОЛЬНОЕ ПОЖЕРТВОВАНИЕ;Дата оплаты 10/08/2020;Плательщик:Краснова;Анна;</t>
  </si>
  <si>
    <t>ДОБРОВОЛЬНОЕ ПОЖЕРТВОВАНИЕ;Дата оплаты 10/08/2020;Плательщик:коновалов;Иван;</t>
  </si>
  <si>
    <t>ДОБРОВОЛЬНОЕ ПОЖЕРТВОВАНИЕ;Дата оплаты 10/08/2020;Плательщик:Лапшин;Пётр;Иванович;</t>
  </si>
  <si>
    <t>Перевод средств по договору б/н от 23.07.2020 по Реестру Операций от 09.08.2020. Сумма комиссии 70 руб. 80 коп., НДС не облагается.</t>
  </si>
  <si>
    <t>Перевод средств по договору б/н от 23.07.2020 по Реестру Операций от 08.08.2020. Сумма комиссии 204 руб. 90 коп., НДС не облагается.</t>
  </si>
  <si>
    <t>Перевод средств по договору б/н от 23.07.2020 по Реестру Операций от 07.08.2020. Сумма комиссии 11975 руб. 10 коп., НДС не облагается.</t>
  </si>
  <si>
    <t>ДОБРОВОЛЬНОЕ ПОЖЕРТВОВАНИЕ;Дата оплаты 11/08/2020;Плательщик:Бокаева;Светлана;Нарановна;</t>
  </si>
  <si>
    <t>ДОБРОВОЛЬНОЕ ПОЖЕРТВОВАНИЕ;Дата оплаты 11/08/2020;Плательщик:иванова;и;</t>
  </si>
  <si>
    <t>ДОБРОВОЛЬНОЕ ПОЖЕРТВОВАНИЕ;Дата оплаты 11/08/2020;Плательщик:Цебеков;В.Ю.;</t>
  </si>
  <si>
    <t>ДОБРОВОЛЬНОЕ ПОЖЕРТВОВАНИЕ;Дата оплаты 11/08/2020;Плательщик:Попова;Татьяна;</t>
  </si>
  <si>
    <t>ДОБРОВОЛЬНОЕ ПОЖЕРТВОВАНИЕ;Дата оплаты 11/08/2020;Плательщик:Видякина;Марина;</t>
  </si>
  <si>
    <t>Благотворительное пожертвование Сумма 10000-00 Без налога (НДС)</t>
  </si>
  <si>
    <t>Перевод средств по договору б/н от 23.07.2020 по Реестру Операций от 10.08.2020. Сумма комиссии 2798 руб. 20 коп., НДС не облагается.</t>
  </si>
  <si>
    <t>ДОБРОВОЛЬНОЕ ПОЖЕРТВОВАНИЕ;Дата оплаты 12/08/2020;Плательщик:Шамбеев;Михаил;Лювович;</t>
  </si>
  <si>
    <t>ДОБРОВОЛЬНОЕ ПОЖЕРТВОВАНИЕ;Дата оплаты 12/08/2020;Плательщик:Бювеев;Василий;Васильевич;</t>
  </si>
  <si>
    <t>ДОБРОВОЛЬНОЕ ПОЖЕРТВОВАНИЕ;Дата оплаты 12/08/2020;Плательщик:некрасова;светлана;</t>
  </si>
  <si>
    <t>Перевод средств по договору б/н от 23.07.2020 по Реестру Операций от 11.08.2020. Сумма комиссии 56 руб. 48 коп., НДС не облагается.</t>
  </si>
  <si>
    <t>Благотворительная помощь Мокой Игорь. Сумма 10000-00 Без налога (НДС)</t>
  </si>
  <si>
    <t>ДОБРОВОЛЬНОЕ ПОЖЕРТВОВАНИЕ;Дата оплаты 13/08/2020;Плательщик:Колганова;Ирина;Юрьевна;</t>
  </si>
  <si>
    <t>ДОБРОВОЛЬНОЕ ПОЖЕРТВОВАНИЕ;Дата оплаты 13/08/2020;Плательщик:Мундраева;Валентина;Арашевна;</t>
  </si>
  <si>
    <t>ДОБРОВОЛЬНОЕ ПОЖЕРТВОВАНИЕ;Дата оплаты 13/08/2020;Плательщик:Елизарова;Юлия;</t>
  </si>
  <si>
    <t>Реестр (3082449)// Перевод пожертвований за период с 06 августа 2020 г. по 11 августа 2020 г. по Договору № 01092014-МК/НИ/3 от 01.05.2020 (заявление о присоединении № 340/15/ОМ от 04 сентября 2015 г.). НДС не</t>
  </si>
  <si>
    <t>Перевод средств по договору б/н от 23.07.2020 по Реестру Операций от 12.08.2020. Сумма комиссии 556 руб. 90 коп., НДС не облагается.</t>
  </si>
  <si>
    <t>Благотворительное пожертвование на уставную деятельность НДС не облагается</t>
  </si>
  <si>
    <t>ДОБРОВОЛЬНОЕ ПОЖЕРТВОВАНИЕ;Дата оплаты 14/08/2020;Плательщик:Джугаева;Светлана;Озаневна;</t>
  </si>
  <si>
    <t>ДОБРОВОЛЬНОЕ ПОЖЕРТВОВАНИЕ;Дата оплаты 14/08/2020;Плательщик:Бунина;Ольга;Валериевна;</t>
  </si>
  <si>
    <t>ДОБРОВОЛЬНОЕ ПОЖЕРТВОВАНИЕ;Дата оплаты 14/08/2020;Плательщик:ИП КФХ Успанов;Якуб;</t>
  </si>
  <si>
    <t>ДОБРОВОЛЬНОЕ ПОЖЕРТВОВАНИЕ;Дата оплаты 14/08/2020;Плательщик:Лыбзикова;Дарья;</t>
  </si>
  <si>
    <t>Благотворительность для всех. Без НДС</t>
  </si>
  <si>
    <t>Оплата согласно Договора целевого пожертвования №43 от 14.08.2020 г. Сумма 20000-00 Без налога (НДС)</t>
  </si>
  <si>
    <t>Благотворительное пожертвование на уставную деятельность фонда Сумма 50000-00 Без налога (НДС)</t>
  </si>
  <si>
    <t>ДОБРОВОЛЬНОЕ ПОЖЕРТВОВАНИЕ;Дата оплаты 15/08/2020;Плательщик:Киреев;Александр;</t>
  </si>
  <si>
    <t>ДОБРОВОЛЬНОЕ ПОЖЕРТВОВАНИЕ;Дата оплаты 16/08/2020;Плательщик:Бавыкина;Юлия;</t>
  </si>
  <si>
    <t>ДОБРОВОЛЬНОЕ ПОЖЕРТВОВАНИЕ;Дата оплаты 15/08/2020;Плательщик:Сказкина;Наталия;</t>
  </si>
  <si>
    <t>ДОБРОВОЛЬНОЕ ПОЖЕРТВОВАНИЕ;Дата оплаты 15/08/2020;Плательщик:Ермолова;Татьяна;</t>
  </si>
  <si>
    <t>ДОБРОВОЛЬНОЕ ПОЖЕРТВОВАНИЕ;Дата оплаты 16/08/2020;Плательщик:Родионова;Елена;</t>
  </si>
  <si>
    <t>ДОБРОВОЛЬНОЕ ПОЖЕРТВОВАНИЕ;Дата оплаты 16/08/2020;Плательщик:Горелова;Елена;</t>
  </si>
  <si>
    <t>ДОБРОВОЛЬНОЕ ПОЖЕРТВОВАНИЕ;Дата оплаты 15/08/2020;Плательщик:Бухтоярова;Ольга;</t>
  </si>
  <si>
    <t>ДОБРОВОЛЬНОЕ ПОЖЕРТВОВАНИЕ;Дата оплаты 16/08/2020;Плательщик:Слепых;Елена;</t>
  </si>
  <si>
    <t>ДОБРОВОЛЬНОЕ ПОЖЕРТВОВАНИЕ;Дата оплаты 15/08/2020;Плательщик:Г;Татьяна;</t>
  </si>
  <si>
    <t>ДОБРОВОЛЬНОЕ ПОЖЕРТВОВАНИЕ;Дата оплаты 16/08/2020;Адресная помощь Мокий Игорю на лечение;Плательщик:Акимова;Наталья;Вячеславовна;г.Сочи;akimova_natalya_@mail.ru;89189047277;</t>
  </si>
  <si>
    <t>ДОБРОВОЛЬНОЕ ПОЖЕРТВОВАНИЕ;Дата оплаты 15/08/2020;Плательщик:Всех;Благ;</t>
  </si>
  <si>
    <t>ДОБРОВОЛЬНОЕ ПОЖЕРТВОВАНИЕ;Дата оплаты 17/08/2020;Плательщик:БАЙСАРОВ;ЭЛИ;ХУСАИНОВИЧ;С.САДОВОЕ;</t>
  </si>
  <si>
    <t>ДОБРОВОЛЬНОЕ ПОЖЕРТВОВАНИЕ;Дата оплаты 17/08/2020;Плательщик:ИП ИКФХ Эльзатинов;Григорий;Антонович;</t>
  </si>
  <si>
    <t>ДОБРОВОЛЬНОЕ ПОЖЕРТВОВАНИЕ;Дата оплаты 17/08/2020;Плательщик:ИВАНОВ;И;</t>
  </si>
  <si>
    <t>ДОБРОВОЛЬНОЕ ПОЖЕРТВОВАНИЕ;Дата оплаты 17/08/2020;Плательщик:Хактаев;Сергей;Басхаманджиевич;</t>
  </si>
  <si>
    <t>ДОБРОВОЛЬНОЕ ПОЖЕРТВОВАНИЕ;Дата оплаты 17/08/2020;Плательщик:Писарева;Ирина;</t>
  </si>
  <si>
    <t>Перевод средств по договору б/н от 23.07.2020 по Реестру Операций от 15.08.2020. Сумма комиссии 237 руб. 25 коп., НДС не облагается.</t>
  </si>
  <si>
    <t>Перевод средств по договору б/н от 23.07.2020 по Реестру Операций от 16.08.2020. Сумма комиссии 303 руб. 30 коп., НДС не облагается.</t>
  </si>
  <si>
    <t>Перевод средств по договору б/н от 23.07.2020 по Реестру Операций от 14.08.2020. Сумма комиссии 1354 руб. 50 коп., НДС не облагается.</t>
  </si>
  <si>
    <t>БЛАГОТВОРИТЕЛЬНЫЙ ВЗНОС В ФОНД ПОМОЩИ ОНКОБОЛЬНЫМ ДЕТЯМ (БЕЗ ПУБЛИКАЦИИ) СУММА 1000000-00 БЕЗ НАЛОГА (НДС)</t>
  </si>
  <si>
    <t>ДОБРОВОЛЬНОЕ ПОЖЕРТВОВАНИЕ;Дата оплаты 18/08/2020;Плательщик:Басангов;Герман;Манджиевич;</t>
  </si>
  <si>
    <t>ДОБРОВОЛЬНОЕ ПОЖЕРТВОВАНИЕ;Дата оплаты 18/08/2020;Плательщик:ОНИЩУК;ОЛЬГА;СЕРГЕЕВНА;С.САДОВОЕ;</t>
  </si>
  <si>
    <t>ДОБРОВОЛЬНОЕ ПОЖЕРТВОВАНИЕ;Дата оплаты 18/08/2020;Плательщик:ИП КХФ Кицалмагомедов;Шамиль;Расулович;</t>
  </si>
  <si>
    <t>ДОБРОВОЛЬНОЕ ПОЖЕРТВОВАНИЕ;Дата оплаты 18/08/2020;Плательщик:иванова;и;</t>
  </si>
  <si>
    <t>ДОБРОВОЛЬНОЕ ПОЖЕРТВОВАНИЕ;Дата оплаты 18/08/2020;Плательщик:иванов;и;</t>
  </si>
  <si>
    <t>ДОБРОВОЛЬНОЕ ПОЖЕРТВОВАНИЕ;Дата оплаты 18/08/2020;Плательщик:КУЛЬКИНА;НИНА;АНДРЕЕВНА;С.САДОВОЕ;</t>
  </si>
  <si>
    <t>ДОБРОВОЛЬНОЕ ПОЖЕРТВОВАНИЕ;Дата оплаты 18/08/2020;Плательщик:Зольванов;Басанг;Сергеевич;</t>
  </si>
  <si>
    <t>ДОБРОВОЛЬНОЕ ПОЖЕРТВОВАНИЕ;Дата оплаты 18/08/2020;Плательщик:бекеев;сергей;манжикович;с.кануково;</t>
  </si>
  <si>
    <t>ДОБРОВОЛЬНОЕ ПОЖЕРТВОВАНИЕ;Дата оплаты 18/08/2020;Плательщик:Аксёнова;Мария;</t>
  </si>
  <si>
    <t>ДОБРОВОЛЬНОЕ ПОЖЕРТВОВАНИЕ;Дата оплаты 18/08/2020;Плательщик:Миронова;Елена;Юрьевна;г.Воронеж</t>
  </si>
  <si>
    <t>Перевод средств по договору б/н от 23.07.2020 по Реестру Операций от 17.08.2020. Сумма комиссии 74 руб. 10 коп., НДС не облагается.</t>
  </si>
  <si>
    <t>ДОБРОВОЛЬНОЕ ПОЖЕРТВОВАНИЕ;Дата оплаты 18/08/2020;Плательщик:кулакова;антонина;владимировна;воронеж краснозвездная 2-78;</t>
  </si>
  <si>
    <t>ДОБРОВОЛЬНОЕ ПОЖЕРТВОВАНИЕ;Дата оплаты 19/08/2020;Плательщик:ЛОБГАЕВ;ВАСИЛИЙ;ПЕТРОВИЧ;ХУТ.АНТОНОВ;</t>
  </si>
  <si>
    <t>ДОБРОВОЛЬНОЕ ПОЖЕРТВОВАНИЕ;Дата оплаты 19/08/2020;Плательщик:онищук;ольга;</t>
  </si>
  <si>
    <t>ДОБРОВОЛЬНОЕ ПОЖЕРТВОВАНИЕ;Дата оплаты 19/08/2020;Плательщик:Гришкеева;Любовь;Викторовна;</t>
  </si>
  <si>
    <t>ДОБРОВОЛЬНОЕ ПОЖЕРТВОВАНИЕ;Дата оплаты 19/08/2020;Плательщик:цеденова;л;</t>
  </si>
  <si>
    <t>ДОБРОВОЛЬНОЕ ПОЖЕРТВОВАНИЕ;Дата оплаты 19/08/2020;Плательщик:Медко;Елена;Николаевна;</t>
  </si>
  <si>
    <t>ДОБРОВОЛЬНОЕ ПОЖЕРТВОВАНИЕ;Дата оплаты 19/08/2020;Плательщик:куксова;л;</t>
  </si>
  <si>
    <t>ДОБРОВОЛЬНОЕ ПОЖЕРТВОВАНИЕ;Дата оплаты 19/08/2020;Плательщик:Корнеев;Санал;Алтаевич;</t>
  </si>
  <si>
    <t>ДОБРОВОЛЬНОЕ ПОЖЕРТВОВАНИЕ;Дата оплаты 19/08/2020;Плательщик:Кузницына;Дарья;</t>
  </si>
  <si>
    <t>ДОБРОВОЛЬНОЕ ПОЖЕРТВОВАНИЕ;Дата оплаты 19/08/2020;Плательщик:некрасова;светлана;</t>
  </si>
  <si>
    <t>ДОБРОВОЛЬНОЕ ПОЖЕРТВОВАНИЕ;Дата оплаты 19/08/2020;эраксис;Плательщик:Кондратова;Марина;Григорьевна;Воронеж ул Путиловская д.3 кв.182;mkondr74@gmail.com;89507652358;</t>
  </si>
  <si>
    <t>ДОБРОВОЛЬНОЕ ПОЖЕРТВОВАНИЕ;Дата оплаты 19/08/2020;Плательщик:Степанищева;Наташа;</t>
  </si>
  <si>
    <t>ДОБРОВОЛЬНОЕ ПОЖЕРТВОВАНИЕ;Дата оплаты 19/08/2020;Плательщик:Кочнев;Алексей;</t>
  </si>
  <si>
    <t>ДОБРОВОЛЬНОЕ ПОЖЕРТВОВАНИЕ;Дата оплаты 19/08/2020;Плательщик:Воронков;Денис;</t>
  </si>
  <si>
    <t>ДОБРОВОЛЬНОЕ ПОЖЕРТВОВАНИЕ;Дата оплаты 19/08/2020;Для Игоря Мокий;Плательщик:Кригер;Татьяна;</t>
  </si>
  <si>
    <t>ДОБРОВОЛЬНОЕ ПОЖЕРТВОВАНИЕ;Дата оплаты 19/08/2020;Для Дегтеревой Лизы;Плательщик:Кригер;Татьяна;</t>
  </si>
  <si>
    <t>Перевод средств по договору б/н от 23.07.2020 по Реестру Операций от 18.08.2020. Сумма комиссии 132 руб. 60 коп., НДС не облагается.</t>
  </si>
  <si>
    <t>Благотворительное пожертвование Сумма 15000-00 Без налога (НДС)</t>
  </si>
  <si>
    <t>БЛАГОТВОРИТЕЛЬНАЯ ПОМОЩЬ НА ЛЕЧЕНИЕ ИГОРЬ МОКИЙ. СУММА 50000-00 БЕЗ НАЛОГА (НДС)</t>
  </si>
  <si>
    <t>ДОБРОВОЛЬНОЕ ПОЖЕРТВОВАНИЕ;Дата оплаты 20/08/2020;Плательщик:Петрикова;Нина;Григорьевна;</t>
  </si>
  <si>
    <t>ДОБРОВОЛЬНОЕ ПОЖЕРТВОВАНИЕ;Дата оплаты 20/08/2020;Плательщик:ИВАНОВА;И;</t>
  </si>
  <si>
    <t>ДОБРОВОЛЬНОЕ ПОЖЕРТВОВАНИЕ;Дата оплаты 20/08/2020;Плательщик:Стакиев;Виталий;Дантесович;</t>
  </si>
  <si>
    <t>ДОБРОВОЛЬНОЕ ПОЖЕРТВОВАНИЕ;Дата оплаты 20/08/2020;Плательщик:иванова;и;</t>
  </si>
  <si>
    <t>ДОБРОВОЛЬНОЕ ПОЖЕРТВОВАНИЕ;Дата оплаты 20/08/2020;Плательщик:Зубакова;Кристина;</t>
  </si>
  <si>
    <t>ДОБРОВОЛЬНОЕ ПОЖЕРТВОВАНИЕ;Дата оплаты 20/08/2020;Плательщик:Богданов;Эдуард;</t>
  </si>
  <si>
    <t>ДОБРОВОЛЬНОЕ ПОЖЕРТВОВАНИЕ;Дата оплаты 20/08/2020;Плательщик:Орлова;Е;А;Воронеж;</t>
  </si>
  <si>
    <t>ДОБРОВОЛЬНОЕ ПОЖЕРТВОВАНИЕ;Дата оплаты 20/08/2020;Плательщик:Ковалевская;Светлана;Владимировна;г.Воронеж,</t>
  </si>
  <si>
    <t>Перевод средств по договору б/н от 23.07.2020 по Реестру Операций от 19.08.2020. Сумма комиссии 44 руб. 70 коп., НДС не облагается.</t>
  </si>
  <si>
    <t>ДОБРОВОЛЬНОЕ ПОЖЕРТВОВАНИЕ;Дата оплаты 21/08/2020;Плательщик:Текучев;Михаил;Терентьевич;</t>
  </si>
  <si>
    <t>ДОБРОВОЛЬНОЕ ПОЖЕРТВОВАНИЕ;Дата оплаты 21/08/2020;Плательщик:Онищук;Ольга;Степановна;</t>
  </si>
  <si>
    <t>ДОБРОВОЛЬНОЕ ПОЖЕРТВОВАНИЕ;Дата оплаты 21/08/2020;Плательщик:иванова;и;</t>
  </si>
  <si>
    <t>ДОБРОВОЛЬНОЕ ПОЖЕРТВОВАНИЕ;Дата оплаты 21/08/2020;Плательщик:ИВАНОВА;И;</t>
  </si>
  <si>
    <t>ДОБРОВОЛЬНОЕ ПОЖЕРТВОВАНИЕ;Дата оплаты 21/08/2020;Плательщик:иванов;и;</t>
  </si>
  <si>
    <t>ДОБРОВОЛЬНОЕ ПОЖЕРТВОВАНИЕ;Дата оплаты 21/08/2020;Плательщик:САРАНГОВА;Д;</t>
  </si>
  <si>
    <t>ДОБРОВОЛЬНОЕ ПОЖЕРТВОВАНИЕ;Дата оплаты 21/08/2020;Плательщик:Лыбзикова;Дарья;</t>
  </si>
  <si>
    <t>ДОБРОВОЛЬНОЕ ПОЖЕРТВОВАНИЕ;Дата оплаты 21/08/2020;Плательщик:Володина;Нелля;</t>
  </si>
  <si>
    <t>ДОБРОВОЛЬНОЕ ПОЖЕРТВОВАНИЕ;Дата оплаты 21/08/2020;Плательщик:елецких;любовь;</t>
  </si>
  <si>
    <t>ДОБРОВОЛЬНОЕ ПОЖЕРТВОВАНИЕ;Дата оплаты 21/08/2020;Плательщик:Ащеулова;Майя;</t>
  </si>
  <si>
    <t>ДОБРОВОЛЬНОЕ ПОЖЕРТВОВАНИЕ;Дата оплаты 21/08/2020;благотворительное пожертвование;Плательщик:Филиппова;Валентина;Георгиевна;Воронеж</t>
  </si>
  <si>
    <t xml:space="preserve">ДОБРОВОЛЬНОЕ ПОЖЕРТВОВАНИЕ;Дата оплаты 21/08/2020;помочь всем;Плательщик:харсеева;елена;геннадьевна;воронеж </t>
  </si>
  <si>
    <t>Перевод средств по договору б/н от 23.07.2020 по Реестру Операций от 20.08.2020. Сумма комиссии 146 руб. 85 коп., НДС не облагается.</t>
  </si>
  <si>
    <t>Благотворительная помощь,НДС не облагается.</t>
  </si>
  <si>
    <t>ДОБРОВОЛЬНОЕ ПОЖЕРТВОВАНИЕ;Дата оплаты 22/08/2020;Плательщик:Бурковп;Дарья;</t>
  </si>
  <si>
    <t>ДОБРОВОЛЬНОЕ ПОЖЕРТВОВАНИЕ;Дата оплаты 22/08/2020;Плательщик:lego;lego;</t>
  </si>
  <si>
    <t>ДОБРОВОЛЬНОЕ ПОЖЕРТВОВАНИЕ;Дата оплаты 24/08/2020;Плательщик:Онищук;Ольга;Степановна;</t>
  </si>
  <si>
    <t>ДОБРОВОЛЬНОЕ ПОЖЕРТВОВАНИЕ;Дата оплаты 24/08/2020;Плательщик:ИВАНОВА;И;</t>
  </si>
  <si>
    <t>ДОБРОВОЛЬНОЕ ПОЖЕРТВОВАНИЕ;Дата оплаты 24/08/2020;Плательщик:Савин;Александр;Николаевич;</t>
  </si>
  <si>
    <t>ДОБРОВОЛЬНОЕ ПОЖЕРТВОВАНИЕ;Дата оплаты 24/08/2020;Плательщик:Гайдукова;Людмила;</t>
  </si>
  <si>
    <t>Перевод средств по договору б/н от 23.07.2020 по Реестру Операций от 22.08.2020. Сумма комиссии 58 руб. 80 коп., НДС не облагается.</t>
  </si>
  <si>
    <t>Перевод средств по договору б/н от 23.07.2020 по Реестру Операций от 21.08.2020. Сумма комиссии 75 руб. 20 коп., НДС не облагается.</t>
  </si>
  <si>
    <t>Перевод средств по договору б/н от 23.07.2020 по Реестру Операций от 23.08.2020. Сумма комиссии 85 руб. 50 коп., НДС не облагается.</t>
  </si>
  <si>
    <t>ДОБРОВОЛЬНОЕ ПОЖЕРТВОВАНИЕ;Дата оплаты 25/08/2020;Плательщик:Вдовченко;Мария;Николаевна;</t>
  </si>
  <si>
    <t>ДОБРОВОЛЬНОЕ ПОЖЕРТВОВАНИЕ;Дата оплаты 25/08/2020;Плательщик:Китидова;Елена;Васильевна;</t>
  </si>
  <si>
    <t>ДОБРОВОЛЬНОЕ ПОЖЕРТВОВАНИЕ;Дата оплаты 25/08/2020;Плательщик:ОНИЩУК;ОЛЬГА;СТЕПАНОВНА;С.САДОВОЕ;</t>
  </si>
  <si>
    <t>ДОБРОВОЛЬНОЕ ПОЖЕРТВОВАНИЕ;Дата оплаты 25/08/2020;Плательщик:лузанова;анастасия;анатольевна;</t>
  </si>
  <si>
    <t>ДОБРОВОЛЬНОЕ ПОЖЕРТВОВАНИЕ;Дата оплаты 25/08/2020;Плательщик:Бювеев;Алексей;Васильевич;</t>
  </si>
  <si>
    <t>ДОБРОВОЛЬНОЕ ПОЖЕРТВОВАНИЕ;Дата оплаты 25/08/2020;Плательщик:ЭРЕНДЖЕНОВ;АЛЕКСАНДР;МОЧАЕВИЧ;П.АРШАНЬ-ЗЕЛЬМЕНЬ;</t>
  </si>
  <si>
    <t>ДОБРОВОЛЬНОЕ ПОЖЕРТВОВАНИЕ;Дата оплаты 25/08/2020;Плательщик:ПИКУЛА;ЕВГЕНМИЙ;НИКОЛАЕВИЧ;С.САДОВОЕ;</t>
  </si>
  <si>
    <t>ДОБРОВОЛЬНОЕ ПОЖЕРТВОВАНИЕ;Дата оплаты 25/08/2020;Плательщик:НАЗАРКИНА;ВАЛЕНТИНА;АЛЕКСЕЕВНА;П.КИРОВСКИЙ;</t>
  </si>
  <si>
    <t>ДОБРОВОЛЬНОЕ ПОЖЕРТВОВАНИЕ;Дата оплаты 25/08/2020;Плательщик:КУЛЬКИНА;НИНА;АНДРЕЕВНА;С.САДОВОЕ;</t>
  </si>
  <si>
    <t>ДОБРОВОЛЬНОЕ ПОЖЕРТВОВАНИЕ;Дата оплаты 25/08/2020;Плательщик:Кобзева;Юлия;Владимировна;</t>
  </si>
  <si>
    <t>ДОБРОВОЛЬНОЕ ПОЖЕРТВОВАНИЕ;Дата оплаты 25/08/2020;Плательщик:Бадмаева;Светлана;Федоровна;</t>
  </si>
  <si>
    <t>ДОБРОВОЛЬНОЕ ПОЖЕРТВОВАНИЕ;Дата оплаты 25/08/2020;Плательщик:Лапшин;Пётр;Иванович;</t>
  </si>
  <si>
    <t>Перевод средств по договору б/н от 23.07.2020 по Реестру Операций от 24.08.2020. Сумма комиссии 171 руб. 90 коп., НДС не облагается.</t>
  </si>
  <si>
    <t>Реестр (3099866)// Перевод пожертвований за период с 12 августа 2020 г. по 22 августа 2020 г. по Договору № 01092014-МК/НИ/3 от 01.05.2020 (заявление о присоединении № 340/15/ОМ от 04 сентября 2015 г.). НДС не</t>
  </si>
  <si>
    <t>ДОБРОВОЛЬНОЕ ПОЖЕРТВОВАНИЕ;Дата оплаты 26/08/2020;Плательщик:Зухайраев;Магомед;Усманович;</t>
  </si>
  <si>
    <t>ДОБРОВОЛЬНОЕ ПОЖЕРТВОВАНИЕ;Дата оплаты 26/08/2020;Плательщик:Дюдешева;Наталья;Петровна;</t>
  </si>
  <si>
    <t>ДОБРОВОЛЬНОЕ ПОЖЕРТВОВАНИЕ;Дата оплаты 26/08/2020;Плательщик:санджиев;николай;дмитриевимч;п.аршань-зельмень;</t>
  </si>
  <si>
    <t>ДОБРОВОЛЬНОЕ ПОЖЕРТВОВАНИЕ;Дата оплаты 26/08/2020;Плательщик:Санина;Елизавета;</t>
  </si>
  <si>
    <t>ДОБРОВОЛЬНОЕ ПОЖЕРТВОВАНИЕ;Дата оплаты 26/08/2020;Плательщик:некрасова;светлана;</t>
  </si>
  <si>
    <t>ДОБРОВОЛЬНОЕ ПОЖЕРТВОВАНИЕ;Дата оплаты 26/08/2020;Плательщик:Тельпова;Мария;</t>
  </si>
  <si>
    <t>ДОБРОВОЛЬНОЕ ПОЖЕРТВОВАНИЕ;Дата оплаты 26/08/2020;Добрый букет,МБОУ Гимназия№6,8"В";Плательщик:Калинина;Ольга;Михайловна;г.Воронеж,</t>
  </si>
  <si>
    <t>Перевод средств по договору б/н от 23.07.2020 по Реестру Операций от 25.08.2020. Сумма комиссии 259 руб. 80 коп., НДС не облагается.</t>
  </si>
  <si>
    <t>ДОБРОВОЛЬНОЕ ПОЖЕРТВОВАНИЕ;Дата оплаты 27/08/2020;Плательщик:донченко;анна;александровна;с.садовое;</t>
  </si>
  <si>
    <t>ДОБРОВОЛЬНОЕ ПОЖЕРТВОВАНИЕ;Дата оплаты 27/08/2020;Плательщик:Галаков;О.М.;</t>
  </si>
  <si>
    <t>ДОБРОВОЛЬНОЕ ПОЖЕРТВОВАНИЕ;Дата оплаты 27/08/2020;Плательщик:иванова;и;</t>
  </si>
  <si>
    <t>ДОБРОВОЛЬНОЕ ПОЖЕРТВОВАНИЕ;Дата оплаты 27/08/2020;Плательщик:Коваленко;Петр;Иванович;</t>
  </si>
  <si>
    <t>ДОБРОВОЛЬНОЕ ПОЖЕРТВОВАНИЕ;Дата оплаты 27/08/2020;Плательщик:Бавуева;Лидия;Ивановна;</t>
  </si>
  <si>
    <t>ДОБРОВОЛЬНОЕ ПОЖЕРТВОВАНИЕ;Дата оплаты 27/08/2020;Плательщик:Бембеев;Аюка;Валерьевич;</t>
  </si>
  <si>
    <t>ДОБРОВОЛЬНОЕ ПОЖЕРТВОВАНИЕ;Дата оплаты 27/08/2020;Плательщик:Медко;Андрей;Николаевич;</t>
  </si>
  <si>
    <t>ДОБРОВОЛЬНОЕ ПОЖЕРТВОВАНИЕ;Дата оплаты 27/08/2020;Плательщик:Анохина;Анастасия;</t>
  </si>
  <si>
    <t>ДОБРОВОЛЬНОЕ ПОЖЕРТВОВАНИЕ;Дата оплаты 27/08/2020;Плательщик:Петриёв;Сергей;</t>
  </si>
  <si>
    <t>ДОБРОВОЛЬНОЕ ПОЖЕРТВОВАНИЕ;Дата оплаты 27/08/2020;"Добрый букет" МКОУ "СОШ N10" 8а;Плательщик:Борисова;Марина;Михайловна;Лиски,</t>
  </si>
  <si>
    <t xml:space="preserve">ДОБРОВОЛЬНОЕ ПОЖЕРТВОВАНИЕ;Дата оплаты 26/08/2020;от 3Б кл Гимназия им.Н.Г.Басова(учитель Н.Б.Грохотова);Плательщик:Гончарова;Наталия;Вадимовна;г.Воронеж </t>
  </si>
  <si>
    <t>Перевод средств по договору б/н от 23.07.2020 по Реестру Операций от 26.08.2020. Сумма комиссии 376 руб. 65 коп., НДС не облагается.</t>
  </si>
  <si>
    <t>ДОБРОВОЛЬНОЕ ПОЖЕРТВОВАНИЕ;Дата оплаты 28/08/2020;Плательщик:Эрендженов;Борис;Матвеевич;</t>
  </si>
  <si>
    <t>ДОБРОВОЛЬНОЕ ПОЖЕРТВОВАНИЕ;Дата оплаты 28/08/2020;Плательщик:Коробова;Татьяна;Викторовна;</t>
  </si>
  <si>
    <t>ДОБРОВОЛЬНОЕ ПОЖЕРТВОВАНИЕ;Дата оплаты 28/08/2020;Плательщик:Обушиев;Николай;Такаевич;</t>
  </si>
  <si>
    <t>ДОБРОВОЛЬНОЕ ПОЖЕРТВОВАНИЕ;Дата оплаты 28/08/2020;Плательщик:МИРЗАГАДЖИЕВА;РАЗИЯТ;МАГОМЕДОВНА;С.САДОВОЕ;</t>
  </si>
  <si>
    <t>ДОБРОВОЛЬНОЕ ПОЖЕРТВОВАНИЕ;Дата оплаты 28/08/2020;Плательщик:Покусаев;Николай;Александрович;</t>
  </si>
  <si>
    <t>ДОБРОВОЛЬНОЕ ПОЖЕРТВОВАНИЕ;Дата оплаты 28/08/2020;Плательщик:Харченко;Валентина;Алекснадровна;</t>
  </si>
  <si>
    <t>ДОБРОВОЛЬНОЕ ПОЖЕРТВОВАНИЕ;Дата оплаты 28/08/2020;Плательщик:Пащенко;Валентина;Васильевна;</t>
  </si>
  <si>
    <t>ДОБРОВОЛЬНОЕ ПОЖЕРТВОВАНИЕ;Дата оплаты 28/08/2020;Плательщик:Лущаев;Андрей;Николаевич;</t>
  </si>
  <si>
    <t>ДОБРОВОЛЬНОЕ ПОЖЕРТВОВАНИЕ;Дата оплаты 28/08/2020;Плательщик:Лыбзикова;Дарья;</t>
  </si>
  <si>
    <t>ДОБРОВОЛЬНОЕ ПОЖЕРТВОВАНИЕ;Дата оплаты 28/08/2020;Плательщик:Лапшин;Пётр;Иванович;</t>
  </si>
  <si>
    <t>ДОБРОВОЛЬНОЕ ПОЖЕРТВОВАНИЕ;Дата оплаты 28/08/2020;пожертвование;Плательщик:рубанова;валентина;ивановна;воронеж;</t>
  </si>
  <si>
    <t>ДОБРОВОЛЬНОЕ ПОЖЕРТВОВАНИЕ;Дата оплаты 28/08/2020;Плательщик:Ивонина;Ольга;Викторовна;Воронеж,</t>
  </si>
  <si>
    <t>ДОБРОВОЛЬНОЕ ПОЖЕРТВОВАНИЕ;Дата оплаты 28/08/2020;МБОУЛ "ВУВК им.А.П.Киселева" от 5Д класса;Плательщик:Юнашева;Маргарита;Викторовна;</t>
  </si>
  <si>
    <t>ДОБРОВОЛЬНОЕ ПОЖЕРТВОВАНИЕ;Дата оплаты 28/08/2020;"Добрый букет".Воронежская область,г Лиски МКОУ СОШ 10.7"В"класс;Плательщик:Кожевникова;Марина;Александровна;</t>
  </si>
  <si>
    <t>ДОБРОВОЛЬНОЕ ПОЖЕРТВОВАНИЕ;Дата оплаты 28/08/2020;Лицей им.А.П.Киселева 4"Д" класс;Плательщик:Крайнюченко;Ирина;Владимировна;</t>
  </si>
  <si>
    <t>Перевод средств по договору б/н от 23.07.2020 по Реестру Операций от 27.08.2020. Сумма комиссии 2131 руб. 80 коп., НДС не облагается.</t>
  </si>
  <si>
    <t>ДОБРОВОЛЬНОЕ ПОЖЕРТВОВАНИЕ;Дата оплаты 29/08/2020;Плательщик:Кравец;Софья;</t>
  </si>
  <si>
    <t>ДОБРОВОЛЬНОЕ ПОЖЕРТВОВАНИЕ;Дата оплаты 28/08/2020;Адресная помощь (пожертвование) для Мокий Игорь;Плательщик:Дятчина;Елена;Воронеж;</t>
  </si>
  <si>
    <t>ДОБРОВОЛЬНОЕ ПОЖЕРТВОВАНИЕ;Дата оплаты 30/08/2020;Плательщик:Студеникин;Валерия;Романовна;</t>
  </si>
  <si>
    <t>ДОБРОВОЛЬНОЕ ПОЖЕРТВОВАНИЕ;Дата оплаты 30/08/2020;Добрый Букет.1"А".школа 2;Плательщик:Сажина;Юлия;Александровна</t>
  </si>
  <si>
    <t>ДОБРОВОЛЬНОЕ ПОЖЕРТВОВАНИЕ;Дата оплаты 31/08/2020;Плательщик:ОНИЩУК;ОЛЬГА;СТЕПАНОВНА;С.САДОВОЕ;</t>
  </si>
  <si>
    <t>ДОБРОВОЛЬНОЕ ПОЖЕРТВОВАНИЕ;Дата оплаты 31/08/2020;Плательщик:Хаглышев;Генадий;Басангович;</t>
  </si>
  <si>
    <t>ДОБРОВОЛЬНОЕ ПОЖЕРТВОВАНИЕ;Дата оплаты 31/08/2020;Плательщик:ПОНОМАРЕВА;АЛЕКСАНДРА;АЛЕКСАНДРОВНА;С.САДОВОЕ;</t>
  </si>
  <si>
    <t>ДОБРОВОЛЬНОЕ ПОЖЕРТВОВАНИЕ;Дата оплаты 31/08/2020;Плательщик:КОЛЬГА;ЛАРИСА;ИВАНОВНА;С.САДОВОЕ;</t>
  </si>
  <si>
    <t>ДОБРОВОЛЬНОЕ ПОЖЕРТВОВАНИЕ;Дата оплаты 31/08/2020;Плательщик:Исмаилов;Асламбек;Шерваниевич;</t>
  </si>
  <si>
    <t>ДОБРОВОЛЬНОЕ ПОЖЕРТВОВАНИЕ;Дата оплаты 31/08/2020;Плательщик:ЛУНЕВА;В;</t>
  </si>
  <si>
    <t>ДОБРОВОЛЬНОЕ ПОЖЕРТВОВАНИЕ;Дата оплаты 31/08/2020;Плательщик:ДЕНЕГИНА;ТАТЬЯНА;ВАСИЛЬЕВНА;С.САДОВОЕ;</t>
  </si>
  <si>
    <t>ДОБРОВОЛЬНОЕ ПОЖЕРТВОВАНИЕ;Дата оплаты 31/08/2020;Плательщик:бадмаева;о;</t>
  </si>
  <si>
    <t>ДОБРОВОЛЬНОЕ ПОЖЕРТВОВАНИЕ;Дата оплаты 31/08/2020;Плательщик:Цукаев;Шамхан;Укиевич;</t>
  </si>
  <si>
    <t>ДОБРОВОЛЬНОЕ ПОЖЕРТВОВАНИЕ;Дата оплаты 31/08/2020;Плательщик:Перегудов;Александр;Иванович;</t>
  </si>
  <si>
    <t>ДОБРОВОЛЬНОЕ ПОЖЕРТВОВАНИЕ;Дата оплаты 31/08/2020;Плательщик:Пономарева;Александра;Александровна;</t>
  </si>
  <si>
    <t>ДОБРОВОЛЬНОЕ ПОЖЕРТВОВАНИЕ;Дата оплаты 31/08/2020;Плательщик:Нечипоренко;Снежана;</t>
  </si>
  <si>
    <t xml:space="preserve">ДОБРОВОЛЬНОЕ ПОЖЕРТВОВАНИЕ;Дата оплаты 31/08/2020;эраксис;Плательщик:Кондратова;Марина;Григорьевна;Воронеж </t>
  </si>
  <si>
    <t>ДОБРОВОЛЬНОЕ ПОЖЕРТВОВАНИЕ;Дата оплаты 31/08/2020;Плательщик:антошкина;юлия;сергеевна;воронеж;</t>
  </si>
  <si>
    <t>ДОБРОВОЛЬНОЕ ПОЖЕРТВОВАНИЕ;Дата оплаты 31/08/2020;Плательщик:тюрина;натальЯ;александровна;дурова,</t>
  </si>
  <si>
    <t>ДОБРОВОЛЬНОЕ ПОЖЕРТВОВАНИЕ;Дата оплаты 31/08/2020;школа 10,класс 7а;Плательщик:Маскевич;Анна;Витальевна;Вор.обл,Лиски,</t>
  </si>
  <si>
    <t>Перевод средств по договору б/н от 23.07.2020 по Реестру Операций от 30.08.2020. Сумма комиссии 529 руб. 20 коп., НДС не облагается.</t>
  </si>
  <si>
    <t>Перевод средств по договору б/н от 23.07.2020 по Реестру Операций от 28.08.2020. Сумма комиссии 1213 руб. 35 коп., НДС не облагается.</t>
  </si>
  <si>
    <t>Перевод средств по договору б/н от 23.07.2020 по Реестру Операций от 29.08.2020. Сумма комиссии 2322 руб. 05 коп.,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</si>
</sst>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8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3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/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0" fillId="5" borderId="10" xfId="0" applyNumberFormat="1" applyFont="1" applyFill="1" applyBorder="1" applyAlignment="1" applyProtection="1">
      <alignment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93" zoomScaleNormal="100" workbookViewId="0">
      <selection activeCell="G21" sqref="G21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8" t="s">
        <v>14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15">
      <c r="A2" s="169"/>
      <c r="B2" s="171"/>
      <c r="C2" s="172"/>
      <c r="D2" s="173" t="s">
        <v>172</v>
      </c>
      <c r="E2" s="173"/>
      <c r="F2" s="173"/>
      <c r="G2" s="173"/>
      <c r="H2" s="173"/>
      <c r="I2" s="173"/>
    </row>
    <row r="3" spans="1:9" x14ac:dyDescent="0.15">
      <c r="A3" s="169"/>
      <c r="B3" s="171"/>
      <c r="C3" s="172"/>
      <c r="D3" s="173"/>
      <c r="E3" s="173"/>
      <c r="F3" s="173"/>
      <c r="G3" s="173"/>
      <c r="H3" s="173"/>
      <c r="I3" s="173"/>
    </row>
    <row r="4" spans="1:9" x14ac:dyDescent="0.15">
      <c r="A4" s="169"/>
      <c r="B4" s="171"/>
      <c r="C4" s="172"/>
      <c r="D4" s="173"/>
      <c r="E4" s="173"/>
      <c r="F4" s="173"/>
      <c r="G4" s="173"/>
      <c r="H4" s="173"/>
      <c r="I4" s="173"/>
    </row>
    <row r="5" spans="1:9" x14ac:dyDescent="0.15">
      <c r="A5" s="169"/>
      <c r="B5" s="171"/>
      <c r="C5" s="172"/>
      <c r="D5" s="173"/>
      <c r="E5" s="173"/>
      <c r="F5" s="173"/>
      <c r="G5" s="173"/>
      <c r="H5" s="173"/>
      <c r="I5" s="173"/>
    </row>
    <row r="6" spans="1:9" ht="20.25" customHeight="1" x14ac:dyDescent="0.15">
      <c r="A6" s="169"/>
      <c r="B6" s="171"/>
      <c r="C6" s="172"/>
      <c r="D6" s="173"/>
      <c r="E6" s="173"/>
      <c r="F6" s="173"/>
      <c r="G6" s="173"/>
      <c r="H6" s="173"/>
      <c r="I6" s="173"/>
    </row>
    <row r="7" spans="1:9" ht="3.75" customHeight="1" x14ac:dyDescent="0.15">
      <c r="A7" s="169"/>
      <c r="B7" s="171"/>
      <c r="C7" s="172"/>
      <c r="D7" s="173"/>
      <c r="E7" s="173"/>
      <c r="F7" s="173"/>
      <c r="G7" s="173"/>
      <c r="H7" s="173"/>
      <c r="I7" s="173"/>
    </row>
    <row r="8" spans="1:9" ht="1.5" hidden="1" customHeight="1" x14ac:dyDescent="0.15">
      <c r="A8" s="169"/>
      <c r="B8" s="171"/>
      <c r="C8" s="172"/>
      <c r="D8" s="6"/>
      <c r="E8" s="7"/>
    </row>
    <row r="9" spans="1:9" ht="15" hidden="1" customHeight="1" x14ac:dyDescent="0.15">
      <c r="A9" s="169"/>
      <c r="B9" s="171"/>
      <c r="C9" s="172"/>
      <c r="D9" s="6"/>
      <c r="E9" s="8"/>
    </row>
    <row r="10" spans="1:9" ht="15" hidden="1" customHeight="1" x14ac:dyDescent="0.15">
      <c r="A10" s="169"/>
      <c r="B10" s="171"/>
      <c r="C10" s="172"/>
      <c r="D10" s="6"/>
      <c r="E10" s="8"/>
    </row>
    <row r="11" spans="1:9" ht="15" hidden="1" customHeight="1" x14ac:dyDescent="0.15">
      <c r="A11" s="170"/>
      <c r="B11" s="171"/>
      <c r="C11" s="172"/>
      <c r="D11" s="6"/>
      <c r="E11" s="7"/>
    </row>
    <row r="12" spans="1:9" s="9" customFormat="1" ht="10.5" customHeight="1" x14ac:dyDescent="0.15">
      <c r="A12" s="135" t="s">
        <v>134</v>
      </c>
      <c r="B12" s="135"/>
      <c r="C12" s="135"/>
      <c r="D12" s="135"/>
      <c r="E12" s="135"/>
      <c r="F12" s="135"/>
      <c r="G12" s="135"/>
      <c r="H12" s="136">
        <v>5044532.6399999997</v>
      </c>
      <c r="I12" s="137"/>
    </row>
    <row r="13" spans="1:9" x14ac:dyDescent="0.15">
      <c r="A13" s="141"/>
      <c r="B13" s="142"/>
      <c r="C13" s="142"/>
      <c r="D13" s="142"/>
      <c r="E13" s="142"/>
      <c r="F13" s="142"/>
      <c r="G13" s="142"/>
      <c r="H13" s="142"/>
      <c r="I13" s="143"/>
    </row>
    <row r="14" spans="1:9" s="10" customFormat="1" ht="10.5" customHeight="1" x14ac:dyDescent="0.15">
      <c r="A14" s="144" t="s">
        <v>135</v>
      </c>
      <c r="B14" s="144"/>
      <c r="C14" s="144"/>
      <c r="D14" s="144"/>
      <c r="E14" s="144"/>
      <c r="F14" s="144"/>
      <c r="G14" s="144"/>
      <c r="H14" s="145">
        <f>SUM(H16,H15)</f>
        <v>3082791.46</v>
      </c>
      <c r="I14" s="146"/>
    </row>
    <row r="15" spans="1:9" s="11" customFormat="1" x14ac:dyDescent="0.15">
      <c r="A15" s="147" t="s">
        <v>15</v>
      </c>
      <c r="B15" s="147"/>
      <c r="C15" s="147"/>
      <c r="D15" s="147"/>
      <c r="E15" s="147"/>
      <c r="F15" s="147"/>
      <c r="G15" s="147"/>
      <c r="H15" s="148">
        <v>2929154.92</v>
      </c>
      <c r="I15" s="140"/>
    </row>
    <row r="16" spans="1:9" s="11" customFormat="1" ht="10.5" customHeight="1" x14ac:dyDescent="0.15">
      <c r="A16" s="149" t="s">
        <v>16</v>
      </c>
      <c r="B16" s="150"/>
      <c r="C16" s="150"/>
      <c r="D16" s="150"/>
      <c r="E16" s="150"/>
      <c r="F16" s="150"/>
      <c r="G16" s="150"/>
      <c r="H16" s="151">
        <v>153636.54</v>
      </c>
      <c r="I16" s="140"/>
    </row>
    <row r="17" spans="1:9" x14ac:dyDescent="0.15">
      <c r="A17" s="138"/>
      <c r="B17" s="139"/>
      <c r="C17" s="139"/>
      <c r="D17" s="139"/>
      <c r="E17" s="139"/>
      <c r="F17" s="139"/>
      <c r="G17" s="139"/>
      <c r="H17" s="139"/>
      <c r="I17" s="140"/>
    </row>
    <row r="18" spans="1:9" x14ac:dyDescent="0.15">
      <c r="A18" s="12" t="s">
        <v>17</v>
      </c>
      <c r="B18" s="13"/>
      <c r="C18" s="13"/>
      <c r="D18" s="13"/>
      <c r="E18" s="13"/>
      <c r="F18" s="13"/>
      <c r="G18" s="13"/>
      <c r="H18" s="130">
        <f>SUM(A19:B31)</f>
        <v>120671.66999999998</v>
      </c>
      <c r="I18" s="131"/>
    </row>
    <row r="19" spans="1:9" x14ac:dyDescent="0.15">
      <c r="A19" s="129" t="s">
        <v>18</v>
      </c>
      <c r="B19" s="129"/>
      <c r="C19" s="129" t="s">
        <v>10</v>
      </c>
      <c r="D19" s="129"/>
      <c r="E19" s="129"/>
      <c r="F19" s="129"/>
      <c r="G19" s="129"/>
      <c r="H19" s="129"/>
      <c r="I19" s="129"/>
    </row>
    <row r="20" spans="1:9" x14ac:dyDescent="0.15">
      <c r="A20" s="125">
        <v>6720</v>
      </c>
      <c r="B20" s="126"/>
      <c r="C20" s="122" t="s">
        <v>136</v>
      </c>
      <c r="D20" s="123"/>
      <c r="E20" s="123"/>
      <c r="F20" s="123"/>
      <c r="G20" s="123"/>
      <c r="H20" s="123"/>
      <c r="I20" s="124"/>
    </row>
    <row r="21" spans="1:9" x14ac:dyDescent="0.15">
      <c r="A21" s="48">
        <v>67150</v>
      </c>
      <c r="B21" s="49"/>
      <c r="C21" s="45" t="s">
        <v>137</v>
      </c>
      <c r="D21" s="46"/>
      <c r="E21" s="46"/>
      <c r="F21" s="46"/>
      <c r="G21" s="46"/>
      <c r="H21" s="46"/>
      <c r="I21" s="47"/>
    </row>
    <row r="22" spans="1:9" x14ac:dyDescent="0.15">
      <c r="A22" s="48">
        <v>4900</v>
      </c>
      <c r="B22" s="49"/>
      <c r="C22" s="45" t="s">
        <v>141</v>
      </c>
      <c r="D22" s="46"/>
      <c r="E22" s="46"/>
      <c r="F22" s="46"/>
      <c r="G22" s="46"/>
      <c r="H22" s="46"/>
      <c r="I22" s="47"/>
    </row>
    <row r="23" spans="1:9" x14ac:dyDescent="0.15">
      <c r="A23" s="67">
        <v>3716</v>
      </c>
      <c r="B23" s="68"/>
      <c r="C23" s="64" t="s">
        <v>138</v>
      </c>
      <c r="D23" s="65"/>
      <c r="E23" s="65"/>
      <c r="F23" s="65"/>
      <c r="G23" s="65"/>
      <c r="H23" s="65"/>
      <c r="I23" s="66"/>
    </row>
    <row r="24" spans="1:9" x14ac:dyDescent="0.15">
      <c r="A24" s="85"/>
      <c r="B24" s="86"/>
      <c r="C24" s="110" t="s">
        <v>139</v>
      </c>
      <c r="D24" s="83"/>
      <c r="E24" s="83"/>
      <c r="F24" s="83"/>
      <c r="G24" s="83"/>
      <c r="H24" s="83"/>
      <c r="I24" s="84"/>
    </row>
    <row r="25" spans="1:9" x14ac:dyDescent="0.15">
      <c r="A25" s="95">
        <v>9683.31</v>
      </c>
      <c r="B25" s="68"/>
      <c r="C25" s="132" t="s">
        <v>51</v>
      </c>
      <c r="D25" s="133"/>
      <c r="E25" s="133"/>
      <c r="F25" s="133"/>
      <c r="G25" s="133"/>
      <c r="H25" s="133"/>
      <c r="I25" s="134"/>
    </row>
    <row r="26" spans="1:9" x14ac:dyDescent="0.15">
      <c r="A26" s="95">
        <v>110.93</v>
      </c>
      <c r="B26" s="37"/>
      <c r="C26" s="132" t="s">
        <v>28</v>
      </c>
      <c r="D26" s="133"/>
      <c r="E26" s="133"/>
      <c r="F26" s="133"/>
      <c r="G26" s="133"/>
      <c r="H26" s="133"/>
      <c r="I26" s="134"/>
    </row>
    <row r="27" spans="1:9" x14ac:dyDescent="0.15">
      <c r="A27" s="95"/>
      <c r="B27" s="96"/>
      <c r="C27" s="102"/>
      <c r="D27" s="103"/>
      <c r="E27" s="103"/>
      <c r="F27" s="103"/>
      <c r="G27" s="103"/>
      <c r="H27" s="103"/>
      <c r="I27" s="104"/>
    </row>
    <row r="28" spans="1:9" x14ac:dyDescent="0.15">
      <c r="A28" s="85"/>
      <c r="B28" s="86"/>
      <c r="C28" s="110" t="s">
        <v>127</v>
      </c>
      <c r="D28" s="83"/>
      <c r="E28" s="83"/>
      <c r="F28" s="83"/>
      <c r="G28" s="83"/>
      <c r="H28" s="83"/>
      <c r="I28" s="84"/>
    </row>
    <row r="29" spans="1:9" ht="13.5" customHeight="1" x14ac:dyDescent="0.15">
      <c r="A29" s="85">
        <v>159.26</v>
      </c>
      <c r="B29" s="86"/>
      <c r="C29" s="132" t="s">
        <v>41</v>
      </c>
      <c r="D29" s="133"/>
      <c r="E29" s="133"/>
      <c r="F29" s="133"/>
      <c r="G29" s="133"/>
      <c r="H29" s="133"/>
      <c r="I29" s="134"/>
    </row>
    <row r="30" spans="1:9" ht="13.5" customHeight="1" x14ac:dyDescent="0.15">
      <c r="A30" s="95">
        <v>106.26</v>
      </c>
      <c r="B30" s="96"/>
      <c r="C30" s="132" t="s">
        <v>140</v>
      </c>
      <c r="D30" s="133"/>
      <c r="E30" s="133"/>
      <c r="F30" s="133"/>
      <c r="G30" s="133"/>
      <c r="H30" s="133"/>
      <c r="I30" s="134"/>
    </row>
    <row r="31" spans="1:9" ht="10.5" customHeight="1" x14ac:dyDescent="0.15">
      <c r="A31" s="125">
        <v>28125.91</v>
      </c>
      <c r="B31" s="126"/>
      <c r="C31" s="129" t="s">
        <v>19</v>
      </c>
      <c r="D31" s="129"/>
      <c r="E31" s="129"/>
      <c r="F31" s="129"/>
      <c r="G31" s="129"/>
      <c r="H31" s="129"/>
      <c r="I31" s="129"/>
    </row>
    <row r="32" spans="1:9" x14ac:dyDescent="0.15">
      <c r="A32" s="12" t="s">
        <v>20</v>
      </c>
      <c r="B32" s="13"/>
      <c r="C32" s="13"/>
      <c r="D32" s="13"/>
      <c r="E32" s="13"/>
      <c r="F32" s="13"/>
      <c r="G32" s="13"/>
      <c r="H32" s="130">
        <f>SUM(A33:B55)</f>
        <v>2407086.8299999991</v>
      </c>
      <c r="I32" s="131"/>
    </row>
    <row r="33" spans="1:9" ht="10.5" customHeight="1" x14ac:dyDescent="0.15">
      <c r="A33" s="127">
        <v>31096.400000000001</v>
      </c>
      <c r="B33" s="128"/>
      <c r="C33" s="129" t="s">
        <v>128</v>
      </c>
      <c r="D33" s="129"/>
      <c r="E33" s="129"/>
      <c r="F33" s="129"/>
      <c r="G33" s="129"/>
      <c r="H33" s="129"/>
      <c r="I33" s="129"/>
    </row>
    <row r="34" spans="1:9" x14ac:dyDescent="0.15">
      <c r="A34" s="125">
        <v>160000</v>
      </c>
      <c r="B34" s="126"/>
      <c r="C34" s="122" t="s">
        <v>142</v>
      </c>
      <c r="D34" s="123"/>
      <c r="E34" s="123"/>
      <c r="F34" s="123"/>
      <c r="G34" s="123"/>
      <c r="H34" s="123"/>
      <c r="I34" s="124"/>
    </row>
    <row r="35" spans="1:9" x14ac:dyDescent="0.15">
      <c r="A35" s="28">
        <v>146500</v>
      </c>
      <c r="B35" s="37"/>
      <c r="C35" s="122" t="s">
        <v>146</v>
      </c>
      <c r="D35" s="123"/>
      <c r="E35" s="123"/>
      <c r="F35" s="123"/>
      <c r="G35" s="123"/>
      <c r="H35" s="123"/>
      <c r="I35" s="124"/>
    </row>
    <row r="36" spans="1:9" x14ac:dyDescent="0.15">
      <c r="A36" s="36">
        <v>3000</v>
      </c>
      <c r="B36" s="37"/>
      <c r="C36" s="33" t="s">
        <v>162</v>
      </c>
      <c r="D36" s="34"/>
      <c r="E36" s="34"/>
      <c r="F36" s="34"/>
      <c r="G36" s="34"/>
      <c r="H36" s="34"/>
      <c r="I36" s="35"/>
    </row>
    <row r="37" spans="1:9" x14ac:dyDescent="0.15">
      <c r="A37" s="72">
        <v>95300</v>
      </c>
      <c r="B37" s="73"/>
      <c r="C37" s="74" t="s">
        <v>147</v>
      </c>
      <c r="D37" s="75"/>
      <c r="E37" s="75"/>
      <c r="F37" s="75"/>
      <c r="G37" s="75"/>
      <c r="H37" s="75"/>
      <c r="I37" s="76"/>
    </row>
    <row r="38" spans="1:9" x14ac:dyDescent="0.15">
      <c r="A38" s="72">
        <v>24000</v>
      </c>
      <c r="B38" s="73"/>
      <c r="C38" s="74" t="s">
        <v>148</v>
      </c>
      <c r="D38" s="75"/>
      <c r="E38" s="75"/>
      <c r="F38" s="75"/>
      <c r="G38" s="75"/>
      <c r="H38" s="75"/>
      <c r="I38" s="76"/>
    </row>
    <row r="39" spans="1:9" x14ac:dyDescent="0.15">
      <c r="A39" s="72">
        <v>285000</v>
      </c>
      <c r="B39" s="73"/>
      <c r="C39" s="74" t="s">
        <v>150</v>
      </c>
      <c r="D39" s="75"/>
      <c r="E39" s="75"/>
      <c r="F39" s="75"/>
      <c r="G39" s="75"/>
      <c r="H39" s="75"/>
      <c r="I39" s="76"/>
    </row>
    <row r="40" spans="1:9" x14ac:dyDescent="0.15">
      <c r="A40" s="72">
        <v>407075.4</v>
      </c>
      <c r="B40" s="73"/>
      <c r="C40" s="74" t="s">
        <v>149</v>
      </c>
      <c r="D40" s="75"/>
      <c r="E40" s="75"/>
      <c r="F40" s="75"/>
      <c r="G40" s="75"/>
      <c r="H40" s="75"/>
      <c r="I40" s="76"/>
    </row>
    <row r="41" spans="1:9" x14ac:dyDescent="0.15">
      <c r="A41" s="72">
        <v>220000</v>
      </c>
      <c r="B41" s="73"/>
      <c r="C41" s="74" t="s">
        <v>151</v>
      </c>
      <c r="D41" s="75"/>
      <c r="E41" s="75"/>
      <c r="F41" s="75"/>
      <c r="G41" s="75"/>
      <c r="H41" s="75"/>
      <c r="I41" s="76"/>
    </row>
    <row r="42" spans="1:9" x14ac:dyDescent="0.15">
      <c r="A42" s="72">
        <v>190000</v>
      </c>
      <c r="B42" s="73"/>
      <c r="C42" s="74" t="s">
        <v>152</v>
      </c>
      <c r="D42" s="75"/>
      <c r="E42" s="75"/>
      <c r="F42" s="75"/>
      <c r="G42" s="75"/>
      <c r="H42" s="75"/>
      <c r="I42" s="76"/>
    </row>
    <row r="43" spans="1:9" x14ac:dyDescent="0.15">
      <c r="A43" s="48">
        <v>100000</v>
      </c>
      <c r="B43" s="49"/>
      <c r="C43" s="45" t="s">
        <v>91</v>
      </c>
      <c r="D43" s="46"/>
      <c r="E43" s="46"/>
      <c r="F43" s="46"/>
      <c r="G43" s="46"/>
      <c r="H43" s="46"/>
      <c r="I43" s="47"/>
    </row>
    <row r="44" spans="1:9" x14ac:dyDescent="0.15">
      <c r="A44" s="95">
        <v>266000</v>
      </c>
      <c r="B44" s="96"/>
      <c r="C44" s="92" t="s">
        <v>144</v>
      </c>
      <c r="D44" s="93"/>
      <c r="E44" s="93"/>
      <c r="F44" s="93"/>
      <c r="G44" s="93"/>
      <c r="H44" s="93"/>
      <c r="I44" s="94"/>
    </row>
    <row r="45" spans="1:9" x14ac:dyDescent="0.15">
      <c r="A45" s="72">
        <v>215000</v>
      </c>
      <c r="B45" s="73"/>
      <c r="C45" s="74" t="s">
        <v>143</v>
      </c>
      <c r="D45" s="75"/>
      <c r="E45" s="75"/>
      <c r="F45" s="75"/>
      <c r="G45" s="75"/>
      <c r="H45" s="75"/>
      <c r="I45" s="76"/>
    </row>
    <row r="46" spans="1:9" x14ac:dyDescent="0.15">
      <c r="A46" s="72">
        <v>909.55</v>
      </c>
      <c r="B46" s="73"/>
      <c r="C46" s="74" t="s">
        <v>129</v>
      </c>
      <c r="D46" s="75"/>
      <c r="E46" s="75"/>
      <c r="F46" s="75"/>
      <c r="G46" s="75"/>
      <c r="H46" s="75"/>
      <c r="I46" s="76"/>
    </row>
    <row r="47" spans="1:9" x14ac:dyDescent="0.15">
      <c r="A47" s="85">
        <v>6827.3</v>
      </c>
      <c r="B47" s="86"/>
      <c r="C47" s="82" t="s">
        <v>153</v>
      </c>
      <c r="D47" s="83"/>
      <c r="E47" s="83"/>
      <c r="F47" s="83"/>
      <c r="G47" s="83"/>
      <c r="H47" s="83"/>
      <c r="I47" s="84"/>
    </row>
    <row r="48" spans="1:9" x14ac:dyDescent="0.15">
      <c r="A48" s="85">
        <v>773</v>
      </c>
      <c r="B48" s="86"/>
      <c r="C48" s="82" t="s">
        <v>130</v>
      </c>
      <c r="D48" s="83"/>
      <c r="E48" s="83"/>
      <c r="F48" s="83"/>
      <c r="G48" s="83"/>
      <c r="H48" s="83"/>
      <c r="I48" s="84"/>
    </row>
    <row r="49" spans="1:9" x14ac:dyDescent="0.15">
      <c r="A49" s="85">
        <v>21692</v>
      </c>
      <c r="B49" s="86"/>
      <c r="C49" s="82" t="s">
        <v>154</v>
      </c>
      <c r="D49" s="83"/>
      <c r="E49" s="83"/>
      <c r="F49" s="83"/>
      <c r="G49" s="83"/>
      <c r="H49" s="83"/>
      <c r="I49" s="84"/>
    </row>
    <row r="50" spans="1:9" x14ac:dyDescent="0.15">
      <c r="A50" s="72">
        <v>1800</v>
      </c>
      <c r="B50" s="73"/>
      <c r="C50" s="74" t="s">
        <v>155</v>
      </c>
      <c r="D50" s="75"/>
      <c r="E50" s="75"/>
      <c r="F50" s="75"/>
      <c r="G50" s="75"/>
      <c r="H50" s="75"/>
      <c r="I50" s="76"/>
    </row>
    <row r="51" spans="1:9" x14ac:dyDescent="0.15">
      <c r="A51" s="95">
        <v>160000</v>
      </c>
      <c r="B51" s="96"/>
      <c r="C51" s="92" t="s">
        <v>145</v>
      </c>
      <c r="D51" s="93"/>
      <c r="E51" s="93"/>
      <c r="F51" s="93"/>
      <c r="G51" s="93"/>
      <c r="H51" s="93"/>
      <c r="I51" s="94"/>
    </row>
    <row r="52" spans="1:9" x14ac:dyDescent="0.15">
      <c r="A52" s="36">
        <v>1901.89</v>
      </c>
      <c r="B52" s="37"/>
      <c r="C52" s="33" t="s">
        <v>41</v>
      </c>
      <c r="D52" s="34"/>
      <c r="E52" s="34"/>
      <c r="F52" s="34"/>
      <c r="G52" s="34"/>
      <c r="H52" s="34"/>
      <c r="I52" s="35"/>
    </row>
    <row r="53" spans="1:9" x14ac:dyDescent="0.15">
      <c r="A53" s="95">
        <v>1203.51</v>
      </c>
      <c r="B53" s="96"/>
      <c r="C53" s="92" t="s">
        <v>140</v>
      </c>
      <c r="D53" s="93"/>
      <c r="E53" s="93"/>
      <c r="F53" s="93"/>
      <c r="G53" s="93"/>
      <c r="H53" s="93"/>
      <c r="I53" s="94"/>
    </row>
    <row r="54" spans="1:9" x14ac:dyDescent="0.15">
      <c r="A54" s="36">
        <v>69007.78</v>
      </c>
      <c r="B54" s="37"/>
      <c r="C54" s="33" t="s">
        <v>19</v>
      </c>
      <c r="D54" s="34"/>
      <c r="E54" s="34"/>
      <c r="F54" s="34"/>
      <c r="G54" s="34"/>
      <c r="H54" s="34"/>
      <c r="I54" s="35"/>
    </row>
    <row r="55" spans="1:9" x14ac:dyDescent="0.15">
      <c r="A55" s="155"/>
      <c r="B55" s="156"/>
      <c r="C55" s="157" t="s">
        <v>21</v>
      </c>
      <c r="D55" s="146"/>
      <c r="E55" s="146"/>
      <c r="F55" s="146"/>
      <c r="G55" s="146"/>
      <c r="H55" s="146"/>
      <c r="I55" s="158"/>
    </row>
    <row r="56" spans="1:9" x14ac:dyDescent="0.15">
      <c r="A56" s="50"/>
      <c r="B56" s="51"/>
      <c r="C56" s="46" t="s">
        <v>156</v>
      </c>
      <c r="D56" s="46"/>
      <c r="E56" s="46"/>
      <c r="F56" s="47"/>
      <c r="G56" s="38">
        <v>9000</v>
      </c>
      <c r="H56" s="39"/>
      <c r="I56" s="40"/>
    </row>
    <row r="57" spans="1:9" x14ac:dyDescent="0.15">
      <c r="A57" s="90"/>
      <c r="B57" s="91"/>
      <c r="C57" s="93" t="s">
        <v>157</v>
      </c>
      <c r="D57" s="83"/>
      <c r="E57" s="83"/>
      <c r="F57" s="84"/>
      <c r="G57" s="38">
        <v>3600</v>
      </c>
      <c r="H57" s="39"/>
      <c r="I57" s="40"/>
    </row>
    <row r="58" spans="1:9" x14ac:dyDescent="0.15">
      <c r="A58" s="90"/>
      <c r="B58" s="91"/>
      <c r="C58" s="93" t="s">
        <v>158</v>
      </c>
      <c r="D58" s="83"/>
      <c r="E58" s="83"/>
      <c r="F58" s="84"/>
      <c r="G58" s="38">
        <v>2000</v>
      </c>
      <c r="H58" s="39"/>
      <c r="I58" s="40"/>
    </row>
    <row r="59" spans="1:9" x14ac:dyDescent="0.15">
      <c r="A59" s="90"/>
      <c r="B59" s="91"/>
      <c r="C59" s="93" t="s">
        <v>159</v>
      </c>
      <c r="D59" s="83"/>
      <c r="E59" s="83"/>
      <c r="F59" s="84"/>
      <c r="G59" s="38">
        <f>10500+6000+5000</f>
        <v>21500</v>
      </c>
      <c r="H59" s="39"/>
      <c r="I59" s="40"/>
    </row>
    <row r="60" spans="1:9" x14ac:dyDescent="0.15">
      <c r="A60" s="90"/>
      <c r="B60" s="91"/>
      <c r="C60" s="83" t="s">
        <v>160</v>
      </c>
      <c r="D60" s="83"/>
      <c r="E60" s="83"/>
      <c r="F60" s="84"/>
      <c r="G60" s="38">
        <v>14000</v>
      </c>
      <c r="H60" s="39"/>
      <c r="I60" s="40"/>
    </row>
    <row r="61" spans="1:9" x14ac:dyDescent="0.15">
      <c r="A61" s="50"/>
      <c r="B61" s="51"/>
      <c r="C61" s="46" t="s">
        <v>161</v>
      </c>
      <c r="D61" s="46"/>
      <c r="E61" s="46"/>
      <c r="F61" s="47"/>
      <c r="G61" s="38">
        <v>21500</v>
      </c>
      <c r="H61" s="39"/>
      <c r="I61" s="40"/>
    </row>
    <row r="62" spans="1:9" s="15" customFormat="1" x14ac:dyDescent="0.15">
      <c r="A62" s="12" t="s">
        <v>22</v>
      </c>
      <c r="B62" s="13"/>
      <c r="C62" s="13"/>
      <c r="D62" s="13"/>
      <c r="E62" s="13"/>
      <c r="F62" s="13"/>
      <c r="G62" s="13"/>
      <c r="H62" s="130">
        <f>SUM(A63:B71)</f>
        <v>25696.449999999997</v>
      </c>
      <c r="I62" s="131"/>
    </row>
    <row r="63" spans="1:9" s="15" customFormat="1" ht="18" customHeight="1" x14ac:dyDescent="0.15">
      <c r="A63" s="16"/>
      <c r="B63" s="17"/>
      <c r="C63" s="159" t="s">
        <v>99</v>
      </c>
      <c r="D63" s="160"/>
      <c r="E63" s="160"/>
      <c r="F63" s="160"/>
      <c r="G63" s="160"/>
      <c r="H63" s="160"/>
      <c r="I63" s="161"/>
    </row>
    <row r="64" spans="1:9" s="15" customFormat="1" ht="105" customHeight="1" x14ac:dyDescent="0.15">
      <c r="A64" s="16"/>
      <c r="B64" s="17"/>
      <c r="C64" s="159" t="s">
        <v>163</v>
      </c>
      <c r="D64" s="166"/>
      <c r="E64" s="166"/>
      <c r="F64" s="166"/>
      <c r="G64" s="166"/>
      <c r="H64" s="166"/>
      <c r="I64" s="167"/>
    </row>
    <row r="65" spans="1:9" s="15" customFormat="1" ht="10.5" customHeight="1" x14ac:dyDescent="0.15">
      <c r="A65" s="41">
        <v>4828.96</v>
      </c>
      <c r="B65" s="42"/>
      <c r="C65" s="159" t="s">
        <v>164</v>
      </c>
      <c r="D65" s="166"/>
      <c r="E65" s="166"/>
      <c r="F65" s="166"/>
      <c r="G65" s="166"/>
      <c r="H65" s="166"/>
      <c r="I65" s="167"/>
    </row>
    <row r="66" spans="1:9" s="15" customFormat="1" ht="10.5" customHeight="1" x14ac:dyDescent="0.15">
      <c r="A66" s="41"/>
      <c r="B66" s="42"/>
      <c r="C66" s="162" t="s">
        <v>139</v>
      </c>
      <c r="D66" s="163"/>
      <c r="E66" s="163"/>
      <c r="F66" s="163"/>
      <c r="G66" s="163"/>
      <c r="H66" s="163"/>
      <c r="I66" s="164"/>
    </row>
    <row r="67" spans="1:9" s="15" customFormat="1" ht="10.5" customHeight="1" x14ac:dyDescent="0.15">
      <c r="A67" s="41">
        <v>7490.86</v>
      </c>
      <c r="B67" s="42"/>
      <c r="C67" s="159" t="s">
        <v>51</v>
      </c>
      <c r="D67" s="160"/>
      <c r="E67" s="160"/>
      <c r="F67" s="160"/>
      <c r="G67" s="160"/>
      <c r="H67" s="160"/>
      <c r="I67" s="161"/>
    </row>
    <row r="68" spans="1:9" s="15" customFormat="1" ht="10.5" customHeight="1" x14ac:dyDescent="0.15">
      <c r="A68" s="41">
        <v>5.8</v>
      </c>
      <c r="B68" s="42"/>
      <c r="C68" s="32" t="s">
        <v>42</v>
      </c>
      <c r="D68" s="78"/>
      <c r="E68" s="78"/>
      <c r="F68" s="78"/>
      <c r="G68" s="78"/>
      <c r="H68" s="78"/>
      <c r="I68" s="79"/>
    </row>
    <row r="69" spans="1:9" s="15" customFormat="1" ht="10.5" customHeight="1" x14ac:dyDescent="0.15">
      <c r="A69" s="41">
        <v>350</v>
      </c>
      <c r="B69" s="42"/>
      <c r="C69" s="165" t="s">
        <v>165</v>
      </c>
      <c r="D69" s="166"/>
      <c r="E69" s="166"/>
      <c r="F69" s="166"/>
      <c r="G69" s="166"/>
      <c r="H69" s="166"/>
      <c r="I69" s="167"/>
    </row>
    <row r="70" spans="1:9" s="15" customFormat="1" ht="10.5" customHeight="1" x14ac:dyDescent="0.15">
      <c r="A70" s="41">
        <v>10.92</v>
      </c>
      <c r="B70" s="42"/>
      <c r="C70" s="32" t="s">
        <v>140</v>
      </c>
      <c r="D70" s="108"/>
      <c r="E70" s="108"/>
      <c r="F70" s="108"/>
      <c r="G70" s="108"/>
      <c r="H70" s="108"/>
      <c r="I70" s="109"/>
    </row>
    <row r="71" spans="1:9" x14ac:dyDescent="0.15">
      <c r="A71" s="125">
        <v>13009.91</v>
      </c>
      <c r="B71" s="126"/>
      <c r="C71" s="122" t="s">
        <v>19</v>
      </c>
      <c r="D71" s="123"/>
      <c r="E71" s="123"/>
      <c r="F71" s="123"/>
      <c r="G71" s="123"/>
      <c r="H71" s="123"/>
      <c r="I71" s="124"/>
    </row>
    <row r="72" spans="1:9" ht="10.5" customHeight="1" x14ac:dyDescent="0.15">
      <c r="A72" s="12" t="s">
        <v>23</v>
      </c>
      <c r="B72" s="13"/>
      <c r="C72" s="13"/>
      <c r="D72" s="13"/>
      <c r="E72" s="13"/>
      <c r="F72" s="13"/>
      <c r="G72" s="13"/>
      <c r="H72" s="180">
        <f>SUM(A76:B84)</f>
        <v>276031.98</v>
      </c>
      <c r="I72" s="131"/>
    </row>
    <row r="73" spans="1:9" ht="17.25" customHeight="1" x14ac:dyDescent="0.15">
      <c r="A73" s="116"/>
      <c r="B73" s="118"/>
      <c r="C73" s="181" t="s">
        <v>169</v>
      </c>
      <c r="D73" s="182"/>
      <c r="E73" s="182"/>
      <c r="F73" s="182"/>
      <c r="G73" s="182"/>
      <c r="H73" s="182"/>
      <c r="I73" s="183"/>
    </row>
    <row r="74" spans="1:9" ht="21.75" customHeight="1" x14ac:dyDescent="0.15">
      <c r="A74" s="22"/>
      <c r="B74" s="23"/>
      <c r="C74" s="181" t="s">
        <v>170</v>
      </c>
      <c r="D74" s="153"/>
      <c r="E74" s="153"/>
      <c r="F74" s="153"/>
      <c r="G74" s="153"/>
      <c r="H74" s="153"/>
      <c r="I74" s="154"/>
    </row>
    <row r="75" spans="1:9" ht="16.5" customHeight="1" x14ac:dyDescent="0.15">
      <c r="A75" s="80"/>
      <c r="B75" s="81"/>
      <c r="C75" s="181" t="s">
        <v>171</v>
      </c>
      <c r="D75" s="182"/>
      <c r="E75" s="182"/>
      <c r="F75" s="182"/>
      <c r="G75" s="182"/>
      <c r="H75" s="182"/>
      <c r="I75" s="183"/>
    </row>
    <row r="76" spans="1:9" s="14" customFormat="1" ht="12.75" customHeight="1" x14ac:dyDescent="0.15">
      <c r="A76" s="26">
        <v>248.06</v>
      </c>
      <c r="B76" s="27"/>
      <c r="C76" s="152" t="s">
        <v>43</v>
      </c>
      <c r="D76" s="153"/>
      <c r="E76" s="153"/>
      <c r="F76" s="153"/>
      <c r="G76" s="153"/>
      <c r="H76" s="153"/>
      <c r="I76" s="154"/>
    </row>
    <row r="77" spans="1:9" s="14" customFormat="1" ht="12.75" customHeight="1" x14ac:dyDescent="0.15">
      <c r="A77" s="57">
        <v>3000</v>
      </c>
      <c r="B77" s="58"/>
      <c r="C77" s="152" t="s">
        <v>71</v>
      </c>
      <c r="D77" s="153"/>
      <c r="E77" s="153"/>
      <c r="F77" s="153"/>
      <c r="G77" s="153"/>
      <c r="H77" s="153"/>
      <c r="I77" s="154"/>
    </row>
    <row r="78" spans="1:9" s="14" customFormat="1" ht="12.75" customHeight="1" x14ac:dyDescent="0.15">
      <c r="A78" s="62">
        <v>165.52</v>
      </c>
      <c r="B78" s="63"/>
      <c r="C78" s="152" t="s">
        <v>140</v>
      </c>
      <c r="D78" s="153"/>
      <c r="E78" s="153"/>
      <c r="F78" s="153"/>
      <c r="G78" s="153"/>
      <c r="H78" s="153"/>
      <c r="I78" s="154"/>
    </row>
    <row r="79" spans="1:9" s="14" customFormat="1" ht="12.75" customHeight="1" x14ac:dyDescent="0.15">
      <c r="A79" s="87"/>
      <c r="B79" s="89"/>
      <c r="C79" s="111" t="s">
        <v>131</v>
      </c>
      <c r="D79" s="88"/>
      <c r="E79" s="88"/>
      <c r="F79" s="88"/>
      <c r="G79" s="88"/>
      <c r="H79" s="88"/>
      <c r="I79" s="89"/>
    </row>
    <row r="80" spans="1:9" s="14" customFormat="1" ht="12.75" customHeight="1" x14ac:dyDescent="0.15">
      <c r="A80" s="87">
        <v>119601.05</v>
      </c>
      <c r="B80" s="89"/>
      <c r="C80" s="88" t="s">
        <v>132</v>
      </c>
      <c r="D80" s="88"/>
      <c r="E80" s="88"/>
      <c r="F80" s="88"/>
      <c r="G80" s="88"/>
      <c r="H80" s="88"/>
      <c r="I80" s="89"/>
    </row>
    <row r="81" spans="1:9" s="14" customFormat="1" ht="12.75" customHeight="1" x14ac:dyDescent="0.15">
      <c r="A81" s="97"/>
      <c r="B81" s="98"/>
      <c r="C81" s="116" t="s">
        <v>166</v>
      </c>
      <c r="D81" s="117"/>
      <c r="E81" s="117"/>
      <c r="F81" s="117"/>
      <c r="G81" s="117"/>
      <c r="H81" s="117"/>
      <c r="I81" s="118"/>
    </row>
    <row r="82" spans="1:9" ht="12.75" customHeight="1" x14ac:dyDescent="0.15">
      <c r="A82" s="41">
        <v>41459.440000000002</v>
      </c>
      <c r="B82" s="42"/>
      <c r="C82" s="99" t="s">
        <v>167</v>
      </c>
      <c r="D82" s="112"/>
      <c r="E82" s="112"/>
      <c r="F82" s="112"/>
      <c r="G82" s="112"/>
      <c r="H82" s="112"/>
      <c r="I82" s="113"/>
    </row>
    <row r="83" spans="1:9" ht="13.5" customHeight="1" x14ac:dyDescent="0.15">
      <c r="A83" s="41">
        <v>60000</v>
      </c>
      <c r="B83" s="42"/>
      <c r="C83" s="99" t="s">
        <v>168</v>
      </c>
      <c r="D83" s="100"/>
      <c r="E83" s="100"/>
      <c r="F83" s="100"/>
      <c r="G83" s="100"/>
      <c r="H83" s="100"/>
      <c r="I83" s="101"/>
    </row>
    <row r="84" spans="1:9" s="14" customFormat="1" ht="11.25" customHeight="1" x14ac:dyDescent="0.15">
      <c r="A84" s="122">
        <v>51557.91</v>
      </c>
      <c r="B84" s="124"/>
      <c r="C84" s="123" t="s">
        <v>19</v>
      </c>
      <c r="D84" s="123"/>
      <c r="E84" s="123"/>
      <c r="F84" s="123"/>
      <c r="G84" s="123"/>
      <c r="H84" s="123"/>
      <c r="I84" s="124"/>
    </row>
    <row r="85" spans="1:9" x14ac:dyDescent="0.15">
      <c r="A85" s="12" t="s">
        <v>24</v>
      </c>
      <c r="B85" s="13"/>
      <c r="C85" s="13"/>
      <c r="D85" s="13"/>
      <c r="E85" s="13"/>
      <c r="F85" s="13"/>
      <c r="G85" s="13"/>
      <c r="H85" s="130">
        <f>SUM(A86:B95)</f>
        <v>22140.1</v>
      </c>
      <c r="I85" s="131"/>
    </row>
    <row r="86" spans="1:9" ht="18.75" customHeight="1" x14ac:dyDescent="0.15">
      <c r="A86" s="18"/>
      <c r="B86" s="20"/>
      <c r="C86" s="119" t="s">
        <v>173</v>
      </c>
      <c r="D86" s="120"/>
      <c r="E86" s="120"/>
      <c r="F86" s="120"/>
      <c r="G86" s="120"/>
      <c r="H86" s="120"/>
      <c r="I86" s="121"/>
    </row>
    <row r="87" spans="1:9" ht="15.75" customHeight="1" x14ac:dyDescent="0.15">
      <c r="A87" s="41"/>
      <c r="B87" s="42"/>
      <c r="C87" s="119" t="s">
        <v>174</v>
      </c>
      <c r="D87" s="120"/>
      <c r="E87" s="120"/>
      <c r="F87" s="120"/>
      <c r="G87" s="120"/>
      <c r="H87" s="120"/>
      <c r="I87" s="121"/>
    </row>
    <row r="88" spans="1:9" ht="16.5" customHeight="1" x14ac:dyDescent="0.15">
      <c r="A88" s="41"/>
      <c r="B88" s="42"/>
      <c r="C88" s="119" t="s">
        <v>175</v>
      </c>
      <c r="D88" s="120"/>
      <c r="E88" s="120"/>
      <c r="F88" s="120"/>
      <c r="G88" s="120"/>
      <c r="H88" s="120"/>
      <c r="I88" s="121"/>
    </row>
    <row r="89" spans="1:9" ht="16.5" customHeight="1" x14ac:dyDescent="0.15">
      <c r="A89" s="41"/>
      <c r="B89" s="42"/>
      <c r="C89" s="119" t="s">
        <v>177</v>
      </c>
      <c r="D89" s="120"/>
      <c r="E89" s="120"/>
      <c r="F89" s="120"/>
      <c r="G89" s="120"/>
      <c r="H89" s="120"/>
      <c r="I89" s="121"/>
    </row>
    <row r="90" spans="1:9" ht="16.5" customHeight="1" x14ac:dyDescent="0.15">
      <c r="A90" s="41"/>
      <c r="B90" s="42"/>
      <c r="C90" s="119" t="s">
        <v>178</v>
      </c>
      <c r="D90" s="120"/>
      <c r="E90" s="120"/>
      <c r="F90" s="120"/>
      <c r="G90" s="120"/>
      <c r="H90" s="120"/>
      <c r="I90" s="121"/>
    </row>
    <row r="91" spans="1:9" ht="18.75" customHeight="1" x14ac:dyDescent="0.15">
      <c r="A91" s="41"/>
      <c r="B91" s="42"/>
      <c r="C91" s="177" t="s">
        <v>139</v>
      </c>
      <c r="D91" s="178"/>
      <c r="E91" s="178"/>
      <c r="F91" s="178"/>
      <c r="G91" s="178"/>
      <c r="H91" s="178"/>
      <c r="I91" s="179"/>
    </row>
    <row r="92" spans="1:9" ht="14.25" customHeight="1" x14ac:dyDescent="0.15">
      <c r="A92" s="41">
        <v>18461.14</v>
      </c>
      <c r="B92" s="42"/>
      <c r="C92" s="119" t="s">
        <v>176</v>
      </c>
      <c r="D92" s="120"/>
      <c r="E92" s="120"/>
      <c r="F92" s="120"/>
      <c r="G92" s="120"/>
      <c r="H92" s="120"/>
      <c r="I92" s="121"/>
    </row>
    <row r="93" spans="1:9" ht="12" customHeight="1" x14ac:dyDescent="0.15">
      <c r="A93" s="41">
        <v>3.31</v>
      </c>
      <c r="B93" s="42"/>
      <c r="C93" s="119" t="s">
        <v>72</v>
      </c>
      <c r="D93" s="120"/>
      <c r="E93" s="120"/>
      <c r="F93" s="120"/>
      <c r="G93" s="120"/>
      <c r="H93" s="120"/>
      <c r="I93" s="121"/>
    </row>
    <row r="94" spans="1:9" ht="12" customHeight="1" x14ac:dyDescent="0.15">
      <c r="A94" s="41">
        <v>2.21</v>
      </c>
      <c r="B94" s="42"/>
      <c r="C94" s="119" t="s">
        <v>140</v>
      </c>
      <c r="D94" s="120"/>
      <c r="E94" s="120"/>
      <c r="F94" s="120"/>
      <c r="G94" s="120"/>
      <c r="H94" s="120"/>
      <c r="I94" s="121"/>
    </row>
    <row r="95" spans="1:9" x14ac:dyDescent="0.15">
      <c r="A95" s="125">
        <v>3673.44</v>
      </c>
      <c r="B95" s="126"/>
      <c r="C95" s="122" t="s">
        <v>19</v>
      </c>
      <c r="D95" s="123"/>
      <c r="E95" s="123"/>
      <c r="F95" s="123"/>
      <c r="G95" s="123"/>
      <c r="H95" s="123"/>
      <c r="I95" s="124"/>
    </row>
    <row r="96" spans="1:9" x14ac:dyDescent="0.15">
      <c r="A96" s="12" t="s">
        <v>25</v>
      </c>
      <c r="B96" s="13"/>
      <c r="C96" s="13"/>
      <c r="D96" s="13"/>
      <c r="E96" s="13"/>
      <c r="F96" s="13"/>
      <c r="G96" s="13"/>
      <c r="H96" s="130">
        <f>SUM(A100:B107)</f>
        <v>77527.89</v>
      </c>
      <c r="I96" s="131"/>
    </row>
    <row r="97" spans="1:9" ht="18.75" customHeight="1" x14ac:dyDescent="0.15">
      <c r="A97" s="24"/>
      <c r="B97" s="25"/>
      <c r="C97" s="132" t="s">
        <v>180</v>
      </c>
      <c r="D97" s="133"/>
      <c r="E97" s="133"/>
      <c r="F97" s="133"/>
      <c r="G97" s="133"/>
      <c r="H97" s="133"/>
      <c r="I97" s="134"/>
    </row>
    <row r="98" spans="1:9" ht="54.75" customHeight="1" x14ac:dyDescent="0.15">
      <c r="A98" s="43"/>
      <c r="B98" s="44"/>
      <c r="C98" s="119" t="s">
        <v>179</v>
      </c>
      <c r="D98" s="120"/>
      <c r="E98" s="120"/>
      <c r="F98" s="120"/>
      <c r="G98" s="120"/>
      <c r="H98" s="120"/>
      <c r="I98" s="121"/>
    </row>
    <row r="99" spans="1:9" ht="28.5" customHeight="1" x14ac:dyDescent="0.15">
      <c r="A99" s="43"/>
      <c r="B99" s="44"/>
      <c r="C99" s="119" t="s">
        <v>92</v>
      </c>
      <c r="D99" s="120"/>
      <c r="E99" s="120"/>
      <c r="F99" s="120"/>
      <c r="G99" s="120"/>
      <c r="H99" s="120"/>
      <c r="I99" s="121"/>
    </row>
    <row r="100" spans="1:9" ht="19.5" customHeight="1" x14ac:dyDescent="0.15">
      <c r="A100" s="31"/>
      <c r="B100" s="44"/>
      <c r="C100" s="174" t="s">
        <v>50</v>
      </c>
      <c r="D100" s="175"/>
      <c r="E100" s="175"/>
      <c r="F100" s="175"/>
      <c r="G100" s="175"/>
      <c r="H100" s="175"/>
      <c r="I100" s="176"/>
    </row>
    <row r="101" spans="1:9" ht="13.5" customHeight="1" x14ac:dyDescent="0.15">
      <c r="A101" s="31">
        <v>9616</v>
      </c>
      <c r="B101" s="44"/>
      <c r="C101" s="132" t="s">
        <v>51</v>
      </c>
      <c r="D101" s="133"/>
      <c r="E101" s="133"/>
      <c r="F101" s="133"/>
      <c r="G101" s="133"/>
      <c r="H101" s="133"/>
      <c r="I101" s="134"/>
    </row>
    <row r="102" spans="1:9" ht="13.5" customHeight="1" x14ac:dyDescent="0.15">
      <c r="A102" s="31">
        <v>295</v>
      </c>
      <c r="B102" s="44"/>
      <c r="C102" s="132" t="s">
        <v>28</v>
      </c>
      <c r="D102" s="133"/>
      <c r="E102" s="133"/>
      <c r="F102" s="133"/>
      <c r="G102" s="133"/>
      <c r="H102" s="133"/>
      <c r="I102" s="134"/>
    </row>
    <row r="103" spans="1:9" ht="13.5" customHeight="1" x14ac:dyDescent="0.15">
      <c r="A103" s="31">
        <v>4999.95</v>
      </c>
      <c r="B103" s="44"/>
      <c r="C103" s="174" t="s">
        <v>49</v>
      </c>
      <c r="D103" s="175"/>
      <c r="E103" s="175"/>
      <c r="F103" s="175"/>
      <c r="G103" s="175"/>
      <c r="H103" s="175"/>
      <c r="I103" s="176"/>
    </row>
    <row r="104" spans="1:9" ht="13.5" customHeight="1" x14ac:dyDescent="0.15">
      <c r="A104" s="31">
        <v>30600</v>
      </c>
      <c r="B104" s="44"/>
      <c r="C104" s="105"/>
      <c r="D104" s="106"/>
      <c r="E104" s="106"/>
      <c r="F104" s="106"/>
      <c r="G104" s="106"/>
      <c r="H104" s="106"/>
      <c r="I104" s="107"/>
    </row>
    <row r="105" spans="1:9" ht="15" customHeight="1" x14ac:dyDescent="0.15">
      <c r="A105" s="31">
        <v>42.17</v>
      </c>
      <c r="B105" s="44"/>
      <c r="C105" s="119" t="s">
        <v>43</v>
      </c>
      <c r="D105" s="120"/>
      <c r="E105" s="120"/>
      <c r="F105" s="120"/>
      <c r="G105" s="120"/>
      <c r="H105" s="120"/>
      <c r="I105" s="121"/>
    </row>
    <row r="106" spans="1:9" ht="15" customHeight="1" x14ac:dyDescent="0.15">
      <c r="A106" s="31">
        <v>28.14</v>
      </c>
      <c r="B106" s="44"/>
      <c r="C106" s="119" t="s">
        <v>140</v>
      </c>
      <c r="D106" s="120"/>
      <c r="E106" s="120"/>
      <c r="F106" s="120"/>
      <c r="G106" s="120"/>
      <c r="H106" s="120"/>
      <c r="I106" s="121"/>
    </row>
    <row r="107" spans="1:9" x14ac:dyDescent="0.15">
      <c r="A107" s="122">
        <v>31946.63</v>
      </c>
      <c r="B107" s="124"/>
      <c r="C107" s="122" t="s">
        <v>19</v>
      </c>
      <c r="D107" s="123"/>
      <c r="E107" s="123"/>
      <c r="F107" s="123"/>
      <c r="G107" s="123"/>
      <c r="H107" s="123"/>
      <c r="I107" s="124"/>
    </row>
    <row r="108" spans="1:9" x14ac:dyDescent="0.15">
      <c r="A108" s="12" t="s">
        <v>26</v>
      </c>
      <c r="B108" s="13"/>
      <c r="C108" s="13"/>
      <c r="D108" s="13"/>
      <c r="E108" s="13"/>
      <c r="F108" s="13"/>
      <c r="G108" s="13"/>
      <c r="H108" s="130">
        <f>SUM(A109:B113)</f>
        <v>153636.54</v>
      </c>
      <c r="I108" s="131"/>
    </row>
    <row r="109" spans="1:9" x14ac:dyDescent="0.15">
      <c r="A109" s="125">
        <v>150072.34</v>
      </c>
      <c r="B109" s="126"/>
      <c r="C109" s="122" t="s">
        <v>27</v>
      </c>
      <c r="D109" s="123"/>
      <c r="E109" s="123"/>
      <c r="F109" s="123"/>
      <c r="G109" s="123"/>
      <c r="H109" s="123"/>
      <c r="I109" s="124"/>
    </row>
    <row r="110" spans="1:9" x14ac:dyDescent="0.15">
      <c r="A110" s="125">
        <v>2632.56</v>
      </c>
      <c r="B110" s="126"/>
      <c r="C110" s="122" t="s">
        <v>28</v>
      </c>
      <c r="D110" s="123"/>
      <c r="E110" s="123"/>
      <c r="F110" s="123"/>
      <c r="G110" s="123"/>
      <c r="H110" s="123"/>
      <c r="I110" s="124"/>
    </row>
    <row r="111" spans="1:9" x14ac:dyDescent="0.15">
      <c r="A111" s="85">
        <v>700</v>
      </c>
      <c r="B111" s="86"/>
      <c r="C111" s="82" t="s">
        <v>181</v>
      </c>
      <c r="D111" s="83"/>
      <c r="E111" s="83"/>
      <c r="F111" s="83"/>
      <c r="G111" s="83"/>
      <c r="H111" s="83"/>
      <c r="I111" s="84"/>
    </row>
    <row r="112" spans="1:9" x14ac:dyDescent="0.15">
      <c r="A112" s="85">
        <v>92.13</v>
      </c>
      <c r="B112" s="86"/>
      <c r="C112" s="82" t="s">
        <v>140</v>
      </c>
      <c r="D112" s="83"/>
      <c r="E112" s="83"/>
      <c r="F112" s="83"/>
      <c r="G112" s="83"/>
      <c r="H112" s="83"/>
      <c r="I112" s="84"/>
    </row>
    <row r="113" spans="1:9" x14ac:dyDescent="0.15">
      <c r="A113" s="29">
        <v>139.51</v>
      </c>
      <c r="B113" s="30"/>
      <c r="C113" s="122" t="s">
        <v>44</v>
      </c>
      <c r="D113" s="123"/>
      <c r="E113" s="123"/>
      <c r="F113" s="123"/>
      <c r="G113" s="123"/>
      <c r="H113" s="123"/>
      <c r="I113" s="124"/>
    </row>
    <row r="114" spans="1:9" x14ac:dyDescent="0.15">
      <c r="I114" s="19"/>
    </row>
    <row r="115" spans="1:9" x14ac:dyDescent="0.15">
      <c r="A115" s="19"/>
      <c r="I115" s="19"/>
    </row>
    <row r="116" spans="1:9" x14ac:dyDescent="0.15">
      <c r="A116" s="19"/>
    </row>
  </sheetData>
  <mergeCells count="84">
    <mergeCell ref="C94:I94"/>
    <mergeCell ref="C110:I110"/>
    <mergeCell ref="H108:I108"/>
    <mergeCell ref="C64:I64"/>
    <mergeCell ref="A71:B71"/>
    <mergeCell ref="C71:I71"/>
    <mergeCell ref="H72:I72"/>
    <mergeCell ref="C93:I93"/>
    <mergeCell ref="C75:I75"/>
    <mergeCell ref="C65:I65"/>
    <mergeCell ref="C88:I88"/>
    <mergeCell ref="A109:B109"/>
    <mergeCell ref="C109:I109"/>
    <mergeCell ref="A73:B73"/>
    <mergeCell ref="C74:I74"/>
    <mergeCell ref="C73:I73"/>
    <mergeCell ref="C113:I113"/>
    <mergeCell ref="A1:I1"/>
    <mergeCell ref="A2:A11"/>
    <mergeCell ref="B2:B11"/>
    <mergeCell ref="C2:C11"/>
    <mergeCell ref="D2:I7"/>
    <mergeCell ref="A107:B107"/>
    <mergeCell ref="C107:I107"/>
    <mergeCell ref="C76:I76"/>
    <mergeCell ref="C86:I86"/>
    <mergeCell ref="C97:I97"/>
    <mergeCell ref="A95:B95"/>
    <mergeCell ref="C95:I95"/>
    <mergeCell ref="H85:I85"/>
    <mergeCell ref="A110:B110"/>
    <mergeCell ref="A84:B84"/>
    <mergeCell ref="C78:I78"/>
    <mergeCell ref="C77:I77"/>
    <mergeCell ref="A55:B55"/>
    <mergeCell ref="C55:I55"/>
    <mergeCell ref="H62:I62"/>
    <mergeCell ref="C63:I63"/>
    <mergeCell ref="C66:I66"/>
    <mergeCell ref="C67:I67"/>
    <mergeCell ref="C69:I69"/>
    <mergeCell ref="A19:B19"/>
    <mergeCell ref="C19:I19"/>
    <mergeCell ref="A20:B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35:I35"/>
    <mergeCell ref="C20:I20"/>
    <mergeCell ref="A31:B31"/>
    <mergeCell ref="A33:B33"/>
    <mergeCell ref="C33:I33"/>
    <mergeCell ref="H32:I32"/>
    <mergeCell ref="C34:I34"/>
    <mergeCell ref="C26:I26"/>
    <mergeCell ref="C31:I31"/>
    <mergeCell ref="A34:B34"/>
    <mergeCell ref="C25:I25"/>
    <mergeCell ref="C29:I29"/>
    <mergeCell ref="C30:I30"/>
    <mergeCell ref="C81:I81"/>
    <mergeCell ref="C92:I92"/>
    <mergeCell ref="C89:I89"/>
    <mergeCell ref="C90:I90"/>
    <mergeCell ref="C106:I106"/>
    <mergeCell ref="C105:I105"/>
    <mergeCell ref="C84:I84"/>
    <mergeCell ref="H96:I96"/>
    <mergeCell ref="C98:I98"/>
    <mergeCell ref="C99:I99"/>
    <mergeCell ref="C87:I87"/>
    <mergeCell ref="C100:I100"/>
    <mergeCell ref="C101:I101"/>
    <mergeCell ref="C102:I102"/>
    <mergeCell ref="C103:I103"/>
    <mergeCell ref="C91:I9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9"/>
  <sheetViews>
    <sheetView workbookViewId="0">
      <selection activeCell="B10" sqref="B10"/>
    </sheetView>
  </sheetViews>
  <sheetFormatPr defaultRowHeight="15" x14ac:dyDescent="0.25"/>
  <cols>
    <col min="1" max="1" width="18.42578125" style="60" customWidth="1"/>
    <col min="2" max="2" width="54.140625" style="61" customWidth="1"/>
    <col min="3" max="3" width="41.5703125" style="61" customWidth="1"/>
    <col min="4" max="4" width="20.5703125" style="60" customWidth="1"/>
    <col min="5" max="5" width="42" style="60" customWidth="1"/>
    <col min="6" max="16384" width="9.140625" style="60"/>
  </cols>
  <sheetData>
    <row r="1" spans="1:21" ht="15.75" x14ac:dyDescent="0.25">
      <c r="A1" s="59" t="s">
        <v>2</v>
      </c>
      <c r="B1" s="69" t="s">
        <v>11</v>
      </c>
      <c r="C1" s="59" t="s">
        <v>0</v>
      </c>
      <c r="D1" s="114" t="s">
        <v>1</v>
      </c>
      <c r="E1" s="59" t="s">
        <v>12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x14ac:dyDescent="0.25">
      <c r="A2" s="60" t="s">
        <v>268</v>
      </c>
      <c r="B2" s="61" t="s">
        <v>269</v>
      </c>
      <c r="C2" s="61" t="s">
        <v>69</v>
      </c>
      <c r="D2" s="60">
        <v>50</v>
      </c>
      <c r="E2" s="60">
        <v>46</v>
      </c>
    </row>
    <row r="3" spans="1:21" x14ac:dyDescent="0.25">
      <c r="A3" s="60" t="s">
        <v>270</v>
      </c>
      <c r="B3" s="61" t="s">
        <v>271</v>
      </c>
      <c r="C3" s="61" t="s">
        <v>68</v>
      </c>
      <c r="D3" s="60">
        <v>200</v>
      </c>
      <c r="E3" s="60">
        <v>188.1</v>
      </c>
    </row>
    <row r="4" spans="1:21" x14ac:dyDescent="0.25">
      <c r="A4" s="60" t="s">
        <v>272</v>
      </c>
      <c r="B4" s="61" t="s">
        <v>273</v>
      </c>
      <c r="C4" s="61" t="s">
        <v>69</v>
      </c>
      <c r="D4" s="60">
        <v>100</v>
      </c>
      <c r="E4" s="60">
        <v>92</v>
      </c>
    </row>
    <row r="5" spans="1:21" x14ac:dyDescent="0.25">
      <c r="A5" s="60" t="s">
        <v>274</v>
      </c>
      <c r="B5" s="61" t="s">
        <v>73</v>
      </c>
      <c r="C5" s="61" t="s">
        <v>70</v>
      </c>
      <c r="D5" s="60">
        <v>150</v>
      </c>
      <c r="E5" s="60">
        <v>138</v>
      </c>
    </row>
    <row r="6" spans="1:21" x14ac:dyDescent="0.25">
      <c r="A6" s="60" t="s">
        <v>275</v>
      </c>
      <c r="B6" s="61" t="s">
        <v>276</v>
      </c>
      <c r="C6" s="61" t="s">
        <v>69</v>
      </c>
      <c r="D6" s="60">
        <v>500</v>
      </c>
      <c r="E6" s="60">
        <v>460</v>
      </c>
    </row>
    <row r="7" spans="1:21" x14ac:dyDescent="0.25">
      <c r="A7" s="60" t="s">
        <v>277</v>
      </c>
      <c r="B7" s="61" t="s">
        <v>278</v>
      </c>
      <c r="C7" s="61" t="s">
        <v>67</v>
      </c>
      <c r="D7" s="60">
        <v>500</v>
      </c>
      <c r="E7" s="60">
        <v>460</v>
      </c>
    </row>
    <row r="8" spans="1:21" x14ac:dyDescent="0.25">
      <c r="A8" s="60" t="s">
        <v>279</v>
      </c>
      <c r="B8" s="61" t="s">
        <v>280</v>
      </c>
      <c r="C8" s="61" t="s">
        <v>67</v>
      </c>
      <c r="D8" s="60">
        <v>200</v>
      </c>
      <c r="E8" s="60">
        <v>184</v>
      </c>
    </row>
    <row r="9" spans="1:21" x14ac:dyDescent="0.25">
      <c r="A9" s="60" t="s">
        <v>281</v>
      </c>
      <c r="B9" s="61" t="s">
        <v>282</v>
      </c>
      <c r="C9" s="61" t="s">
        <v>70</v>
      </c>
      <c r="D9" s="60">
        <v>300</v>
      </c>
      <c r="E9" s="60">
        <v>276</v>
      </c>
    </row>
    <row r="10" spans="1:21" x14ac:dyDescent="0.25">
      <c r="A10" s="60" t="s">
        <v>283</v>
      </c>
      <c r="B10" s="61" t="s">
        <v>284</v>
      </c>
      <c r="C10" s="61" t="s">
        <v>68</v>
      </c>
      <c r="D10" s="60">
        <v>150</v>
      </c>
      <c r="E10" s="60">
        <v>141.07</v>
      </c>
    </row>
    <row r="11" spans="1:21" x14ac:dyDescent="0.25">
      <c r="A11" s="60" t="s">
        <v>285</v>
      </c>
      <c r="B11" s="61" t="s">
        <v>286</v>
      </c>
      <c r="C11" s="61" t="s">
        <v>68</v>
      </c>
      <c r="D11" s="60">
        <v>50</v>
      </c>
      <c r="E11" s="60">
        <v>47.02</v>
      </c>
    </row>
    <row r="12" spans="1:21" x14ac:dyDescent="0.25">
      <c r="A12" s="60" t="s">
        <v>287</v>
      </c>
      <c r="B12" s="61" t="s">
        <v>288</v>
      </c>
      <c r="C12" s="61" t="s">
        <v>68</v>
      </c>
      <c r="D12" s="60">
        <v>150</v>
      </c>
      <c r="E12" s="60">
        <v>141.07</v>
      </c>
    </row>
    <row r="13" spans="1:21" x14ac:dyDescent="0.25">
      <c r="A13" s="60" t="s">
        <v>289</v>
      </c>
      <c r="B13" s="61" t="s">
        <v>290</v>
      </c>
      <c r="C13" s="61" t="s">
        <v>69</v>
      </c>
      <c r="D13" s="60">
        <v>20</v>
      </c>
      <c r="E13" s="60">
        <v>18.399999999999999</v>
      </c>
    </row>
    <row r="14" spans="1:21" x14ac:dyDescent="0.25">
      <c r="A14" s="60" t="s">
        <v>291</v>
      </c>
      <c r="B14" s="61" t="s">
        <v>292</v>
      </c>
      <c r="C14" s="61" t="s">
        <v>70</v>
      </c>
      <c r="D14" s="60">
        <v>300</v>
      </c>
      <c r="E14" s="60">
        <v>276</v>
      </c>
    </row>
    <row r="15" spans="1:21" x14ac:dyDescent="0.25">
      <c r="A15" s="60" t="s">
        <v>293</v>
      </c>
      <c r="B15" s="61" t="s">
        <v>294</v>
      </c>
      <c r="C15" s="61" t="s">
        <v>67</v>
      </c>
      <c r="D15" s="60">
        <v>111</v>
      </c>
      <c r="E15" s="60">
        <v>102.12</v>
      </c>
    </row>
    <row r="16" spans="1:21" x14ac:dyDescent="0.25">
      <c r="A16" s="60" t="s">
        <v>295</v>
      </c>
      <c r="B16" s="61" t="s">
        <v>296</v>
      </c>
      <c r="C16" s="61" t="s">
        <v>69</v>
      </c>
      <c r="D16" s="60">
        <v>100</v>
      </c>
      <c r="E16" s="60">
        <v>92</v>
      </c>
    </row>
    <row r="17" spans="1:5" x14ac:dyDescent="0.25">
      <c r="A17" s="60" t="s">
        <v>297</v>
      </c>
      <c r="B17" s="61" t="s">
        <v>298</v>
      </c>
      <c r="C17" s="61" t="s">
        <v>68</v>
      </c>
      <c r="D17" s="60">
        <v>100</v>
      </c>
      <c r="E17" s="60">
        <v>94.05</v>
      </c>
    </row>
    <row r="18" spans="1:5" x14ac:dyDescent="0.25">
      <c r="A18" s="60" t="s">
        <v>299</v>
      </c>
      <c r="B18" s="61" t="s">
        <v>300</v>
      </c>
      <c r="C18" s="61" t="s">
        <v>69</v>
      </c>
      <c r="D18" s="60">
        <v>500</v>
      </c>
      <c r="E18" s="60">
        <v>460</v>
      </c>
    </row>
    <row r="19" spans="1:5" x14ac:dyDescent="0.25">
      <c r="A19" s="60" t="s">
        <v>301</v>
      </c>
      <c r="B19" s="61" t="s">
        <v>302</v>
      </c>
      <c r="C19" s="61" t="s">
        <v>70</v>
      </c>
      <c r="D19" s="60">
        <v>500</v>
      </c>
      <c r="E19" s="60">
        <v>460</v>
      </c>
    </row>
    <row r="20" spans="1:5" x14ac:dyDescent="0.25">
      <c r="A20" s="60" t="s">
        <v>303</v>
      </c>
      <c r="B20" s="61" t="s">
        <v>304</v>
      </c>
      <c r="C20" s="61" t="s">
        <v>69</v>
      </c>
      <c r="D20" s="60">
        <v>300</v>
      </c>
      <c r="E20" s="60">
        <v>276</v>
      </c>
    </row>
    <row r="21" spans="1:5" x14ac:dyDescent="0.25">
      <c r="A21" s="60" t="s">
        <v>305</v>
      </c>
      <c r="B21" s="61" t="s">
        <v>306</v>
      </c>
      <c r="C21" s="61" t="s">
        <v>70</v>
      </c>
      <c r="D21" s="60">
        <v>500</v>
      </c>
      <c r="E21" s="60">
        <v>460</v>
      </c>
    </row>
    <row r="22" spans="1:5" x14ac:dyDescent="0.25">
      <c r="A22" s="60" t="s">
        <v>307</v>
      </c>
      <c r="B22" s="61" t="s">
        <v>308</v>
      </c>
      <c r="C22" s="61" t="s">
        <v>67</v>
      </c>
      <c r="D22" s="60">
        <v>100</v>
      </c>
      <c r="E22" s="60">
        <v>92</v>
      </c>
    </row>
    <row r="23" spans="1:5" x14ac:dyDescent="0.25">
      <c r="A23" s="60" t="s">
        <v>309</v>
      </c>
      <c r="B23" s="61" t="s">
        <v>310</v>
      </c>
      <c r="C23" s="61" t="s">
        <v>70</v>
      </c>
      <c r="D23" s="60">
        <v>200</v>
      </c>
      <c r="E23" s="60">
        <v>184</v>
      </c>
    </row>
    <row r="24" spans="1:5" x14ac:dyDescent="0.25">
      <c r="A24" s="60" t="s">
        <v>311</v>
      </c>
      <c r="B24" s="61" t="s">
        <v>312</v>
      </c>
      <c r="C24" s="61" t="s">
        <v>69</v>
      </c>
      <c r="D24" s="60">
        <v>200</v>
      </c>
      <c r="E24" s="60">
        <v>184</v>
      </c>
    </row>
    <row r="25" spans="1:5" x14ac:dyDescent="0.25">
      <c r="A25" s="60" t="s">
        <v>311</v>
      </c>
      <c r="B25" s="61" t="s">
        <v>313</v>
      </c>
      <c r="C25" s="61" t="s">
        <v>70</v>
      </c>
      <c r="D25" s="60">
        <v>100</v>
      </c>
      <c r="E25" s="60">
        <v>92</v>
      </c>
    </row>
    <row r="26" spans="1:5" x14ac:dyDescent="0.25">
      <c r="A26" s="60" t="s">
        <v>314</v>
      </c>
      <c r="B26" s="61" t="s">
        <v>315</v>
      </c>
      <c r="C26" s="61" t="s">
        <v>70</v>
      </c>
      <c r="D26" s="60">
        <v>200</v>
      </c>
      <c r="E26" s="60">
        <v>184</v>
      </c>
    </row>
    <row r="27" spans="1:5" x14ac:dyDescent="0.25">
      <c r="A27" s="60" t="s">
        <v>316</v>
      </c>
      <c r="B27" s="61" t="s">
        <v>317</v>
      </c>
      <c r="C27" s="61" t="s">
        <v>67</v>
      </c>
      <c r="D27" s="60">
        <v>100</v>
      </c>
      <c r="E27" s="60">
        <v>92</v>
      </c>
    </row>
    <row r="28" spans="1:5" x14ac:dyDescent="0.25">
      <c r="A28" s="60" t="s">
        <v>316</v>
      </c>
      <c r="B28" s="61" t="s">
        <v>318</v>
      </c>
      <c r="C28" s="61" t="s">
        <v>70</v>
      </c>
      <c r="D28" s="60">
        <v>500</v>
      </c>
      <c r="E28" s="60">
        <v>460</v>
      </c>
    </row>
    <row r="29" spans="1:5" x14ac:dyDescent="0.25">
      <c r="A29" s="60" t="s">
        <v>319</v>
      </c>
      <c r="B29" s="61" t="s">
        <v>320</v>
      </c>
      <c r="C29" s="61" t="s">
        <v>69</v>
      </c>
      <c r="D29" s="60">
        <v>300</v>
      </c>
      <c r="E29" s="60">
        <v>276</v>
      </c>
    </row>
    <row r="30" spans="1:5" x14ac:dyDescent="0.25">
      <c r="A30" s="60" t="s">
        <v>321</v>
      </c>
      <c r="B30" s="61" t="s">
        <v>322</v>
      </c>
      <c r="C30" s="61" t="s">
        <v>70</v>
      </c>
      <c r="D30" s="60">
        <v>300</v>
      </c>
      <c r="E30" s="60">
        <v>276</v>
      </c>
    </row>
    <row r="31" spans="1:5" x14ac:dyDescent="0.25">
      <c r="A31" s="60" t="s">
        <v>323</v>
      </c>
      <c r="B31" s="61" t="s">
        <v>324</v>
      </c>
      <c r="C31" s="61" t="s">
        <v>67</v>
      </c>
      <c r="D31" s="60">
        <v>500</v>
      </c>
      <c r="E31" s="60">
        <v>460</v>
      </c>
    </row>
    <row r="32" spans="1:5" x14ac:dyDescent="0.25">
      <c r="A32" s="60" t="s">
        <v>325</v>
      </c>
      <c r="B32" s="61" t="s">
        <v>326</v>
      </c>
      <c r="C32" s="61" t="s">
        <v>70</v>
      </c>
      <c r="D32" s="60">
        <v>75</v>
      </c>
      <c r="E32" s="60">
        <v>69</v>
      </c>
    </row>
    <row r="33" spans="1:5" x14ac:dyDescent="0.25">
      <c r="A33" s="60" t="s">
        <v>327</v>
      </c>
      <c r="B33" s="61" t="s">
        <v>328</v>
      </c>
      <c r="C33" s="61" t="s">
        <v>70</v>
      </c>
      <c r="D33" s="60">
        <v>100</v>
      </c>
      <c r="E33" s="60">
        <v>92</v>
      </c>
    </row>
    <row r="34" spans="1:5" x14ac:dyDescent="0.25">
      <c r="A34" s="60" t="s">
        <v>329</v>
      </c>
      <c r="B34" s="61" t="s">
        <v>330</v>
      </c>
      <c r="C34" s="61" t="s">
        <v>67</v>
      </c>
      <c r="D34" s="60">
        <v>100</v>
      </c>
      <c r="E34" s="60">
        <v>92</v>
      </c>
    </row>
    <row r="35" spans="1:5" x14ac:dyDescent="0.25">
      <c r="A35" s="60" t="s">
        <v>331</v>
      </c>
      <c r="B35" s="61" t="s">
        <v>122</v>
      </c>
      <c r="C35" s="61" t="s">
        <v>69</v>
      </c>
      <c r="D35" s="60">
        <v>80</v>
      </c>
      <c r="E35" s="60">
        <v>73.599999999999994</v>
      </c>
    </row>
    <row r="36" spans="1:5" x14ac:dyDescent="0.25">
      <c r="A36" s="60" t="s">
        <v>332</v>
      </c>
      <c r="B36" s="61" t="s">
        <v>333</v>
      </c>
      <c r="C36" s="61" t="s">
        <v>67</v>
      </c>
      <c r="D36" s="60">
        <v>100</v>
      </c>
      <c r="E36" s="60">
        <v>92</v>
      </c>
    </row>
    <row r="37" spans="1:5" x14ac:dyDescent="0.25">
      <c r="A37" s="60" t="s">
        <v>334</v>
      </c>
      <c r="B37" s="61" t="s">
        <v>335</v>
      </c>
      <c r="C37" s="61" t="s">
        <v>70</v>
      </c>
      <c r="D37" s="60">
        <v>100</v>
      </c>
      <c r="E37" s="60">
        <v>92</v>
      </c>
    </row>
    <row r="38" spans="1:5" x14ac:dyDescent="0.25">
      <c r="A38" s="60" t="s">
        <v>336</v>
      </c>
      <c r="B38" s="61" t="s">
        <v>337</v>
      </c>
      <c r="C38" s="61" t="s">
        <v>70</v>
      </c>
      <c r="D38" s="60">
        <v>200</v>
      </c>
      <c r="E38" s="60">
        <v>184</v>
      </c>
    </row>
    <row r="39" spans="1:5" x14ac:dyDescent="0.25">
      <c r="A39" s="60" t="s">
        <v>338</v>
      </c>
      <c r="B39" s="61" t="s">
        <v>339</v>
      </c>
      <c r="C39" s="61" t="s">
        <v>70</v>
      </c>
      <c r="D39" s="60">
        <v>100</v>
      </c>
      <c r="E39" s="60">
        <v>92</v>
      </c>
    </row>
    <row r="40" spans="1:5" x14ac:dyDescent="0.25">
      <c r="A40" s="60" t="s">
        <v>340</v>
      </c>
      <c r="B40" s="61" t="s">
        <v>341</v>
      </c>
      <c r="C40" s="61" t="s">
        <v>69</v>
      </c>
      <c r="D40" s="60">
        <v>100</v>
      </c>
      <c r="E40" s="60">
        <v>92</v>
      </c>
    </row>
    <row r="41" spans="1:5" x14ac:dyDescent="0.25">
      <c r="A41" s="60" t="s">
        <v>342</v>
      </c>
      <c r="B41" s="61" t="s">
        <v>343</v>
      </c>
      <c r="C41" s="61" t="s">
        <v>68</v>
      </c>
      <c r="D41" s="60">
        <v>200</v>
      </c>
      <c r="E41" s="60">
        <v>188.1</v>
      </c>
    </row>
    <row r="42" spans="1:5" x14ac:dyDescent="0.25">
      <c r="A42" s="60" t="s">
        <v>344</v>
      </c>
      <c r="B42" s="61" t="s">
        <v>345</v>
      </c>
      <c r="C42" s="61" t="s">
        <v>70</v>
      </c>
      <c r="D42" s="60">
        <v>300</v>
      </c>
      <c r="E42" s="60">
        <v>276</v>
      </c>
    </row>
    <row r="43" spans="1:5" x14ac:dyDescent="0.25">
      <c r="A43" s="60" t="s">
        <v>346</v>
      </c>
      <c r="B43" s="61" t="s">
        <v>347</v>
      </c>
      <c r="C43" s="61" t="s">
        <v>70</v>
      </c>
      <c r="D43" s="60">
        <v>100</v>
      </c>
      <c r="E43" s="60">
        <v>92</v>
      </c>
    </row>
    <row r="44" spans="1:5" x14ac:dyDescent="0.25">
      <c r="A44" s="60" t="s">
        <v>348</v>
      </c>
      <c r="B44" s="61" t="s">
        <v>349</v>
      </c>
      <c r="C44" s="61" t="s">
        <v>68</v>
      </c>
      <c r="D44" s="60">
        <v>90</v>
      </c>
      <c r="E44" s="60">
        <v>84.64</v>
      </c>
    </row>
    <row r="45" spans="1:5" x14ac:dyDescent="0.25">
      <c r="A45" s="60" t="s">
        <v>350</v>
      </c>
      <c r="B45" s="61" t="s">
        <v>351</v>
      </c>
      <c r="C45" s="61" t="s">
        <v>70</v>
      </c>
      <c r="D45" s="60">
        <v>200</v>
      </c>
      <c r="E45" s="60">
        <v>184</v>
      </c>
    </row>
    <row r="46" spans="1:5" x14ac:dyDescent="0.25">
      <c r="A46" s="60" t="s">
        <v>352</v>
      </c>
      <c r="B46" s="61" t="s">
        <v>353</v>
      </c>
      <c r="C46" s="61" t="s">
        <v>67</v>
      </c>
      <c r="D46" s="60">
        <v>50</v>
      </c>
      <c r="E46" s="60">
        <v>46</v>
      </c>
    </row>
    <row r="47" spans="1:5" x14ac:dyDescent="0.25">
      <c r="A47" s="60" t="s">
        <v>354</v>
      </c>
      <c r="B47" s="61" t="s">
        <v>355</v>
      </c>
      <c r="C47" s="61" t="s">
        <v>69</v>
      </c>
      <c r="D47" s="60">
        <v>20</v>
      </c>
      <c r="E47" s="60">
        <v>18.399999999999999</v>
      </c>
    </row>
    <row r="48" spans="1:5" x14ac:dyDescent="0.25">
      <c r="A48" s="60" t="s">
        <v>356</v>
      </c>
      <c r="B48" s="61" t="s">
        <v>357</v>
      </c>
      <c r="C48" s="61" t="s">
        <v>70</v>
      </c>
      <c r="D48" s="60">
        <v>33</v>
      </c>
      <c r="E48" s="60">
        <v>30.36</v>
      </c>
    </row>
    <row r="49" spans="1:5" x14ac:dyDescent="0.25">
      <c r="A49" s="60" t="s">
        <v>358</v>
      </c>
      <c r="B49" s="61" t="s">
        <v>286</v>
      </c>
      <c r="C49" s="61" t="s">
        <v>68</v>
      </c>
      <c r="D49" s="60">
        <v>100</v>
      </c>
      <c r="E49" s="60">
        <v>94.05</v>
      </c>
    </row>
    <row r="50" spans="1:5" x14ac:dyDescent="0.25">
      <c r="A50" s="60" t="s">
        <v>359</v>
      </c>
      <c r="B50" s="61" t="s">
        <v>360</v>
      </c>
      <c r="C50" s="61" t="s">
        <v>70</v>
      </c>
      <c r="D50" s="60">
        <v>50</v>
      </c>
      <c r="E50" s="60">
        <v>46</v>
      </c>
    </row>
    <row r="51" spans="1:5" x14ac:dyDescent="0.25">
      <c r="A51" s="60" t="s">
        <v>361</v>
      </c>
      <c r="B51" s="61" t="s">
        <v>362</v>
      </c>
      <c r="C51" s="61" t="s">
        <v>69</v>
      </c>
      <c r="D51" s="60">
        <v>100</v>
      </c>
      <c r="E51" s="60">
        <v>92</v>
      </c>
    </row>
    <row r="52" spans="1:5" x14ac:dyDescent="0.25">
      <c r="A52" s="60" t="s">
        <v>363</v>
      </c>
      <c r="B52" s="61" t="s">
        <v>364</v>
      </c>
      <c r="C52" s="61" t="s">
        <v>68</v>
      </c>
      <c r="D52" s="60">
        <v>30</v>
      </c>
      <c r="E52" s="60">
        <v>28.21</v>
      </c>
    </row>
    <row r="53" spans="1:5" x14ac:dyDescent="0.25">
      <c r="A53" s="60" t="s">
        <v>365</v>
      </c>
      <c r="B53" s="61" t="s">
        <v>366</v>
      </c>
      <c r="C53" s="61" t="s">
        <v>70</v>
      </c>
      <c r="D53" s="60">
        <v>1000</v>
      </c>
      <c r="E53" s="60">
        <v>920</v>
      </c>
    </row>
    <row r="54" spans="1:5" x14ac:dyDescent="0.25">
      <c r="A54" s="60" t="s">
        <v>367</v>
      </c>
      <c r="B54" s="61" t="s">
        <v>368</v>
      </c>
      <c r="C54" s="61" t="s">
        <v>69</v>
      </c>
      <c r="D54" s="60">
        <v>250</v>
      </c>
      <c r="E54" s="60">
        <v>230</v>
      </c>
    </row>
    <row r="55" spans="1:5" x14ac:dyDescent="0.25">
      <c r="A55" s="60" t="s">
        <v>369</v>
      </c>
      <c r="B55" s="61" t="s">
        <v>370</v>
      </c>
      <c r="C55" s="61" t="s">
        <v>70</v>
      </c>
      <c r="D55" s="60">
        <v>100</v>
      </c>
      <c r="E55" s="60">
        <v>92</v>
      </c>
    </row>
    <row r="56" spans="1:5" x14ac:dyDescent="0.25">
      <c r="A56" s="60" t="s">
        <v>371</v>
      </c>
      <c r="B56" s="61" t="s">
        <v>372</v>
      </c>
      <c r="C56" s="61" t="s">
        <v>69</v>
      </c>
      <c r="D56" s="60">
        <v>50</v>
      </c>
      <c r="E56" s="60">
        <v>46</v>
      </c>
    </row>
    <row r="57" spans="1:5" x14ac:dyDescent="0.25">
      <c r="A57" s="60" t="s">
        <v>373</v>
      </c>
      <c r="B57" s="61" t="s">
        <v>374</v>
      </c>
      <c r="C57" s="61" t="s">
        <v>70</v>
      </c>
      <c r="D57" s="60">
        <v>300</v>
      </c>
      <c r="E57" s="60">
        <v>276</v>
      </c>
    </row>
    <row r="58" spans="1:5" x14ac:dyDescent="0.25">
      <c r="A58" s="60" t="s">
        <v>375</v>
      </c>
      <c r="B58" s="61" t="s">
        <v>376</v>
      </c>
      <c r="C58" s="61" t="s">
        <v>69</v>
      </c>
      <c r="D58" s="60">
        <v>100</v>
      </c>
      <c r="E58" s="60">
        <v>92</v>
      </c>
    </row>
    <row r="59" spans="1:5" x14ac:dyDescent="0.25">
      <c r="A59" s="60" t="s">
        <v>377</v>
      </c>
      <c r="B59" s="61" t="s">
        <v>378</v>
      </c>
      <c r="C59" s="61" t="s">
        <v>67</v>
      </c>
      <c r="D59" s="60">
        <v>100</v>
      </c>
      <c r="E59" s="60">
        <v>92</v>
      </c>
    </row>
    <row r="60" spans="1:5" x14ac:dyDescent="0.25">
      <c r="A60" s="60" t="s">
        <v>379</v>
      </c>
      <c r="B60" s="61" t="s">
        <v>380</v>
      </c>
      <c r="C60" s="61" t="s">
        <v>67</v>
      </c>
      <c r="D60" s="60">
        <v>100</v>
      </c>
      <c r="E60" s="60">
        <v>92</v>
      </c>
    </row>
    <row r="61" spans="1:5" x14ac:dyDescent="0.25">
      <c r="A61" s="60" t="s">
        <v>381</v>
      </c>
      <c r="B61" s="61" t="s">
        <v>114</v>
      </c>
      <c r="C61" s="61" t="s">
        <v>70</v>
      </c>
      <c r="D61" s="60">
        <v>100</v>
      </c>
      <c r="E61" s="60">
        <v>92</v>
      </c>
    </row>
    <row r="62" spans="1:5" x14ac:dyDescent="0.25">
      <c r="A62" s="60" t="s">
        <v>382</v>
      </c>
      <c r="B62" s="61" t="s">
        <v>383</v>
      </c>
      <c r="C62" s="61" t="s">
        <v>69</v>
      </c>
      <c r="D62" s="60">
        <v>100</v>
      </c>
      <c r="E62" s="60">
        <v>92</v>
      </c>
    </row>
    <row r="63" spans="1:5" x14ac:dyDescent="0.25">
      <c r="A63" s="60" t="s">
        <v>384</v>
      </c>
      <c r="B63" s="61" t="s">
        <v>385</v>
      </c>
      <c r="C63" s="61" t="s">
        <v>70</v>
      </c>
      <c r="D63" s="60">
        <v>100</v>
      </c>
      <c r="E63" s="60">
        <v>92</v>
      </c>
    </row>
    <row r="64" spans="1:5" x14ac:dyDescent="0.25">
      <c r="A64" s="60" t="s">
        <v>384</v>
      </c>
      <c r="B64" s="61" t="s">
        <v>386</v>
      </c>
      <c r="C64" s="61" t="s">
        <v>70</v>
      </c>
      <c r="D64" s="60">
        <v>100</v>
      </c>
      <c r="E64" s="60">
        <v>92</v>
      </c>
    </row>
    <row r="65" spans="1:5" x14ac:dyDescent="0.25">
      <c r="A65" s="60" t="s">
        <v>387</v>
      </c>
      <c r="B65" s="61" t="s">
        <v>388</v>
      </c>
      <c r="C65" s="61" t="s">
        <v>68</v>
      </c>
      <c r="D65" s="60">
        <v>100</v>
      </c>
      <c r="E65" s="60">
        <v>94.05</v>
      </c>
    </row>
    <row r="66" spans="1:5" x14ac:dyDescent="0.25">
      <c r="A66" s="60" t="s">
        <v>389</v>
      </c>
      <c r="B66" s="61" t="s">
        <v>390</v>
      </c>
      <c r="C66" s="61" t="s">
        <v>69</v>
      </c>
      <c r="D66" s="60">
        <v>100</v>
      </c>
      <c r="E66" s="60">
        <v>92</v>
      </c>
    </row>
    <row r="67" spans="1:5" x14ac:dyDescent="0.25">
      <c r="A67" s="60" t="s">
        <v>391</v>
      </c>
      <c r="B67" s="61" t="s">
        <v>392</v>
      </c>
      <c r="C67" s="61" t="s">
        <v>69</v>
      </c>
      <c r="D67" s="60">
        <v>100</v>
      </c>
      <c r="E67" s="60">
        <v>92</v>
      </c>
    </row>
    <row r="68" spans="1:5" x14ac:dyDescent="0.25">
      <c r="A68" s="60" t="s">
        <v>393</v>
      </c>
      <c r="B68" s="61" t="s">
        <v>394</v>
      </c>
      <c r="C68" s="61" t="s">
        <v>70</v>
      </c>
      <c r="D68" s="60">
        <v>300</v>
      </c>
      <c r="E68" s="60">
        <v>276</v>
      </c>
    </row>
    <row r="69" spans="1:5" x14ac:dyDescent="0.25">
      <c r="A69" s="60" t="s">
        <v>395</v>
      </c>
      <c r="B69" s="61" t="s">
        <v>396</v>
      </c>
      <c r="C69" s="61" t="s">
        <v>69</v>
      </c>
      <c r="D69" s="60">
        <v>50</v>
      </c>
      <c r="E69" s="60">
        <v>46</v>
      </c>
    </row>
    <row r="70" spans="1:5" x14ac:dyDescent="0.25">
      <c r="A70" s="60" t="s">
        <v>397</v>
      </c>
      <c r="B70" s="61" t="s">
        <v>398</v>
      </c>
      <c r="C70" s="61" t="s">
        <v>69</v>
      </c>
      <c r="D70" s="60">
        <v>300</v>
      </c>
      <c r="E70" s="60">
        <v>276</v>
      </c>
    </row>
    <row r="71" spans="1:5" x14ac:dyDescent="0.25">
      <c r="A71" s="60" t="s">
        <v>399</v>
      </c>
      <c r="B71" s="61" t="s">
        <v>400</v>
      </c>
      <c r="C71" s="61" t="s">
        <v>70</v>
      </c>
      <c r="D71" s="60">
        <v>100</v>
      </c>
      <c r="E71" s="60">
        <v>92</v>
      </c>
    </row>
    <row r="72" spans="1:5" x14ac:dyDescent="0.25">
      <c r="A72" s="60" t="s">
        <v>401</v>
      </c>
      <c r="B72" s="61" t="s">
        <v>402</v>
      </c>
      <c r="C72" s="61" t="s">
        <v>67</v>
      </c>
      <c r="D72" s="60">
        <v>300</v>
      </c>
      <c r="E72" s="60">
        <v>276</v>
      </c>
    </row>
    <row r="73" spans="1:5" x14ac:dyDescent="0.25">
      <c r="A73" s="60" t="s">
        <v>403</v>
      </c>
      <c r="B73" s="61" t="s">
        <v>404</v>
      </c>
      <c r="C73" s="61" t="s">
        <v>69</v>
      </c>
      <c r="D73" s="60">
        <v>200</v>
      </c>
      <c r="E73" s="60">
        <v>184</v>
      </c>
    </row>
    <row r="74" spans="1:5" x14ac:dyDescent="0.25">
      <c r="A74" s="60" t="s">
        <v>405</v>
      </c>
      <c r="B74" s="61" t="s">
        <v>406</v>
      </c>
      <c r="C74" s="61" t="s">
        <v>70</v>
      </c>
      <c r="D74" s="60">
        <v>250</v>
      </c>
      <c r="E74" s="60">
        <v>230</v>
      </c>
    </row>
    <row r="75" spans="1:5" x14ac:dyDescent="0.25">
      <c r="A75" s="60" t="s">
        <v>407</v>
      </c>
      <c r="B75" s="61" t="s">
        <v>408</v>
      </c>
      <c r="C75" s="61" t="s">
        <v>70</v>
      </c>
      <c r="D75" s="60">
        <v>200</v>
      </c>
      <c r="E75" s="60">
        <v>184</v>
      </c>
    </row>
    <row r="76" spans="1:5" x14ac:dyDescent="0.25">
      <c r="A76" s="60" t="s">
        <v>409</v>
      </c>
      <c r="B76" s="61" t="s">
        <v>410</v>
      </c>
      <c r="C76" s="61" t="s">
        <v>67</v>
      </c>
      <c r="D76" s="60">
        <v>50</v>
      </c>
      <c r="E76" s="60">
        <v>46</v>
      </c>
    </row>
    <row r="77" spans="1:5" x14ac:dyDescent="0.25">
      <c r="A77" s="60" t="s">
        <v>411</v>
      </c>
      <c r="B77" s="61" t="s">
        <v>412</v>
      </c>
      <c r="C77" s="61" t="s">
        <v>69</v>
      </c>
      <c r="D77" s="60">
        <v>100</v>
      </c>
      <c r="E77" s="60">
        <v>92</v>
      </c>
    </row>
    <row r="78" spans="1:5" x14ac:dyDescent="0.25">
      <c r="A78" s="60" t="s">
        <v>413</v>
      </c>
      <c r="B78" s="61" t="s">
        <v>414</v>
      </c>
      <c r="C78" s="61" t="s">
        <v>70</v>
      </c>
      <c r="D78" s="60">
        <v>300</v>
      </c>
      <c r="E78" s="60">
        <v>276</v>
      </c>
    </row>
    <row r="79" spans="1:5" x14ac:dyDescent="0.25">
      <c r="A79" s="60" t="s">
        <v>415</v>
      </c>
      <c r="B79" s="61" t="s">
        <v>416</v>
      </c>
      <c r="C79" s="61" t="s">
        <v>70</v>
      </c>
      <c r="D79" s="60">
        <v>200</v>
      </c>
      <c r="E79" s="60">
        <v>184</v>
      </c>
    </row>
    <row r="80" spans="1:5" x14ac:dyDescent="0.25">
      <c r="A80" s="60" t="s">
        <v>417</v>
      </c>
      <c r="B80" s="61" t="s">
        <v>418</v>
      </c>
      <c r="C80" s="61" t="s">
        <v>68</v>
      </c>
      <c r="D80" s="60">
        <v>10</v>
      </c>
      <c r="E80" s="60">
        <v>9.4</v>
      </c>
    </row>
    <row r="81" spans="1:5" x14ac:dyDescent="0.25">
      <c r="A81" s="60" t="s">
        <v>419</v>
      </c>
      <c r="B81" s="61" t="s">
        <v>420</v>
      </c>
      <c r="C81" s="61" t="s">
        <v>68</v>
      </c>
      <c r="D81" s="60">
        <v>200</v>
      </c>
      <c r="E81" s="60">
        <v>188.1</v>
      </c>
    </row>
    <row r="82" spans="1:5" x14ac:dyDescent="0.25">
      <c r="A82" s="60" t="s">
        <v>421</v>
      </c>
      <c r="B82" s="61" t="s">
        <v>422</v>
      </c>
      <c r="C82" s="61" t="s">
        <v>67</v>
      </c>
      <c r="D82" s="60">
        <v>500</v>
      </c>
      <c r="E82" s="60">
        <v>460</v>
      </c>
    </row>
    <row r="83" spans="1:5" x14ac:dyDescent="0.25">
      <c r="A83" s="60" t="s">
        <v>423</v>
      </c>
      <c r="B83" s="61" t="s">
        <v>424</v>
      </c>
      <c r="C83" s="61" t="s">
        <v>69</v>
      </c>
      <c r="D83" s="60">
        <v>50</v>
      </c>
      <c r="E83" s="60">
        <v>46</v>
      </c>
    </row>
    <row r="84" spans="1:5" x14ac:dyDescent="0.25">
      <c r="A84" s="60" t="s">
        <v>423</v>
      </c>
      <c r="B84" s="61" t="s">
        <v>425</v>
      </c>
      <c r="C84" s="61" t="s">
        <v>69</v>
      </c>
      <c r="D84" s="60">
        <v>50</v>
      </c>
      <c r="E84" s="60">
        <v>46</v>
      </c>
    </row>
    <row r="85" spans="1:5" x14ac:dyDescent="0.25">
      <c r="A85" s="60" t="s">
        <v>426</v>
      </c>
      <c r="B85" s="61" t="s">
        <v>427</v>
      </c>
      <c r="C85" s="61" t="s">
        <v>69</v>
      </c>
      <c r="D85" s="60">
        <v>200</v>
      </c>
      <c r="E85" s="60">
        <v>184</v>
      </c>
    </row>
    <row r="86" spans="1:5" x14ac:dyDescent="0.25">
      <c r="A86" s="60" t="s">
        <v>428</v>
      </c>
      <c r="B86" s="61" t="s">
        <v>429</v>
      </c>
      <c r="C86" s="61" t="s">
        <v>70</v>
      </c>
      <c r="D86" s="60">
        <v>100</v>
      </c>
      <c r="E86" s="60">
        <v>92</v>
      </c>
    </row>
    <row r="87" spans="1:5" x14ac:dyDescent="0.25">
      <c r="A87" s="60" t="s">
        <v>430</v>
      </c>
      <c r="B87" s="61" t="s">
        <v>431</v>
      </c>
      <c r="C87" s="61" t="s">
        <v>69</v>
      </c>
      <c r="D87" s="60">
        <v>250</v>
      </c>
      <c r="E87" s="60">
        <v>230</v>
      </c>
    </row>
    <row r="88" spans="1:5" x14ac:dyDescent="0.25">
      <c r="A88" s="60" t="s">
        <v>432</v>
      </c>
      <c r="B88" s="61" t="s">
        <v>73</v>
      </c>
      <c r="C88" s="61" t="s">
        <v>70</v>
      </c>
      <c r="D88" s="60">
        <v>100</v>
      </c>
      <c r="E88" s="60">
        <v>92</v>
      </c>
    </row>
    <row r="89" spans="1:5" x14ac:dyDescent="0.25">
      <c r="A89" s="60" t="s">
        <v>433</v>
      </c>
      <c r="B89" s="61" t="s">
        <v>434</v>
      </c>
      <c r="C89" s="61" t="s">
        <v>67</v>
      </c>
      <c r="D89" s="60">
        <v>500</v>
      </c>
      <c r="E89" s="60">
        <v>460</v>
      </c>
    </row>
    <row r="90" spans="1:5" x14ac:dyDescent="0.25">
      <c r="A90" s="60" t="s">
        <v>435</v>
      </c>
      <c r="B90" s="61" t="s">
        <v>436</v>
      </c>
      <c r="C90" s="61" t="s">
        <v>69</v>
      </c>
      <c r="D90" s="60">
        <v>20</v>
      </c>
      <c r="E90" s="60">
        <v>18.399999999999999</v>
      </c>
    </row>
    <row r="91" spans="1:5" x14ac:dyDescent="0.25">
      <c r="A91" s="60" t="s">
        <v>437</v>
      </c>
      <c r="B91" s="61" t="s">
        <v>83</v>
      </c>
      <c r="C91" s="61" t="s">
        <v>70</v>
      </c>
      <c r="D91" s="60">
        <v>150</v>
      </c>
      <c r="E91" s="60">
        <v>138</v>
      </c>
    </row>
    <row r="92" spans="1:5" x14ac:dyDescent="0.25">
      <c r="A92" s="60" t="s">
        <v>438</v>
      </c>
      <c r="B92" s="61" t="s">
        <v>439</v>
      </c>
      <c r="C92" s="61" t="s">
        <v>67</v>
      </c>
      <c r="D92" s="60">
        <v>500</v>
      </c>
      <c r="E92" s="60">
        <v>460</v>
      </c>
    </row>
    <row r="93" spans="1:5" x14ac:dyDescent="0.25">
      <c r="A93" s="60" t="s">
        <v>440</v>
      </c>
      <c r="B93" s="61" t="s">
        <v>441</v>
      </c>
      <c r="C93" s="61" t="s">
        <v>70</v>
      </c>
      <c r="D93" s="60">
        <v>300</v>
      </c>
      <c r="E93" s="60">
        <v>276</v>
      </c>
    </row>
    <row r="94" spans="1:5" x14ac:dyDescent="0.25">
      <c r="A94" s="60" t="s">
        <v>442</v>
      </c>
      <c r="B94" s="61" t="s">
        <v>443</v>
      </c>
      <c r="C94" s="61" t="s">
        <v>67</v>
      </c>
      <c r="D94" s="60">
        <v>100</v>
      </c>
      <c r="E94" s="60">
        <v>92</v>
      </c>
    </row>
    <row r="95" spans="1:5" x14ac:dyDescent="0.25">
      <c r="A95" s="60" t="s">
        <v>444</v>
      </c>
      <c r="B95" s="61" t="s">
        <v>388</v>
      </c>
      <c r="C95" s="61" t="s">
        <v>68</v>
      </c>
      <c r="D95" s="60">
        <v>100</v>
      </c>
      <c r="E95" s="60">
        <v>94.05</v>
      </c>
    </row>
    <row r="96" spans="1:5" x14ac:dyDescent="0.25">
      <c r="A96" s="60" t="s">
        <v>445</v>
      </c>
      <c r="B96" s="61" t="s">
        <v>446</v>
      </c>
      <c r="C96" s="61" t="s">
        <v>67</v>
      </c>
      <c r="D96" s="60">
        <v>100</v>
      </c>
      <c r="E96" s="60">
        <v>92</v>
      </c>
    </row>
    <row r="97" spans="1:5" x14ac:dyDescent="0.25">
      <c r="A97" s="60" t="s">
        <v>447</v>
      </c>
      <c r="B97" s="61" t="s">
        <v>448</v>
      </c>
      <c r="C97" s="61" t="s">
        <v>67</v>
      </c>
      <c r="D97" s="60">
        <v>100</v>
      </c>
      <c r="E97" s="60">
        <v>92</v>
      </c>
    </row>
    <row r="98" spans="1:5" x14ac:dyDescent="0.25">
      <c r="A98" s="60" t="s">
        <v>449</v>
      </c>
      <c r="B98" s="61" t="s">
        <v>450</v>
      </c>
      <c r="C98" s="61" t="s">
        <v>70</v>
      </c>
      <c r="D98" s="60">
        <v>50</v>
      </c>
      <c r="E98" s="60">
        <v>46</v>
      </c>
    </row>
    <row r="99" spans="1:5" x14ac:dyDescent="0.25">
      <c r="A99" s="60" t="s">
        <v>451</v>
      </c>
      <c r="B99" s="61" t="s">
        <v>452</v>
      </c>
      <c r="C99" s="61" t="s">
        <v>70</v>
      </c>
      <c r="D99" s="60">
        <v>100</v>
      </c>
      <c r="E99" s="60">
        <v>92</v>
      </c>
    </row>
    <row r="100" spans="1:5" x14ac:dyDescent="0.25">
      <c r="A100" s="60" t="s">
        <v>453</v>
      </c>
      <c r="B100" s="61" t="s">
        <v>454</v>
      </c>
      <c r="C100" s="61" t="s">
        <v>70</v>
      </c>
      <c r="D100" s="60">
        <v>500</v>
      </c>
      <c r="E100" s="60">
        <v>460</v>
      </c>
    </row>
    <row r="101" spans="1:5" x14ac:dyDescent="0.25">
      <c r="A101" s="60" t="s">
        <v>455</v>
      </c>
      <c r="B101" s="61" t="s">
        <v>456</v>
      </c>
      <c r="C101" s="61" t="s">
        <v>69</v>
      </c>
      <c r="D101" s="60">
        <v>500</v>
      </c>
      <c r="E101" s="60">
        <v>460</v>
      </c>
    </row>
    <row r="102" spans="1:5" x14ac:dyDescent="0.25">
      <c r="A102" s="60" t="s">
        <v>457</v>
      </c>
      <c r="B102" s="61" t="s">
        <v>458</v>
      </c>
      <c r="C102" s="61" t="s">
        <v>67</v>
      </c>
      <c r="D102" s="60">
        <v>500</v>
      </c>
      <c r="E102" s="60">
        <v>460</v>
      </c>
    </row>
    <row r="103" spans="1:5" x14ac:dyDescent="0.25">
      <c r="A103" s="60" t="s">
        <v>459</v>
      </c>
      <c r="B103" s="61" t="s">
        <v>460</v>
      </c>
      <c r="C103" s="61" t="s">
        <v>70</v>
      </c>
      <c r="D103" s="60">
        <v>500</v>
      </c>
      <c r="E103" s="60">
        <v>460</v>
      </c>
    </row>
    <row r="104" spans="1:5" x14ac:dyDescent="0.25">
      <c r="A104" s="60" t="s">
        <v>461</v>
      </c>
      <c r="B104" s="61" t="s">
        <v>462</v>
      </c>
      <c r="C104" s="61" t="s">
        <v>70</v>
      </c>
      <c r="D104" s="60">
        <v>200</v>
      </c>
      <c r="E104" s="60">
        <v>184</v>
      </c>
    </row>
    <row r="105" spans="1:5" x14ac:dyDescent="0.25">
      <c r="A105" s="60" t="s">
        <v>463</v>
      </c>
      <c r="B105" s="61" t="s">
        <v>464</v>
      </c>
      <c r="C105" s="61" t="s">
        <v>69</v>
      </c>
      <c r="D105" s="60">
        <v>300</v>
      </c>
      <c r="E105" s="60">
        <v>276</v>
      </c>
    </row>
    <row r="106" spans="1:5" x14ac:dyDescent="0.25">
      <c r="A106" s="60" t="s">
        <v>465</v>
      </c>
      <c r="B106" s="61" t="s">
        <v>466</v>
      </c>
      <c r="C106" s="61" t="s">
        <v>68</v>
      </c>
      <c r="D106" s="60">
        <v>150</v>
      </c>
      <c r="E106" s="60">
        <v>141.07</v>
      </c>
    </row>
    <row r="107" spans="1:5" x14ac:dyDescent="0.25">
      <c r="A107" s="60" t="s">
        <v>467</v>
      </c>
      <c r="B107" s="61" t="s">
        <v>468</v>
      </c>
      <c r="C107" s="61" t="s">
        <v>70</v>
      </c>
      <c r="D107" s="60">
        <v>400</v>
      </c>
      <c r="E107" s="60">
        <v>368</v>
      </c>
    </row>
    <row r="108" spans="1:5" x14ac:dyDescent="0.25">
      <c r="A108" s="60" t="s">
        <v>469</v>
      </c>
      <c r="B108" s="61" t="s">
        <v>470</v>
      </c>
      <c r="C108" s="61" t="s">
        <v>69</v>
      </c>
      <c r="D108" s="60">
        <v>140</v>
      </c>
      <c r="E108" s="60">
        <v>128.80000000000001</v>
      </c>
    </row>
    <row r="109" spans="1:5" x14ac:dyDescent="0.25">
      <c r="A109" s="60" t="s">
        <v>471</v>
      </c>
      <c r="B109" s="61" t="s">
        <v>108</v>
      </c>
      <c r="C109" s="61" t="s">
        <v>69</v>
      </c>
      <c r="D109" s="60">
        <v>200</v>
      </c>
      <c r="E109" s="60">
        <v>184</v>
      </c>
    </row>
    <row r="110" spans="1:5" x14ac:dyDescent="0.25">
      <c r="A110" s="60" t="s">
        <v>472</v>
      </c>
      <c r="B110" s="61" t="s">
        <v>473</v>
      </c>
      <c r="C110" s="61" t="s">
        <v>67</v>
      </c>
      <c r="D110" s="60">
        <v>100</v>
      </c>
      <c r="E110" s="60">
        <v>92</v>
      </c>
    </row>
    <row r="111" spans="1:5" x14ac:dyDescent="0.25">
      <c r="A111" s="60" t="s">
        <v>474</v>
      </c>
      <c r="B111" s="61" t="s">
        <v>475</v>
      </c>
      <c r="C111" s="61" t="s">
        <v>67</v>
      </c>
      <c r="D111" s="60">
        <v>100</v>
      </c>
      <c r="E111" s="60">
        <v>92</v>
      </c>
    </row>
    <row r="112" spans="1:5" x14ac:dyDescent="0.25">
      <c r="A112" s="60" t="s">
        <v>476</v>
      </c>
      <c r="B112" s="61" t="s">
        <v>477</v>
      </c>
      <c r="C112" s="61" t="s">
        <v>70</v>
      </c>
      <c r="D112" s="60">
        <v>200</v>
      </c>
      <c r="E112" s="60">
        <v>184</v>
      </c>
    </row>
    <row r="113" spans="1:5" x14ac:dyDescent="0.25">
      <c r="A113" s="60" t="s">
        <v>476</v>
      </c>
      <c r="B113" s="61" t="s">
        <v>478</v>
      </c>
      <c r="C113" s="61" t="s">
        <v>69</v>
      </c>
      <c r="D113" s="60">
        <v>100</v>
      </c>
      <c r="E113" s="60">
        <v>92</v>
      </c>
    </row>
    <row r="114" spans="1:5" x14ac:dyDescent="0.25">
      <c r="A114" s="60" t="s">
        <v>479</v>
      </c>
      <c r="B114" s="61" t="s">
        <v>480</v>
      </c>
      <c r="C114" s="61" t="s">
        <v>69</v>
      </c>
      <c r="D114" s="60">
        <v>100</v>
      </c>
      <c r="E114" s="60">
        <v>92</v>
      </c>
    </row>
    <row r="115" spans="1:5" x14ac:dyDescent="0.25">
      <c r="A115" s="60" t="s">
        <v>479</v>
      </c>
      <c r="B115" s="61" t="s">
        <v>481</v>
      </c>
      <c r="C115" s="61" t="s">
        <v>70</v>
      </c>
      <c r="D115" s="60">
        <v>160</v>
      </c>
      <c r="E115" s="60">
        <v>147.19999999999999</v>
      </c>
    </row>
    <row r="116" spans="1:5" x14ac:dyDescent="0.25">
      <c r="A116" s="60" t="s">
        <v>482</v>
      </c>
      <c r="B116" s="61" t="s">
        <v>483</v>
      </c>
      <c r="C116" s="61" t="s">
        <v>67</v>
      </c>
      <c r="D116" s="60">
        <v>500</v>
      </c>
      <c r="E116" s="60">
        <v>460</v>
      </c>
    </row>
    <row r="117" spans="1:5" x14ac:dyDescent="0.25">
      <c r="A117" s="60" t="s">
        <v>484</v>
      </c>
      <c r="B117" s="61" t="s">
        <v>485</v>
      </c>
      <c r="C117" s="61" t="s">
        <v>67</v>
      </c>
      <c r="D117" s="60">
        <v>50</v>
      </c>
      <c r="E117" s="60">
        <v>46</v>
      </c>
    </row>
    <row r="118" spans="1:5" x14ac:dyDescent="0.25">
      <c r="A118" s="60" t="s">
        <v>486</v>
      </c>
      <c r="B118" s="61" t="s">
        <v>487</v>
      </c>
      <c r="C118" s="61" t="s">
        <v>70</v>
      </c>
      <c r="D118" s="60">
        <v>500</v>
      </c>
      <c r="E118" s="60">
        <v>460</v>
      </c>
    </row>
    <row r="119" spans="1:5" x14ac:dyDescent="0.25">
      <c r="A119" s="60" t="s">
        <v>488</v>
      </c>
      <c r="B119" s="61" t="s">
        <v>489</v>
      </c>
      <c r="C119" s="61" t="s">
        <v>68</v>
      </c>
      <c r="D119" s="60">
        <v>100</v>
      </c>
      <c r="E119" s="60">
        <v>94.05</v>
      </c>
    </row>
    <row r="120" spans="1:5" x14ac:dyDescent="0.25">
      <c r="A120" s="60" t="s">
        <v>490</v>
      </c>
      <c r="B120" s="61" t="s">
        <v>491</v>
      </c>
      <c r="C120" s="61" t="s">
        <v>67</v>
      </c>
      <c r="D120" s="60">
        <v>100</v>
      </c>
      <c r="E120" s="60">
        <v>92</v>
      </c>
    </row>
    <row r="121" spans="1:5" x14ac:dyDescent="0.25">
      <c r="A121" s="60" t="s">
        <v>492</v>
      </c>
      <c r="B121" s="61" t="s">
        <v>493</v>
      </c>
      <c r="C121" s="61" t="s">
        <v>67</v>
      </c>
      <c r="D121" s="60">
        <v>500</v>
      </c>
      <c r="E121" s="60">
        <v>460</v>
      </c>
    </row>
    <row r="122" spans="1:5" x14ac:dyDescent="0.25">
      <c r="A122" s="60" t="s">
        <v>494</v>
      </c>
      <c r="B122" s="61" t="s">
        <v>495</v>
      </c>
      <c r="C122" s="61" t="s">
        <v>69</v>
      </c>
      <c r="D122" s="60">
        <v>500</v>
      </c>
      <c r="E122" s="60">
        <v>460</v>
      </c>
    </row>
    <row r="123" spans="1:5" x14ac:dyDescent="0.25">
      <c r="A123" s="60" t="s">
        <v>496</v>
      </c>
      <c r="B123" s="61" t="s">
        <v>497</v>
      </c>
      <c r="C123" s="61" t="s">
        <v>69</v>
      </c>
      <c r="D123" s="60">
        <v>500</v>
      </c>
      <c r="E123" s="60">
        <v>460</v>
      </c>
    </row>
    <row r="124" spans="1:5" x14ac:dyDescent="0.25">
      <c r="A124" s="60" t="s">
        <v>496</v>
      </c>
      <c r="B124" s="61" t="s">
        <v>498</v>
      </c>
      <c r="C124" s="61" t="s">
        <v>70</v>
      </c>
      <c r="D124" s="60">
        <v>100</v>
      </c>
      <c r="E124" s="60">
        <v>92</v>
      </c>
    </row>
    <row r="125" spans="1:5" x14ac:dyDescent="0.25">
      <c r="A125" s="60" t="s">
        <v>499</v>
      </c>
      <c r="B125" s="61" t="s">
        <v>500</v>
      </c>
      <c r="C125" s="61" t="s">
        <v>69</v>
      </c>
      <c r="D125" s="60">
        <v>500</v>
      </c>
      <c r="E125" s="60">
        <v>460</v>
      </c>
    </row>
    <row r="126" spans="1:5" x14ac:dyDescent="0.25">
      <c r="A126" s="60" t="s">
        <v>501</v>
      </c>
      <c r="B126" s="61" t="s">
        <v>502</v>
      </c>
      <c r="C126" s="61" t="s">
        <v>67</v>
      </c>
      <c r="D126" s="60">
        <v>200</v>
      </c>
      <c r="E126" s="60">
        <v>184</v>
      </c>
    </row>
    <row r="127" spans="1:5" x14ac:dyDescent="0.25">
      <c r="A127" s="60" t="s">
        <v>503</v>
      </c>
      <c r="B127" s="61" t="s">
        <v>504</v>
      </c>
      <c r="C127" s="61" t="s">
        <v>69</v>
      </c>
      <c r="D127" s="60">
        <v>200</v>
      </c>
      <c r="E127" s="60">
        <v>184</v>
      </c>
    </row>
    <row r="128" spans="1:5" x14ac:dyDescent="0.25">
      <c r="A128" s="60" t="s">
        <v>505</v>
      </c>
      <c r="B128" s="61" t="s">
        <v>506</v>
      </c>
      <c r="C128" s="61" t="s">
        <v>70</v>
      </c>
      <c r="D128" s="60">
        <v>90</v>
      </c>
      <c r="E128" s="60">
        <v>82.8</v>
      </c>
    </row>
    <row r="129" spans="1:5" x14ac:dyDescent="0.25">
      <c r="A129" s="60" t="s">
        <v>507</v>
      </c>
      <c r="B129" s="61" t="s">
        <v>508</v>
      </c>
      <c r="C129" s="61" t="s">
        <v>69</v>
      </c>
      <c r="D129" s="60">
        <v>75</v>
      </c>
      <c r="E129" s="60">
        <v>69</v>
      </c>
    </row>
    <row r="130" spans="1:5" x14ac:dyDescent="0.25">
      <c r="A130" s="60" t="s">
        <v>509</v>
      </c>
      <c r="B130" s="61" t="s">
        <v>510</v>
      </c>
      <c r="C130" s="61" t="s">
        <v>67</v>
      </c>
      <c r="D130" s="60">
        <v>350</v>
      </c>
      <c r="E130" s="60">
        <v>322</v>
      </c>
    </row>
    <row r="131" spans="1:5" x14ac:dyDescent="0.25">
      <c r="A131" s="60" t="s">
        <v>511</v>
      </c>
      <c r="B131" s="61" t="s">
        <v>512</v>
      </c>
      <c r="C131" s="61" t="s">
        <v>70</v>
      </c>
      <c r="D131" s="60">
        <v>200</v>
      </c>
      <c r="E131" s="60">
        <v>184</v>
      </c>
    </row>
    <row r="132" spans="1:5" x14ac:dyDescent="0.25">
      <c r="A132" s="60" t="s">
        <v>513</v>
      </c>
      <c r="B132" s="61" t="s">
        <v>512</v>
      </c>
      <c r="C132" s="61" t="s">
        <v>70</v>
      </c>
      <c r="D132" s="60">
        <v>500</v>
      </c>
      <c r="E132" s="60">
        <v>460</v>
      </c>
    </row>
    <row r="133" spans="1:5" x14ac:dyDescent="0.25">
      <c r="A133" s="60" t="s">
        <v>514</v>
      </c>
      <c r="B133" s="61" t="s">
        <v>515</v>
      </c>
      <c r="C133" s="61" t="s">
        <v>68</v>
      </c>
      <c r="D133" s="60">
        <v>100</v>
      </c>
      <c r="E133" s="60">
        <v>94.05</v>
      </c>
    </row>
    <row r="134" spans="1:5" x14ac:dyDescent="0.25">
      <c r="A134" s="60" t="s">
        <v>516</v>
      </c>
      <c r="B134" s="61" t="s">
        <v>517</v>
      </c>
      <c r="C134" s="61" t="s">
        <v>67</v>
      </c>
      <c r="D134" s="60">
        <v>100</v>
      </c>
      <c r="E134" s="60">
        <v>92</v>
      </c>
    </row>
    <row r="135" spans="1:5" x14ac:dyDescent="0.25">
      <c r="A135" s="60" t="s">
        <v>518</v>
      </c>
      <c r="B135" s="61" t="s">
        <v>519</v>
      </c>
      <c r="C135" s="61" t="s">
        <v>70</v>
      </c>
      <c r="D135" s="60">
        <v>300</v>
      </c>
      <c r="E135" s="60">
        <v>276</v>
      </c>
    </row>
    <row r="136" spans="1:5" x14ac:dyDescent="0.25">
      <c r="A136" s="60" t="s">
        <v>520</v>
      </c>
      <c r="B136" s="61" t="s">
        <v>521</v>
      </c>
      <c r="C136" s="61" t="s">
        <v>67</v>
      </c>
      <c r="D136" s="60">
        <v>500</v>
      </c>
      <c r="E136" s="60">
        <v>460</v>
      </c>
    </row>
    <row r="137" spans="1:5" x14ac:dyDescent="0.25">
      <c r="A137" s="60" t="s">
        <v>522</v>
      </c>
      <c r="B137" s="61" t="s">
        <v>523</v>
      </c>
      <c r="C137" s="61" t="s">
        <v>70</v>
      </c>
      <c r="D137" s="60">
        <v>300</v>
      </c>
      <c r="E137" s="60">
        <v>276</v>
      </c>
    </row>
    <row r="138" spans="1:5" x14ac:dyDescent="0.25">
      <c r="A138" s="60" t="s">
        <v>522</v>
      </c>
      <c r="B138" s="61" t="s">
        <v>524</v>
      </c>
      <c r="C138" s="61" t="s">
        <v>70</v>
      </c>
      <c r="D138" s="60">
        <v>200</v>
      </c>
      <c r="E138" s="60">
        <v>184</v>
      </c>
    </row>
    <row r="139" spans="1:5" x14ac:dyDescent="0.25">
      <c r="A139" s="60" t="s">
        <v>525</v>
      </c>
      <c r="B139" s="61" t="s">
        <v>526</v>
      </c>
      <c r="C139" s="61" t="s">
        <v>68</v>
      </c>
      <c r="D139" s="60">
        <v>50</v>
      </c>
      <c r="E139" s="60">
        <v>47.02</v>
      </c>
    </row>
    <row r="140" spans="1:5" x14ac:dyDescent="0.25">
      <c r="A140" s="60" t="s">
        <v>527</v>
      </c>
      <c r="B140" s="61" t="s">
        <v>77</v>
      </c>
      <c r="C140" s="61" t="s">
        <v>67</v>
      </c>
      <c r="D140" s="60">
        <v>100</v>
      </c>
      <c r="E140" s="60">
        <v>92</v>
      </c>
    </row>
    <row r="141" spans="1:5" x14ac:dyDescent="0.25">
      <c r="A141" s="60" t="s">
        <v>528</v>
      </c>
      <c r="B141" s="61" t="s">
        <v>529</v>
      </c>
      <c r="C141" s="61" t="s">
        <v>70</v>
      </c>
      <c r="D141" s="60">
        <v>300</v>
      </c>
      <c r="E141" s="60">
        <v>276</v>
      </c>
    </row>
    <row r="142" spans="1:5" x14ac:dyDescent="0.25">
      <c r="A142" s="60" t="s">
        <v>530</v>
      </c>
      <c r="B142" s="61" t="s">
        <v>531</v>
      </c>
      <c r="C142" s="61" t="s">
        <v>68</v>
      </c>
      <c r="D142" s="60">
        <v>150</v>
      </c>
      <c r="E142" s="60">
        <v>141.07</v>
      </c>
    </row>
    <row r="143" spans="1:5" x14ac:dyDescent="0.25">
      <c r="A143" s="60" t="s">
        <v>532</v>
      </c>
      <c r="B143" s="61" t="s">
        <v>533</v>
      </c>
      <c r="C143" s="61" t="s">
        <v>68</v>
      </c>
      <c r="D143" s="60">
        <v>50</v>
      </c>
      <c r="E143" s="60">
        <v>47.02</v>
      </c>
    </row>
    <row r="144" spans="1:5" x14ac:dyDescent="0.25">
      <c r="A144" s="60" t="s">
        <v>534</v>
      </c>
      <c r="B144" s="61" t="s">
        <v>535</v>
      </c>
      <c r="C144" s="61" t="s">
        <v>68</v>
      </c>
      <c r="D144" s="60">
        <v>150</v>
      </c>
      <c r="E144" s="60">
        <v>141.07</v>
      </c>
    </row>
    <row r="145" spans="1:5" x14ac:dyDescent="0.25">
      <c r="A145" s="60" t="s">
        <v>536</v>
      </c>
      <c r="B145" s="61" t="s">
        <v>537</v>
      </c>
      <c r="C145" s="61" t="s">
        <v>68</v>
      </c>
      <c r="D145" s="60">
        <v>400</v>
      </c>
      <c r="E145" s="60">
        <v>376.2</v>
      </c>
    </row>
    <row r="146" spans="1:5" x14ac:dyDescent="0.25">
      <c r="A146" s="60" t="s">
        <v>538</v>
      </c>
      <c r="B146" s="61" t="s">
        <v>539</v>
      </c>
      <c r="C146" s="61" t="s">
        <v>67</v>
      </c>
      <c r="D146" s="60">
        <v>50</v>
      </c>
      <c r="E146" s="60">
        <v>46</v>
      </c>
    </row>
    <row r="147" spans="1:5" x14ac:dyDescent="0.25">
      <c r="A147" s="60" t="s">
        <v>540</v>
      </c>
      <c r="B147" s="61" t="s">
        <v>541</v>
      </c>
      <c r="C147" s="61" t="s">
        <v>70</v>
      </c>
      <c r="D147" s="60">
        <v>100</v>
      </c>
      <c r="E147" s="60">
        <v>92</v>
      </c>
    </row>
    <row r="148" spans="1:5" x14ac:dyDescent="0.25">
      <c r="A148" s="60" t="s">
        <v>542</v>
      </c>
      <c r="B148" s="61" t="s">
        <v>543</v>
      </c>
      <c r="C148" s="61" t="s">
        <v>67</v>
      </c>
      <c r="D148" s="60">
        <v>300</v>
      </c>
      <c r="E148" s="60">
        <v>276</v>
      </c>
    </row>
    <row r="149" spans="1:5" x14ac:dyDescent="0.25">
      <c r="A149" s="60" t="s">
        <v>544</v>
      </c>
      <c r="B149" s="61" t="s">
        <v>545</v>
      </c>
      <c r="C149" s="61" t="s">
        <v>68</v>
      </c>
      <c r="D149" s="60">
        <v>500</v>
      </c>
      <c r="E149" s="60">
        <v>470.25</v>
      </c>
    </row>
    <row r="150" spans="1:5" x14ac:dyDescent="0.25">
      <c r="A150" s="60" t="s">
        <v>546</v>
      </c>
      <c r="B150" s="61" t="s">
        <v>547</v>
      </c>
      <c r="C150" s="61" t="s">
        <v>69</v>
      </c>
      <c r="D150" s="60">
        <v>100</v>
      </c>
      <c r="E150" s="60">
        <v>92</v>
      </c>
    </row>
    <row r="151" spans="1:5" x14ac:dyDescent="0.25">
      <c r="A151" s="60" t="s">
        <v>548</v>
      </c>
      <c r="B151" s="61" t="s">
        <v>549</v>
      </c>
      <c r="C151" s="61" t="s">
        <v>68</v>
      </c>
      <c r="D151" s="60">
        <v>300</v>
      </c>
      <c r="E151" s="60">
        <v>282.14999999999998</v>
      </c>
    </row>
    <row r="152" spans="1:5" x14ac:dyDescent="0.25">
      <c r="A152" s="60" t="s">
        <v>550</v>
      </c>
      <c r="B152" s="61" t="s">
        <v>551</v>
      </c>
      <c r="C152" s="61" t="s">
        <v>69</v>
      </c>
      <c r="D152" s="60">
        <v>500</v>
      </c>
      <c r="E152" s="60">
        <v>460</v>
      </c>
    </row>
    <row r="153" spans="1:5" x14ac:dyDescent="0.25">
      <c r="A153" s="60" t="s">
        <v>552</v>
      </c>
      <c r="B153" s="61" t="s">
        <v>553</v>
      </c>
      <c r="C153" s="61" t="s">
        <v>68</v>
      </c>
      <c r="D153" s="60">
        <v>10</v>
      </c>
      <c r="E153" s="60">
        <v>9.4</v>
      </c>
    </row>
    <row r="154" spans="1:5" x14ac:dyDescent="0.25">
      <c r="A154" s="60" t="s">
        <v>554</v>
      </c>
      <c r="B154" s="61" t="s">
        <v>555</v>
      </c>
      <c r="C154" s="61" t="s">
        <v>68</v>
      </c>
      <c r="D154" s="60">
        <v>1000</v>
      </c>
      <c r="E154" s="60">
        <v>940.5</v>
      </c>
    </row>
    <row r="155" spans="1:5" x14ac:dyDescent="0.25">
      <c r="A155" s="60" t="s">
        <v>556</v>
      </c>
      <c r="B155" s="61" t="s">
        <v>298</v>
      </c>
      <c r="C155" s="61" t="s">
        <v>70</v>
      </c>
      <c r="D155" s="60">
        <v>100</v>
      </c>
      <c r="E155" s="60">
        <v>92</v>
      </c>
    </row>
    <row r="156" spans="1:5" x14ac:dyDescent="0.25">
      <c r="A156" s="60" t="s">
        <v>557</v>
      </c>
      <c r="B156" s="61" t="s">
        <v>497</v>
      </c>
      <c r="C156" s="61" t="s">
        <v>69</v>
      </c>
      <c r="D156" s="60">
        <v>500</v>
      </c>
      <c r="E156" s="60">
        <v>460</v>
      </c>
    </row>
    <row r="157" spans="1:5" x14ac:dyDescent="0.25">
      <c r="A157" s="60" t="s">
        <v>558</v>
      </c>
      <c r="B157" s="61" t="s">
        <v>559</v>
      </c>
      <c r="C157" s="61" t="s">
        <v>70</v>
      </c>
      <c r="D157" s="60">
        <v>50</v>
      </c>
      <c r="E157" s="60">
        <v>46</v>
      </c>
    </row>
    <row r="158" spans="1:5" x14ac:dyDescent="0.25">
      <c r="A158" s="60" t="s">
        <v>560</v>
      </c>
      <c r="B158" s="61" t="s">
        <v>561</v>
      </c>
      <c r="C158" s="61" t="s">
        <v>68</v>
      </c>
      <c r="D158" s="60">
        <v>300</v>
      </c>
      <c r="E158" s="60">
        <v>282.14999999999998</v>
      </c>
    </row>
    <row r="159" spans="1:5" x14ac:dyDescent="0.25">
      <c r="A159" s="60" t="s">
        <v>562</v>
      </c>
      <c r="B159" s="61" t="s">
        <v>563</v>
      </c>
      <c r="C159" s="61" t="s">
        <v>69</v>
      </c>
      <c r="D159" s="60">
        <v>200</v>
      </c>
      <c r="E159" s="60">
        <v>184</v>
      </c>
    </row>
    <row r="160" spans="1:5" x14ac:dyDescent="0.25">
      <c r="A160" s="60" t="s">
        <v>564</v>
      </c>
      <c r="B160" s="61" t="s">
        <v>565</v>
      </c>
      <c r="C160" s="61" t="s">
        <v>70</v>
      </c>
      <c r="D160" s="60">
        <v>300</v>
      </c>
      <c r="E160" s="60">
        <v>276</v>
      </c>
    </row>
    <row r="161" spans="1:5" x14ac:dyDescent="0.25">
      <c r="A161" s="60" t="s">
        <v>566</v>
      </c>
      <c r="B161" s="61" t="s">
        <v>567</v>
      </c>
      <c r="C161" s="61" t="s">
        <v>67</v>
      </c>
      <c r="D161" s="60">
        <v>300</v>
      </c>
      <c r="E161" s="60">
        <v>276</v>
      </c>
    </row>
    <row r="162" spans="1:5" x14ac:dyDescent="0.25">
      <c r="A162" s="60" t="s">
        <v>568</v>
      </c>
      <c r="B162" s="61" t="s">
        <v>569</v>
      </c>
      <c r="C162" s="61" t="s">
        <v>69</v>
      </c>
      <c r="D162" s="60">
        <v>500</v>
      </c>
      <c r="E162" s="60">
        <v>460</v>
      </c>
    </row>
    <row r="163" spans="1:5" x14ac:dyDescent="0.25">
      <c r="A163" s="60" t="s">
        <v>570</v>
      </c>
      <c r="B163" s="61" t="s">
        <v>571</v>
      </c>
      <c r="C163" s="61" t="s">
        <v>69</v>
      </c>
      <c r="D163" s="60">
        <v>300</v>
      </c>
      <c r="E163" s="60">
        <v>276</v>
      </c>
    </row>
    <row r="164" spans="1:5" x14ac:dyDescent="0.25">
      <c r="A164" s="60" t="s">
        <v>572</v>
      </c>
      <c r="B164" s="61" t="s">
        <v>573</v>
      </c>
      <c r="C164" s="61" t="s">
        <v>67</v>
      </c>
      <c r="D164" s="60">
        <v>50</v>
      </c>
      <c r="E164" s="60">
        <v>46</v>
      </c>
    </row>
    <row r="165" spans="1:5" x14ac:dyDescent="0.25">
      <c r="A165" s="60" t="s">
        <v>574</v>
      </c>
      <c r="B165" s="61" t="s">
        <v>575</v>
      </c>
      <c r="C165" s="61" t="s">
        <v>68</v>
      </c>
      <c r="D165" s="60">
        <v>200</v>
      </c>
      <c r="E165" s="60">
        <v>188.1</v>
      </c>
    </row>
    <row r="166" spans="1:5" x14ac:dyDescent="0.25">
      <c r="A166" s="60" t="s">
        <v>576</v>
      </c>
      <c r="B166" s="61" t="s">
        <v>577</v>
      </c>
      <c r="C166" s="61" t="s">
        <v>68</v>
      </c>
      <c r="D166" s="60">
        <v>300</v>
      </c>
      <c r="E166" s="60">
        <v>282.14999999999998</v>
      </c>
    </row>
    <row r="167" spans="1:5" x14ac:dyDescent="0.25">
      <c r="A167" s="60" t="s">
        <v>578</v>
      </c>
      <c r="B167" s="61" t="s">
        <v>579</v>
      </c>
      <c r="C167" s="61" t="s">
        <v>69</v>
      </c>
      <c r="D167" s="60">
        <v>200</v>
      </c>
      <c r="E167" s="60">
        <v>184</v>
      </c>
    </row>
    <row r="168" spans="1:5" x14ac:dyDescent="0.25">
      <c r="A168" s="60" t="s">
        <v>580</v>
      </c>
      <c r="B168" s="61" t="s">
        <v>581</v>
      </c>
      <c r="C168" s="61" t="s">
        <v>68</v>
      </c>
      <c r="D168" s="60">
        <v>70</v>
      </c>
      <c r="E168" s="60">
        <v>65.83</v>
      </c>
    </row>
    <row r="169" spans="1:5" x14ac:dyDescent="0.25">
      <c r="A169" s="60" t="s">
        <v>582</v>
      </c>
      <c r="B169" s="61" t="s">
        <v>583</v>
      </c>
      <c r="C169" s="61" t="s">
        <v>70</v>
      </c>
      <c r="D169" s="60">
        <v>500</v>
      </c>
      <c r="E169" s="60">
        <v>460</v>
      </c>
    </row>
    <row r="170" spans="1:5" x14ac:dyDescent="0.25">
      <c r="A170" s="60" t="s">
        <v>584</v>
      </c>
      <c r="B170" s="61" t="s">
        <v>585</v>
      </c>
      <c r="C170" s="61" t="s">
        <v>67</v>
      </c>
      <c r="D170" s="60">
        <v>300</v>
      </c>
      <c r="E170" s="60">
        <v>276</v>
      </c>
    </row>
    <row r="171" spans="1:5" x14ac:dyDescent="0.25">
      <c r="A171" s="60" t="s">
        <v>586</v>
      </c>
      <c r="B171" s="61" t="s">
        <v>587</v>
      </c>
      <c r="C171" s="61" t="s">
        <v>68</v>
      </c>
      <c r="D171" s="60">
        <v>100</v>
      </c>
      <c r="E171" s="60">
        <v>94.05</v>
      </c>
    </row>
    <row r="172" spans="1:5" x14ac:dyDescent="0.25">
      <c r="A172" s="60" t="s">
        <v>588</v>
      </c>
      <c r="B172" s="61" t="s">
        <v>589</v>
      </c>
      <c r="C172" s="61" t="s">
        <v>70</v>
      </c>
      <c r="D172" s="60">
        <v>300</v>
      </c>
      <c r="E172" s="60">
        <v>276</v>
      </c>
    </row>
    <row r="173" spans="1:5" x14ac:dyDescent="0.25">
      <c r="A173" s="60" t="s">
        <v>590</v>
      </c>
      <c r="B173" s="61" t="s">
        <v>591</v>
      </c>
      <c r="C173" s="61" t="s">
        <v>69</v>
      </c>
      <c r="D173" s="60">
        <v>3</v>
      </c>
      <c r="E173" s="60">
        <v>2.76</v>
      </c>
    </row>
    <row r="174" spans="1:5" x14ac:dyDescent="0.25">
      <c r="A174" s="60" t="s">
        <v>592</v>
      </c>
      <c r="B174" s="61" t="s">
        <v>593</v>
      </c>
      <c r="C174" s="61" t="s">
        <v>68</v>
      </c>
      <c r="D174" s="60">
        <v>50</v>
      </c>
      <c r="E174" s="60">
        <v>47.02</v>
      </c>
    </row>
    <row r="175" spans="1:5" x14ac:dyDescent="0.25">
      <c r="A175" s="60" t="s">
        <v>594</v>
      </c>
      <c r="B175" s="61" t="s">
        <v>595</v>
      </c>
      <c r="C175" s="61" t="s">
        <v>69</v>
      </c>
      <c r="D175" s="60">
        <v>100</v>
      </c>
      <c r="E175" s="60">
        <v>92</v>
      </c>
    </row>
    <row r="176" spans="1:5" x14ac:dyDescent="0.25">
      <c r="A176" s="60" t="s">
        <v>596</v>
      </c>
      <c r="B176" s="61" t="s">
        <v>547</v>
      </c>
      <c r="C176" s="61" t="s">
        <v>68</v>
      </c>
      <c r="D176" s="60">
        <v>50</v>
      </c>
      <c r="E176" s="60">
        <v>47.02</v>
      </c>
    </row>
    <row r="177" spans="1:5" x14ac:dyDescent="0.25">
      <c r="A177" s="60" t="s">
        <v>597</v>
      </c>
      <c r="B177" s="61" t="s">
        <v>598</v>
      </c>
      <c r="C177" s="61" t="s">
        <v>69</v>
      </c>
      <c r="D177" s="60">
        <v>100</v>
      </c>
      <c r="E177" s="60">
        <v>92</v>
      </c>
    </row>
    <row r="178" spans="1:5" x14ac:dyDescent="0.25">
      <c r="A178" s="60" t="s">
        <v>599</v>
      </c>
      <c r="B178" s="61" t="s">
        <v>600</v>
      </c>
      <c r="C178" s="61" t="s">
        <v>70</v>
      </c>
      <c r="D178" s="60">
        <v>500</v>
      </c>
      <c r="E178" s="60">
        <v>460</v>
      </c>
    </row>
    <row r="179" spans="1:5" x14ac:dyDescent="0.25">
      <c r="A179" s="60" t="s">
        <v>601</v>
      </c>
      <c r="B179" s="61" t="s">
        <v>602</v>
      </c>
      <c r="C179" s="61" t="s">
        <v>68</v>
      </c>
      <c r="D179" s="60">
        <v>200</v>
      </c>
      <c r="E179" s="60">
        <v>188.1</v>
      </c>
    </row>
    <row r="180" spans="1:5" x14ac:dyDescent="0.25">
      <c r="A180" s="60" t="s">
        <v>603</v>
      </c>
      <c r="B180" s="61" t="s">
        <v>604</v>
      </c>
      <c r="C180" s="61" t="s">
        <v>69</v>
      </c>
      <c r="D180" s="60">
        <v>200</v>
      </c>
      <c r="E180" s="60">
        <v>184</v>
      </c>
    </row>
    <row r="181" spans="1:5" x14ac:dyDescent="0.25">
      <c r="A181" s="60" t="s">
        <v>605</v>
      </c>
      <c r="B181" s="61" t="s">
        <v>30</v>
      </c>
      <c r="C181" s="61" t="s">
        <v>70</v>
      </c>
      <c r="D181" s="60">
        <v>500</v>
      </c>
      <c r="E181" s="60">
        <v>460</v>
      </c>
    </row>
    <row r="182" spans="1:5" x14ac:dyDescent="0.25">
      <c r="A182" s="60" t="s">
        <v>606</v>
      </c>
      <c r="B182" s="61" t="s">
        <v>607</v>
      </c>
      <c r="C182" s="61" t="s">
        <v>67</v>
      </c>
      <c r="D182" s="60">
        <v>100</v>
      </c>
      <c r="E182" s="60">
        <v>92</v>
      </c>
    </row>
    <row r="183" spans="1:5" x14ac:dyDescent="0.25">
      <c r="A183" s="60" t="s">
        <v>608</v>
      </c>
      <c r="B183" s="61" t="s">
        <v>609</v>
      </c>
      <c r="C183" s="61" t="s">
        <v>68</v>
      </c>
      <c r="D183" s="60">
        <v>100</v>
      </c>
      <c r="E183" s="60">
        <v>94.05</v>
      </c>
    </row>
    <row r="184" spans="1:5" x14ac:dyDescent="0.25">
      <c r="A184" s="60" t="s">
        <v>610</v>
      </c>
      <c r="B184" s="61" t="s">
        <v>611</v>
      </c>
      <c r="C184" s="61" t="s">
        <v>67</v>
      </c>
      <c r="D184" s="60">
        <v>100</v>
      </c>
      <c r="E184" s="60">
        <v>92</v>
      </c>
    </row>
    <row r="185" spans="1:5" x14ac:dyDescent="0.25">
      <c r="A185" s="60" t="s">
        <v>612</v>
      </c>
      <c r="B185" s="61" t="s">
        <v>75</v>
      </c>
      <c r="C185" s="61" t="s">
        <v>67</v>
      </c>
      <c r="D185" s="60">
        <v>150</v>
      </c>
      <c r="E185" s="60">
        <v>138</v>
      </c>
    </row>
    <row r="186" spans="1:5" x14ac:dyDescent="0.25">
      <c r="A186" s="60" t="s">
        <v>613</v>
      </c>
      <c r="B186" s="61" t="s">
        <v>614</v>
      </c>
      <c r="C186" s="61" t="s">
        <v>68</v>
      </c>
      <c r="D186" s="60">
        <v>300</v>
      </c>
      <c r="E186" s="60">
        <v>282.14999999999998</v>
      </c>
    </row>
    <row r="187" spans="1:5" x14ac:dyDescent="0.25">
      <c r="A187" s="60" t="s">
        <v>615</v>
      </c>
      <c r="B187" s="61" t="s">
        <v>616</v>
      </c>
      <c r="C187" s="61" t="s">
        <v>69</v>
      </c>
      <c r="D187" s="60">
        <v>100</v>
      </c>
      <c r="E187" s="60">
        <v>92</v>
      </c>
    </row>
    <row r="188" spans="1:5" x14ac:dyDescent="0.25">
      <c r="A188" s="60" t="s">
        <v>617</v>
      </c>
      <c r="B188" s="61" t="s">
        <v>618</v>
      </c>
      <c r="C188" s="61" t="s">
        <v>68</v>
      </c>
      <c r="D188" s="60">
        <v>200</v>
      </c>
      <c r="E188" s="60">
        <v>188.1</v>
      </c>
    </row>
    <row r="189" spans="1:5" x14ac:dyDescent="0.25">
      <c r="A189" s="60" t="s">
        <v>619</v>
      </c>
      <c r="B189" s="61" t="s">
        <v>620</v>
      </c>
      <c r="C189" s="61" t="s">
        <v>70</v>
      </c>
      <c r="D189" s="60">
        <v>100</v>
      </c>
      <c r="E189" s="60">
        <v>92</v>
      </c>
    </row>
    <row r="190" spans="1:5" x14ac:dyDescent="0.25">
      <c r="A190" s="60" t="s">
        <v>621</v>
      </c>
      <c r="B190" s="61" t="s">
        <v>622</v>
      </c>
      <c r="C190" s="61" t="s">
        <v>69</v>
      </c>
      <c r="D190" s="60">
        <v>50</v>
      </c>
      <c r="E190" s="60">
        <v>46</v>
      </c>
    </row>
    <row r="191" spans="1:5" x14ac:dyDescent="0.25">
      <c r="A191" s="60" t="s">
        <v>623</v>
      </c>
      <c r="B191" s="61" t="s">
        <v>624</v>
      </c>
      <c r="C191" s="61" t="s">
        <v>70</v>
      </c>
      <c r="D191" s="60">
        <v>50</v>
      </c>
      <c r="E191" s="60">
        <v>46</v>
      </c>
    </row>
    <row r="192" spans="1:5" x14ac:dyDescent="0.25">
      <c r="A192" s="60" t="s">
        <v>625</v>
      </c>
      <c r="B192" s="61" t="s">
        <v>626</v>
      </c>
      <c r="C192" s="61" t="s">
        <v>70</v>
      </c>
      <c r="D192" s="60">
        <v>500</v>
      </c>
      <c r="E192" s="60">
        <v>460</v>
      </c>
    </row>
    <row r="193" spans="1:5" x14ac:dyDescent="0.25">
      <c r="A193" s="60" t="s">
        <v>627</v>
      </c>
      <c r="B193" s="61" t="s">
        <v>628</v>
      </c>
      <c r="C193" s="61" t="s">
        <v>68</v>
      </c>
      <c r="D193" s="60">
        <v>100</v>
      </c>
      <c r="E193" s="60">
        <v>94.05</v>
      </c>
    </row>
    <row r="194" spans="1:5" x14ac:dyDescent="0.25">
      <c r="A194" s="60" t="s">
        <v>629</v>
      </c>
      <c r="B194" s="61" t="s">
        <v>630</v>
      </c>
      <c r="C194" s="61" t="s">
        <v>68</v>
      </c>
      <c r="D194" s="60">
        <v>100</v>
      </c>
      <c r="E194" s="60">
        <v>94.05</v>
      </c>
    </row>
    <row r="195" spans="1:5" x14ac:dyDescent="0.25">
      <c r="A195" s="60" t="s">
        <v>631</v>
      </c>
      <c r="B195" s="61" t="s">
        <v>600</v>
      </c>
      <c r="C195" s="61" t="s">
        <v>70</v>
      </c>
      <c r="D195" s="60">
        <v>500</v>
      </c>
      <c r="E195" s="60">
        <v>460</v>
      </c>
    </row>
    <row r="196" spans="1:5" x14ac:dyDescent="0.25">
      <c r="A196" s="60" t="s">
        <v>632</v>
      </c>
      <c r="B196" s="61" t="s">
        <v>633</v>
      </c>
      <c r="C196" s="61" t="s">
        <v>69</v>
      </c>
      <c r="D196" s="60">
        <v>100</v>
      </c>
      <c r="E196" s="60">
        <v>92</v>
      </c>
    </row>
    <row r="197" spans="1:5" x14ac:dyDescent="0.25">
      <c r="A197" s="60" t="s">
        <v>634</v>
      </c>
      <c r="B197" s="61" t="s">
        <v>635</v>
      </c>
      <c r="C197" s="61" t="s">
        <v>70</v>
      </c>
      <c r="D197" s="60">
        <v>50</v>
      </c>
      <c r="E197" s="60">
        <v>46</v>
      </c>
    </row>
    <row r="198" spans="1:5" x14ac:dyDescent="0.25">
      <c r="A198" s="60" t="s">
        <v>636</v>
      </c>
      <c r="B198" s="61" t="s">
        <v>637</v>
      </c>
      <c r="C198" s="61" t="s">
        <v>70</v>
      </c>
      <c r="D198" s="60">
        <v>500</v>
      </c>
      <c r="E198" s="60">
        <v>460</v>
      </c>
    </row>
    <row r="199" spans="1:5" x14ac:dyDescent="0.25">
      <c r="A199" s="60" t="s">
        <v>638</v>
      </c>
      <c r="B199" s="61" t="s">
        <v>639</v>
      </c>
      <c r="C199" s="61" t="s">
        <v>68</v>
      </c>
      <c r="D199" s="60">
        <v>70</v>
      </c>
      <c r="E199" s="60">
        <v>65.83</v>
      </c>
    </row>
    <row r="200" spans="1:5" x14ac:dyDescent="0.25">
      <c r="A200" s="60" t="s">
        <v>640</v>
      </c>
      <c r="B200" s="61" t="s">
        <v>641</v>
      </c>
      <c r="C200" s="61" t="s">
        <v>67</v>
      </c>
      <c r="D200" s="60">
        <v>205</v>
      </c>
      <c r="E200" s="60">
        <v>188.6</v>
      </c>
    </row>
    <row r="201" spans="1:5" x14ac:dyDescent="0.25">
      <c r="A201" s="60" t="s">
        <v>642</v>
      </c>
      <c r="B201" s="61" t="s">
        <v>121</v>
      </c>
      <c r="C201" s="61" t="s">
        <v>69</v>
      </c>
      <c r="D201" s="60">
        <v>70</v>
      </c>
      <c r="E201" s="60">
        <v>64.400000000000006</v>
      </c>
    </row>
    <row r="202" spans="1:5" x14ac:dyDescent="0.25">
      <c r="A202" s="60" t="s">
        <v>643</v>
      </c>
      <c r="B202" s="61" t="s">
        <v>644</v>
      </c>
      <c r="C202" s="61" t="s">
        <v>70</v>
      </c>
      <c r="D202" s="60">
        <v>10</v>
      </c>
      <c r="E202" s="60">
        <v>9.1999999999999993</v>
      </c>
    </row>
    <row r="203" spans="1:5" x14ac:dyDescent="0.25">
      <c r="A203" s="60" t="s">
        <v>645</v>
      </c>
      <c r="B203" s="61" t="s">
        <v>646</v>
      </c>
      <c r="C203" s="61" t="s">
        <v>70</v>
      </c>
      <c r="D203" s="60">
        <v>100</v>
      </c>
      <c r="E203" s="60">
        <v>92</v>
      </c>
    </row>
    <row r="204" spans="1:5" x14ac:dyDescent="0.25">
      <c r="A204" s="60" t="s">
        <v>647</v>
      </c>
      <c r="B204" s="61" t="s">
        <v>648</v>
      </c>
      <c r="C204" s="61" t="s">
        <v>67</v>
      </c>
      <c r="D204" s="60">
        <v>300</v>
      </c>
      <c r="E204" s="60">
        <v>276</v>
      </c>
    </row>
    <row r="205" spans="1:5" x14ac:dyDescent="0.25">
      <c r="A205" s="60" t="s">
        <v>647</v>
      </c>
      <c r="B205" s="61" t="s">
        <v>649</v>
      </c>
      <c r="C205" s="61" t="s">
        <v>70</v>
      </c>
      <c r="D205" s="60">
        <v>500</v>
      </c>
      <c r="E205" s="60">
        <v>460</v>
      </c>
    </row>
    <row r="206" spans="1:5" x14ac:dyDescent="0.25">
      <c r="A206" s="60" t="s">
        <v>650</v>
      </c>
      <c r="B206" s="61" t="s">
        <v>651</v>
      </c>
      <c r="C206" s="61" t="s">
        <v>67</v>
      </c>
      <c r="D206" s="60">
        <v>1000</v>
      </c>
      <c r="E206" s="60">
        <v>920</v>
      </c>
    </row>
    <row r="207" spans="1:5" x14ac:dyDescent="0.25">
      <c r="A207" s="60" t="s">
        <v>652</v>
      </c>
      <c r="B207" s="61" t="s">
        <v>653</v>
      </c>
      <c r="C207" s="61" t="s">
        <v>70</v>
      </c>
      <c r="D207" s="60">
        <v>200</v>
      </c>
      <c r="E207" s="60">
        <v>184</v>
      </c>
    </row>
    <row r="208" spans="1:5" x14ac:dyDescent="0.25">
      <c r="A208" s="60" t="s">
        <v>654</v>
      </c>
      <c r="B208" s="61" t="s">
        <v>655</v>
      </c>
      <c r="C208" s="61" t="s">
        <v>70</v>
      </c>
      <c r="D208" s="60">
        <v>200</v>
      </c>
      <c r="E208" s="60">
        <v>184</v>
      </c>
    </row>
    <row r="209" spans="1:5" x14ac:dyDescent="0.25">
      <c r="A209" s="60" t="s">
        <v>656</v>
      </c>
      <c r="B209" s="61" t="s">
        <v>78</v>
      </c>
      <c r="C209" s="61" t="s">
        <v>70</v>
      </c>
      <c r="D209" s="60">
        <v>600</v>
      </c>
      <c r="E209" s="60">
        <v>552</v>
      </c>
    </row>
    <row r="210" spans="1:5" x14ac:dyDescent="0.25">
      <c r="A210" s="60" t="s">
        <v>657</v>
      </c>
      <c r="B210" s="61" t="s">
        <v>658</v>
      </c>
      <c r="C210" s="61" t="s">
        <v>68</v>
      </c>
      <c r="D210" s="60">
        <v>100</v>
      </c>
      <c r="E210" s="60">
        <v>94.05</v>
      </c>
    </row>
    <row r="211" spans="1:5" x14ac:dyDescent="0.25">
      <c r="A211" s="60" t="s">
        <v>659</v>
      </c>
      <c r="B211" s="61" t="s">
        <v>660</v>
      </c>
      <c r="C211" s="61" t="s">
        <v>67</v>
      </c>
      <c r="D211" s="60">
        <v>100</v>
      </c>
      <c r="E211" s="60">
        <v>92</v>
      </c>
    </row>
    <row r="212" spans="1:5" x14ac:dyDescent="0.25">
      <c r="A212" s="60" t="s">
        <v>661</v>
      </c>
      <c r="B212" s="61" t="s">
        <v>662</v>
      </c>
      <c r="C212" s="61" t="s">
        <v>68</v>
      </c>
      <c r="D212" s="60">
        <v>200</v>
      </c>
      <c r="E212" s="60">
        <v>188.1</v>
      </c>
    </row>
    <row r="213" spans="1:5" x14ac:dyDescent="0.25">
      <c r="A213" s="60" t="s">
        <v>663</v>
      </c>
      <c r="B213" s="61" t="s">
        <v>585</v>
      </c>
      <c r="C213" s="61" t="s">
        <v>70</v>
      </c>
      <c r="D213" s="60">
        <v>100</v>
      </c>
      <c r="E213" s="60">
        <v>92</v>
      </c>
    </row>
    <row r="214" spans="1:5" x14ac:dyDescent="0.25">
      <c r="A214" s="60" t="s">
        <v>664</v>
      </c>
      <c r="B214" s="61" t="s">
        <v>665</v>
      </c>
      <c r="C214" s="61" t="s">
        <v>67</v>
      </c>
      <c r="D214" s="60">
        <v>100</v>
      </c>
      <c r="E214" s="60">
        <v>92</v>
      </c>
    </row>
    <row r="215" spans="1:5" x14ac:dyDescent="0.25">
      <c r="A215" s="60" t="s">
        <v>666</v>
      </c>
      <c r="B215" s="61" t="s">
        <v>667</v>
      </c>
      <c r="C215" s="61" t="s">
        <v>67</v>
      </c>
      <c r="D215" s="60">
        <v>100</v>
      </c>
      <c r="E215" s="60">
        <v>92</v>
      </c>
    </row>
    <row r="216" spans="1:5" x14ac:dyDescent="0.25">
      <c r="A216" s="60" t="s">
        <v>668</v>
      </c>
      <c r="B216" s="61" t="s">
        <v>669</v>
      </c>
      <c r="C216" s="61" t="s">
        <v>67</v>
      </c>
      <c r="D216" s="60">
        <v>100</v>
      </c>
      <c r="E216" s="60">
        <v>92</v>
      </c>
    </row>
    <row r="217" spans="1:5" x14ac:dyDescent="0.25">
      <c r="A217" s="60" t="s">
        <v>670</v>
      </c>
      <c r="B217" s="61" t="s">
        <v>671</v>
      </c>
      <c r="C217" s="61" t="s">
        <v>70</v>
      </c>
      <c r="D217" s="60">
        <v>300</v>
      </c>
      <c r="E217" s="60">
        <v>276</v>
      </c>
    </row>
    <row r="218" spans="1:5" x14ac:dyDescent="0.25">
      <c r="A218" s="60" t="s">
        <v>672</v>
      </c>
      <c r="B218" s="61" t="s">
        <v>673</v>
      </c>
      <c r="C218" s="61" t="s">
        <v>67</v>
      </c>
      <c r="D218" s="60">
        <v>100</v>
      </c>
      <c r="E218" s="60">
        <v>92</v>
      </c>
    </row>
    <row r="219" spans="1:5" x14ac:dyDescent="0.25">
      <c r="A219" s="60" t="s">
        <v>674</v>
      </c>
      <c r="B219" s="61" t="s">
        <v>675</v>
      </c>
      <c r="C219" s="61" t="s">
        <v>67</v>
      </c>
      <c r="D219" s="60">
        <v>100</v>
      </c>
      <c r="E219" s="60">
        <v>92</v>
      </c>
    </row>
    <row r="220" spans="1:5" x14ac:dyDescent="0.25">
      <c r="A220" s="60" t="s">
        <v>676</v>
      </c>
      <c r="B220" s="61" t="s">
        <v>677</v>
      </c>
      <c r="C220" s="61" t="s">
        <v>68</v>
      </c>
      <c r="D220" s="60">
        <v>300</v>
      </c>
      <c r="E220" s="60">
        <v>282.14999999999998</v>
      </c>
    </row>
    <row r="221" spans="1:5" x14ac:dyDescent="0.25">
      <c r="A221" s="60" t="s">
        <v>678</v>
      </c>
      <c r="B221" s="61" t="s">
        <v>679</v>
      </c>
      <c r="C221" s="61" t="s">
        <v>67</v>
      </c>
      <c r="D221" s="60">
        <v>100</v>
      </c>
      <c r="E221" s="60">
        <v>92</v>
      </c>
    </row>
    <row r="222" spans="1:5" x14ac:dyDescent="0.25">
      <c r="A222" s="60" t="s">
        <v>680</v>
      </c>
      <c r="B222" s="61" t="s">
        <v>583</v>
      </c>
      <c r="C222" s="61" t="s">
        <v>70</v>
      </c>
      <c r="D222" s="60">
        <v>500</v>
      </c>
      <c r="E222" s="60">
        <v>460</v>
      </c>
    </row>
    <row r="223" spans="1:5" x14ac:dyDescent="0.25">
      <c r="A223" s="60" t="s">
        <v>681</v>
      </c>
      <c r="B223" s="61" t="s">
        <v>682</v>
      </c>
      <c r="C223" s="61" t="s">
        <v>67</v>
      </c>
      <c r="D223" s="60">
        <v>500</v>
      </c>
      <c r="E223" s="60">
        <v>460</v>
      </c>
    </row>
    <row r="224" spans="1:5" x14ac:dyDescent="0.25">
      <c r="A224" s="60" t="s">
        <v>683</v>
      </c>
      <c r="B224" s="61" t="s">
        <v>684</v>
      </c>
      <c r="C224" s="61" t="s">
        <v>70</v>
      </c>
      <c r="D224" s="60">
        <v>100</v>
      </c>
      <c r="E224" s="60">
        <v>92</v>
      </c>
    </row>
    <row r="225" spans="1:5" x14ac:dyDescent="0.25">
      <c r="A225" s="60" t="s">
        <v>685</v>
      </c>
      <c r="B225" s="61" t="s">
        <v>686</v>
      </c>
      <c r="C225" s="61" t="s">
        <v>70</v>
      </c>
      <c r="D225" s="60">
        <v>100</v>
      </c>
      <c r="E225" s="60">
        <v>92</v>
      </c>
    </row>
    <row r="226" spans="1:5" x14ac:dyDescent="0.25">
      <c r="A226" s="60" t="s">
        <v>687</v>
      </c>
      <c r="B226" s="61" t="s">
        <v>347</v>
      </c>
      <c r="C226" s="61" t="s">
        <v>67</v>
      </c>
      <c r="D226" s="60">
        <v>100</v>
      </c>
      <c r="E226" s="60">
        <v>92</v>
      </c>
    </row>
    <row r="227" spans="1:5" x14ac:dyDescent="0.25">
      <c r="A227" s="60" t="s">
        <v>688</v>
      </c>
      <c r="B227" s="61" t="s">
        <v>689</v>
      </c>
      <c r="C227" s="61" t="s">
        <v>70</v>
      </c>
      <c r="D227" s="60">
        <v>200</v>
      </c>
      <c r="E227" s="60">
        <v>184</v>
      </c>
    </row>
    <row r="228" spans="1:5" x14ac:dyDescent="0.25">
      <c r="A228" s="60" t="s">
        <v>690</v>
      </c>
      <c r="B228" s="61" t="s">
        <v>691</v>
      </c>
      <c r="C228" s="61" t="s">
        <v>68</v>
      </c>
      <c r="D228" s="60">
        <v>100</v>
      </c>
      <c r="E228" s="60">
        <v>94.05</v>
      </c>
    </row>
    <row r="229" spans="1:5" x14ac:dyDescent="0.25">
      <c r="A229" s="60" t="s">
        <v>692</v>
      </c>
      <c r="B229" s="61" t="s">
        <v>693</v>
      </c>
      <c r="C229" s="61" t="s">
        <v>70</v>
      </c>
      <c r="D229" s="60">
        <v>50</v>
      </c>
      <c r="E229" s="60">
        <v>46</v>
      </c>
    </row>
    <row r="230" spans="1:5" x14ac:dyDescent="0.25">
      <c r="A230" s="60" t="s">
        <v>694</v>
      </c>
      <c r="B230" s="61" t="s">
        <v>695</v>
      </c>
      <c r="C230" s="61" t="s">
        <v>69</v>
      </c>
      <c r="D230" s="60">
        <v>500</v>
      </c>
      <c r="E230" s="60">
        <v>460</v>
      </c>
    </row>
    <row r="231" spans="1:5" x14ac:dyDescent="0.25">
      <c r="A231" s="60" t="s">
        <v>696</v>
      </c>
      <c r="B231" s="61" t="s">
        <v>697</v>
      </c>
      <c r="C231" s="61" t="s">
        <v>70</v>
      </c>
      <c r="D231" s="60">
        <v>300</v>
      </c>
      <c r="E231" s="60">
        <v>276</v>
      </c>
    </row>
    <row r="232" spans="1:5" x14ac:dyDescent="0.25">
      <c r="A232" s="60" t="s">
        <v>698</v>
      </c>
      <c r="B232" s="61" t="s">
        <v>699</v>
      </c>
      <c r="C232" s="61" t="s">
        <v>69</v>
      </c>
      <c r="D232" s="60">
        <v>30</v>
      </c>
      <c r="E232" s="60">
        <v>27.6</v>
      </c>
    </row>
    <row r="233" spans="1:5" x14ac:dyDescent="0.25">
      <c r="A233" s="60" t="s">
        <v>700</v>
      </c>
      <c r="B233" s="61" t="s">
        <v>701</v>
      </c>
      <c r="C233" s="61" t="s">
        <v>69</v>
      </c>
      <c r="D233" s="60">
        <v>300</v>
      </c>
      <c r="E233" s="60">
        <v>276</v>
      </c>
    </row>
    <row r="234" spans="1:5" x14ac:dyDescent="0.25">
      <c r="A234" s="60" t="s">
        <v>702</v>
      </c>
      <c r="B234" s="61" t="s">
        <v>703</v>
      </c>
      <c r="C234" s="61" t="s">
        <v>68</v>
      </c>
      <c r="D234" s="60">
        <v>500</v>
      </c>
      <c r="E234" s="60">
        <v>470.25</v>
      </c>
    </row>
    <row r="235" spans="1:5" x14ac:dyDescent="0.25">
      <c r="A235" s="60" t="s">
        <v>704</v>
      </c>
      <c r="B235" s="61" t="s">
        <v>705</v>
      </c>
      <c r="C235" s="61" t="s">
        <v>70</v>
      </c>
      <c r="D235" s="60">
        <v>300</v>
      </c>
      <c r="E235" s="60">
        <v>276</v>
      </c>
    </row>
    <row r="236" spans="1:5" x14ac:dyDescent="0.25">
      <c r="A236" s="60" t="s">
        <v>706</v>
      </c>
      <c r="B236" s="61" t="s">
        <v>707</v>
      </c>
      <c r="C236" s="61" t="s">
        <v>70</v>
      </c>
      <c r="D236" s="60">
        <v>200</v>
      </c>
      <c r="E236" s="60">
        <v>184</v>
      </c>
    </row>
    <row r="237" spans="1:5" x14ac:dyDescent="0.25">
      <c r="A237" s="60" t="s">
        <v>708</v>
      </c>
      <c r="B237" s="61" t="s">
        <v>709</v>
      </c>
      <c r="C237" s="61" t="s">
        <v>69</v>
      </c>
      <c r="D237" s="60">
        <v>150</v>
      </c>
      <c r="E237" s="60">
        <v>138</v>
      </c>
    </row>
    <row r="238" spans="1:5" x14ac:dyDescent="0.25">
      <c r="A238" s="60" t="s">
        <v>710</v>
      </c>
      <c r="B238" s="61" t="s">
        <v>711</v>
      </c>
      <c r="C238" s="61" t="s">
        <v>70</v>
      </c>
      <c r="D238" s="60">
        <v>500</v>
      </c>
      <c r="E238" s="60">
        <v>460</v>
      </c>
    </row>
    <row r="239" spans="1:5" x14ac:dyDescent="0.25">
      <c r="A239" s="60" t="s">
        <v>712</v>
      </c>
      <c r="B239" s="61" t="s">
        <v>713</v>
      </c>
      <c r="C239" s="61" t="s">
        <v>67</v>
      </c>
      <c r="D239" s="60">
        <v>300</v>
      </c>
      <c r="E239" s="60">
        <v>276</v>
      </c>
    </row>
    <row r="240" spans="1:5" x14ac:dyDescent="0.25">
      <c r="A240" s="60" t="s">
        <v>714</v>
      </c>
      <c r="B240" s="61" t="s">
        <v>119</v>
      </c>
      <c r="C240" s="61" t="s">
        <v>67</v>
      </c>
      <c r="D240" s="60">
        <v>150</v>
      </c>
      <c r="E240" s="60">
        <v>138</v>
      </c>
    </row>
    <row r="241" spans="1:5" x14ac:dyDescent="0.25">
      <c r="A241" s="60" t="s">
        <v>715</v>
      </c>
      <c r="B241" s="61" t="s">
        <v>716</v>
      </c>
      <c r="C241" s="61" t="s">
        <v>69</v>
      </c>
      <c r="D241" s="60">
        <v>100</v>
      </c>
      <c r="E241" s="60">
        <v>92</v>
      </c>
    </row>
    <row r="242" spans="1:5" x14ac:dyDescent="0.25">
      <c r="A242" s="60" t="s">
        <v>717</v>
      </c>
      <c r="B242" s="61" t="s">
        <v>497</v>
      </c>
      <c r="C242" s="61" t="s">
        <v>69</v>
      </c>
      <c r="D242" s="60">
        <v>500</v>
      </c>
      <c r="E242" s="60">
        <v>460</v>
      </c>
    </row>
    <row r="243" spans="1:5" x14ac:dyDescent="0.25">
      <c r="A243" s="60" t="s">
        <v>718</v>
      </c>
      <c r="B243" s="61" t="s">
        <v>439</v>
      </c>
      <c r="C243" s="61" t="s">
        <v>69</v>
      </c>
      <c r="D243" s="60">
        <v>100</v>
      </c>
      <c r="E243" s="60">
        <v>92</v>
      </c>
    </row>
    <row r="244" spans="1:5" x14ac:dyDescent="0.25">
      <c r="A244" s="60" t="s">
        <v>719</v>
      </c>
      <c r="B244" s="61" t="s">
        <v>720</v>
      </c>
      <c r="C244" s="61" t="s">
        <v>69</v>
      </c>
      <c r="D244" s="60">
        <v>300</v>
      </c>
      <c r="E244" s="60">
        <v>276</v>
      </c>
    </row>
    <row r="245" spans="1:5" x14ac:dyDescent="0.25">
      <c r="A245" s="60" t="s">
        <v>721</v>
      </c>
      <c r="B245" s="61" t="s">
        <v>722</v>
      </c>
      <c r="C245" s="61" t="s">
        <v>68</v>
      </c>
      <c r="D245" s="60">
        <v>100</v>
      </c>
      <c r="E245" s="60">
        <v>94.05</v>
      </c>
    </row>
    <row r="246" spans="1:5" x14ac:dyDescent="0.25">
      <c r="A246" s="60" t="s">
        <v>723</v>
      </c>
      <c r="B246" s="61" t="s">
        <v>724</v>
      </c>
      <c r="C246" s="61" t="s">
        <v>69</v>
      </c>
      <c r="D246" s="60">
        <v>500</v>
      </c>
      <c r="E246" s="60">
        <v>460</v>
      </c>
    </row>
    <row r="247" spans="1:5" x14ac:dyDescent="0.25">
      <c r="A247" s="60" t="s">
        <v>725</v>
      </c>
      <c r="B247" s="61" t="s">
        <v>726</v>
      </c>
      <c r="C247" s="61" t="s">
        <v>70</v>
      </c>
      <c r="D247" s="60">
        <v>300</v>
      </c>
      <c r="E247" s="60">
        <v>276</v>
      </c>
    </row>
    <row r="248" spans="1:5" x14ac:dyDescent="0.25">
      <c r="A248" s="60" t="s">
        <v>727</v>
      </c>
      <c r="B248" s="61" t="s">
        <v>728</v>
      </c>
      <c r="C248" s="61" t="s">
        <v>69</v>
      </c>
      <c r="D248" s="60">
        <v>60</v>
      </c>
      <c r="E248" s="60">
        <v>55.2</v>
      </c>
    </row>
    <row r="249" spans="1:5" x14ac:dyDescent="0.25">
      <c r="A249" s="60" t="s">
        <v>729</v>
      </c>
      <c r="B249" s="61" t="s">
        <v>730</v>
      </c>
      <c r="C249" s="61" t="s">
        <v>70</v>
      </c>
      <c r="D249" s="60">
        <v>40</v>
      </c>
      <c r="E249" s="60">
        <v>36.799999999999997</v>
      </c>
    </row>
    <row r="250" spans="1:5" x14ac:dyDescent="0.25">
      <c r="A250" s="60" t="s">
        <v>731</v>
      </c>
      <c r="B250" s="61" t="s">
        <v>732</v>
      </c>
      <c r="C250" s="61" t="s">
        <v>69</v>
      </c>
      <c r="D250" s="60">
        <v>500</v>
      </c>
      <c r="E250" s="60">
        <v>460</v>
      </c>
    </row>
    <row r="251" spans="1:5" x14ac:dyDescent="0.25">
      <c r="A251" s="60" t="s">
        <v>733</v>
      </c>
      <c r="B251" s="61" t="s">
        <v>734</v>
      </c>
      <c r="C251" s="61" t="s">
        <v>70</v>
      </c>
      <c r="D251" s="60">
        <v>150</v>
      </c>
      <c r="E251" s="60">
        <v>138</v>
      </c>
    </row>
    <row r="252" spans="1:5" x14ac:dyDescent="0.25">
      <c r="A252" s="60" t="s">
        <v>735</v>
      </c>
      <c r="B252" s="61" t="s">
        <v>736</v>
      </c>
      <c r="C252" s="61" t="s">
        <v>70</v>
      </c>
      <c r="D252" s="60">
        <v>500</v>
      </c>
      <c r="E252" s="60">
        <v>460</v>
      </c>
    </row>
    <row r="253" spans="1:5" x14ac:dyDescent="0.25">
      <c r="A253" s="60" t="s">
        <v>737</v>
      </c>
      <c r="B253" s="61" t="s">
        <v>738</v>
      </c>
      <c r="C253" s="61" t="s">
        <v>69</v>
      </c>
      <c r="D253" s="60">
        <v>100</v>
      </c>
      <c r="E253" s="60">
        <v>92</v>
      </c>
    </row>
    <row r="254" spans="1:5" x14ac:dyDescent="0.25">
      <c r="A254" s="60" t="s">
        <v>739</v>
      </c>
      <c r="B254" s="61" t="s">
        <v>740</v>
      </c>
      <c r="C254" s="61" t="s">
        <v>70</v>
      </c>
      <c r="D254" s="60">
        <v>200</v>
      </c>
      <c r="E254" s="60">
        <v>184</v>
      </c>
    </row>
    <row r="255" spans="1:5" x14ac:dyDescent="0.25">
      <c r="A255" s="60" t="s">
        <v>741</v>
      </c>
      <c r="B255" s="61" t="s">
        <v>278</v>
      </c>
      <c r="C255" s="61" t="s">
        <v>67</v>
      </c>
      <c r="D255" s="60">
        <v>500</v>
      </c>
      <c r="E255" s="60">
        <v>460</v>
      </c>
    </row>
    <row r="256" spans="1:5" x14ac:dyDescent="0.25">
      <c r="A256" s="60" t="s">
        <v>742</v>
      </c>
      <c r="B256" s="61" t="s">
        <v>743</v>
      </c>
      <c r="C256" s="61" t="s">
        <v>70</v>
      </c>
      <c r="D256" s="60">
        <v>100</v>
      </c>
      <c r="E256" s="60">
        <v>92</v>
      </c>
    </row>
    <row r="257" spans="1:5" x14ac:dyDescent="0.25">
      <c r="A257" s="60" t="s">
        <v>744</v>
      </c>
      <c r="B257" s="61" t="s">
        <v>745</v>
      </c>
      <c r="C257" s="61" t="s">
        <v>67</v>
      </c>
      <c r="D257" s="60">
        <v>200</v>
      </c>
      <c r="E257" s="60">
        <v>184</v>
      </c>
    </row>
    <row r="258" spans="1:5" x14ac:dyDescent="0.25">
      <c r="A258" s="60" t="s">
        <v>746</v>
      </c>
      <c r="B258" s="61" t="s">
        <v>730</v>
      </c>
      <c r="C258" s="61" t="s">
        <v>70</v>
      </c>
      <c r="D258" s="60">
        <v>100</v>
      </c>
      <c r="E258" s="60">
        <v>92</v>
      </c>
    </row>
    <row r="259" spans="1:5" x14ac:dyDescent="0.25">
      <c r="A259" s="60" t="s">
        <v>747</v>
      </c>
      <c r="B259" s="61" t="s">
        <v>748</v>
      </c>
      <c r="C259" s="61" t="s">
        <v>70</v>
      </c>
      <c r="D259" s="60">
        <v>200</v>
      </c>
      <c r="E259" s="60">
        <v>184</v>
      </c>
    </row>
    <row r="260" spans="1:5" x14ac:dyDescent="0.25">
      <c r="A260" s="60" t="s">
        <v>749</v>
      </c>
      <c r="B260" s="61" t="s">
        <v>750</v>
      </c>
      <c r="C260" s="61" t="s">
        <v>68</v>
      </c>
      <c r="D260" s="60">
        <v>150</v>
      </c>
      <c r="E260" s="60">
        <v>141.07</v>
      </c>
    </row>
    <row r="261" spans="1:5" x14ac:dyDescent="0.25">
      <c r="A261" s="60" t="s">
        <v>751</v>
      </c>
      <c r="B261" s="61" t="s">
        <v>752</v>
      </c>
      <c r="C261" s="61" t="s">
        <v>70</v>
      </c>
      <c r="D261" s="60">
        <v>100</v>
      </c>
      <c r="E261" s="60">
        <v>92</v>
      </c>
    </row>
    <row r="262" spans="1:5" x14ac:dyDescent="0.25">
      <c r="A262" s="60" t="s">
        <v>753</v>
      </c>
      <c r="B262" s="61" t="s">
        <v>754</v>
      </c>
      <c r="C262" s="61" t="s">
        <v>68</v>
      </c>
      <c r="D262" s="60">
        <v>500</v>
      </c>
      <c r="E262" s="60">
        <v>470.25</v>
      </c>
    </row>
    <row r="263" spans="1:5" x14ac:dyDescent="0.25">
      <c r="A263" s="60" t="s">
        <v>755</v>
      </c>
      <c r="B263" s="61" t="s">
        <v>756</v>
      </c>
      <c r="C263" s="61" t="s">
        <v>67</v>
      </c>
      <c r="D263" s="60">
        <v>200</v>
      </c>
      <c r="E263" s="60">
        <v>184</v>
      </c>
    </row>
    <row r="264" spans="1:5" x14ac:dyDescent="0.25">
      <c r="A264" s="60" t="s">
        <v>757</v>
      </c>
      <c r="B264" s="61" t="s">
        <v>758</v>
      </c>
      <c r="C264" s="61" t="s">
        <v>69</v>
      </c>
      <c r="D264" s="60">
        <v>300</v>
      </c>
      <c r="E264" s="60">
        <v>276</v>
      </c>
    </row>
    <row r="265" spans="1:5" x14ac:dyDescent="0.25">
      <c r="A265" s="60" t="s">
        <v>759</v>
      </c>
      <c r="B265" s="61" t="s">
        <v>760</v>
      </c>
      <c r="C265" s="61" t="s">
        <v>67</v>
      </c>
      <c r="D265" s="60">
        <v>500</v>
      </c>
      <c r="E265" s="60">
        <v>460</v>
      </c>
    </row>
    <row r="266" spans="1:5" x14ac:dyDescent="0.25">
      <c r="A266" s="60" t="s">
        <v>761</v>
      </c>
      <c r="B266" s="61" t="s">
        <v>762</v>
      </c>
      <c r="C266" s="61" t="s">
        <v>67</v>
      </c>
      <c r="D266" s="60">
        <v>100</v>
      </c>
      <c r="E266" s="60">
        <v>92</v>
      </c>
    </row>
    <row r="267" spans="1:5" x14ac:dyDescent="0.25">
      <c r="A267" s="60" t="s">
        <v>763</v>
      </c>
      <c r="B267" s="61" t="s">
        <v>764</v>
      </c>
      <c r="C267" s="61" t="s">
        <v>70</v>
      </c>
      <c r="D267" s="60">
        <v>300</v>
      </c>
      <c r="E267" s="60">
        <v>276</v>
      </c>
    </row>
    <row r="268" spans="1:5" x14ac:dyDescent="0.25">
      <c r="A268" s="60" t="s">
        <v>765</v>
      </c>
      <c r="B268" s="61" t="s">
        <v>766</v>
      </c>
      <c r="C268" s="61" t="s">
        <v>70</v>
      </c>
      <c r="D268" s="60">
        <v>100</v>
      </c>
      <c r="E268" s="60">
        <v>92</v>
      </c>
    </row>
    <row r="269" spans="1:5" x14ac:dyDescent="0.25">
      <c r="A269" s="60" t="s">
        <v>767</v>
      </c>
      <c r="B269" s="61" t="s">
        <v>768</v>
      </c>
      <c r="C269" s="61" t="s">
        <v>70</v>
      </c>
      <c r="D269" s="60">
        <v>100</v>
      </c>
      <c r="E269" s="60">
        <v>92</v>
      </c>
    </row>
    <row r="270" spans="1:5" x14ac:dyDescent="0.25">
      <c r="A270" s="60" t="s">
        <v>769</v>
      </c>
      <c r="B270" s="61" t="s">
        <v>770</v>
      </c>
      <c r="C270" s="61" t="s">
        <v>70</v>
      </c>
      <c r="D270" s="60">
        <v>100</v>
      </c>
      <c r="E270" s="60">
        <v>92</v>
      </c>
    </row>
    <row r="271" spans="1:5" x14ac:dyDescent="0.25">
      <c r="A271" s="60" t="s">
        <v>771</v>
      </c>
      <c r="B271" s="61" t="s">
        <v>772</v>
      </c>
      <c r="C271" s="61" t="s">
        <v>69</v>
      </c>
      <c r="D271" s="60">
        <v>250</v>
      </c>
      <c r="E271" s="60">
        <v>230</v>
      </c>
    </row>
    <row r="272" spans="1:5" x14ac:dyDescent="0.25">
      <c r="A272" s="60" t="s">
        <v>773</v>
      </c>
      <c r="B272" s="61" t="s">
        <v>561</v>
      </c>
      <c r="C272" s="61" t="s">
        <v>68</v>
      </c>
      <c r="D272" s="60">
        <v>300</v>
      </c>
      <c r="E272" s="60">
        <v>282.14999999999998</v>
      </c>
    </row>
    <row r="273" spans="1:5" x14ac:dyDescent="0.25">
      <c r="A273" s="60" t="s">
        <v>774</v>
      </c>
      <c r="B273" s="61" t="s">
        <v>775</v>
      </c>
      <c r="C273" s="61" t="s">
        <v>70</v>
      </c>
      <c r="D273" s="60">
        <v>500</v>
      </c>
      <c r="E273" s="60">
        <v>460</v>
      </c>
    </row>
    <row r="274" spans="1:5" x14ac:dyDescent="0.25">
      <c r="A274" s="60" t="s">
        <v>776</v>
      </c>
      <c r="B274" s="61" t="s">
        <v>777</v>
      </c>
      <c r="C274" s="61" t="s">
        <v>68</v>
      </c>
      <c r="D274" s="60">
        <v>400</v>
      </c>
      <c r="E274" s="60">
        <v>376.2</v>
      </c>
    </row>
    <row r="275" spans="1:5" x14ac:dyDescent="0.25">
      <c r="A275" s="60" t="s">
        <v>778</v>
      </c>
      <c r="B275" s="61" t="s">
        <v>779</v>
      </c>
      <c r="C275" s="61" t="s">
        <v>69</v>
      </c>
      <c r="D275" s="60">
        <v>200</v>
      </c>
      <c r="E275" s="60">
        <v>184</v>
      </c>
    </row>
    <row r="276" spans="1:5" x14ac:dyDescent="0.25">
      <c r="A276" s="60" t="s">
        <v>780</v>
      </c>
      <c r="B276" s="61" t="s">
        <v>750</v>
      </c>
      <c r="C276" s="61" t="s">
        <v>68</v>
      </c>
      <c r="D276" s="60">
        <v>850</v>
      </c>
      <c r="E276" s="60">
        <v>799.42</v>
      </c>
    </row>
    <row r="277" spans="1:5" x14ac:dyDescent="0.25">
      <c r="A277" s="60" t="s">
        <v>781</v>
      </c>
      <c r="B277" s="61" t="s">
        <v>782</v>
      </c>
      <c r="C277" s="61" t="s">
        <v>68</v>
      </c>
      <c r="D277" s="60">
        <v>250</v>
      </c>
      <c r="E277" s="60">
        <v>235.12</v>
      </c>
    </row>
    <row r="278" spans="1:5" x14ac:dyDescent="0.25">
      <c r="A278" s="60" t="s">
        <v>783</v>
      </c>
      <c r="B278" s="61" t="s">
        <v>784</v>
      </c>
      <c r="C278" s="61" t="s">
        <v>70</v>
      </c>
      <c r="D278" s="60">
        <v>1000</v>
      </c>
      <c r="E278" s="60">
        <v>920</v>
      </c>
    </row>
    <row r="279" spans="1:5" x14ac:dyDescent="0.25">
      <c r="A279" s="60" t="s">
        <v>785</v>
      </c>
      <c r="B279" s="61" t="s">
        <v>786</v>
      </c>
      <c r="C279" s="61" t="s">
        <v>70</v>
      </c>
      <c r="D279" s="60">
        <v>700</v>
      </c>
      <c r="E279" s="60">
        <v>644</v>
      </c>
    </row>
    <row r="280" spans="1:5" x14ac:dyDescent="0.25">
      <c r="A280" s="60" t="s">
        <v>787</v>
      </c>
      <c r="B280" s="61" t="s">
        <v>788</v>
      </c>
      <c r="C280" s="61" t="s">
        <v>70</v>
      </c>
      <c r="D280" s="60">
        <v>2000</v>
      </c>
      <c r="E280" s="60">
        <v>1840</v>
      </c>
    </row>
    <row r="281" spans="1:5" x14ac:dyDescent="0.25">
      <c r="A281" s="60" t="s">
        <v>789</v>
      </c>
      <c r="B281" s="61" t="s">
        <v>790</v>
      </c>
      <c r="C281" s="61" t="s">
        <v>69</v>
      </c>
      <c r="D281" s="60">
        <v>100</v>
      </c>
      <c r="E281" s="60">
        <v>92</v>
      </c>
    </row>
    <row r="282" spans="1:5" x14ac:dyDescent="0.25">
      <c r="A282" s="60" t="s">
        <v>791</v>
      </c>
      <c r="B282" s="61" t="s">
        <v>278</v>
      </c>
      <c r="C282" s="61" t="s">
        <v>67</v>
      </c>
      <c r="D282" s="60">
        <v>500</v>
      </c>
      <c r="E282" s="60">
        <v>460</v>
      </c>
    </row>
    <row r="283" spans="1:5" x14ac:dyDescent="0.25">
      <c r="A283" s="60" t="s">
        <v>792</v>
      </c>
      <c r="B283" s="61" t="s">
        <v>793</v>
      </c>
      <c r="C283" s="61" t="s">
        <v>69</v>
      </c>
      <c r="D283" s="60">
        <v>50</v>
      </c>
      <c r="E283" s="60">
        <v>46</v>
      </c>
    </row>
    <row r="284" spans="1:5" x14ac:dyDescent="0.25">
      <c r="A284" s="60" t="s">
        <v>794</v>
      </c>
      <c r="B284" s="61" t="s">
        <v>795</v>
      </c>
      <c r="C284" s="61" t="s">
        <v>69</v>
      </c>
      <c r="D284" s="60">
        <v>10</v>
      </c>
      <c r="E284" s="60">
        <v>9.1999999999999993</v>
      </c>
    </row>
    <row r="285" spans="1:5" x14ac:dyDescent="0.25">
      <c r="A285" s="60" t="s">
        <v>796</v>
      </c>
      <c r="B285" s="61" t="s">
        <v>797</v>
      </c>
      <c r="C285" s="61" t="s">
        <v>68</v>
      </c>
      <c r="D285" s="60">
        <v>300</v>
      </c>
      <c r="E285" s="60">
        <v>282.14999999999998</v>
      </c>
    </row>
    <row r="286" spans="1:5" x14ac:dyDescent="0.25">
      <c r="A286" s="60" t="s">
        <v>798</v>
      </c>
      <c r="B286" s="61" t="s">
        <v>100</v>
      </c>
      <c r="C286" s="61" t="s">
        <v>69</v>
      </c>
      <c r="D286" s="60">
        <v>20</v>
      </c>
      <c r="E286" s="60">
        <v>18.399999999999999</v>
      </c>
    </row>
    <row r="287" spans="1:5" x14ac:dyDescent="0.25">
      <c r="A287" s="60" t="s">
        <v>799</v>
      </c>
      <c r="B287" s="61" t="s">
        <v>561</v>
      </c>
      <c r="C287" s="61" t="s">
        <v>68</v>
      </c>
      <c r="D287" s="60">
        <v>300</v>
      </c>
      <c r="E287" s="60">
        <v>282.14999999999998</v>
      </c>
    </row>
    <row r="288" spans="1:5" x14ac:dyDescent="0.25">
      <c r="A288" s="60" t="s">
        <v>800</v>
      </c>
      <c r="B288" s="61" t="s">
        <v>801</v>
      </c>
      <c r="C288" s="61" t="s">
        <v>70</v>
      </c>
      <c r="D288" s="60">
        <v>200</v>
      </c>
      <c r="E288" s="60">
        <v>184</v>
      </c>
    </row>
    <row r="289" spans="1:5" x14ac:dyDescent="0.25">
      <c r="A289" s="60" t="s">
        <v>802</v>
      </c>
      <c r="B289" s="61" t="s">
        <v>803</v>
      </c>
      <c r="C289" s="61" t="s">
        <v>70</v>
      </c>
      <c r="D289" s="60">
        <v>300</v>
      </c>
      <c r="E289" s="60">
        <v>276</v>
      </c>
    </row>
    <row r="290" spans="1:5" x14ac:dyDescent="0.25">
      <c r="A290" s="60" t="s">
        <v>804</v>
      </c>
      <c r="B290" s="61" t="s">
        <v>805</v>
      </c>
      <c r="C290" s="61" t="s">
        <v>70</v>
      </c>
      <c r="D290" s="60">
        <v>50</v>
      </c>
      <c r="E290" s="60">
        <v>46</v>
      </c>
    </row>
    <row r="291" spans="1:5" x14ac:dyDescent="0.25">
      <c r="A291" s="60" t="s">
        <v>806</v>
      </c>
      <c r="B291" s="61" t="s">
        <v>478</v>
      </c>
      <c r="C291" s="61" t="s">
        <v>69</v>
      </c>
      <c r="D291" s="60">
        <v>50</v>
      </c>
      <c r="E291" s="60">
        <v>46</v>
      </c>
    </row>
    <row r="292" spans="1:5" x14ac:dyDescent="0.25">
      <c r="A292" s="60" t="s">
        <v>807</v>
      </c>
      <c r="B292" s="61" t="s">
        <v>113</v>
      </c>
      <c r="C292" s="61" t="s">
        <v>68</v>
      </c>
      <c r="D292" s="60">
        <v>500</v>
      </c>
      <c r="E292" s="60">
        <v>470.25</v>
      </c>
    </row>
    <row r="293" spans="1:5" x14ac:dyDescent="0.25">
      <c r="A293" s="60" t="s">
        <v>808</v>
      </c>
      <c r="B293" s="61" t="s">
        <v>809</v>
      </c>
      <c r="C293" s="61" t="s">
        <v>70</v>
      </c>
      <c r="D293" s="60">
        <v>100</v>
      </c>
      <c r="E293" s="60">
        <v>92</v>
      </c>
    </row>
    <row r="294" spans="1:5" x14ac:dyDescent="0.25">
      <c r="A294" s="60" t="s">
        <v>810</v>
      </c>
      <c r="B294" s="61" t="s">
        <v>811</v>
      </c>
      <c r="C294" s="61" t="s">
        <v>70</v>
      </c>
      <c r="D294" s="60">
        <v>400</v>
      </c>
      <c r="E294" s="60">
        <v>368</v>
      </c>
    </row>
    <row r="295" spans="1:5" x14ac:dyDescent="0.25">
      <c r="A295" s="60" t="s">
        <v>812</v>
      </c>
      <c r="B295" s="61" t="s">
        <v>118</v>
      </c>
      <c r="C295" s="61" t="s">
        <v>68</v>
      </c>
      <c r="D295" s="60">
        <v>3000</v>
      </c>
      <c r="E295" s="60">
        <v>2821.5</v>
      </c>
    </row>
    <row r="296" spans="1:5" x14ac:dyDescent="0.25">
      <c r="A296" s="60" t="s">
        <v>813</v>
      </c>
      <c r="B296" s="61" t="s">
        <v>74</v>
      </c>
      <c r="C296" s="61" t="s">
        <v>69</v>
      </c>
      <c r="D296" s="60">
        <v>200</v>
      </c>
      <c r="E296" s="60">
        <v>184</v>
      </c>
    </row>
    <row r="297" spans="1:5" x14ac:dyDescent="0.25">
      <c r="A297" s="60" t="s">
        <v>814</v>
      </c>
      <c r="B297" s="61" t="s">
        <v>815</v>
      </c>
      <c r="C297" s="61" t="s">
        <v>70</v>
      </c>
      <c r="D297" s="60">
        <v>200</v>
      </c>
      <c r="E297" s="60">
        <v>184</v>
      </c>
    </row>
    <row r="298" spans="1:5" x14ac:dyDescent="0.25">
      <c r="A298" s="60" t="s">
        <v>816</v>
      </c>
      <c r="B298" s="61" t="s">
        <v>817</v>
      </c>
      <c r="C298" s="61" t="s">
        <v>69</v>
      </c>
      <c r="D298" s="60">
        <v>200</v>
      </c>
      <c r="E298" s="60">
        <v>184</v>
      </c>
    </row>
    <row r="299" spans="1:5" x14ac:dyDescent="0.25">
      <c r="A299" s="60" t="s">
        <v>818</v>
      </c>
      <c r="B299" s="61" t="s">
        <v>278</v>
      </c>
      <c r="C299" s="61" t="s">
        <v>67</v>
      </c>
      <c r="D299" s="60">
        <v>300</v>
      </c>
      <c r="E299" s="60">
        <v>276</v>
      </c>
    </row>
    <row r="300" spans="1:5" x14ac:dyDescent="0.25">
      <c r="A300" s="60" t="s">
        <v>819</v>
      </c>
      <c r="B300" s="61" t="s">
        <v>820</v>
      </c>
      <c r="C300" s="61" t="s">
        <v>70</v>
      </c>
      <c r="D300" s="60">
        <v>1000</v>
      </c>
      <c r="E300" s="60">
        <v>920</v>
      </c>
    </row>
    <row r="301" spans="1:5" x14ac:dyDescent="0.25">
      <c r="A301" s="60" t="s">
        <v>821</v>
      </c>
      <c r="B301" s="61" t="s">
        <v>93</v>
      </c>
      <c r="C301" s="61" t="s">
        <v>67</v>
      </c>
      <c r="D301" s="60">
        <v>500</v>
      </c>
      <c r="E301" s="60">
        <v>460</v>
      </c>
    </row>
    <row r="302" spans="1:5" x14ac:dyDescent="0.25">
      <c r="A302" s="60" t="s">
        <v>822</v>
      </c>
      <c r="B302" s="61" t="s">
        <v>823</v>
      </c>
      <c r="C302" s="61" t="s">
        <v>69</v>
      </c>
      <c r="D302" s="60">
        <v>500</v>
      </c>
      <c r="E302" s="60">
        <v>460</v>
      </c>
    </row>
    <row r="303" spans="1:5" x14ac:dyDescent="0.25">
      <c r="A303" s="60" t="s">
        <v>824</v>
      </c>
      <c r="B303" s="61" t="s">
        <v>825</v>
      </c>
      <c r="C303" s="61" t="s">
        <v>70</v>
      </c>
      <c r="D303" s="60">
        <v>500</v>
      </c>
      <c r="E303" s="60">
        <v>460</v>
      </c>
    </row>
    <row r="304" spans="1:5" x14ac:dyDescent="0.25">
      <c r="A304" s="60" t="s">
        <v>826</v>
      </c>
      <c r="B304" s="61" t="s">
        <v>827</v>
      </c>
      <c r="C304" s="61" t="s">
        <v>70</v>
      </c>
      <c r="D304" s="60">
        <v>200</v>
      </c>
      <c r="E304" s="60">
        <v>184</v>
      </c>
    </row>
    <row r="305" spans="1:5" x14ac:dyDescent="0.25">
      <c r="A305" s="60" t="s">
        <v>828</v>
      </c>
      <c r="B305" s="61" t="s">
        <v>829</v>
      </c>
      <c r="C305" s="61" t="s">
        <v>70</v>
      </c>
      <c r="D305" s="60">
        <v>200</v>
      </c>
      <c r="E305" s="60">
        <v>184</v>
      </c>
    </row>
    <row r="306" spans="1:5" x14ac:dyDescent="0.25">
      <c r="A306" s="60" t="s">
        <v>830</v>
      </c>
      <c r="B306" s="61" t="s">
        <v>117</v>
      </c>
      <c r="C306" s="61" t="s">
        <v>70</v>
      </c>
      <c r="D306" s="60">
        <v>500</v>
      </c>
      <c r="E306" s="60">
        <v>460</v>
      </c>
    </row>
    <row r="307" spans="1:5" x14ac:dyDescent="0.25">
      <c r="A307" s="60" t="s">
        <v>831</v>
      </c>
      <c r="B307" s="61" t="s">
        <v>832</v>
      </c>
      <c r="C307" s="61" t="s">
        <v>67</v>
      </c>
      <c r="D307" s="60">
        <v>50</v>
      </c>
      <c r="E307" s="60">
        <v>46</v>
      </c>
    </row>
    <row r="308" spans="1:5" x14ac:dyDescent="0.25">
      <c r="A308" s="60" t="s">
        <v>833</v>
      </c>
      <c r="B308" s="61" t="s">
        <v>834</v>
      </c>
      <c r="C308" s="61" t="s">
        <v>67</v>
      </c>
      <c r="D308" s="60">
        <v>200</v>
      </c>
      <c r="E308" s="60">
        <v>184</v>
      </c>
    </row>
    <row r="309" spans="1:5" x14ac:dyDescent="0.25">
      <c r="A309" s="60" t="s">
        <v>835</v>
      </c>
      <c r="B309" s="61" t="s">
        <v>836</v>
      </c>
      <c r="C309" s="61" t="s">
        <v>69</v>
      </c>
      <c r="D309" s="60">
        <v>500</v>
      </c>
      <c r="E309" s="60">
        <v>460</v>
      </c>
    </row>
    <row r="310" spans="1:5" x14ac:dyDescent="0.25">
      <c r="A310" s="60" t="s">
        <v>837</v>
      </c>
      <c r="B310" s="61" t="s">
        <v>630</v>
      </c>
      <c r="C310" s="61" t="s">
        <v>68</v>
      </c>
      <c r="D310" s="60">
        <v>100</v>
      </c>
      <c r="E310" s="60">
        <v>94.05</v>
      </c>
    </row>
    <row r="311" spans="1:5" x14ac:dyDescent="0.25">
      <c r="A311" s="60" t="s">
        <v>838</v>
      </c>
      <c r="B311" s="61" t="s">
        <v>839</v>
      </c>
      <c r="C311" s="61" t="s">
        <v>68</v>
      </c>
      <c r="D311" s="60">
        <v>100</v>
      </c>
      <c r="E311" s="60">
        <v>94.05</v>
      </c>
    </row>
    <row r="312" spans="1:5" x14ac:dyDescent="0.25">
      <c r="A312" s="60" t="s">
        <v>840</v>
      </c>
      <c r="B312" s="61" t="s">
        <v>841</v>
      </c>
      <c r="C312" s="61" t="s">
        <v>68</v>
      </c>
      <c r="D312" s="60">
        <v>200</v>
      </c>
      <c r="E312" s="60">
        <v>188.1</v>
      </c>
    </row>
    <row r="313" spans="1:5" x14ac:dyDescent="0.25">
      <c r="A313" s="60" t="s">
        <v>842</v>
      </c>
      <c r="B313" s="61" t="s">
        <v>843</v>
      </c>
      <c r="C313" s="61" t="s">
        <v>70</v>
      </c>
      <c r="D313" s="60">
        <v>350</v>
      </c>
      <c r="E313" s="60">
        <v>322</v>
      </c>
    </row>
    <row r="314" spans="1:5" x14ac:dyDescent="0.25">
      <c r="A314" s="60" t="s">
        <v>844</v>
      </c>
      <c r="B314" s="61" t="s">
        <v>845</v>
      </c>
      <c r="C314" s="61" t="s">
        <v>70</v>
      </c>
      <c r="D314" s="60">
        <v>300</v>
      </c>
      <c r="E314" s="60">
        <v>276</v>
      </c>
    </row>
    <row r="315" spans="1:5" x14ac:dyDescent="0.25">
      <c r="A315" s="60" t="s">
        <v>846</v>
      </c>
      <c r="B315" s="61" t="s">
        <v>847</v>
      </c>
      <c r="C315" s="61" t="s">
        <v>70</v>
      </c>
      <c r="D315" s="60">
        <v>300</v>
      </c>
      <c r="E315" s="60">
        <v>276</v>
      </c>
    </row>
    <row r="316" spans="1:5" x14ac:dyDescent="0.25">
      <c r="A316" s="60" t="s">
        <v>848</v>
      </c>
      <c r="B316" s="61" t="s">
        <v>849</v>
      </c>
      <c r="C316" s="61" t="s">
        <v>69</v>
      </c>
      <c r="D316" s="60">
        <v>500</v>
      </c>
      <c r="E316" s="60">
        <v>460</v>
      </c>
    </row>
    <row r="317" spans="1:5" x14ac:dyDescent="0.25">
      <c r="A317" s="60" t="s">
        <v>850</v>
      </c>
      <c r="B317" s="61" t="s">
        <v>561</v>
      </c>
      <c r="C317" s="61" t="s">
        <v>68</v>
      </c>
      <c r="D317" s="60">
        <v>40</v>
      </c>
      <c r="E317" s="60">
        <v>37.619999999999997</v>
      </c>
    </row>
    <row r="318" spans="1:5" x14ac:dyDescent="0.25">
      <c r="A318" s="60" t="s">
        <v>851</v>
      </c>
      <c r="B318" s="61" t="s">
        <v>852</v>
      </c>
      <c r="C318" s="61" t="s">
        <v>70</v>
      </c>
      <c r="D318" s="60">
        <v>50</v>
      </c>
      <c r="E318" s="60">
        <v>46</v>
      </c>
    </row>
    <row r="319" spans="1:5" x14ac:dyDescent="0.25">
      <c r="A319" s="60" t="s">
        <v>853</v>
      </c>
      <c r="B319" s="61" t="s">
        <v>89</v>
      </c>
      <c r="C319" s="61" t="s">
        <v>67</v>
      </c>
      <c r="D319" s="60">
        <v>100</v>
      </c>
      <c r="E319" s="60">
        <v>92</v>
      </c>
    </row>
    <row r="320" spans="1:5" x14ac:dyDescent="0.25">
      <c r="A320" s="60" t="s">
        <v>854</v>
      </c>
      <c r="B320" s="61" t="s">
        <v>855</v>
      </c>
      <c r="C320" s="61" t="s">
        <v>67</v>
      </c>
      <c r="D320" s="60">
        <v>100</v>
      </c>
      <c r="E320" s="60">
        <v>92</v>
      </c>
    </row>
    <row r="321" spans="1:5" x14ac:dyDescent="0.25">
      <c r="A321" s="60" t="s">
        <v>856</v>
      </c>
      <c r="B321" s="61" t="s">
        <v>94</v>
      </c>
      <c r="C321" s="61" t="s">
        <v>70</v>
      </c>
      <c r="D321" s="60">
        <v>200</v>
      </c>
      <c r="E321" s="60">
        <v>184</v>
      </c>
    </row>
    <row r="322" spans="1:5" x14ac:dyDescent="0.25">
      <c r="A322" s="60" t="s">
        <v>857</v>
      </c>
      <c r="B322" s="61" t="s">
        <v>858</v>
      </c>
      <c r="C322" s="61" t="s">
        <v>69</v>
      </c>
      <c r="D322" s="60">
        <v>400</v>
      </c>
      <c r="E322" s="60">
        <v>368</v>
      </c>
    </row>
    <row r="323" spans="1:5" x14ac:dyDescent="0.25">
      <c r="A323" s="60" t="s">
        <v>859</v>
      </c>
      <c r="B323" s="61" t="s">
        <v>860</v>
      </c>
      <c r="C323" s="61" t="s">
        <v>68</v>
      </c>
      <c r="D323" s="60">
        <v>500</v>
      </c>
      <c r="E323" s="60">
        <v>470.25</v>
      </c>
    </row>
    <row r="324" spans="1:5" x14ac:dyDescent="0.25">
      <c r="A324" s="60" t="s">
        <v>861</v>
      </c>
      <c r="B324" s="61" t="s">
        <v>862</v>
      </c>
      <c r="C324" s="61" t="s">
        <v>68</v>
      </c>
      <c r="D324" s="60">
        <v>300</v>
      </c>
      <c r="E324" s="60">
        <v>282.14999999999998</v>
      </c>
    </row>
    <row r="325" spans="1:5" x14ac:dyDescent="0.25">
      <c r="A325" s="60" t="s">
        <v>863</v>
      </c>
      <c r="B325" s="61" t="s">
        <v>864</v>
      </c>
      <c r="C325" s="61" t="s">
        <v>70</v>
      </c>
      <c r="D325" s="60">
        <v>200</v>
      </c>
      <c r="E325" s="60">
        <v>184</v>
      </c>
    </row>
    <row r="326" spans="1:5" x14ac:dyDescent="0.25">
      <c r="A326" s="60" t="s">
        <v>865</v>
      </c>
      <c r="B326" s="61" t="s">
        <v>866</v>
      </c>
      <c r="C326" s="61" t="s">
        <v>68</v>
      </c>
      <c r="D326" s="60">
        <v>20</v>
      </c>
      <c r="E326" s="60">
        <v>18.809999999999999</v>
      </c>
    </row>
    <row r="327" spans="1:5" x14ac:dyDescent="0.25">
      <c r="A327" s="60" t="s">
        <v>867</v>
      </c>
      <c r="B327" s="61" t="s">
        <v>278</v>
      </c>
      <c r="C327" s="61" t="s">
        <v>67</v>
      </c>
      <c r="D327" s="60">
        <v>300</v>
      </c>
      <c r="E327" s="60">
        <v>276</v>
      </c>
    </row>
    <row r="328" spans="1:5" x14ac:dyDescent="0.25">
      <c r="A328" s="60" t="s">
        <v>868</v>
      </c>
      <c r="B328" s="61" t="s">
        <v>349</v>
      </c>
      <c r="C328" s="61" t="s">
        <v>68</v>
      </c>
      <c r="D328" s="60">
        <v>50</v>
      </c>
      <c r="E328" s="60">
        <v>47.02</v>
      </c>
    </row>
    <row r="329" spans="1:5" x14ac:dyDescent="0.25">
      <c r="A329" s="60" t="s">
        <v>869</v>
      </c>
      <c r="B329" s="61" t="s">
        <v>870</v>
      </c>
      <c r="C329" s="61" t="s">
        <v>68</v>
      </c>
      <c r="D329" s="60">
        <v>10</v>
      </c>
      <c r="E329" s="60">
        <v>9.4</v>
      </c>
    </row>
    <row r="330" spans="1:5" x14ac:dyDescent="0.25">
      <c r="A330" s="60" t="s">
        <v>871</v>
      </c>
      <c r="B330" s="61" t="s">
        <v>872</v>
      </c>
      <c r="C330" s="61" t="s">
        <v>69</v>
      </c>
      <c r="D330" s="60">
        <v>100</v>
      </c>
      <c r="E330" s="60">
        <v>92</v>
      </c>
    </row>
    <row r="331" spans="1:5" x14ac:dyDescent="0.25">
      <c r="A331" s="60" t="s">
        <v>873</v>
      </c>
      <c r="B331" s="61" t="s">
        <v>874</v>
      </c>
      <c r="C331" s="61" t="s">
        <v>69</v>
      </c>
      <c r="D331" s="60">
        <v>50</v>
      </c>
      <c r="E331" s="60">
        <v>46</v>
      </c>
    </row>
    <row r="332" spans="1:5" x14ac:dyDescent="0.25">
      <c r="A332" s="60" t="s">
        <v>875</v>
      </c>
      <c r="B332" s="61" t="s">
        <v>876</v>
      </c>
      <c r="C332" s="61" t="s">
        <v>70</v>
      </c>
      <c r="D332" s="60">
        <v>300</v>
      </c>
      <c r="E332" s="60">
        <v>276</v>
      </c>
    </row>
    <row r="333" spans="1:5" x14ac:dyDescent="0.25">
      <c r="A333" s="60" t="s">
        <v>877</v>
      </c>
      <c r="B333" s="61" t="s">
        <v>425</v>
      </c>
      <c r="C333" s="61" t="s">
        <v>69</v>
      </c>
      <c r="D333" s="60">
        <v>50</v>
      </c>
      <c r="E333" s="60">
        <v>46</v>
      </c>
    </row>
    <row r="334" spans="1:5" x14ac:dyDescent="0.25">
      <c r="A334" s="60" t="s">
        <v>878</v>
      </c>
      <c r="B334" s="61" t="s">
        <v>879</v>
      </c>
      <c r="C334" s="61" t="s">
        <v>69</v>
      </c>
      <c r="D334" s="60">
        <v>1000</v>
      </c>
      <c r="E334" s="60">
        <v>920</v>
      </c>
    </row>
    <row r="335" spans="1:5" x14ac:dyDescent="0.25">
      <c r="A335" s="60" t="s">
        <v>880</v>
      </c>
      <c r="B335" s="61" t="s">
        <v>881</v>
      </c>
      <c r="C335" s="61" t="s">
        <v>70</v>
      </c>
      <c r="D335" s="60">
        <v>500</v>
      </c>
      <c r="E335" s="60">
        <v>460</v>
      </c>
    </row>
    <row r="336" spans="1:5" x14ac:dyDescent="0.25">
      <c r="A336" s="60" t="s">
        <v>882</v>
      </c>
      <c r="B336" s="61" t="s">
        <v>883</v>
      </c>
      <c r="C336" s="61" t="s">
        <v>70</v>
      </c>
      <c r="D336" s="60">
        <v>300</v>
      </c>
      <c r="E336" s="60">
        <v>276</v>
      </c>
    </row>
    <row r="337" spans="1:5" x14ac:dyDescent="0.25">
      <c r="A337" s="60" t="s">
        <v>884</v>
      </c>
      <c r="B337" s="61" t="s">
        <v>885</v>
      </c>
      <c r="C337" s="61" t="s">
        <v>70</v>
      </c>
      <c r="D337" s="60">
        <v>100</v>
      </c>
      <c r="E337" s="60">
        <v>92</v>
      </c>
    </row>
    <row r="338" spans="1:5" x14ac:dyDescent="0.25">
      <c r="A338" s="60" t="s">
        <v>886</v>
      </c>
      <c r="B338" s="61" t="s">
        <v>308</v>
      </c>
      <c r="C338" s="61" t="s">
        <v>67</v>
      </c>
      <c r="D338" s="60">
        <v>100</v>
      </c>
      <c r="E338" s="60">
        <v>92</v>
      </c>
    </row>
    <row r="339" spans="1:5" x14ac:dyDescent="0.25">
      <c r="A339" s="60" t="s">
        <v>887</v>
      </c>
      <c r="B339" s="61" t="s">
        <v>888</v>
      </c>
      <c r="C339" s="61" t="s">
        <v>69</v>
      </c>
      <c r="D339" s="60">
        <v>200</v>
      </c>
      <c r="E339" s="60">
        <v>184</v>
      </c>
    </row>
    <row r="340" spans="1:5" x14ac:dyDescent="0.25">
      <c r="A340" s="60" t="s">
        <v>889</v>
      </c>
      <c r="B340" s="61" t="s">
        <v>890</v>
      </c>
      <c r="C340" s="61" t="s">
        <v>68</v>
      </c>
      <c r="D340" s="60">
        <v>300</v>
      </c>
      <c r="E340" s="60">
        <v>282.14999999999998</v>
      </c>
    </row>
    <row r="341" spans="1:5" x14ac:dyDescent="0.25">
      <c r="A341" s="60" t="s">
        <v>891</v>
      </c>
      <c r="B341" s="61" t="s">
        <v>892</v>
      </c>
      <c r="C341" s="61" t="s">
        <v>67</v>
      </c>
      <c r="D341" s="60">
        <v>150</v>
      </c>
      <c r="E341" s="60">
        <v>138</v>
      </c>
    </row>
    <row r="342" spans="1:5" x14ac:dyDescent="0.25">
      <c r="A342" s="60" t="s">
        <v>893</v>
      </c>
      <c r="B342" s="61" t="s">
        <v>894</v>
      </c>
      <c r="C342" s="61" t="s">
        <v>67</v>
      </c>
      <c r="D342" s="60">
        <v>1000</v>
      </c>
      <c r="E342" s="60">
        <v>920</v>
      </c>
    </row>
    <row r="343" spans="1:5" x14ac:dyDescent="0.25">
      <c r="A343" s="60" t="s">
        <v>895</v>
      </c>
      <c r="B343" s="61" t="s">
        <v>896</v>
      </c>
      <c r="C343" s="61" t="s">
        <v>69</v>
      </c>
      <c r="D343" s="60">
        <v>1000</v>
      </c>
      <c r="E343" s="60">
        <v>920</v>
      </c>
    </row>
    <row r="344" spans="1:5" x14ac:dyDescent="0.25">
      <c r="A344" s="60" t="s">
        <v>897</v>
      </c>
      <c r="B344" s="61" t="s">
        <v>278</v>
      </c>
      <c r="C344" s="61" t="s">
        <v>67</v>
      </c>
      <c r="D344" s="60">
        <v>300</v>
      </c>
      <c r="E344" s="60">
        <v>276</v>
      </c>
    </row>
    <row r="345" spans="1:5" x14ac:dyDescent="0.25">
      <c r="A345" s="60" t="s">
        <v>898</v>
      </c>
      <c r="B345" s="61" t="s">
        <v>899</v>
      </c>
      <c r="C345" s="61" t="s">
        <v>70</v>
      </c>
      <c r="D345" s="60">
        <v>150</v>
      </c>
      <c r="E345" s="60">
        <v>138</v>
      </c>
    </row>
    <row r="346" spans="1:5" x14ac:dyDescent="0.25">
      <c r="A346" s="60" t="s">
        <v>900</v>
      </c>
      <c r="B346" s="61" t="s">
        <v>901</v>
      </c>
      <c r="C346" s="61" t="s">
        <v>69</v>
      </c>
      <c r="D346" s="60">
        <v>200</v>
      </c>
      <c r="E346" s="60">
        <v>184</v>
      </c>
    </row>
    <row r="347" spans="1:5" x14ac:dyDescent="0.25">
      <c r="A347" s="60" t="s">
        <v>902</v>
      </c>
      <c r="B347" s="61" t="s">
        <v>903</v>
      </c>
      <c r="C347" s="61" t="s">
        <v>69</v>
      </c>
      <c r="D347" s="60">
        <v>300</v>
      </c>
      <c r="E347" s="60">
        <v>276</v>
      </c>
    </row>
    <row r="348" spans="1:5" x14ac:dyDescent="0.25">
      <c r="A348" s="60" t="s">
        <v>904</v>
      </c>
      <c r="B348" s="61" t="s">
        <v>102</v>
      </c>
      <c r="C348" s="61" t="s">
        <v>70</v>
      </c>
      <c r="D348" s="60">
        <v>100</v>
      </c>
      <c r="E348" s="60">
        <v>92</v>
      </c>
    </row>
    <row r="349" spans="1:5" x14ac:dyDescent="0.25">
      <c r="A349" s="60" t="s">
        <v>905</v>
      </c>
      <c r="B349" s="61" t="s">
        <v>906</v>
      </c>
      <c r="C349" s="61" t="s">
        <v>68</v>
      </c>
      <c r="D349" s="60">
        <v>100</v>
      </c>
      <c r="E349" s="60">
        <v>94.05</v>
      </c>
    </row>
    <row r="350" spans="1:5" x14ac:dyDescent="0.25">
      <c r="A350" s="60" t="s">
        <v>907</v>
      </c>
      <c r="B350" s="61" t="s">
        <v>441</v>
      </c>
      <c r="C350" s="61" t="s">
        <v>70</v>
      </c>
      <c r="D350" s="60">
        <v>300</v>
      </c>
      <c r="E350" s="60">
        <v>276</v>
      </c>
    </row>
    <row r="351" spans="1:5" x14ac:dyDescent="0.25">
      <c r="A351" s="60" t="s">
        <v>908</v>
      </c>
      <c r="B351" s="61" t="s">
        <v>909</v>
      </c>
      <c r="C351" s="61" t="s">
        <v>67</v>
      </c>
      <c r="D351" s="60">
        <v>10</v>
      </c>
      <c r="E351" s="60">
        <v>9.1999999999999993</v>
      </c>
    </row>
    <row r="352" spans="1:5" x14ac:dyDescent="0.25">
      <c r="A352" s="60" t="s">
        <v>910</v>
      </c>
      <c r="B352" s="61" t="s">
        <v>278</v>
      </c>
      <c r="C352" s="61" t="s">
        <v>67</v>
      </c>
      <c r="D352" s="60">
        <v>300</v>
      </c>
      <c r="E352" s="60">
        <v>276</v>
      </c>
    </row>
    <row r="353" spans="1:5" x14ac:dyDescent="0.25">
      <c r="A353" s="60" t="s">
        <v>911</v>
      </c>
      <c r="B353" s="61" t="s">
        <v>47</v>
      </c>
      <c r="C353" s="61" t="s">
        <v>68</v>
      </c>
      <c r="D353" s="60">
        <v>50</v>
      </c>
      <c r="E353" s="60">
        <v>47.02</v>
      </c>
    </row>
    <row r="354" spans="1:5" x14ac:dyDescent="0.25">
      <c r="A354" s="60" t="s">
        <v>912</v>
      </c>
      <c r="B354" s="61" t="s">
        <v>870</v>
      </c>
      <c r="C354" s="61" t="s">
        <v>68</v>
      </c>
      <c r="D354" s="60">
        <v>10</v>
      </c>
      <c r="E354" s="60">
        <v>9.4</v>
      </c>
    </row>
    <row r="355" spans="1:5" x14ac:dyDescent="0.25">
      <c r="A355" s="60" t="s">
        <v>913</v>
      </c>
      <c r="B355" s="61" t="s">
        <v>914</v>
      </c>
      <c r="C355" s="61" t="s">
        <v>70</v>
      </c>
      <c r="D355" s="60">
        <v>1000</v>
      </c>
      <c r="E355" s="60">
        <v>920</v>
      </c>
    </row>
    <row r="356" spans="1:5" x14ac:dyDescent="0.25">
      <c r="A356" s="60" t="s">
        <v>915</v>
      </c>
      <c r="B356" s="61" t="s">
        <v>916</v>
      </c>
      <c r="C356" s="61" t="s">
        <v>68</v>
      </c>
      <c r="D356" s="60">
        <v>300</v>
      </c>
      <c r="E356" s="60">
        <v>282.14999999999998</v>
      </c>
    </row>
    <row r="357" spans="1:5" x14ac:dyDescent="0.25">
      <c r="A357" s="60" t="s">
        <v>917</v>
      </c>
      <c r="B357" s="61" t="s">
        <v>115</v>
      </c>
      <c r="C357" s="61" t="s">
        <v>68</v>
      </c>
      <c r="D357" s="60">
        <v>500</v>
      </c>
      <c r="E357" s="60">
        <v>470.25</v>
      </c>
    </row>
    <row r="358" spans="1:5" x14ac:dyDescent="0.25">
      <c r="A358" s="60" t="s">
        <v>918</v>
      </c>
      <c r="B358" s="61" t="s">
        <v>118</v>
      </c>
      <c r="C358" s="61" t="s">
        <v>68</v>
      </c>
      <c r="D358" s="60">
        <v>300</v>
      </c>
      <c r="E358" s="60">
        <v>282.14999999999998</v>
      </c>
    </row>
    <row r="359" spans="1:5" x14ac:dyDescent="0.25">
      <c r="A359" s="60" t="s">
        <v>919</v>
      </c>
      <c r="B359" s="61" t="s">
        <v>278</v>
      </c>
      <c r="C359" s="61" t="s">
        <v>67</v>
      </c>
      <c r="D359" s="60">
        <v>300</v>
      </c>
      <c r="E359" s="60">
        <v>276</v>
      </c>
    </row>
    <row r="360" spans="1:5" x14ac:dyDescent="0.25">
      <c r="A360" s="60" t="s">
        <v>920</v>
      </c>
      <c r="B360" s="61" t="s">
        <v>921</v>
      </c>
      <c r="C360" s="61" t="s">
        <v>70</v>
      </c>
      <c r="D360" s="60">
        <v>150</v>
      </c>
      <c r="E360" s="60">
        <v>138</v>
      </c>
    </row>
    <row r="361" spans="1:5" x14ac:dyDescent="0.25">
      <c r="A361" s="60" t="s">
        <v>922</v>
      </c>
      <c r="B361" s="61" t="s">
        <v>770</v>
      </c>
      <c r="C361" s="61" t="s">
        <v>70</v>
      </c>
      <c r="D361" s="60">
        <v>150</v>
      </c>
      <c r="E361" s="60">
        <v>138</v>
      </c>
    </row>
    <row r="362" spans="1:5" x14ac:dyDescent="0.25">
      <c r="A362" s="60" t="s">
        <v>923</v>
      </c>
      <c r="B362" s="61" t="s">
        <v>924</v>
      </c>
      <c r="C362" s="61" t="s">
        <v>68</v>
      </c>
      <c r="D362" s="60">
        <v>200</v>
      </c>
      <c r="E362" s="60">
        <v>188.1</v>
      </c>
    </row>
    <row r="363" spans="1:5" x14ac:dyDescent="0.25">
      <c r="A363" s="60" t="s">
        <v>925</v>
      </c>
      <c r="B363" s="61" t="s">
        <v>926</v>
      </c>
      <c r="C363" s="61" t="s">
        <v>67</v>
      </c>
      <c r="D363" s="60">
        <v>200</v>
      </c>
      <c r="E363" s="60">
        <v>184</v>
      </c>
    </row>
    <row r="364" spans="1:5" x14ac:dyDescent="0.25">
      <c r="A364" s="60" t="s">
        <v>927</v>
      </c>
      <c r="B364" s="61" t="s">
        <v>271</v>
      </c>
      <c r="C364" s="61" t="s">
        <v>68</v>
      </c>
      <c r="D364" s="60">
        <v>100</v>
      </c>
      <c r="E364" s="60">
        <v>94.05</v>
      </c>
    </row>
    <row r="365" spans="1:5" x14ac:dyDescent="0.25">
      <c r="A365" s="60" t="s">
        <v>928</v>
      </c>
      <c r="B365" s="61" t="s">
        <v>120</v>
      </c>
      <c r="C365" s="61" t="s">
        <v>68</v>
      </c>
      <c r="D365" s="60">
        <v>50</v>
      </c>
      <c r="E365" s="60">
        <v>47.02</v>
      </c>
    </row>
    <row r="366" spans="1:5" x14ac:dyDescent="0.25">
      <c r="A366" s="60" t="s">
        <v>929</v>
      </c>
      <c r="B366" s="61" t="s">
        <v>930</v>
      </c>
      <c r="C366" s="61" t="s">
        <v>70</v>
      </c>
      <c r="D366" s="60">
        <v>300</v>
      </c>
      <c r="E366" s="60">
        <v>276</v>
      </c>
    </row>
    <row r="367" spans="1:5" x14ac:dyDescent="0.25">
      <c r="A367" s="60" t="s">
        <v>931</v>
      </c>
      <c r="B367" s="61" t="s">
        <v>932</v>
      </c>
      <c r="C367" s="61" t="s">
        <v>68</v>
      </c>
      <c r="D367" s="60">
        <v>300</v>
      </c>
      <c r="E367" s="60">
        <v>282.14999999999998</v>
      </c>
    </row>
    <row r="368" spans="1:5" x14ac:dyDescent="0.25">
      <c r="A368" s="60" t="s">
        <v>933</v>
      </c>
      <c r="B368" s="61" t="s">
        <v>934</v>
      </c>
      <c r="C368" s="61" t="s">
        <v>68</v>
      </c>
      <c r="D368" s="60">
        <v>500</v>
      </c>
      <c r="E368" s="60">
        <v>470.25</v>
      </c>
    </row>
    <row r="369" spans="1:5" x14ac:dyDescent="0.25">
      <c r="A369" s="60" t="s">
        <v>935</v>
      </c>
      <c r="B369" s="61" t="s">
        <v>936</v>
      </c>
      <c r="C369" s="61" t="s">
        <v>68</v>
      </c>
      <c r="D369" s="60">
        <v>500</v>
      </c>
      <c r="E369" s="60">
        <v>470.25</v>
      </c>
    </row>
    <row r="370" spans="1:5" x14ac:dyDescent="0.25">
      <c r="A370" s="60" t="s">
        <v>937</v>
      </c>
      <c r="B370" s="61" t="s">
        <v>278</v>
      </c>
      <c r="C370" s="61" t="s">
        <v>67</v>
      </c>
      <c r="D370" s="60">
        <v>300</v>
      </c>
      <c r="E370" s="60">
        <v>276</v>
      </c>
    </row>
    <row r="371" spans="1:5" x14ac:dyDescent="0.25">
      <c r="A371" s="60" t="s">
        <v>938</v>
      </c>
      <c r="B371" s="61" t="s">
        <v>939</v>
      </c>
      <c r="C371" s="61" t="s">
        <v>68</v>
      </c>
      <c r="D371" s="60">
        <v>200</v>
      </c>
      <c r="E371" s="60">
        <v>188.1</v>
      </c>
    </row>
    <row r="372" spans="1:5" x14ac:dyDescent="0.25">
      <c r="A372" s="60" t="s">
        <v>940</v>
      </c>
      <c r="B372" s="61" t="s">
        <v>113</v>
      </c>
      <c r="C372" s="61" t="s">
        <v>68</v>
      </c>
      <c r="D372" s="60">
        <v>500</v>
      </c>
      <c r="E372" s="60">
        <v>470.25</v>
      </c>
    </row>
    <row r="373" spans="1:5" x14ac:dyDescent="0.25">
      <c r="A373" s="60" t="s">
        <v>941</v>
      </c>
      <c r="B373" s="61" t="s">
        <v>942</v>
      </c>
      <c r="C373" s="61" t="s">
        <v>68</v>
      </c>
      <c r="D373" s="60">
        <v>100</v>
      </c>
      <c r="E373" s="60">
        <v>94.05</v>
      </c>
    </row>
    <row r="374" spans="1:5" x14ac:dyDescent="0.25">
      <c r="A374" s="60" t="s">
        <v>943</v>
      </c>
      <c r="B374" s="61" t="s">
        <v>944</v>
      </c>
      <c r="C374" s="61" t="s">
        <v>69</v>
      </c>
      <c r="D374" s="60">
        <v>100</v>
      </c>
      <c r="E374" s="60">
        <v>92</v>
      </c>
    </row>
    <row r="375" spans="1:5" x14ac:dyDescent="0.25">
      <c r="A375" s="60" t="s">
        <v>945</v>
      </c>
      <c r="B375" s="61" t="s">
        <v>946</v>
      </c>
      <c r="C375" s="61" t="s">
        <v>68</v>
      </c>
      <c r="D375" s="60">
        <v>300</v>
      </c>
      <c r="E375" s="60">
        <v>282.14999999999998</v>
      </c>
    </row>
    <row r="376" spans="1:5" x14ac:dyDescent="0.25">
      <c r="A376" s="60" t="s">
        <v>947</v>
      </c>
      <c r="B376" s="61" t="s">
        <v>948</v>
      </c>
      <c r="C376" s="61" t="s">
        <v>69</v>
      </c>
      <c r="D376" s="60">
        <v>1000</v>
      </c>
      <c r="E376" s="60">
        <v>920</v>
      </c>
    </row>
    <row r="377" spans="1:5" x14ac:dyDescent="0.25">
      <c r="A377" s="60" t="s">
        <v>949</v>
      </c>
      <c r="B377" s="61" t="s">
        <v>278</v>
      </c>
      <c r="C377" s="61" t="s">
        <v>67</v>
      </c>
      <c r="D377" s="60">
        <v>300</v>
      </c>
      <c r="E377" s="60">
        <v>276</v>
      </c>
    </row>
    <row r="378" spans="1:5" x14ac:dyDescent="0.25">
      <c r="A378" s="60" t="s">
        <v>950</v>
      </c>
      <c r="B378" s="61" t="s">
        <v>951</v>
      </c>
      <c r="C378" s="61" t="s">
        <v>67</v>
      </c>
      <c r="D378" s="60">
        <v>35</v>
      </c>
      <c r="E378" s="60">
        <v>32.200000000000003</v>
      </c>
    </row>
    <row r="379" spans="1:5" x14ac:dyDescent="0.25">
      <c r="A379" s="60" t="s">
        <v>952</v>
      </c>
      <c r="B379" s="61" t="s">
        <v>953</v>
      </c>
      <c r="C379" s="61" t="s">
        <v>69</v>
      </c>
      <c r="D379" s="60">
        <v>50</v>
      </c>
      <c r="E379" s="60">
        <v>46</v>
      </c>
    </row>
    <row r="380" spans="1:5" x14ac:dyDescent="0.25">
      <c r="A380" s="60" t="s">
        <v>954</v>
      </c>
      <c r="B380" s="61" t="s">
        <v>955</v>
      </c>
      <c r="C380" s="61" t="s">
        <v>68</v>
      </c>
      <c r="D380" s="60">
        <v>100</v>
      </c>
      <c r="E380" s="60">
        <v>94.05</v>
      </c>
    </row>
    <row r="381" spans="1:5" x14ac:dyDescent="0.25">
      <c r="A381" s="60" t="s">
        <v>956</v>
      </c>
      <c r="B381" s="61" t="s">
        <v>116</v>
      </c>
      <c r="C381" s="61" t="s">
        <v>67</v>
      </c>
      <c r="D381" s="60">
        <v>50</v>
      </c>
      <c r="E381" s="60">
        <v>46</v>
      </c>
    </row>
    <row r="382" spans="1:5" x14ac:dyDescent="0.25">
      <c r="A382" s="60" t="s">
        <v>957</v>
      </c>
      <c r="B382" s="61" t="s">
        <v>89</v>
      </c>
      <c r="C382" s="61" t="s">
        <v>67</v>
      </c>
      <c r="D382" s="60">
        <v>100</v>
      </c>
      <c r="E382" s="60">
        <v>92</v>
      </c>
    </row>
    <row r="383" spans="1:5" x14ac:dyDescent="0.25">
      <c r="A383" s="60" t="s">
        <v>958</v>
      </c>
      <c r="B383" s="61" t="s">
        <v>29</v>
      </c>
      <c r="C383" s="61" t="s">
        <v>69</v>
      </c>
      <c r="D383" s="60">
        <v>100</v>
      </c>
      <c r="E383" s="60">
        <v>92</v>
      </c>
    </row>
    <row r="384" spans="1:5" x14ac:dyDescent="0.25">
      <c r="A384" s="60" t="s">
        <v>959</v>
      </c>
      <c r="B384" s="61" t="s">
        <v>441</v>
      </c>
      <c r="C384" s="61" t="s">
        <v>70</v>
      </c>
      <c r="D384" s="60">
        <v>300</v>
      </c>
      <c r="E384" s="60">
        <v>276</v>
      </c>
    </row>
    <row r="385" spans="1:5" x14ac:dyDescent="0.25">
      <c r="A385" s="60" t="s">
        <v>960</v>
      </c>
      <c r="B385" s="61" t="s">
        <v>117</v>
      </c>
      <c r="C385" s="61" t="s">
        <v>67</v>
      </c>
      <c r="D385" s="60">
        <v>1000</v>
      </c>
      <c r="E385" s="60">
        <v>920</v>
      </c>
    </row>
    <row r="386" spans="1:5" x14ac:dyDescent="0.25">
      <c r="A386" s="60" t="s">
        <v>961</v>
      </c>
      <c r="B386" s="61" t="s">
        <v>962</v>
      </c>
      <c r="C386" s="61" t="s">
        <v>67</v>
      </c>
      <c r="D386" s="60">
        <v>100</v>
      </c>
      <c r="E386" s="60">
        <v>92</v>
      </c>
    </row>
    <row r="387" spans="1:5" x14ac:dyDescent="0.25">
      <c r="A387" s="60" t="s">
        <v>963</v>
      </c>
      <c r="B387" s="61" t="s">
        <v>964</v>
      </c>
      <c r="C387" s="61" t="s">
        <v>69</v>
      </c>
      <c r="D387" s="60">
        <v>200</v>
      </c>
      <c r="E387" s="60">
        <v>184</v>
      </c>
    </row>
    <row r="388" spans="1:5" x14ac:dyDescent="0.25">
      <c r="A388" s="60" t="s">
        <v>965</v>
      </c>
      <c r="B388" s="61" t="s">
        <v>966</v>
      </c>
      <c r="C388" s="61" t="s">
        <v>68</v>
      </c>
      <c r="D388" s="60">
        <v>200</v>
      </c>
      <c r="E388" s="60">
        <v>188.1</v>
      </c>
    </row>
    <row r="389" spans="1:5" x14ac:dyDescent="0.25">
      <c r="A389" s="60" t="s">
        <v>967</v>
      </c>
      <c r="B389" s="61" t="s">
        <v>278</v>
      </c>
      <c r="C389" s="61" t="s">
        <v>67</v>
      </c>
      <c r="D389" s="60">
        <v>300</v>
      </c>
      <c r="E389" s="60">
        <v>276</v>
      </c>
    </row>
    <row r="390" spans="1:5" x14ac:dyDescent="0.25">
      <c r="A390" s="60" t="s">
        <v>968</v>
      </c>
      <c r="B390" s="61" t="s">
        <v>969</v>
      </c>
      <c r="C390" s="61" t="s">
        <v>69</v>
      </c>
      <c r="D390" s="60">
        <v>100</v>
      </c>
      <c r="E390" s="60">
        <v>92</v>
      </c>
    </row>
    <row r="391" spans="1:5" x14ac:dyDescent="0.25">
      <c r="A391" s="60" t="s">
        <v>970</v>
      </c>
      <c r="B391" s="61" t="s">
        <v>971</v>
      </c>
      <c r="C391" s="61" t="s">
        <v>70</v>
      </c>
      <c r="D391" s="60">
        <v>150</v>
      </c>
      <c r="E391" s="60">
        <v>138</v>
      </c>
    </row>
    <row r="392" spans="1:5" x14ac:dyDescent="0.25">
      <c r="A392" s="60" t="s">
        <v>972</v>
      </c>
      <c r="B392" s="61" t="s">
        <v>973</v>
      </c>
      <c r="C392" s="61" t="s">
        <v>68</v>
      </c>
      <c r="D392" s="60">
        <v>100</v>
      </c>
      <c r="E392" s="60">
        <v>94.05</v>
      </c>
    </row>
    <row r="393" spans="1:5" x14ac:dyDescent="0.25">
      <c r="A393" s="60" t="s">
        <v>974</v>
      </c>
      <c r="B393" s="61" t="s">
        <v>103</v>
      </c>
      <c r="C393" s="61" t="s">
        <v>68</v>
      </c>
      <c r="D393" s="60">
        <v>300</v>
      </c>
      <c r="E393" s="60">
        <v>282.14999999999998</v>
      </c>
    </row>
    <row r="394" spans="1:5" x14ac:dyDescent="0.25">
      <c r="A394" s="60" t="s">
        <v>975</v>
      </c>
      <c r="B394" s="61" t="s">
        <v>278</v>
      </c>
      <c r="C394" s="61" t="s">
        <v>67</v>
      </c>
      <c r="D394" s="60">
        <v>300</v>
      </c>
      <c r="E394" s="60">
        <v>276</v>
      </c>
    </row>
    <row r="395" spans="1:5" x14ac:dyDescent="0.25">
      <c r="A395" s="60" t="s">
        <v>976</v>
      </c>
      <c r="B395" s="61" t="s">
        <v>977</v>
      </c>
      <c r="C395" s="61" t="s">
        <v>69</v>
      </c>
      <c r="D395" s="60">
        <v>200</v>
      </c>
      <c r="E395" s="60">
        <v>184</v>
      </c>
    </row>
    <row r="396" spans="1:5" x14ac:dyDescent="0.25">
      <c r="A396" s="60" t="s">
        <v>978</v>
      </c>
      <c r="B396" s="61" t="s">
        <v>979</v>
      </c>
      <c r="C396" s="61" t="s">
        <v>67</v>
      </c>
      <c r="D396" s="60">
        <v>200</v>
      </c>
      <c r="E396" s="60">
        <v>184</v>
      </c>
    </row>
    <row r="397" spans="1:5" x14ac:dyDescent="0.25">
      <c r="A397" s="60" t="s">
        <v>980</v>
      </c>
      <c r="B397" s="61" t="s">
        <v>105</v>
      </c>
      <c r="C397" s="61" t="s">
        <v>67</v>
      </c>
      <c r="D397" s="60">
        <v>50</v>
      </c>
      <c r="E397" s="60">
        <v>46</v>
      </c>
    </row>
    <row r="398" spans="1:5" x14ac:dyDescent="0.25">
      <c r="A398" s="60" t="s">
        <v>981</v>
      </c>
      <c r="B398" s="61" t="s">
        <v>982</v>
      </c>
      <c r="C398" s="61" t="s">
        <v>68</v>
      </c>
      <c r="D398" s="60">
        <v>50</v>
      </c>
      <c r="E398" s="60">
        <v>47.02</v>
      </c>
    </row>
    <row r="399" spans="1:5" x14ac:dyDescent="0.25">
      <c r="A399" s="60" t="s">
        <v>983</v>
      </c>
      <c r="B399" s="61" t="s">
        <v>984</v>
      </c>
      <c r="C399" s="61" t="s">
        <v>68</v>
      </c>
      <c r="D399" s="60">
        <v>100</v>
      </c>
      <c r="E399" s="60">
        <v>94.05</v>
      </c>
    </row>
    <row r="400" spans="1:5" x14ac:dyDescent="0.25">
      <c r="A400" s="60" t="s">
        <v>985</v>
      </c>
      <c r="B400" s="61" t="s">
        <v>986</v>
      </c>
      <c r="C400" s="61" t="s">
        <v>67</v>
      </c>
      <c r="D400" s="60">
        <v>300</v>
      </c>
      <c r="E400" s="60">
        <v>276</v>
      </c>
    </row>
    <row r="401" spans="1:5" x14ac:dyDescent="0.25">
      <c r="A401" s="60" t="s">
        <v>987</v>
      </c>
      <c r="B401" s="61" t="s">
        <v>988</v>
      </c>
      <c r="C401" s="61" t="s">
        <v>70</v>
      </c>
      <c r="D401" s="60">
        <v>100</v>
      </c>
      <c r="E401" s="60">
        <v>92</v>
      </c>
    </row>
    <row r="402" spans="1:5" x14ac:dyDescent="0.25">
      <c r="A402" s="60" t="s">
        <v>989</v>
      </c>
      <c r="B402" s="61" t="s">
        <v>990</v>
      </c>
      <c r="C402" s="61" t="s">
        <v>68</v>
      </c>
      <c r="D402" s="60">
        <v>1000</v>
      </c>
      <c r="E402" s="60">
        <v>940.5</v>
      </c>
    </row>
    <row r="403" spans="1:5" x14ac:dyDescent="0.25">
      <c r="A403" s="60" t="s">
        <v>991</v>
      </c>
      <c r="B403" s="61" t="s">
        <v>101</v>
      </c>
      <c r="C403" s="61" t="s">
        <v>70</v>
      </c>
      <c r="D403" s="60">
        <v>40</v>
      </c>
      <c r="E403" s="60">
        <v>36.799999999999997</v>
      </c>
    </row>
    <row r="404" spans="1:5" x14ac:dyDescent="0.25">
      <c r="A404" s="60" t="s">
        <v>992</v>
      </c>
      <c r="B404" s="61" t="s">
        <v>278</v>
      </c>
      <c r="C404" s="61" t="s">
        <v>67</v>
      </c>
      <c r="D404" s="60">
        <v>300</v>
      </c>
      <c r="E404" s="60">
        <v>276</v>
      </c>
    </row>
    <row r="405" spans="1:5" x14ac:dyDescent="0.25">
      <c r="A405" s="60" t="s">
        <v>993</v>
      </c>
      <c r="B405" s="61" t="s">
        <v>404</v>
      </c>
      <c r="C405" s="61" t="s">
        <v>70</v>
      </c>
      <c r="D405" s="60">
        <v>100</v>
      </c>
      <c r="E405" s="60">
        <v>92</v>
      </c>
    </row>
    <row r="406" spans="1:5" x14ac:dyDescent="0.25">
      <c r="A406" s="60" t="s">
        <v>994</v>
      </c>
      <c r="B406" s="61" t="s">
        <v>995</v>
      </c>
      <c r="C406" s="61" t="s">
        <v>69</v>
      </c>
      <c r="D406" s="60">
        <v>50</v>
      </c>
      <c r="E406" s="60">
        <v>46</v>
      </c>
    </row>
    <row r="407" spans="1:5" x14ac:dyDescent="0.25">
      <c r="A407" s="60" t="s">
        <v>996</v>
      </c>
      <c r="B407" s="61" t="s">
        <v>997</v>
      </c>
      <c r="C407" s="61" t="s">
        <v>70</v>
      </c>
      <c r="D407" s="60">
        <v>40</v>
      </c>
      <c r="E407" s="60">
        <v>36.799999999999997</v>
      </c>
    </row>
    <row r="408" spans="1:5" x14ac:dyDescent="0.25">
      <c r="A408" s="60" t="s">
        <v>998</v>
      </c>
      <c r="B408" s="61" t="s">
        <v>510</v>
      </c>
      <c r="C408" s="61" t="s">
        <v>67</v>
      </c>
      <c r="D408" s="60">
        <v>250</v>
      </c>
      <c r="E408" s="60">
        <v>230</v>
      </c>
    </row>
    <row r="409" spans="1:5" x14ac:dyDescent="0.25">
      <c r="A409" s="60" t="s">
        <v>999</v>
      </c>
      <c r="B409" s="61" t="s">
        <v>1000</v>
      </c>
      <c r="C409" s="61" t="s">
        <v>67</v>
      </c>
      <c r="D409" s="60">
        <v>500</v>
      </c>
      <c r="E409" s="60">
        <v>460</v>
      </c>
    </row>
  </sheetData>
  <sortState ref="A1:V2443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C15" sqref="C15"/>
    </sheetView>
  </sheetViews>
  <sheetFormatPr defaultRowHeight="15" x14ac:dyDescent="0.25"/>
  <cols>
    <col min="1" max="1" width="23.85546875" style="60" customWidth="1"/>
    <col min="2" max="2" width="38.85546875" style="60" customWidth="1"/>
    <col min="3" max="3" width="49.28515625" style="61" customWidth="1"/>
    <col min="4" max="4" width="19" style="60" customWidth="1"/>
    <col min="5" max="5" width="44.5703125" style="60" customWidth="1"/>
    <col min="6" max="16384" width="9.140625" style="60"/>
  </cols>
  <sheetData>
    <row r="1" spans="1:20" x14ac:dyDescent="0.25">
      <c r="A1" s="59" t="s">
        <v>2</v>
      </c>
      <c r="B1" s="59" t="s">
        <v>90</v>
      </c>
      <c r="C1" s="69" t="s">
        <v>13</v>
      </c>
      <c r="D1" s="59" t="s">
        <v>1</v>
      </c>
      <c r="E1" s="59" t="s">
        <v>12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x14ac:dyDescent="0.25">
      <c r="A2" s="60" t="s">
        <v>1004</v>
      </c>
      <c r="B2" s="60" t="s">
        <v>104</v>
      </c>
      <c r="C2" s="60">
        <v>7566</v>
      </c>
      <c r="D2" s="60">
        <v>250</v>
      </c>
      <c r="E2" s="60">
        <v>241.25</v>
      </c>
    </row>
    <row r="3" spans="1:20" x14ac:dyDescent="0.25">
      <c r="A3" s="60" t="s">
        <v>1003</v>
      </c>
      <c r="B3" s="60" t="s">
        <v>133</v>
      </c>
      <c r="C3" s="60">
        <v>9666</v>
      </c>
      <c r="D3" s="60">
        <v>30</v>
      </c>
      <c r="E3" s="60">
        <v>29.16</v>
      </c>
    </row>
    <row r="4" spans="1:20" x14ac:dyDescent="0.25">
      <c r="A4" s="60" t="s">
        <v>1002</v>
      </c>
      <c r="B4" s="60" t="s">
        <v>104</v>
      </c>
      <c r="C4" s="60">
        <v>5375</v>
      </c>
      <c r="D4" s="60">
        <v>100</v>
      </c>
      <c r="E4" s="60">
        <v>96.5</v>
      </c>
    </row>
    <row r="5" spans="1:20" x14ac:dyDescent="0.25">
      <c r="A5" s="60" t="s">
        <v>1001</v>
      </c>
      <c r="B5" s="60" t="s">
        <v>104</v>
      </c>
      <c r="C5" s="60">
        <v>4544</v>
      </c>
      <c r="D5" s="60">
        <v>250</v>
      </c>
      <c r="E5" s="60">
        <v>241.25</v>
      </c>
    </row>
  </sheetData>
  <sortState ref="A2:E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D17" sqref="D17"/>
    </sheetView>
  </sheetViews>
  <sheetFormatPr defaultRowHeight="14.25" customHeight="1" x14ac:dyDescent="0.25"/>
  <cols>
    <col min="1" max="1" width="20.5703125" customWidth="1"/>
    <col min="2" max="2" width="48.85546875" customWidth="1"/>
    <col min="3" max="3" width="15.5703125" customWidth="1"/>
    <col min="4" max="4" width="41.28515625" customWidth="1"/>
    <col min="5" max="5" width="85.42578125" style="1" customWidth="1"/>
  </cols>
  <sheetData>
    <row r="1" spans="1:36" ht="15" x14ac:dyDescent="0.25">
      <c r="A1" s="3" t="s">
        <v>2</v>
      </c>
      <c r="B1" s="2" t="s">
        <v>13</v>
      </c>
      <c r="C1" s="3" t="s">
        <v>3</v>
      </c>
      <c r="D1" s="3" t="s">
        <v>12</v>
      </c>
      <c r="E1" s="2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54">
        <v>44044.003067129626</v>
      </c>
      <c r="B2">
        <v>366</v>
      </c>
      <c r="C2">
        <v>100</v>
      </c>
      <c r="D2">
        <v>96.1</v>
      </c>
      <c r="E2" s="1" t="s">
        <v>7</v>
      </c>
    </row>
    <row r="3" spans="1:36" ht="15" x14ac:dyDescent="0.25">
      <c r="A3" s="54">
        <v>44044.236666666664</v>
      </c>
      <c r="B3">
        <v>1019</v>
      </c>
      <c r="C3">
        <v>500</v>
      </c>
      <c r="D3">
        <v>489.5</v>
      </c>
      <c r="E3" s="1" t="s">
        <v>182</v>
      </c>
    </row>
    <row r="4" spans="1:36" ht="15" x14ac:dyDescent="0.25">
      <c r="A4" s="54">
        <v>44044.278553240743</v>
      </c>
      <c r="B4">
        <v>1382</v>
      </c>
      <c r="C4">
        <v>500</v>
      </c>
      <c r="D4">
        <v>489.5</v>
      </c>
      <c r="E4" s="1" t="s">
        <v>182</v>
      </c>
    </row>
    <row r="5" spans="1:36" ht="15" x14ac:dyDescent="0.25">
      <c r="A5" s="54">
        <v>44044.338252314818</v>
      </c>
      <c r="B5">
        <v>8982</v>
      </c>
      <c r="C5">
        <v>1000</v>
      </c>
      <c r="D5">
        <v>979</v>
      </c>
      <c r="E5" s="1" t="s">
        <v>183</v>
      </c>
    </row>
    <row r="6" spans="1:36" ht="15" x14ac:dyDescent="0.25">
      <c r="A6" s="54">
        <v>44044.339062500003</v>
      </c>
      <c r="B6">
        <v>2249</v>
      </c>
      <c r="C6">
        <v>300</v>
      </c>
      <c r="D6">
        <v>293.7</v>
      </c>
      <c r="E6" s="1" t="s">
        <v>182</v>
      </c>
    </row>
    <row r="7" spans="1:36" ht="15" x14ac:dyDescent="0.25">
      <c r="A7" s="54">
        <v>44044.341539351852</v>
      </c>
      <c r="B7">
        <v>3401</v>
      </c>
      <c r="C7">
        <v>500</v>
      </c>
      <c r="D7">
        <v>489.5</v>
      </c>
      <c r="E7" s="1" t="s">
        <v>182</v>
      </c>
    </row>
    <row r="8" spans="1:36" ht="15" x14ac:dyDescent="0.25">
      <c r="A8" s="54">
        <v>44044.342557870368</v>
      </c>
      <c r="B8">
        <v>3386</v>
      </c>
      <c r="C8">
        <v>500</v>
      </c>
      <c r="D8">
        <v>489.5</v>
      </c>
      <c r="E8" s="1" t="s">
        <v>182</v>
      </c>
    </row>
    <row r="9" spans="1:36" ht="15" x14ac:dyDescent="0.25">
      <c r="A9" s="54">
        <v>44044.342627314814</v>
      </c>
      <c r="B9">
        <v>1318</v>
      </c>
      <c r="C9">
        <v>100</v>
      </c>
      <c r="D9">
        <v>96.1</v>
      </c>
      <c r="E9" s="1" t="s">
        <v>182</v>
      </c>
    </row>
    <row r="10" spans="1:36" ht="15" x14ac:dyDescent="0.25">
      <c r="A10" s="54">
        <v>44044.362453703703</v>
      </c>
      <c r="B10">
        <v>4042</v>
      </c>
      <c r="C10">
        <v>10000</v>
      </c>
      <c r="D10">
        <v>9790</v>
      </c>
      <c r="E10" s="1" t="s">
        <v>184</v>
      </c>
    </row>
    <row r="11" spans="1:36" ht="15" x14ac:dyDescent="0.25">
      <c r="A11" s="54">
        <v>44044.366412037038</v>
      </c>
      <c r="B11">
        <v>9205</v>
      </c>
      <c r="C11">
        <v>1000</v>
      </c>
      <c r="D11">
        <v>969</v>
      </c>
      <c r="E11" s="1" t="s">
        <v>182</v>
      </c>
    </row>
    <row r="12" spans="1:36" ht="15" x14ac:dyDescent="0.25">
      <c r="A12" s="54">
        <v>44044.367129629631</v>
      </c>
      <c r="B12">
        <v>1094</v>
      </c>
      <c r="C12">
        <v>200</v>
      </c>
      <c r="D12">
        <v>195.8</v>
      </c>
      <c r="E12" s="1" t="s">
        <v>184</v>
      </c>
    </row>
    <row r="13" spans="1:36" ht="15" x14ac:dyDescent="0.25">
      <c r="A13" s="54">
        <v>44044.426122685189</v>
      </c>
      <c r="B13">
        <v>7775</v>
      </c>
      <c r="C13">
        <v>500</v>
      </c>
      <c r="D13">
        <v>489.5</v>
      </c>
      <c r="E13" s="1" t="s">
        <v>7</v>
      </c>
    </row>
    <row r="14" spans="1:36" ht="15" x14ac:dyDescent="0.25">
      <c r="A14" s="54">
        <v>44044.450011574074</v>
      </c>
      <c r="B14">
        <v>10042</v>
      </c>
      <c r="C14">
        <v>1000</v>
      </c>
      <c r="D14">
        <v>979</v>
      </c>
      <c r="E14" s="1" t="s">
        <v>182</v>
      </c>
    </row>
    <row r="15" spans="1:36" ht="15" x14ac:dyDescent="0.25">
      <c r="A15" s="54">
        <v>44044.455393518518</v>
      </c>
      <c r="B15">
        <v>19839</v>
      </c>
      <c r="C15">
        <v>300</v>
      </c>
      <c r="D15">
        <v>293.7</v>
      </c>
      <c r="E15" s="1" t="s">
        <v>185</v>
      </c>
    </row>
    <row r="16" spans="1:36" ht="15" x14ac:dyDescent="0.25">
      <c r="A16" s="54">
        <v>44044.460706018515</v>
      </c>
      <c r="B16">
        <v>8438</v>
      </c>
      <c r="C16">
        <v>500</v>
      </c>
      <c r="D16">
        <v>489.5</v>
      </c>
      <c r="E16" s="1" t="s">
        <v>182</v>
      </c>
    </row>
    <row r="17" spans="1:5" ht="15" x14ac:dyDescent="0.25">
      <c r="A17" s="54">
        <v>44044.470983796295</v>
      </c>
      <c r="B17">
        <v>590</v>
      </c>
      <c r="C17">
        <v>1000</v>
      </c>
      <c r="D17">
        <v>979</v>
      </c>
      <c r="E17" s="1" t="s">
        <v>186</v>
      </c>
    </row>
    <row r="18" spans="1:5" ht="15" x14ac:dyDescent="0.25">
      <c r="A18" s="54">
        <v>44044.532881944448</v>
      </c>
      <c r="B18">
        <v>2667</v>
      </c>
      <c r="C18">
        <v>300</v>
      </c>
      <c r="D18">
        <v>293.7</v>
      </c>
      <c r="E18" s="1" t="s">
        <v>182</v>
      </c>
    </row>
    <row r="19" spans="1:5" ht="15" x14ac:dyDescent="0.25">
      <c r="A19" s="54">
        <v>44044.592592592591</v>
      </c>
      <c r="B19">
        <v>9027</v>
      </c>
      <c r="C19">
        <v>500</v>
      </c>
      <c r="D19">
        <v>489.5</v>
      </c>
      <c r="E19" s="1" t="s">
        <v>182</v>
      </c>
    </row>
    <row r="20" spans="1:5" ht="15" x14ac:dyDescent="0.25">
      <c r="A20" s="54">
        <v>44044.60869212963</v>
      </c>
      <c r="B20">
        <v>8376</v>
      </c>
      <c r="C20">
        <v>500</v>
      </c>
      <c r="D20">
        <v>489.5</v>
      </c>
      <c r="E20" s="1" t="s">
        <v>182</v>
      </c>
    </row>
    <row r="21" spans="1:5" ht="15" x14ac:dyDescent="0.25">
      <c r="A21" s="54">
        <v>44044.66510416667</v>
      </c>
      <c r="B21">
        <v>10398</v>
      </c>
      <c r="C21">
        <v>300</v>
      </c>
      <c r="D21">
        <v>293.7</v>
      </c>
      <c r="E21" s="1" t="s">
        <v>187</v>
      </c>
    </row>
    <row r="22" spans="1:5" ht="15" x14ac:dyDescent="0.25">
      <c r="A22" s="54">
        <v>44044.66542824074</v>
      </c>
      <c r="B22">
        <v>3766</v>
      </c>
      <c r="C22">
        <v>1000</v>
      </c>
      <c r="D22">
        <v>979</v>
      </c>
      <c r="E22" s="1" t="s">
        <v>182</v>
      </c>
    </row>
    <row r="23" spans="1:5" ht="15" x14ac:dyDescent="0.25">
      <c r="A23" s="54">
        <v>44044.668587962966</v>
      </c>
      <c r="B23">
        <v>8487</v>
      </c>
      <c r="C23">
        <v>500</v>
      </c>
      <c r="D23">
        <v>489.5</v>
      </c>
      <c r="E23" s="1" t="s">
        <v>182</v>
      </c>
    </row>
    <row r="24" spans="1:5" ht="15" x14ac:dyDescent="0.25">
      <c r="A24" s="54">
        <v>44044.706805555557</v>
      </c>
      <c r="B24">
        <v>828</v>
      </c>
      <c r="C24">
        <v>300</v>
      </c>
      <c r="D24">
        <v>293.7</v>
      </c>
      <c r="E24" s="1" t="s">
        <v>8</v>
      </c>
    </row>
    <row r="25" spans="1:5" ht="15" x14ac:dyDescent="0.25">
      <c r="A25" s="54">
        <v>44044.729085648149</v>
      </c>
      <c r="B25">
        <v>7069</v>
      </c>
      <c r="C25">
        <v>1000</v>
      </c>
      <c r="D25">
        <v>979</v>
      </c>
      <c r="E25" s="1" t="s">
        <v>5</v>
      </c>
    </row>
    <row r="26" spans="1:5" ht="15" x14ac:dyDescent="0.25">
      <c r="A26" s="54">
        <v>44044.768969907411</v>
      </c>
      <c r="B26">
        <v>5074</v>
      </c>
      <c r="C26">
        <v>1000</v>
      </c>
      <c r="D26">
        <v>979</v>
      </c>
      <c r="E26" s="1" t="s">
        <v>182</v>
      </c>
    </row>
    <row r="27" spans="1:5" ht="15" x14ac:dyDescent="0.25">
      <c r="A27" s="54">
        <v>44044.869166666664</v>
      </c>
      <c r="B27">
        <v>3160</v>
      </c>
      <c r="C27">
        <v>200</v>
      </c>
      <c r="D27">
        <v>195.8</v>
      </c>
      <c r="E27" s="1" t="s">
        <v>38</v>
      </c>
    </row>
    <row r="28" spans="1:5" ht="15" x14ac:dyDescent="0.25">
      <c r="A28" s="54">
        <v>44044.890787037039</v>
      </c>
      <c r="B28">
        <v>4509</v>
      </c>
      <c r="C28">
        <v>1000</v>
      </c>
      <c r="D28">
        <v>979</v>
      </c>
      <c r="E28" s="1" t="s">
        <v>182</v>
      </c>
    </row>
    <row r="29" spans="1:5" ht="15" x14ac:dyDescent="0.25">
      <c r="A29" s="54">
        <v>44044.894108796296</v>
      </c>
      <c r="B29">
        <v>8606</v>
      </c>
      <c r="C29">
        <v>5000</v>
      </c>
      <c r="D29">
        <v>4895</v>
      </c>
      <c r="E29" s="1" t="s">
        <v>6</v>
      </c>
    </row>
    <row r="30" spans="1:5" ht="15" x14ac:dyDescent="0.25">
      <c r="A30" s="54">
        <v>44044.898877314816</v>
      </c>
      <c r="B30">
        <v>5560</v>
      </c>
      <c r="C30">
        <v>500</v>
      </c>
      <c r="D30">
        <v>489.5</v>
      </c>
      <c r="E30" s="1" t="s">
        <v>182</v>
      </c>
    </row>
    <row r="31" spans="1:5" ht="15" x14ac:dyDescent="0.25">
      <c r="A31" s="54">
        <v>44044.92659722222</v>
      </c>
      <c r="B31">
        <v>5572</v>
      </c>
      <c r="C31">
        <v>1000</v>
      </c>
      <c r="D31">
        <v>979</v>
      </c>
      <c r="E31" s="1" t="s">
        <v>182</v>
      </c>
    </row>
    <row r="32" spans="1:5" ht="15" x14ac:dyDescent="0.25">
      <c r="A32" s="54">
        <v>44044.948773148149</v>
      </c>
      <c r="B32">
        <v>2297</v>
      </c>
      <c r="C32">
        <v>1000</v>
      </c>
      <c r="D32">
        <v>979</v>
      </c>
      <c r="E32" s="1" t="s">
        <v>188</v>
      </c>
    </row>
    <row r="33" spans="1:5" ht="15" x14ac:dyDescent="0.25">
      <c r="A33" s="54">
        <v>44044.950590277775</v>
      </c>
      <c r="B33">
        <v>3097</v>
      </c>
      <c r="C33">
        <v>1000</v>
      </c>
      <c r="D33">
        <v>979</v>
      </c>
      <c r="E33" s="1" t="s">
        <v>182</v>
      </c>
    </row>
    <row r="34" spans="1:5" ht="15" x14ac:dyDescent="0.25">
      <c r="A34" s="54">
        <v>44044.954606481479</v>
      </c>
      <c r="B34">
        <v>10851</v>
      </c>
      <c r="C34">
        <v>300</v>
      </c>
      <c r="D34">
        <v>293.7</v>
      </c>
      <c r="E34" s="1" t="s">
        <v>182</v>
      </c>
    </row>
    <row r="35" spans="1:5" ht="15" x14ac:dyDescent="0.25">
      <c r="A35" s="54">
        <v>44044.959409722222</v>
      </c>
      <c r="B35">
        <v>8672</v>
      </c>
      <c r="C35">
        <v>700</v>
      </c>
      <c r="D35">
        <v>685.3</v>
      </c>
      <c r="E35" s="1" t="s">
        <v>184</v>
      </c>
    </row>
    <row r="36" spans="1:5" ht="15" x14ac:dyDescent="0.25">
      <c r="A36" s="54">
        <v>44044.99832175926</v>
      </c>
      <c r="B36">
        <v>7105</v>
      </c>
      <c r="C36">
        <v>50</v>
      </c>
      <c r="D36">
        <v>46.1</v>
      </c>
      <c r="E36" s="1" t="s">
        <v>184</v>
      </c>
    </row>
    <row r="37" spans="1:5" ht="15" x14ac:dyDescent="0.25">
      <c r="A37" s="54">
        <v>44045.001435185186</v>
      </c>
      <c r="B37">
        <v>8712</v>
      </c>
      <c r="C37">
        <v>1000</v>
      </c>
      <c r="D37">
        <v>979</v>
      </c>
      <c r="E37" s="1" t="s">
        <v>182</v>
      </c>
    </row>
    <row r="38" spans="1:5" ht="15" x14ac:dyDescent="0.25">
      <c r="A38" s="54">
        <v>44045.312858796293</v>
      </c>
      <c r="B38">
        <v>2618</v>
      </c>
      <c r="C38">
        <v>50</v>
      </c>
      <c r="D38">
        <v>46.1</v>
      </c>
      <c r="E38" s="1" t="s">
        <v>184</v>
      </c>
    </row>
    <row r="39" spans="1:5" ht="15" x14ac:dyDescent="0.25">
      <c r="A39" s="54">
        <v>44045.349016203705</v>
      </c>
      <c r="B39">
        <v>1747</v>
      </c>
      <c r="C39">
        <v>200</v>
      </c>
      <c r="D39">
        <v>195.8</v>
      </c>
      <c r="E39" s="1" t="s">
        <v>189</v>
      </c>
    </row>
    <row r="40" spans="1:5" ht="15" x14ac:dyDescent="0.25">
      <c r="A40" s="54">
        <v>44045.364351851851</v>
      </c>
      <c r="B40">
        <v>1675</v>
      </c>
      <c r="C40">
        <v>5000</v>
      </c>
      <c r="D40">
        <v>4895</v>
      </c>
      <c r="E40" s="1" t="s">
        <v>182</v>
      </c>
    </row>
    <row r="41" spans="1:5" ht="15" x14ac:dyDescent="0.25">
      <c r="A41" s="54">
        <v>44045.36577546296</v>
      </c>
      <c r="B41">
        <v>1500</v>
      </c>
      <c r="C41">
        <v>1000</v>
      </c>
      <c r="D41">
        <v>979</v>
      </c>
      <c r="E41" s="1" t="s">
        <v>190</v>
      </c>
    </row>
    <row r="42" spans="1:5" ht="15" x14ac:dyDescent="0.25">
      <c r="A42" s="54">
        <v>44045.389189814814</v>
      </c>
      <c r="B42">
        <v>3521</v>
      </c>
      <c r="C42">
        <v>1000</v>
      </c>
      <c r="D42">
        <v>979</v>
      </c>
      <c r="E42" s="1" t="s">
        <v>182</v>
      </c>
    </row>
    <row r="43" spans="1:5" ht="15" x14ac:dyDescent="0.25">
      <c r="A43" s="54">
        <v>44045.398993055554</v>
      </c>
      <c r="B43">
        <v>2938</v>
      </c>
      <c r="C43">
        <v>10</v>
      </c>
      <c r="D43">
        <v>6.1</v>
      </c>
      <c r="E43" s="1" t="s">
        <v>184</v>
      </c>
    </row>
    <row r="44" spans="1:5" ht="15" x14ac:dyDescent="0.25">
      <c r="A44" s="54">
        <v>44045.413240740738</v>
      </c>
      <c r="B44">
        <v>6916</v>
      </c>
      <c r="C44">
        <v>300</v>
      </c>
      <c r="D44">
        <v>293.7</v>
      </c>
      <c r="E44" s="1" t="s">
        <v>182</v>
      </c>
    </row>
    <row r="45" spans="1:5" ht="15" x14ac:dyDescent="0.25">
      <c r="A45" s="54">
        <v>44045.424687500003</v>
      </c>
      <c r="B45">
        <v>10220</v>
      </c>
      <c r="C45">
        <v>200</v>
      </c>
      <c r="D45">
        <v>195.8</v>
      </c>
      <c r="E45" s="1" t="s">
        <v>184</v>
      </c>
    </row>
    <row r="46" spans="1:5" ht="15" x14ac:dyDescent="0.25">
      <c r="A46" s="54">
        <v>44045.441319444442</v>
      </c>
      <c r="B46">
        <v>9668</v>
      </c>
      <c r="C46">
        <v>100</v>
      </c>
      <c r="D46">
        <v>96.1</v>
      </c>
      <c r="E46" s="1" t="s">
        <v>45</v>
      </c>
    </row>
    <row r="47" spans="1:5" ht="15" x14ac:dyDescent="0.25">
      <c r="A47" s="54">
        <v>44045.45584490741</v>
      </c>
      <c r="B47">
        <v>6052</v>
      </c>
      <c r="C47">
        <v>150</v>
      </c>
      <c r="D47">
        <v>146.1</v>
      </c>
      <c r="E47" s="1" t="s">
        <v>7</v>
      </c>
    </row>
    <row r="48" spans="1:5" ht="15" x14ac:dyDescent="0.25">
      <c r="A48" s="54">
        <v>44045.47451388889</v>
      </c>
      <c r="B48">
        <v>7725</v>
      </c>
      <c r="C48">
        <v>150</v>
      </c>
      <c r="D48">
        <v>146.1</v>
      </c>
      <c r="E48" s="1" t="s">
        <v>63</v>
      </c>
    </row>
    <row r="49" spans="1:5" ht="15" x14ac:dyDescent="0.25">
      <c r="A49" s="54">
        <v>44045.477210648147</v>
      </c>
      <c r="B49">
        <v>8015</v>
      </c>
      <c r="C49">
        <v>150</v>
      </c>
      <c r="D49">
        <v>146.1</v>
      </c>
      <c r="E49" s="1" t="s">
        <v>184</v>
      </c>
    </row>
    <row r="50" spans="1:5" ht="15" x14ac:dyDescent="0.25">
      <c r="A50" s="54">
        <v>44045.481053240743</v>
      </c>
      <c r="B50">
        <v>5886</v>
      </c>
      <c r="C50">
        <v>500</v>
      </c>
      <c r="D50">
        <v>489.5</v>
      </c>
      <c r="E50" s="1" t="s">
        <v>182</v>
      </c>
    </row>
    <row r="51" spans="1:5" ht="15" x14ac:dyDescent="0.25">
      <c r="A51" s="54">
        <v>44045.484097222223</v>
      </c>
      <c r="B51">
        <v>6303</v>
      </c>
      <c r="C51">
        <v>100</v>
      </c>
      <c r="D51">
        <v>96.1</v>
      </c>
      <c r="E51" s="1" t="s">
        <v>182</v>
      </c>
    </row>
    <row r="52" spans="1:5" ht="15" x14ac:dyDescent="0.25">
      <c r="A52" s="54">
        <v>44045.523159722223</v>
      </c>
      <c r="B52">
        <v>8777</v>
      </c>
      <c r="C52">
        <v>300</v>
      </c>
      <c r="D52">
        <v>293.7</v>
      </c>
      <c r="E52" s="1" t="s">
        <v>182</v>
      </c>
    </row>
    <row r="53" spans="1:5" ht="15" x14ac:dyDescent="0.25">
      <c r="A53" s="54">
        <v>44045.540543981479</v>
      </c>
      <c r="B53">
        <v>9102</v>
      </c>
      <c r="C53">
        <v>100</v>
      </c>
      <c r="D53">
        <v>96.1</v>
      </c>
      <c r="E53" s="1" t="s">
        <v>182</v>
      </c>
    </row>
    <row r="54" spans="1:5" ht="15" x14ac:dyDescent="0.25">
      <c r="A54" s="54">
        <v>44045.583067129628</v>
      </c>
      <c r="B54">
        <v>807</v>
      </c>
      <c r="C54">
        <v>50</v>
      </c>
      <c r="D54">
        <v>46.1</v>
      </c>
      <c r="E54" s="1" t="s">
        <v>38</v>
      </c>
    </row>
    <row r="55" spans="1:5" ht="15" x14ac:dyDescent="0.25">
      <c r="A55" s="54">
        <v>44045.605925925927</v>
      </c>
      <c r="B55">
        <v>4506</v>
      </c>
      <c r="C55">
        <v>5000</v>
      </c>
      <c r="D55">
        <v>4895</v>
      </c>
      <c r="E55" s="1" t="s">
        <v>182</v>
      </c>
    </row>
    <row r="56" spans="1:5" ht="15" x14ac:dyDescent="0.25">
      <c r="A56" s="54">
        <v>44045.624328703707</v>
      </c>
      <c r="B56">
        <v>303</v>
      </c>
      <c r="C56">
        <v>1000</v>
      </c>
      <c r="D56">
        <v>979</v>
      </c>
      <c r="E56" s="1" t="s">
        <v>182</v>
      </c>
    </row>
    <row r="57" spans="1:5" ht="15" x14ac:dyDescent="0.25">
      <c r="A57" s="54">
        <v>44045.659560185188</v>
      </c>
      <c r="B57">
        <v>6521</v>
      </c>
      <c r="C57">
        <v>500</v>
      </c>
      <c r="D57">
        <v>489.5</v>
      </c>
      <c r="E57" s="1" t="s">
        <v>182</v>
      </c>
    </row>
    <row r="58" spans="1:5" ht="15" x14ac:dyDescent="0.25">
      <c r="A58" s="54">
        <v>44045.66101851852</v>
      </c>
      <c r="B58">
        <v>6487</v>
      </c>
      <c r="C58">
        <v>500</v>
      </c>
      <c r="D58">
        <v>489.5</v>
      </c>
      <c r="E58" s="1" t="s">
        <v>182</v>
      </c>
    </row>
    <row r="59" spans="1:5" ht="15" x14ac:dyDescent="0.25">
      <c r="A59" s="54">
        <v>44045.673576388886</v>
      </c>
      <c r="B59">
        <v>9653</v>
      </c>
      <c r="C59">
        <v>500</v>
      </c>
      <c r="D59">
        <v>489.5</v>
      </c>
      <c r="E59" s="1" t="s">
        <v>182</v>
      </c>
    </row>
    <row r="60" spans="1:5" ht="15" x14ac:dyDescent="0.25">
      <c r="A60" s="54">
        <v>44045.689166666663</v>
      </c>
      <c r="B60">
        <v>8476</v>
      </c>
      <c r="C60">
        <v>1000</v>
      </c>
      <c r="D60">
        <v>979</v>
      </c>
      <c r="E60" s="1" t="s">
        <v>188</v>
      </c>
    </row>
    <row r="61" spans="1:5" ht="15" x14ac:dyDescent="0.25">
      <c r="A61" s="54">
        <v>44045.720636574071</v>
      </c>
      <c r="B61">
        <v>7229</v>
      </c>
      <c r="C61">
        <v>1000</v>
      </c>
      <c r="D61">
        <v>979</v>
      </c>
      <c r="E61" s="1" t="s">
        <v>182</v>
      </c>
    </row>
    <row r="62" spans="1:5" ht="15" x14ac:dyDescent="0.25">
      <c r="A62" s="54">
        <v>44045.722013888888</v>
      </c>
      <c r="B62">
        <v>6729</v>
      </c>
      <c r="C62">
        <v>1000</v>
      </c>
      <c r="D62">
        <v>979</v>
      </c>
      <c r="E62" s="1" t="s">
        <v>60</v>
      </c>
    </row>
    <row r="63" spans="1:5" ht="15" x14ac:dyDescent="0.25">
      <c r="A63" s="54">
        <v>44045.730185185188</v>
      </c>
      <c r="B63">
        <v>3603</v>
      </c>
      <c r="C63">
        <v>2000</v>
      </c>
      <c r="D63">
        <v>1958</v>
      </c>
      <c r="E63" s="1" t="s">
        <v>6</v>
      </c>
    </row>
    <row r="64" spans="1:5" ht="15" x14ac:dyDescent="0.25">
      <c r="A64" s="54">
        <v>44045.745347222219</v>
      </c>
      <c r="B64">
        <v>3015</v>
      </c>
      <c r="C64">
        <v>500</v>
      </c>
      <c r="D64">
        <v>489.5</v>
      </c>
      <c r="E64" s="1" t="s">
        <v>182</v>
      </c>
    </row>
    <row r="65" spans="1:5" ht="15" x14ac:dyDescent="0.25">
      <c r="A65" s="54">
        <v>44045.757847222223</v>
      </c>
      <c r="B65">
        <v>4393</v>
      </c>
      <c r="C65">
        <v>500</v>
      </c>
      <c r="D65">
        <v>489.5</v>
      </c>
      <c r="E65" s="1" t="s">
        <v>182</v>
      </c>
    </row>
    <row r="66" spans="1:5" ht="15" x14ac:dyDescent="0.25">
      <c r="A66" s="54">
        <v>44045.765451388892</v>
      </c>
      <c r="B66">
        <v>3004</v>
      </c>
      <c r="C66">
        <v>177000</v>
      </c>
      <c r="D66">
        <v>173283</v>
      </c>
      <c r="E66" s="1" t="s">
        <v>191</v>
      </c>
    </row>
    <row r="67" spans="1:5" ht="15" x14ac:dyDescent="0.25">
      <c r="A67" s="54">
        <v>44045.778495370374</v>
      </c>
      <c r="B67">
        <v>3004</v>
      </c>
      <c r="C67">
        <v>29000</v>
      </c>
      <c r="D67">
        <v>28391</v>
      </c>
      <c r="E67" s="1" t="s">
        <v>192</v>
      </c>
    </row>
    <row r="68" spans="1:5" ht="15" x14ac:dyDescent="0.25">
      <c r="A68" s="54">
        <v>44045.780439814815</v>
      </c>
      <c r="B68">
        <v>4004</v>
      </c>
      <c r="C68">
        <v>186700</v>
      </c>
      <c r="D68">
        <v>182779.3</v>
      </c>
      <c r="E68" s="1" t="s">
        <v>193</v>
      </c>
    </row>
    <row r="69" spans="1:5" ht="15" x14ac:dyDescent="0.25">
      <c r="A69" s="54">
        <v>44045.783958333333</v>
      </c>
      <c r="B69">
        <v>3800</v>
      </c>
      <c r="C69">
        <v>300</v>
      </c>
      <c r="D69">
        <v>293.7</v>
      </c>
      <c r="E69" s="1" t="s">
        <v>182</v>
      </c>
    </row>
    <row r="70" spans="1:5" ht="15" x14ac:dyDescent="0.25">
      <c r="A70" s="54">
        <v>44045.793263888889</v>
      </c>
      <c r="B70">
        <v>2141</v>
      </c>
      <c r="C70">
        <v>50</v>
      </c>
      <c r="D70">
        <v>46.1</v>
      </c>
      <c r="E70" s="1" t="s">
        <v>184</v>
      </c>
    </row>
    <row r="71" spans="1:5" ht="15" x14ac:dyDescent="0.25">
      <c r="A71" s="54">
        <v>44045.797905092593</v>
      </c>
      <c r="B71">
        <v>184550</v>
      </c>
      <c r="C71">
        <v>500</v>
      </c>
      <c r="D71">
        <v>489.5</v>
      </c>
      <c r="E71" s="1" t="s">
        <v>182</v>
      </c>
    </row>
    <row r="72" spans="1:5" ht="15" x14ac:dyDescent="0.25">
      <c r="A72" s="54">
        <v>44045.798506944448</v>
      </c>
      <c r="B72">
        <v>37215</v>
      </c>
      <c r="C72">
        <v>100</v>
      </c>
      <c r="D72">
        <v>96.1</v>
      </c>
      <c r="E72" s="1" t="s">
        <v>182</v>
      </c>
    </row>
    <row r="73" spans="1:5" ht="15" x14ac:dyDescent="0.25">
      <c r="A73" s="54">
        <v>44045.802384259259</v>
      </c>
      <c r="B73">
        <v>194250</v>
      </c>
      <c r="C73">
        <v>500</v>
      </c>
      <c r="D73">
        <v>489.5</v>
      </c>
      <c r="E73" s="1" t="s">
        <v>194</v>
      </c>
    </row>
    <row r="74" spans="1:5" ht="15" x14ac:dyDescent="0.25">
      <c r="A74" s="54">
        <v>44045.813761574071</v>
      </c>
      <c r="B74">
        <v>1022</v>
      </c>
      <c r="C74">
        <v>300</v>
      </c>
      <c r="D74">
        <v>293.7</v>
      </c>
      <c r="E74" s="1" t="s">
        <v>182</v>
      </c>
    </row>
    <row r="75" spans="1:5" ht="15" x14ac:dyDescent="0.25">
      <c r="A75" s="54">
        <v>44045.860520833332</v>
      </c>
      <c r="B75">
        <v>4661</v>
      </c>
      <c r="C75">
        <v>500</v>
      </c>
      <c r="D75">
        <v>489.5</v>
      </c>
      <c r="E75" s="1" t="s">
        <v>57</v>
      </c>
    </row>
    <row r="76" spans="1:5" ht="15" x14ac:dyDescent="0.25">
      <c r="A76" s="54">
        <v>44045.94226851852</v>
      </c>
      <c r="B76">
        <v>5374</v>
      </c>
      <c r="C76">
        <v>100</v>
      </c>
      <c r="D76">
        <v>96.1</v>
      </c>
      <c r="E76" s="1" t="s">
        <v>182</v>
      </c>
    </row>
    <row r="77" spans="1:5" ht="15" x14ac:dyDescent="0.25">
      <c r="A77" s="54">
        <v>44045.981747685182</v>
      </c>
      <c r="B77">
        <v>6342</v>
      </c>
      <c r="C77">
        <v>500</v>
      </c>
      <c r="D77">
        <v>489.5</v>
      </c>
      <c r="E77" s="1" t="s">
        <v>182</v>
      </c>
    </row>
    <row r="78" spans="1:5" ht="15" x14ac:dyDescent="0.25">
      <c r="A78" s="54">
        <v>44045.993171296293</v>
      </c>
      <c r="B78">
        <v>7889</v>
      </c>
      <c r="C78">
        <v>300</v>
      </c>
      <c r="D78">
        <v>293.7</v>
      </c>
      <c r="E78" s="1" t="s">
        <v>182</v>
      </c>
    </row>
    <row r="79" spans="1:5" ht="15" x14ac:dyDescent="0.25">
      <c r="A79" s="54">
        <v>44046.011099537034</v>
      </c>
      <c r="B79">
        <v>6643</v>
      </c>
      <c r="C79">
        <v>100</v>
      </c>
      <c r="D79">
        <v>96.1</v>
      </c>
      <c r="E79" s="1" t="s">
        <v>182</v>
      </c>
    </row>
    <row r="80" spans="1:5" ht="15" x14ac:dyDescent="0.25">
      <c r="A80" s="54">
        <v>44046.193668981483</v>
      </c>
      <c r="B80">
        <v>613</v>
      </c>
      <c r="C80">
        <v>300</v>
      </c>
      <c r="D80">
        <v>293.7</v>
      </c>
      <c r="E80" s="1" t="s">
        <v>182</v>
      </c>
    </row>
    <row r="81" spans="1:5" ht="15" x14ac:dyDescent="0.25">
      <c r="A81" s="54">
        <v>44046.288807870369</v>
      </c>
      <c r="B81">
        <v>6088</v>
      </c>
      <c r="C81">
        <v>1000</v>
      </c>
      <c r="D81">
        <v>979</v>
      </c>
      <c r="E81" s="1" t="s">
        <v>182</v>
      </c>
    </row>
    <row r="82" spans="1:5" ht="15" x14ac:dyDescent="0.25">
      <c r="A82" s="54">
        <v>44046.338078703702</v>
      </c>
      <c r="B82">
        <v>500</v>
      </c>
      <c r="C82">
        <v>5000</v>
      </c>
      <c r="D82">
        <v>4895</v>
      </c>
      <c r="E82" s="1" t="s">
        <v>195</v>
      </c>
    </row>
    <row r="83" spans="1:5" ht="15" x14ac:dyDescent="0.25">
      <c r="A83" s="54">
        <v>44046.37091435185</v>
      </c>
      <c r="B83">
        <v>1148</v>
      </c>
      <c r="C83">
        <v>2000</v>
      </c>
      <c r="D83">
        <v>1958</v>
      </c>
      <c r="E83" s="1" t="s">
        <v>184</v>
      </c>
    </row>
    <row r="84" spans="1:5" ht="15" x14ac:dyDescent="0.25">
      <c r="A84" s="54">
        <v>44046.380023148151</v>
      </c>
      <c r="B84">
        <v>9057</v>
      </c>
      <c r="C84">
        <v>100</v>
      </c>
      <c r="D84">
        <v>96.1</v>
      </c>
      <c r="E84" s="1" t="s">
        <v>196</v>
      </c>
    </row>
    <row r="85" spans="1:5" ht="15" x14ac:dyDescent="0.25">
      <c r="A85" s="54">
        <v>44046.38013888889</v>
      </c>
      <c r="B85">
        <v>6788</v>
      </c>
      <c r="C85">
        <v>500</v>
      </c>
      <c r="D85">
        <v>489.5</v>
      </c>
      <c r="E85" s="1" t="s">
        <v>7</v>
      </c>
    </row>
    <row r="86" spans="1:5" ht="15" x14ac:dyDescent="0.25">
      <c r="A86" s="54">
        <v>44046.382581018515</v>
      </c>
      <c r="B86">
        <v>6727</v>
      </c>
      <c r="C86">
        <v>300</v>
      </c>
      <c r="D86">
        <v>293.7</v>
      </c>
      <c r="E86" s="1" t="s">
        <v>182</v>
      </c>
    </row>
    <row r="87" spans="1:5" ht="15" x14ac:dyDescent="0.25">
      <c r="A87" s="54">
        <v>44046.404641203706</v>
      </c>
      <c r="B87">
        <v>13294</v>
      </c>
      <c r="C87">
        <v>500</v>
      </c>
      <c r="D87">
        <v>489.5</v>
      </c>
      <c r="E87" s="1" t="s">
        <v>182</v>
      </c>
    </row>
    <row r="88" spans="1:5" ht="15" x14ac:dyDescent="0.25">
      <c r="A88" s="54">
        <v>44046.432893518519</v>
      </c>
      <c r="B88">
        <v>9454</v>
      </c>
      <c r="C88">
        <v>300</v>
      </c>
      <c r="D88">
        <v>293.7</v>
      </c>
      <c r="E88" s="1" t="s">
        <v>182</v>
      </c>
    </row>
    <row r="89" spans="1:5" ht="15" x14ac:dyDescent="0.25">
      <c r="A89" s="54">
        <v>44046.433703703704</v>
      </c>
      <c r="B89">
        <v>2917</v>
      </c>
      <c r="C89">
        <v>500</v>
      </c>
      <c r="D89">
        <v>489.5</v>
      </c>
      <c r="E89" s="1" t="s">
        <v>182</v>
      </c>
    </row>
    <row r="90" spans="1:5" ht="15" x14ac:dyDescent="0.25">
      <c r="A90" s="54">
        <v>44046.455925925926</v>
      </c>
      <c r="B90">
        <v>6392</v>
      </c>
      <c r="C90">
        <v>500</v>
      </c>
      <c r="D90">
        <v>489.5</v>
      </c>
      <c r="E90" s="1" t="s">
        <v>182</v>
      </c>
    </row>
    <row r="91" spans="1:5" ht="15" x14ac:dyDescent="0.25">
      <c r="A91" s="54">
        <v>44046.468854166669</v>
      </c>
      <c r="B91">
        <v>3475</v>
      </c>
      <c r="C91">
        <v>1000</v>
      </c>
      <c r="D91">
        <v>979</v>
      </c>
      <c r="E91" s="1" t="s">
        <v>182</v>
      </c>
    </row>
    <row r="92" spans="1:5" ht="15" x14ac:dyDescent="0.25">
      <c r="A92" s="54">
        <v>44046.477824074071</v>
      </c>
      <c r="B92">
        <v>8308</v>
      </c>
      <c r="C92">
        <v>1000</v>
      </c>
      <c r="D92">
        <v>979</v>
      </c>
      <c r="E92" s="1" t="s">
        <v>182</v>
      </c>
    </row>
    <row r="93" spans="1:5" ht="15" x14ac:dyDescent="0.25">
      <c r="A93" s="54">
        <v>44046.485266203701</v>
      </c>
      <c r="B93">
        <v>846</v>
      </c>
      <c r="C93">
        <v>500</v>
      </c>
      <c r="D93">
        <v>489.5</v>
      </c>
      <c r="E93" s="1" t="s">
        <v>182</v>
      </c>
    </row>
    <row r="94" spans="1:5" ht="15" x14ac:dyDescent="0.25">
      <c r="A94" s="54">
        <v>44046.488703703704</v>
      </c>
      <c r="B94">
        <v>1046</v>
      </c>
      <c r="C94">
        <v>500</v>
      </c>
      <c r="D94">
        <v>489.5</v>
      </c>
      <c r="E94" s="1" t="s">
        <v>188</v>
      </c>
    </row>
    <row r="95" spans="1:5" ht="15" x14ac:dyDescent="0.25">
      <c r="A95" s="54">
        <v>44046.502916666665</v>
      </c>
      <c r="B95">
        <v>4468</v>
      </c>
      <c r="C95">
        <v>300</v>
      </c>
      <c r="D95">
        <v>293.7</v>
      </c>
      <c r="E95" s="1" t="s">
        <v>182</v>
      </c>
    </row>
    <row r="96" spans="1:5" ht="15" x14ac:dyDescent="0.25">
      <c r="A96" s="54">
        <v>44046.511643518519</v>
      </c>
      <c r="B96">
        <v>1000</v>
      </c>
      <c r="C96">
        <v>300</v>
      </c>
      <c r="D96">
        <v>293.7</v>
      </c>
      <c r="E96" s="1" t="s">
        <v>182</v>
      </c>
    </row>
    <row r="97" spans="1:5" ht="15" x14ac:dyDescent="0.25">
      <c r="A97" s="54">
        <v>44046.532349537039</v>
      </c>
      <c r="B97">
        <v>9587</v>
      </c>
      <c r="C97">
        <v>100</v>
      </c>
      <c r="D97">
        <v>96.1</v>
      </c>
      <c r="E97" s="1" t="s">
        <v>182</v>
      </c>
    </row>
    <row r="98" spans="1:5" ht="15" x14ac:dyDescent="0.25">
      <c r="A98" s="54">
        <v>44046.559282407405</v>
      </c>
      <c r="B98">
        <v>6887</v>
      </c>
      <c r="C98">
        <v>1000</v>
      </c>
      <c r="D98">
        <v>979</v>
      </c>
      <c r="E98" s="1" t="s">
        <v>182</v>
      </c>
    </row>
    <row r="99" spans="1:5" ht="15" x14ac:dyDescent="0.25">
      <c r="A99" s="54">
        <v>44046.577928240738</v>
      </c>
      <c r="B99">
        <v>7679</v>
      </c>
      <c r="C99">
        <v>300</v>
      </c>
      <c r="D99">
        <v>293.7</v>
      </c>
      <c r="E99" s="1" t="s">
        <v>182</v>
      </c>
    </row>
    <row r="100" spans="1:5" ht="15" x14ac:dyDescent="0.25">
      <c r="A100" s="54">
        <v>44046.596967592595</v>
      </c>
      <c r="B100">
        <v>5215</v>
      </c>
      <c r="C100">
        <v>500</v>
      </c>
      <c r="D100">
        <v>489.5</v>
      </c>
      <c r="E100" s="1" t="s">
        <v>197</v>
      </c>
    </row>
    <row r="101" spans="1:5" ht="15" x14ac:dyDescent="0.25">
      <c r="A101" s="54">
        <v>44046.611481481479</v>
      </c>
      <c r="B101">
        <v>6131</v>
      </c>
      <c r="C101">
        <v>1000</v>
      </c>
      <c r="D101">
        <v>979</v>
      </c>
      <c r="E101" s="1" t="s">
        <v>182</v>
      </c>
    </row>
    <row r="102" spans="1:5" ht="15" x14ac:dyDescent="0.25">
      <c r="A102" s="54">
        <v>44046.624826388892</v>
      </c>
      <c r="B102">
        <v>9866</v>
      </c>
      <c r="C102">
        <v>1000</v>
      </c>
      <c r="D102">
        <v>979</v>
      </c>
      <c r="E102" s="1" t="s">
        <v>182</v>
      </c>
    </row>
    <row r="103" spans="1:5" ht="15" x14ac:dyDescent="0.25">
      <c r="A103" s="54">
        <v>44046.679918981485</v>
      </c>
      <c r="B103">
        <v>4275</v>
      </c>
      <c r="C103">
        <v>1000</v>
      </c>
      <c r="D103">
        <v>979</v>
      </c>
      <c r="E103" s="1" t="s">
        <v>54</v>
      </c>
    </row>
    <row r="104" spans="1:5" ht="15" x14ac:dyDescent="0.25">
      <c r="A104" s="54">
        <v>44046.679918981485</v>
      </c>
      <c r="B104">
        <v>6013</v>
      </c>
      <c r="C104">
        <v>500</v>
      </c>
      <c r="D104">
        <v>489.5</v>
      </c>
      <c r="E104" s="1" t="s">
        <v>182</v>
      </c>
    </row>
    <row r="105" spans="1:5" ht="15" x14ac:dyDescent="0.25">
      <c r="A105" s="54">
        <v>44046.793182870373</v>
      </c>
      <c r="B105">
        <v>5730</v>
      </c>
      <c r="C105">
        <v>300</v>
      </c>
      <c r="D105">
        <v>293.7</v>
      </c>
      <c r="E105" s="1" t="s">
        <v>7</v>
      </c>
    </row>
    <row r="106" spans="1:5" ht="15" x14ac:dyDescent="0.25">
      <c r="A106" s="54">
        <v>44046.831412037034</v>
      </c>
      <c r="B106">
        <v>2906</v>
      </c>
      <c r="C106">
        <v>300</v>
      </c>
      <c r="D106">
        <v>293.7</v>
      </c>
      <c r="E106" s="1" t="s">
        <v>182</v>
      </c>
    </row>
    <row r="107" spans="1:5" ht="15" x14ac:dyDescent="0.25">
      <c r="A107" s="54">
        <v>44046.833113425928</v>
      </c>
      <c r="B107">
        <v>7613</v>
      </c>
      <c r="C107">
        <v>1000</v>
      </c>
      <c r="D107">
        <v>979</v>
      </c>
      <c r="E107" s="1" t="s">
        <v>38</v>
      </c>
    </row>
    <row r="108" spans="1:5" ht="15" x14ac:dyDescent="0.25">
      <c r="A108" s="54">
        <v>44046.897210648145</v>
      </c>
      <c r="B108">
        <v>5027</v>
      </c>
      <c r="C108">
        <v>1000</v>
      </c>
      <c r="D108">
        <v>979</v>
      </c>
      <c r="E108" s="1" t="s">
        <v>7</v>
      </c>
    </row>
    <row r="109" spans="1:5" ht="15" x14ac:dyDescent="0.25">
      <c r="A109" s="54">
        <v>44046.946064814816</v>
      </c>
      <c r="B109">
        <v>2316</v>
      </c>
      <c r="C109">
        <v>500</v>
      </c>
      <c r="D109">
        <v>489.5</v>
      </c>
      <c r="E109" s="1" t="s">
        <v>198</v>
      </c>
    </row>
    <row r="110" spans="1:5" ht="15" x14ac:dyDescent="0.25">
      <c r="A110" s="54">
        <v>44046.948159722226</v>
      </c>
      <c r="B110">
        <v>1616</v>
      </c>
      <c r="C110">
        <v>500</v>
      </c>
      <c r="D110">
        <v>489.5</v>
      </c>
      <c r="E110" s="1" t="s">
        <v>199</v>
      </c>
    </row>
    <row r="111" spans="1:5" ht="15" x14ac:dyDescent="0.25">
      <c r="A111" s="54">
        <v>44046.948923611111</v>
      </c>
      <c r="B111">
        <v>1616</v>
      </c>
      <c r="C111">
        <v>500</v>
      </c>
      <c r="D111">
        <v>489.5</v>
      </c>
      <c r="E111" s="1" t="s">
        <v>124</v>
      </c>
    </row>
    <row r="112" spans="1:5" ht="15" x14ac:dyDescent="0.25">
      <c r="A112" s="54">
        <v>44046.950486111113</v>
      </c>
      <c r="B112">
        <v>2316</v>
      </c>
      <c r="C112">
        <v>500</v>
      </c>
      <c r="D112">
        <v>489.5</v>
      </c>
      <c r="E112" s="1" t="s">
        <v>200</v>
      </c>
    </row>
    <row r="113" spans="1:5" ht="15" x14ac:dyDescent="0.25">
      <c r="A113" s="54">
        <v>44047.022465277776</v>
      </c>
      <c r="B113">
        <v>4580</v>
      </c>
      <c r="C113">
        <v>200</v>
      </c>
      <c r="D113">
        <v>195.8</v>
      </c>
      <c r="E113" s="1" t="s">
        <v>184</v>
      </c>
    </row>
    <row r="114" spans="1:5" ht="15" x14ac:dyDescent="0.25">
      <c r="A114" s="54">
        <v>44047.338819444441</v>
      </c>
      <c r="B114">
        <v>8318</v>
      </c>
      <c r="C114">
        <v>500</v>
      </c>
      <c r="D114">
        <v>489.5</v>
      </c>
      <c r="E114" s="1" t="s">
        <v>54</v>
      </c>
    </row>
    <row r="115" spans="1:5" ht="30" x14ac:dyDescent="0.25">
      <c r="A115" s="54">
        <v>44047.412453703706</v>
      </c>
      <c r="B115">
        <v>10298</v>
      </c>
      <c r="C115">
        <v>1000</v>
      </c>
      <c r="D115">
        <v>979</v>
      </c>
      <c r="E115" s="77" t="s">
        <v>201</v>
      </c>
    </row>
    <row r="116" spans="1:5" ht="15" x14ac:dyDescent="0.25">
      <c r="A116" s="54">
        <v>44047.448518518519</v>
      </c>
      <c r="B116">
        <v>10258</v>
      </c>
      <c r="C116">
        <v>500</v>
      </c>
      <c r="D116">
        <v>489.5</v>
      </c>
      <c r="E116" s="1" t="s">
        <v>182</v>
      </c>
    </row>
    <row r="117" spans="1:5" ht="15" x14ac:dyDescent="0.25">
      <c r="A117" s="54">
        <v>44047.44908564815</v>
      </c>
      <c r="B117">
        <v>6923</v>
      </c>
      <c r="C117">
        <v>300</v>
      </c>
      <c r="D117">
        <v>293.7</v>
      </c>
      <c r="E117" s="1" t="s">
        <v>182</v>
      </c>
    </row>
    <row r="118" spans="1:5" ht="15" x14ac:dyDescent="0.25">
      <c r="A118" s="54">
        <v>44047.461909722224</v>
      </c>
      <c r="B118">
        <v>3470</v>
      </c>
      <c r="C118">
        <v>300</v>
      </c>
      <c r="D118">
        <v>293.7</v>
      </c>
      <c r="E118" s="1" t="s">
        <v>182</v>
      </c>
    </row>
    <row r="119" spans="1:5" ht="15" x14ac:dyDescent="0.25">
      <c r="A119" s="54">
        <v>44047.477013888885</v>
      </c>
      <c r="B119">
        <v>1312</v>
      </c>
      <c r="C119">
        <v>100</v>
      </c>
      <c r="D119">
        <v>96.1</v>
      </c>
      <c r="E119" s="1" t="s">
        <v>182</v>
      </c>
    </row>
    <row r="120" spans="1:5" ht="15" x14ac:dyDescent="0.25">
      <c r="A120" s="54">
        <v>44047.60193287037</v>
      </c>
      <c r="B120">
        <v>6089</v>
      </c>
      <c r="C120">
        <v>3000</v>
      </c>
      <c r="D120">
        <v>2937</v>
      </c>
      <c r="E120" s="1" t="s">
        <v>54</v>
      </c>
    </row>
    <row r="121" spans="1:5" ht="15" x14ac:dyDescent="0.25">
      <c r="A121" s="54">
        <v>44047.602673611109</v>
      </c>
      <c r="B121">
        <v>9957</v>
      </c>
      <c r="C121">
        <v>1000</v>
      </c>
      <c r="D121">
        <v>979</v>
      </c>
      <c r="E121" s="1" t="s">
        <v>182</v>
      </c>
    </row>
    <row r="122" spans="1:5" ht="15" x14ac:dyDescent="0.25">
      <c r="A122" s="54">
        <v>44047.655312499999</v>
      </c>
      <c r="B122">
        <v>9599</v>
      </c>
      <c r="C122">
        <v>100</v>
      </c>
      <c r="D122">
        <v>96.1</v>
      </c>
      <c r="E122" s="1" t="s">
        <v>7</v>
      </c>
    </row>
    <row r="123" spans="1:5" ht="15" x14ac:dyDescent="0.25">
      <c r="A123" s="54">
        <v>44047.675439814811</v>
      </c>
      <c r="B123">
        <v>2432</v>
      </c>
      <c r="C123">
        <v>100</v>
      </c>
      <c r="D123">
        <v>96.1</v>
      </c>
      <c r="E123" s="1" t="s">
        <v>7</v>
      </c>
    </row>
    <row r="124" spans="1:5" ht="15" x14ac:dyDescent="0.25">
      <c r="A124" s="54">
        <v>44047.720347222225</v>
      </c>
      <c r="B124">
        <v>6818</v>
      </c>
      <c r="C124">
        <v>500</v>
      </c>
      <c r="D124">
        <v>489.5</v>
      </c>
      <c r="E124" s="1" t="s">
        <v>95</v>
      </c>
    </row>
    <row r="125" spans="1:5" ht="15" x14ac:dyDescent="0.25">
      <c r="A125" s="54">
        <v>44047.785277777781</v>
      </c>
      <c r="B125">
        <v>10122</v>
      </c>
      <c r="C125">
        <v>250</v>
      </c>
      <c r="D125">
        <v>244.75</v>
      </c>
      <c r="E125" s="1" t="s">
        <v>184</v>
      </c>
    </row>
    <row r="126" spans="1:5" ht="15" x14ac:dyDescent="0.25">
      <c r="A126" s="54">
        <v>44047.805879629632</v>
      </c>
      <c r="B126">
        <v>8882</v>
      </c>
      <c r="C126">
        <v>550</v>
      </c>
      <c r="D126">
        <v>538.45000000000005</v>
      </c>
      <c r="E126" s="1" t="s">
        <v>184</v>
      </c>
    </row>
    <row r="127" spans="1:5" ht="15" x14ac:dyDescent="0.25">
      <c r="A127" s="54">
        <v>44047.856828703705</v>
      </c>
      <c r="B127">
        <v>4901</v>
      </c>
      <c r="C127">
        <v>500</v>
      </c>
      <c r="D127">
        <v>489.5</v>
      </c>
      <c r="E127" s="1" t="s">
        <v>182</v>
      </c>
    </row>
    <row r="128" spans="1:5" ht="15" x14ac:dyDescent="0.25">
      <c r="A128" s="54">
        <v>44047.862025462964</v>
      </c>
      <c r="B128">
        <v>2462</v>
      </c>
      <c r="C128">
        <v>200</v>
      </c>
      <c r="D128">
        <v>195.8</v>
      </c>
      <c r="E128" s="1" t="s">
        <v>7</v>
      </c>
    </row>
    <row r="129" spans="1:5" ht="15" x14ac:dyDescent="0.25">
      <c r="A129" s="54">
        <v>44047.903275462966</v>
      </c>
      <c r="B129">
        <v>1089</v>
      </c>
      <c r="C129">
        <v>300</v>
      </c>
      <c r="D129">
        <v>293.7</v>
      </c>
      <c r="E129" s="1" t="s">
        <v>66</v>
      </c>
    </row>
    <row r="130" spans="1:5" ht="15" x14ac:dyDescent="0.25">
      <c r="A130" s="54">
        <v>44047.918495370373</v>
      </c>
      <c r="B130">
        <v>3628</v>
      </c>
      <c r="C130">
        <v>200</v>
      </c>
      <c r="D130">
        <v>195.8</v>
      </c>
      <c r="E130" s="1" t="s">
        <v>184</v>
      </c>
    </row>
    <row r="131" spans="1:5" ht="15" x14ac:dyDescent="0.25">
      <c r="A131" s="54">
        <v>44047.918773148151</v>
      </c>
      <c r="B131">
        <v>7467</v>
      </c>
      <c r="C131">
        <v>100</v>
      </c>
      <c r="D131">
        <v>96.1</v>
      </c>
      <c r="E131" s="1" t="s">
        <v>202</v>
      </c>
    </row>
    <row r="132" spans="1:5" ht="15" x14ac:dyDescent="0.25">
      <c r="A132" s="54">
        <v>44047.920266203706</v>
      </c>
      <c r="B132">
        <v>10355</v>
      </c>
      <c r="C132">
        <v>200</v>
      </c>
      <c r="D132">
        <v>195.8</v>
      </c>
      <c r="E132" s="1" t="s">
        <v>184</v>
      </c>
    </row>
    <row r="133" spans="1:5" ht="15" x14ac:dyDescent="0.25">
      <c r="A133" s="54">
        <v>44048.021527777775</v>
      </c>
      <c r="B133">
        <v>5993</v>
      </c>
      <c r="C133">
        <v>400</v>
      </c>
      <c r="D133">
        <v>391.6</v>
      </c>
      <c r="E133" s="1" t="s">
        <v>203</v>
      </c>
    </row>
    <row r="134" spans="1:5" ht="15" x14ac:dyDescent="0.25">
      <c r="A134" s="54">
        <v>44048.024907407409</v>
      </c>
      <c r="B134">
        <v>9486</v>
      </c>
      <c r="C134">
        <v>1000</v>
      </c>
      <c r="D134">
        <v>979</v>
      </c>
      <c r="E134" s="1" t="s">
        <v>182</v>
      </c>
    </row>
    <row r="135" spans="1:5" ht="15" x14ac:dyDescent="0.25">
      <c r="A135" s="54">
        <v>44048.145636574074</v>
      </c>
      <c r="B135">
        <v>2284</v>
      </c>
      <c r="C135">
        <v>500</v>
      </c>
      <c r="D135">
        <v>489.5</v>
      </c>
      <c r="E135" s="1" t="s">
        <v>182</v>
      </c>
    </row>
    <row r="136" spans="1:5" ht="15" x14ac:dyDescent="0.25">
      <c r="A136" s="54">
        <v>44048.384583333333</v>
      </c>
      <c r="B136">
        <v>1395</v>
      </c>
      <c r="C136">
        <v>100</v>
      </c>
      <c r="D136">
        <v>96.1</v>
      </c>
      <c r="E136" s="1" t="s">
        <v>88</v>
      </c>
    </row>
    <row r="137" spans="1:5" ht="15" x14ac:dyDescent="0.25">
      <c r="A137" s="54">
        <v>44048.41128472222</v>
      </c>
      <c r="B137">
        <v>5124</v>
      </c>
      <c r="C137">
        <v>1000</v>
      </c>
      <c r="D137">
        <v>979</v>
      </c>
      <c r="E137" s="1" t="s">
        <v>182</v>
      </c>
    </row>
    <row r="138" spans="1:5" ht="15" x14ac:dyDescent="0.25">
      <c r="A138" s="54">
        <v>44048.474583333336</v>
      </c>
      <c r="B138">
        <v>1941</v>
      </c>
      <c r="C138">
        <v>100</v>
      </c>
      <c r="D138">
        <v>96.1</v>
      </c>
      <c r="E138" s="1" t="s">
        <v>36</v>
      </c>
    </row>
    <row r="139" spans="1:5" ht="15" x14ac:dyDescent="0.25">
      <c r="A139" s="54">
        <v>44048.499097222222</v>
      </c>
      <c r="B139">
        <v>8488</v>
      </c>
      <c r="C139">
        <v>1000</v>
      </c>
      <c r="D139">
        <v>979</v>
      </c>
      <c r="E139" s="1" t="s">
        <v>182</v>
      </c>
    </row>
    <row r="140" spans="1:5" ht="15" x14ac:dyDescent="0.25">
      <c r="A140" s="54">
        <v>44048.509976851848</v>
      </c>
      <c r="B140">
        <v>8861</v>
      </c>
      <c r="C140">
        <v>500</v>
      </c>
      <c r="D140">
        <v>489.5</v>
      </c>
      <c r="E140" s="1" t="s">
        <v>182</v>
      </c>
    </row>
    <row r="141" spans="1:5" ht="15" x14ac:dyDescent="0.25">
      <c r="A141" s="54">
        <v>44048.702465277776</v>
      </c>
      <c r="B141">
        <v>2146</v>
      </c>
      <c r="C141">
        <v>100</v>
      </c>
      <c r="D141">
        <v>96.1</v>
      </c>
      <c r="E141" s="1" t="s">
        <v>182</v>
      </c>
    </row>
    <row r="142" spans="1:5" ht="15" x14ac:dyDescent="0.25">
      <c r="A142" s="54">
        <v>44048.784675925926</v>
      </c>
      <c r="B142">
        <v>2336</v>
      </c>
      <c r="C142">
        <v>1000</v>
      </c>
      <c r="D142">
        <v>979</v>
      </c>
      <c r="E142" s="1" t="s">
        <v>124</v>
      </c>
    </row>
    <row r="143" spans="1:5" ht="15" x14ac:dyDescent="0.25">
      <c r="A143" s="54">
        <v>44048.787164351852</v>
      </c>
      <c r="B143">
        <v>1436</v>
      </c>
      <c r="C143">
        <v>1000</v>
      </c>
      <c r="D143">
        <v>979</v>
      </c>
      <c r="E143" s="1" t="s">
        <v>182</v>
      </c>
    </row>
    <row r="144" spans="1:5" ht="15" x14ac:dyDescent="0.25">
      <c r="A144" s="54">
        <v>44048.789641203701</v>
      </c>
      <c r="B144">
        <v>7089</v>
      </c>
      <c r="C144">
        <v>500</v>
      </c>
      <c r="D144">
        <v>489.5</v>
      </c>
      <c r="E144" s="1" t="s">
        <v>7</v>
      </c>
    </row>
    <row r="145" spans="1:5" ht="15" x14ac:dyDescent="0.25">
      <c r="A145" s="54">
        <v>44048.791562500002</v>
      </c>
      <c r="B145">
        <v>4206</v>
      </c>
      <c r="C145">
        <v>310</v>
      </c>
      <c r="D145">
        <v>303.49</v>
      </c>
      <c r="E145" s="1" t="s">
        <v>184</v>
      </c>
    </row>
    <row r="146" spans="1:5" ht="15" x14ac:dyDescent="0.25">
      <c r="A146" s="54">
        <v>44048.83090277778</v>
      </c>
      <c r="B146">
        <v>9764</v>
      </c>
      <c r="C146">
        <v>300</v>
      </c>
      <c r="D146">
        <v>293.7</v>
      </c>
      <c r="E146" s="1" t="s">
        <v>31</v>
      </c>
    </row>
    <row r="147" spans="1:5" ht="15" x14ac:dyDescent="0.25">
      <c r="A147" s="54">
        <v>44048.842465277776</v>
      </c>
      <c r="B147">
        <v>9749</v>
      </c>
      <c r="C147">
        <v>15</v>
      </c>
      <c r="D147">
        <v>11.1</v>
      </c>
      <c r="E147" s="1" t="s">
        <v>204</v>
      </c>
    </row>
    <row r="148" spans="1:5" ht="15" x14ac:dyDescent="0.25">
      <c r="A148" s="54">
        <v>44048.845775462964</v>
      </c>
      <c r="B148">
        <v>9992</v>
      </c>
      <c r="C148">
        <v>100</v>
      </c>
      <c r="D148">
        <v>96.1</v>
      </c>
      <c r="E148" s="1" t="s">
        <v>182</v>
      </c>
    </row>
    <row r="149" spans="1:5" ht="15" x14ac:dyDescent="0.25">
      <c r="A149" s="54">
        <v>44048.892210648148</v>
      </c>
      <c r="B149">
        <v>4182</v>
      </c>
      <c r="C149">
        <v>200</v>
      </c>
      <c r="D149">
        <v>195.8</v>
      </c>
      <c r="E149" s="1" t="s">
        <v>205</v>
      </c>
    </row>
    <row r="150" spans="1:5" ht="15" x14ac:dyDescent="0.25">
      <c r="A150" s="54">
        <v>44048.931747685187</v>
      </c>
      <c r="B150">
        <v>10138</v>
      </c>
      <c r="C150">
        <v>1000</v>
      </c>
      <c r="D150">
        <v>979</v>
      </c>
      <c r="E150" s="1" t="s">
        <v>182</v>
      </c>
    </row>
    <row r="151" spans="1:5" ht="15" x14ac:dyDescent="0.25">
      <c r="A151" s="54">
        <v>44049.003877314812</v>
      </c>
      <c r="B151">
        <v>3135</v>
      </c>
      <c r="C151">
        <v>1000</v>
      </c>
      <c r="D151">
        <v>979</v>
      </c>
      <c r="E151" s="1" t="s">
        <v>57</v>
      </c>
    </row>
    <row r="152" spans="1:5" ht="15" x14ac:dyDescent="0.25">
      <c r="A152" s="54">
        <v>44049.328217592592</v>
      </c>
      <c r="B152">
        <v>4133</v>
      </c>
      <c r="C152">
        <v>5000</v>
      </c>
      <c r="D152">
        <v>4895</v>
      </c>
      <c r="E152" s="1" t="s">
        <v>182</v>
      </c>
    </row>
    <row r="153" spans="1:5" ht="15" x14ac:dyDescent="0.25">
      <c r="A153" s="54">
        <v>44049.355069444442</v>
      </c>
      <c r="B153">
        <v>3402</v>
      </c>
      <c r="C153">
        <v>100</v>
      </c>
      <c r="D153">
        <v>96.1</v>
      </c>
      <c r="E153" s="1" t="s">
        <v>38</v>
      </c>
    </row>
    <row r="154" spans="1:5" ht="15" x14ac:dyDescent="0.25">
      <c r="A154" s="54">
        <v>44049.358078703706</v>
      </c>
      <c r="B154">
        <v>8533</v>
      </c>
      <c r="C154">
        <v>100</v>
      </c>
      <c r="D154">
        <v>96.1</v>
      </c>
      <c r="E154" s="1" t="s">
        <v>38</v>
      </c>
    </row>
    <row r="155" spans="1:5" ht="15" x14ac:dyDescent="0.25">
      <c r="A155" s="54">
        <v>44049.452152777776</v>
      </c>
      <c r="B155">
        <v>3391</v>
      </c>
      <c r="C155">
        <v>5000</v>
      </c>
      <c r="D155">
        <v>4895</v>
      </c>
      <c r="E155" s="1" t="s">
        <v>182</v>
      </c>
    </row>
    <row r="156" spans="1:5" ht="15" x14ac:dyDescent="0.25">
      <c r="A156" s="54">
        <v>44049.548252314817</v>
      </c>
      <c r="B156">
        <v>8858</v>
      </c>
      <c r="C156">
        <v>500</v>
      </c>
      <c r="D156">
        <v>489.5</v>
      </c>
      <c r="E156" s="1" t="s">
        <v>182</v>
      </c>
    </row>
    <row r="157" spans="1:5" ht="15" x14ac:dyDescent="0.25">
      <c r="A157" s="54">
        <v>44049.549803240741</v>
      </c>
      <c r="B157">
        <v>7836</v>
      </c>
      <c r="C157">
        <v>100</v>
      </c>
      <c r="D157">
        <v>96.1</v>
      </c>
      <c r="E157" s="1" t="s">
        <v>182</v>
      </c>
    </row>
    <row r="158" spans="1:5" ht="15" x14ac:dyDescent="0.25">
      <c r="A158" s="54">
        <v>44049.583831018521</v>
      </c>
      <c r="B158">
        <v>7479</v>
      </c>
      <c r="C158">
        <v>100</v>
      </c>
      <c r="D158">
        <v>96.1</v>
      </c>
      <c r="E158" s="1" t="s">
        <v>38</v>
      </c>
    </row>
    <row r="159" spans="1:5" ht="15" x14ac:dyDescent="0.25">
      <c r="A159" s="54">
        <v>44049.702152777776</v>
      </c>
      <c r="B159">
        <v>450</v>
      </c>
      <c r="C159">
        <v>500</v>
      </c>
      <c r="D159">
        <v>489.5</v>
      </c>
      <c r="E159" s="1" t="s">
        <v>206</v>
      </c>
    </row>
    <row r="160" spans="1:5" ht="15" x14ac:dyDescent="0.25">
      <c r="A160" s="54">
        <v>44049.72283564815</v>
      </c>
      <c r="B160">
        <v>13992</v>
      </c>
      <c r="C160">
        <v>100</v>
      </c>
      <c r="D160">
        <v>96.1</v>
      </c>
      <c r="E160" s="1" t="s">
        <v>7</v>
      </c>
    </row>
    <row r="161" spans="1:5" ht="15" x14ac:dyDescent="0.25">
      <c r="A161" s="54">
        <v>44049.738125000003</v>
      </c>
      <c r="B161">
        <v>1420</v>
      </c>
      <c r="C161">
        <v>50</v>
      </c>
      <c r="D161">
        <v>46.1</v>
      </c>
      <c r="E161" s="1" t="s">
        <v>184</v>
      </c>
    </row>
    <row r="162" spans="1:5" ht="15" x14ac:dyDescent="0.25">
      <c r="A162" s="54">
        <v>44049.820833333331</v>
      </c>
      <c r="B162">
        <v>6391</v>
      </c>
      <c r="C162">
        <v>500</v>
      </c>
      <c r="D162">
        <v>489.5</v>
      </c>
      <c r="E162" s="1" t="s">
        <v>188</v>
      </c>
    </row>
    <row r="163" spans="1:5" ht="15" x14ac:dyDescent="0.25">
      <c r="A163" s="54">
        <v>44049.827094907407</v>
      </c>
      <c r="B163">
        <v>1689</v>
      </c>
      <c r="C163">
        <v>50000</v>
      </c>
      <c r="D163">
        <v>48950</v>
      </c>
      <c r="E163" s="1" t="s">
        <v>184</v>
      </c>
    </row>
    <row r="164" spans="1:5" ht="15" x14ac:dyDescent="0.25">
      <c r="A164" s="54">
        <v>44050.035312499997</v>
      </c>
      <c r="B164">
        <v>9566</v>
      </c>
      <c r="C164">
        <v>300</v>
      </c>
      <c r="D164">
        <v>293.7</v>
      </c>
      <c r="E164" s="1" t="s">
        <v>48</v>
      </c>
    </row>
    <row r="165" spans="1:5" ht="15" x14ac:dyDescent="0.25">
      <c r="A165" s="54">
        <v>44050.221388888887</v>
      </c>
      <c r="B165">
        <v>100</v>
      </c>
      <c r="C165">
        <v>3000</v>
      </c>
      <c r="D165">
        <v>2937</v>
      </c>
      <c r="E165" s="1" t="s">
        <v>182</v>
      </c>
    </row>
    <row r="166" spans="1:5" ht="15" x14ac:dyDescent="0.25">
      <c r="A166" s="54">
        <v>44050.37709490741</v>
      </c>
      <c r="B166">
        <v>2162</v>
      </c>
      <c r="C166">
        <v>100</v>
      </c>
      <c r="D166">
        <v>96.1</v>
      </c>
      <c r="E166" s="1" t="s">
        <v>62</v>
      </c>
    </row>
    <row r="167" spans="1:5" ht="30" x14ac:dyDescent="0.25">
      <c r="A167" s="54">
        <v>44050.45884259259</v>
      </c>
      <c r="B167">
        <v>4489</v>
      </c>
      <c r="C167">
        <v>500</v>
      </c>
      <c r="D167">
        <v>489.5</v>
      </c>
      <c r="E167" s="77" t="s">
        <v>65</v>
      </c>
    </row>
    <row r="168" spans="1:5" ht="15" x14ac:dyDescent="0.25">
      <c r="A168" s="54">
        <v>44050.494409722225</v>
      </c>
      <c r="B168">
        <v>53767</v>
      </c>
      <c r="C168">
        <v>100</v>
      </c>
      <c r="D168">
        <v>96.1</v>
      </c>
      <c r="E168" s="1" t="s">
        <v>207</v>
      </c>
    </row>
    <row r="169" spans="1:5" ht="15" x14ac:dyDescent="0.25">
      <c r="A169" s="54">
        <v>44050.501550925925</v>
      </c>
      <c r="B169">
        <v>6142</v>
      </c>
      <c r="C169">
        <v>5000</v>
      </c>
      <c r="D169">
        <v>4895</v>
      </c>
      <c r="E169" s="1" t="s">
        <v>182</v>
      </c>
    </row>
    <row r="170" spans="1:5" ht="15" x14ac:dyDescent="0.25">
      <c r="A170" s="54">
        <v>44050.538773148146</v>
      </c>
      <c r="B170">
        <v>5004</v>
      </c>
      <c r="C170">
        <v>190000</v>
      </c>
      <c r="D170">
        <v>186010</v>
      </c>
      <c r="E170" s="1" t="s">
        <v>208</v>
      </c>
    </row>
    <row r="171" spans="1:5" ht="15" x14ac:dyDescent="0.25">
      <c r="A171" s="54">
        <v>44050.540347222224</v>
      </c>
      <c r="B171">
        <v>2104</v>
      </c>
      <c r="C171">
        <v>220000</v>
      </c>
      <c r="D171">
        <v>215380</v>
      </c>
      <c r="E171" s="1" t="s">
        <v>209</v>
      </c>
    </row>
    <row r="172" spans="1:5" ht="15" x14ac:dyDescent="0.25">
      <c r="A172" s="54">
        <v>44050.542361111111</v>
      </c>
      <c r="B172">
        <v>2504</v>
      </c>
      <c r="C172">
        <v>148400</v>
      </c>
      <c r="D172">
        <v>145283.6</v>
      </c>
      <c r="E172" s="1" t="s">
        <v>210</v>
      </c>
    </row>
    <row r="173" spans="1:5" ht="15" x14ac:dyDescent="0.25">
      <c r="A173" s="54">
        <v>44050.55537037037</v>
      </c>
      <c r="B173">
        <v>588</v>
      </c>
      <c r="C173">
        <v>300</v>
      </c>
      <c r="D173">
        <v>293.7</v>
      </c>
      <c r="E173" s="1" t="s">
        <v>182</v>
      </c>
    </row>
    <row r="174" spans="1:5" ht="15" x14ac:dyDescent="0.25">
      <c r="A174" s="54">
        <v>44050.624074074076</v>
      </c>
      <c r="B174">
        <v>9435</v>
      </c>
      <c r="C174">
        <v>1500</v>
      </c>
      <c r="D174">
        <v>1468.5</v>
      </c>
      <c r="E174" s="1" t="s">
        <v>184</v>
      </c>
    </row>
    <row r="175" spans="1:5" ht="15" x14ac:dyDescent="0.25">
      <c r="A175" s="54">
        <v>44050.767523148148</v>
      </c>
      <c r="B175">
        <v>195818</v>
      </c>
      <c r="C175">
        <v>100</v>
      </c>
      <c r="D175">
        <v>96.1</v>
      </c>
      <c r="E175" s="1" t="s">
        <v>106</v>
      </c>
    </row>
    <row r="176" spans="1:5" ht="15" x14ac:dyDescent="0.25">
      <c r="A176" s="54">
        <v>44050.870451388888</v>
      </c>
      <c r="B176">
        <v>221556</v>
      </c>
      <c r="C176">
        <v>100</v>
      </c>
      <c r="D176">
        <v>96.1</v>
      </c>
      <c r="E176" s="1" t="s">
        <v>107</v>
      </c>
    </row>
    <row r="177" spans="1:5" ht="15" x14ac:dyDescent="0.25">
      <c r="A177" s="54">
        <v>44050.875300925924</v>
      </c>
      <c r="B177">
        <v>158375</v>
      </c>
      <c r="C177">
        <v>500</v>
      </c>
      <c r="D177">
        <v>489.5</v>
      </c>
      <c r="E177" s="1" t="s">
        <v>182</v>
      </c>
    </row>
    <row r="178" spans="1:5" ht="15" x14ac:dyDescent="0.25">
      <c r="A178" s="54">
        <v>44051.043090277781</v>
      </c>
      <c r="B178">
        <v>7527</v>
      </c>
      <c r="C178">
        <v>500</v>
      </c>
      <c r="D178">
        <v>489.5</v>
      </c>
      <c r="E178" s="1" t="s">
        <v>182</v>
      </c>
    </row>
    <row r="179" spans="1:5" ht="15" x14ac:dyDescent="0.25">
      <c r="A179" s="54">
        <v>44051.073483796295</v>
      </c>
      <c r="B179">
        <v>1500</v>
      </c>
      <c r="C179">
        <v>4000</v>
      </c>
      <c r="D179">
        <v>3916</v>
      </c>
      <c r="E179" s="1" t="s">
        <v>204</v>
      </c>
    </row>
    <row r="180" spans="1:5" ht="15" x14ac:dyDescent="0.25">
      <c r="A180" s="54">
        <v>44051.3278587963</v>
      </c>
      <c r="B180">
        <v>604</v>
      </c>
      <c r="C180">
        <v>500</v>
      </c>
      <c r="D180">
        <v>489.5</v>
      </c>
      <c r="E180" s="1" t="s">
        <v>211</v>
      </c>
    </row>
    <row r="181" spans="1:5" ht="15" x14ac:dyDescent="0.25">
      <c r="A181" s="54">
        <v>44051.435104166667</v>
      </c>
      <c r="B181">
        <v>6236</v>
      </c>
      <c r="C181">
        <v>100</v>
      </c>
      <c r="D181">
        <v>96.1</v>
      </c>
      <c r="E181" s="1" t="s">
        <v>38</v>
      </c>
    </row>
    <row r="182" spans="1:5" ht="15" x14ac:dyDescent="0.25">
      <c r="A182" s="54">
        <v>44051.504027777781</v>
      </c>
      <c r="B182">
        <v>6055</v>
      </c>
      <c r="C182">
        <v>100</v>
      </c>
      <c r="D182">
        <v>96.1</v>
      </c>
      <c r="E182" s="1" t="s">
        <v>7</v>
      </c>
    </row>
    <row r="183" spans="1:5" ht="15" x14ac:dyDescent="0.25">
      <c r="A183" s="54">
        <v>44051.506041666667</v>
      </c>
      <c r="B183">
        <v>3312</v>
      </c>
      <c r="C183">
        <v>300</v>
      </c>
      <c r="D183">
        <v>293.7</v>
      </c>
      <c r="E183" s="1" t="s">
        <v>7</v>
      </c>
    </row>
    <row r="184" spans="1:5" ht="15" x14ac:dyDescent="0.25">
      <c r="A184" s="54">
        <v>44051.526122685187</v>
      </c>
      <c r="B184">
        <v>10606</v>
      </c>
      <c r="C184">
        <v>300</v>
      </c>
      <c r="D184">
        <v>293.7</v>
      </c>
      <c r="E184" s="1" t="s">
        <v>212</v>
      </c>
    </row>
    <row r="185" spans="1:5" ht="15" x14ac:dyDescent="0.25">
      <c r="A185" s="54">
        <v>44051.538344907407</v>
      </c>
      <c r="B185">
        <v>6887</v>
      </c>
      <c r="C185">
        <v>1000</v>
      </c>
      <c r="D185">
        <v>979</v>
      </c>
      <c r="E185" s="1" t="s">
        <v>6</v>
      </c>
    </row>
    <row r="186" spans="1:5" ht="15" x14ac:dyDescent="0.25">
      <c r="A186" s="54">
        <v>44051.547997685186</v>
      </c>
      <c r="B186">
        <v>8404</v>
      </c>
      <c r="C186">
        <v>500</v>
      </c>
      <c r="D186">
        <v>489.5</v>
      </c>
      <c r="E186" s="1" t="s">
        <v>109</v>
      </c>
    </row>
    <row r="187" spans="1:5" ht="15" x14ac:dyDescent="0.25">
      <c r="A187" s="54">
        <v>44051.644479166665</v>
      </c>
      <c r="B187">
        <v>8148</v>
      </c>
      <c r="C187">
        <v>250</v>
      </c>
      <c r="D187">
        <v>244.75</v>
      </c>
      <c r="E187" s="1" t="s">
        <v>213</v>
      </c>
    </row>
    <row r="188" spans="1:5" ht="15" x14ac:dyDescent="0.25">
      <c r="A188" s="54">
        <v>44051.645740740743</v>
      </c>
      <c r="B188">
        <v>8348</v>
      </c>
      <c r="C188">
        <v>250</v>
      </c>
      <c r="D188">
        <v>244.75</v>
      </c>
      <c r="E188" s="1" t="s">
        <v>184</v>
      </c>
    </row>
    <row r="189" spans="1:5" ht="15" x14ac:dyDescent="0.25">
      <c r="A189" s="54">
        <v>44051.671770833331</v>
      </c>
      <c r="B189">
        <v>3326</v>
      </c>
      <c r="C189">
        <v>300</v>
      </c>
      <c r="D189">
        <v>293.7</v>
      </c>
      <c r="E189" s="1" t="s">
        <v>188</v>
      </c>
    </row>
    <row r="190" spans="1:5" ht="15" x14ac:dyDescent="0.25">
      <c r="A190" s="54">
        <v>44051.673055555555</v>
      </c>
      <c r="B190">
        <v>4026</v>
      </c>
      <c r="C190">
        <v>300</v>
      </c>
      <c r="D190">
        <v>293.7</v>
      </c>
      <c r="E190" s="1" t="s">
        <v>182</v>
      </c>
    </row>
    <row r="191" spans="1:5" ht="15" x14ac:dyDescent="0.25">
      <c r="A191" s="54">
        <v>44051.675763888888</v>
      </c>
      <c r="B191">
        <v>3526</v>
      </c>
      <c r="C191">
        <v>100</v>
      </c>
      <c r="D191">
        <v>96.1</v>
      </c>
      <c r="E191" s="1" t="s">
        <v>124</v>
      </c>
    </row>
    <row r="192" spans="1:5" ht="15" x14ac:dyDescent="0.25">
      <c r="A192" s="54">
        <v>44051.875543981485</v>
      </c>
      <c r="B192">
        <v>9711</v>
      </c>
      <c r="C192">
        <v>1000</v>
      </c>
      <c r="D192">
        <v>979</v>
      </c>
      <c r="E192" s="1" t="s">
        <v>6</v>
      </c>
    </row>
    <row r="193" spans="1:5" ht="15" x14ac:dyDescent="0.25">
      <c r="A193" s="54">
        <v>44052.349953703706</v>
      </c>
      <c r="B193">
        <v>1545</v>
      </c>
      <c r="C193">
        <v>200</v>
      </c>
      <c r="D193">
        <v>195.8</v>
      </c>
      <c r="E193" s="1" t="s">
        <v>7</v>
      </c>
    </row>
    <row r="194" spans="1:5" ht="15" x14ac:dyDescent="0.25">
      <c r="A194" s="54">
        <v>44052.383634259262</v>
      </c>
      <c r="B194">
        <v>10242</v>
      </c>
      <c r="C194">
        <v>500</v>
      </c>
      <c r="D194">
        <v>489.5</v>
      </c>
      <c r="E194" s="1" t="s">
        <v>124</v>
      </c>
    </row>
    <row r="195" spans="1:5" ht="15" x14ac:dyDescent="0.25">
      <c r="A195" s="54">
        <v>44052.484629629631</v>
      </c>
      <c r="B195">
        <v>9792</v>
      </c>
      <c r="C195">
        <v>1000</v>
      </c>
      <c r="D195">
        <v>979</v>
      </c>
      <c r="E195" s="1" t="s">
        <v>182</v>
      </c>
    </row>
    <row r="196" spans="1:5" ht="15" x14ac:dyDescent="0.25">
      <c r="A196" s="54">
        <v>44052.692499999997</v>
      </c>
      <c r="B196">
        <v>6598</v>
      </c>
      <c r="C196">
        <v>100</v>
      </c>
      <c r="D196">
        <v>96.1</v>
      </c>
      <c r="E196" s="1" t="s">
        <v>124</v>
      </c>
    </row>
    <row r="197" spans="1:5" ht="15" x14ac:dyDescent="0.25">
      <c r="A197" s="54">
        <v>44052.862442129626</v>
      </c>
      <c r="B197">
        <v>3561</v>
      </c>
      <c r="C197">
        <v>500</v>
      </c>
      <c r="D197">
        <v>489.5</v>
      </c>
      <c r="E197" s="1" t="s">
        <v>31</v>
      </c>
    </row>
    <row r="198" spans="1:5" ht="15" x14ac:dyDescent="0.25">
      <c r="A198" s="54">
        <v>44052.917974537035</v>
      </c>
      <c r="B198">
        <v>4160</v>
      </c>
      <c r="C198">
        <v>300</v>
      </c>
      <c r="D198">
        <v>293.7</v>
      </c>
      <c r="E198" s="1" t="s">
        <v>38</v>
      </c>
    </row>
    <row r="199" spans="1:5" ht="15" x14ac:dyDescent="0.25">
      <c r="A199" s="54">
        <v>44052.964143518519</v>
      </c>
      <c r="B199">
        <v>9981</v>
      </c>
      <c r="C199">
        <v>500</v>
      </c>
      <c r="D199">
        <v>489.5</v>
      </c>
      <c r="E199" s="1" t="s">
        <v>182</v>
      </c>
    </row>
    <row r="200" spans="1:5" ht="15" x14ac:dyDescent="0.25">
      <c r="A200" s="54">
        <v>44052.978819444441</v>
      </c>
      <c r="B200">
        <v>7174</v>
      </c>
      <c r="C200">
        <v>100</v>
      </c>
      <c r="D200">
        <v>96.1</v>
      </c>
      <c r="E200" s="1" t="s">
        <v>38</v>
      </c>
    </row>
    <row r="201" spans="1:5" ht="15" x14ac:dyDescent="0.25">
      <c r="A201" s="54">
        <v>44053.236990740741</v>
      </c>
      <c r="B201">
        <v>3842</v>
      </c>
      <c r="C201">
        <v>1000</v>
      </c>
      <c r="D201">
        <v>979</v>
      </c>
      <c r="E201" s="1" t="s">
        <v>214</v>
      </c>
    </row>
    <row r="202" spans="1:5" ht="15" x14ac:dyDescent="0.25">
      <c r="A202" s="54">
        <v>44053.711064814815</v>
      </c>
      <c r="B202">
        <v>3290</v>
      </c>
      <c r="C202">
        <v>500</v>
      </c>
      <c r="D202">
        <v>489.5</v>
      </c>
      <c r="E202" s="1" t="s">
        <v>7</v>
      </c>
    </row>
    <row r="203" spans="1:5" ht="15" x14ac:dyDescent="0.25">
      <c r="A203" s="54">
        <v>44053.737083333333</v>
      </c>
      <c r="B203">
        <v>2304</v>
      </c>
      <c r="C203">
        <v>235000</v>
      </c>
      <c r="D203">
        <v>230065</v>
      </c>
      <c r="E203" s="1" t="s">
        <v>215</v>
      </c>
    </row>
    <row r="204" spans="1:5" ht="15" x14ac:dyDescent="0.25">
      <c r="A204" s="54">
        <v>44053.73777777778</v>
      </c>
      <c r="B204">
        <v>2504</v>
      </c>
      <c r="C204">
        <v>53000</v>
      </c>
      <c r="D204">
        <v>51887</v>
      </c>
      <c r="E204" s="1" t="s">
        <v>216</v>
      </c>
    </row>
    <row r="205" spans="1:5" ht="15" x14ac:dyDescent="0.25">
      <c r="A205" s="54">
        <v>44053.851145833331</v>
      </c>
      <c r="B205">
        <v>280</v>
      </c>
      <c r="C205">
        <v>100</v>
      </c>
      <c r="D205">
        <v>96.1</v>
      </c>
      <c r="E205" s="1" t="s">
        <v>38</v>
      </c>
    </row>
    <row r="206" spans="1:5" ht="15" x14ac:dyDescent="0.25">
      <c r="A206" s="54">
        <v>44053.993252314816</v>
      </c>
      <c r="B206">
        <v>1000</v>
      </c>
      <c r="C206">
        <v>1500</v>
      </c>
      <c r="D206">
        <v>1468.5</v>
      </c>
      <c r="E206" s="1" t="s">
        <v>204</v>
      </c>
    </row>
    <row r="207" spans="1:5" ht="15" x14ac:dyDescent="0.25">
      <c r="A207" s="54">
        <v>44054.359513888892</v>
      </c>
      <c r="B207">
        <v>9089</v>
      </c>
      <c r="C207">
        <v>100</v>
      </c>
      <c r="D207">
        <v>96.1</v>
      </c>
      <c r="E207" s="1" t="s">
        <v>7</v>
      </c>
    </row>
    <row r="208" spans="1:5" ht="15" x14ac:dyDescent="0.25">
      <c r="A208" s="54">
        <v>44054.383217592593</v>
      </c>
      <c r="B208">
        <v>240818</v>
      </c>
      <c r="C208">
        <v>1000</v>
      </c>
      <c r="D208">
        <v>979</v>
      </c>
      <c r="E208" s="1" t="s">
        <v>217</v>
      </c>
    </row>
    <row r="209" spans="1:5" ht="15" x14ac:dyDescent="0.25">
      <c r="A209" s="54">
        <v>44054.390347222223</v>
      </c>
      <c r="B209">
        <v>56830</v>
      </c>
      <c r="C209">
        <v>100</v>
      </c>
      <c r="D209">
        <v>96.1</v>
      </c>
      <c r="E209" s="1" t="s">
        <v>38</v>
      </c>
    </row>
    <row r="210" spans="1:5" ht="15" x14ac:dyDescent="0.25">
      <c r="A210" s="54">
        <v>44054.532060185185</v>
      </c>
      <c r="B210">
        <v>203</v>
      </c>
      <c r="C210">
        <v>100</v>
      </c>
      <c r="D210">
        <v>96.1</v>
      </c>
      <c r="E210" s="1" t="s">
        <v>7</v>
      </c>
    </row>
    <row r="211" spans="1:5" ht="15" x14ac:dyDescent="0.25">
      <c r="A211" s="54">
        <v>44054.652025462965</v>
      </c>
      <c r="B211">
        <v>1934</v>
      </c>
      <c r="C211">
        <v>200</v>
      </c>
      <c r="D211">
        <v>195.8</v>
      </c>
      <c r="E211" s="1" t="s">
        <v>184</v>
      </c>
    </row>
    <row r="212" spans="1:5" ht="15" x14ac:dyDescent="0.25">
      <c r="A212" s="54">
        <v>44054.666932870372</v>
      </c>
      <c r="B212">
        <v>534</v>
      </c>
      <c r="C212">
        <v>200</v>
      </c>
      <c r="D212">
        <v>195.8</v>
      </c>
      <c r="E212" s="1" t="s">
        <v>55</v>
      </c>
    </row>
    <row r="213" spans="1:5" ht="15" x14ac:dyDescent="0.25">
      <c r="A213" s="54">
        <v>44054.667581018519</v>
      </c>
      <c r="B213">
        <v>6118</v>
      </c>
      <c r="C213">
        <v>500</v>
      </c>
      <c r="D213">
        <v>489.5</v>
      </c>
      <c r="E213" s="1" t="s">
        <v>6</v>
      </c>
    </row>
    <row r="214" spans="1:5" ht="15" x14ac:dyDescent="0.25">
      <c r="A214" s="54">
        <v>44054.69871527778</v>
      </c>
      <c r="B214">
        <v>8477</v>
      </c>
      <c r="C214">
        <v>100</v>
      </c>
      <c r="D214">
        <v>96.1</v>
      </c>
      <c r="E214" s="1" t="s">
        <v>31</v>
      </c>
    </row>
    <row r="215" spans="1:5" ht="15" x14ac:dyDescent="0.25">
      <c r="A215" s="54">
        <v>44054.888032407405</v>
      </c>
      <c r="B215">
        <v>6306</v>
      </c>
      <c r="C215">
        <v>300</v>
      </c>
      <c r="D215">
        <v>293.7</v>
      </c>
      <c r="E215" s="1" t="s">
        <v>5</v>
      </c>
    </row>
    <row r="216" spans="1:5" ht="15" x14ac:dyDescent="0.25">
      <c r="A216" s="54">
        <v>44054.951666666668</v>
      </c>
      <c r="B216">
        <v>7881</v>
      </c>
      <c r="C216">
        <v>100</v>
      </c>
      <c r="D216">
        <v>96.1</v>
      </c>
      <c r="E216" s="1" t="s">
        <v>182</v>
      </c>
    </row>
    <row r="217" spans="1:5" ht="15" x14ac:dyDescent="0.25">
      <c r="A217" s="54">
        <v>44055.009305555555</v>
      </c>
      <c r="B217">
        <v>8039</v>
      </c>
      <c r="C217">
        <v>100</v>
      </c>
      <c r="D217">
        <v>96.1</v>
      </c>
      <c r="E217" s="1" t="s">
        <v>7</v>
      </c>
    </row>
    <row r="218" spans="1:5" ht="15" x14ac:dyDescent="0.25">
      <c r="A218" s="54">
        <v>44055.05159722222</v>
      </c>
      <c r="B218">
        <v>7879</v>
      </c>
      <c r="C218">
        <v>500</v>
      </c>
      <c r="D218">
        <v>489.5</v>
      </c>
      <c r="E218" s="1" t="s">
        <v>182</v>
      </c>
    </row>
    <row r="219" spans="1:5" ht="15" x14ac:dyDescent="0.25">
      <c r="A219" s="54">
        <v>44055.100439814814</v>
      </c>
      <c r="B219">
        <v>885</v>
      </c>
      <c r="C219">
        <v>300</v>
      </c>
      <c r="D219">
        <v>293.7</v>
      </c>
      <c r="E219" s="1" t="s">
        <v>7</v>
      </c>
    </row>
    <row r="220" spans="1:5" ht="15" x14ac:dyDescent="0.25">
      <c r="A220" s="54">
        <v>44055.263472222221</v>
      </c>
      <c r="B220">
        <v>3259</v>
      </c>
      <c r="C220">
        <v>5000</v>
      </c>
      <c r="D220">
        <v>4895</v>
      </c>
      <c r="E220" s="1" t="s">
        <v>218</v>
      </c>
    </row>
    <row r="221" spans="1:5" ht="15" x14ac:dyDescent="0.25">
      <c r="A221" s="54">
        <v>44055.318148148152</v>
      </c>
      <c r="B221">
        <v>3581</v>
      </c>
      <c r="C221">
        <v>500</v>
      </c>
      <c r="D221">
        <v>489.5</v>
      </c>
      <c r="E221" s="1" t="s">
        <v>182</v>
      </c>
    </row>
    <row r="222" spans="1:5" ht="15" x14ac:dyDescent="0.25">
      <c r="A222" s="54">
        <v>44055.371967592589</v>
      </c>
      <c r="B222">
        <v>1388</v>
      </c>
      <c r="C222">
        <v>500</v>
      </c>
      <c r="D222">
        <v>489.5</v>
      </c>
      <c r="E222" s="1" t="s">
        <v>207</v>
      </c>
    </row>
    <row r="223" spans="1:5" ht="15" x14ac:dyDescent="0.25">
      <c r="A223" s="54">
        <v>44055.464328703703</v>
      </c>
      <c r="B223">
        <v>5408</v>
      </c>
      <c r="C223">
        <v>500</v>
      </c>
      <c r="D223">
        <v>489.5</v>
      </c>
      <c r="E223" s="1" t="s">
        <v>182</v>
      </c>
    </row>
    <row r="224" spans="1:5" ht="15" x14ac:dyDescent="0.25">
      <c r="A224" s="54">
        <v>44055.4843287037</v>
      </c>
      <c r="B224">
        <v>9740</v>
      </c>
      <c r="C224">
        <v>100</v>
      </c>
      <c r="D224">
        <v>96.1</v>
      </c>
      <c r="E224" s="1" t="s">
        <v>182</v>
      </c>
    </row>
    <row r="225" spans="1:5" ht="15" x14ac:dyDescent="0.25">
      <c r="A225" s="54">
        <v>44055.507453703707</v>
      </c>
      <c r="B225">
        <v>9863</v>
      </c>
      <c r="C225">
        <v>150</v>
      </c>
      <c r="D225">
        <v>146.1</v>
      </c>
      <c r="E225" s="1" t="s">
        <v>7</v>
      </c>
    </row>
    <row r="226" spans="1:5" ht="15" x14ac:dyDescent="0.25">
      <c r="A226" s="54">
        <v>44055.520300925928</v>
      </c>
      <c r="B226">
        <v>7513</v>
      </c>
      <c r="C226">
        <v>10000</v>
      </c>
      <c r="D226">
        <v>9690</v>
      </c>
      <c r="E226" s="1" t="s">
        <v>184</v>
      </c>
    </row>
    <row r="227" spans="1:5" ht="15" x14ac:dyDescent="0.25">
      <c r="A227" s="54">
        <v>44055.718611111108</v>
      </c>
      <c r="B227">
        <v>8804</v>
      </c>
      <c r="C227">
        <v>500</v>
      </c>
      <c r="D227">
        <v>489.5</v>
      </c>
      <c r="E227" s="1" t="s">
        <v>53</v>
      </c>
    </row>
    <row r="228" spans="1:5" ht="15" x14ac:dyDescent="0.25">
      <c r="A228" s="54">
        <v>44055.725474537037</v>
      </c>
      <c r="B228">
        <v>9231</v>
      </c>
      <c r="C228">
        <v>300</v>
      </c>
      <c r="D228">
        <v>293.7</v>
      </c>
      <c r="E228" s="1" t="s">
        <v>38</v>
      </c>
    </row>
    <row r="229" spans="1:5" ht="15" x14ac:dyDescent="0.25">
      <c r="A229" s="54">
        <v>44055.851875</v>
      </c>
      <c r="B229">
        <v>3996</v>
      </c>
      <c r="C229">
        <v>200</v>
      </c>
      <c r="D229">
        <v>195.8</v>
      </c>
      <c r="E229" s="1" t="s">
        <v>5</v>
      </c>
    </row>
    <row r="230" spans="1:5" ht="15" x14ac:dyDescent="0.25">
      <c r="A230" s="54">
        <v>44055.88890046296</v>
      </c>
      <c r="B230">
        <v>3242</v>
      </c>
      <c r="C230">
        <v>300</v>
      </c>
      <c r="D230">
        <v>293.7</v>
      </c>
      <c r="E230" s="1" t="s">
        <v>62</v>
      </c>
    </row>
    <row r="231" spans="1:5" ht="15" x14ac:dyDescent="0.25">
      <c r="A231" s="54">
        <v>44055.908622685187</v>
      </c>
      <c r="B231">
        <v>13440</v>
      </c>
      <c r="C231">
        <v>500</v>
      </c>
      <c r="D231">
        <v>489.5</v>
      </c>
      <c r="E231" s="1" t="s">
        <v>7</v>
      </c>
    </row>
    <row r="232" spans="1:5" ht="15" x14ac:dyDescent="0.25">
      <c r="A232" s="54">
        <v>44055.911307870374</v>
      </c>
      <c r="B232">
        <v>5214</v>
      </c>
      <c r="C232">
        <v>300</v>
      </c>
      <c r="D232">
        <v>293.7</v>
      </c>
      <c r="E232" s="1" t="s">
        <v>182</v>
      </c>
    </row>
    <row r="233" spans="1:5" ht="15" x14ac:dyDescent="0.25">
      <c r="A233" s="54">
        <v>44055.915543981479</v>
      </c>
      <c r="B233">
        <v>1437</v>
      </c>
      <c r="C233">
        <v>200</v>
      </c>
      <c r="D233">
        <v>195.8</v>
      </c>
      <c r="E233" s="1" t="s">
        <v>97</v>
      </c>
    </row>
    <row r="234" spans="1:5" ht="15" x14ac:dyDescent="0.25">
      <c r="A234" s="54">
        <v>44055.920983796299</v>
      </c>
      <c r="B234">
        <v>8579</v>
      </c>
      <c r="C234">
        <v>300</v>
      </c>
      <c r="D234">
        <v>293.7</v>
      </c>
      <c r="E234" s="1" t="s">
        <v>85</v>
      </c>
    </row>
    <row r="235" spans="1:5" ht="30" x14ac:dyDescent="0.25">
      <c r="A235" s="54">
        <v>44055.924467592595</v>
      </c>
      <c r="B235">
        <v>4565</v>
      </c>
      <c r="C235">
        <v>300</v>
      </c>
      <c r="D235">
        <v>293.7</v>
      </c>
      <c r="E235" s="77" t="s">
        <v>87</v>
      </c>
    </row>
    <row r="236" spans="1:5" ht="15" x14ac:dyDescent="0.25">
      <c r="A236" s="54">
        <v>44055.941076388888</v>
      </c>
      <c r="B236">
        <v>2790</v>
      </c>
      <c r="C236">
        <v>1000</v>
      </c>
      <c r="D236">
        <v>979</v>
      </c>
      <c r="E236" s="1" t="s">
        <v>85</v>
      </c>
    </row>
    <row r="237" spans="1:5" ht="15" x14ac:dyDescent="0.25">
      <c r="A237" s="54">
        <v>44056.392581018517</v>
      </c>
      <c r="B237">
        <v>6607</v>
      </c>
      <c r="C237">
        <v>500</v>
      </c>
      <c r="D237">
        <v>489.5</v>
      </c>
      <c r="E237" s="1" t="s">
        <v>182</v>
      </c>
    </row>
    <row r="238" spans="1:5" ht="15" x14ac:dyDescent="0.25">
      <c r="A238" s="54">
        <v>44056.541284722225</v>
      </c>
      <c r="B238">
        <v>1035</v>
      </c>
      <c r="C238">
        <v>50</v>
      </c>
      <c r="D238">
        <v>46.1</v>
      </c>
      <c r="E238" s="1" t="s">
        <v>56</v>
      </c>
    </row>
    <row r="239" spans="1:5" ht="15" x14ac:dyDescent="0.25">
      <c r="A239" s="54">
        <v>44056.682916666665</v>
      </c>
      <c r="B239">
        <v>7786</v>
      </c>
      <c r="C239">
        <v>500</v>
      </c>
      <c r="D239">
        <v>489.5</v>
      </c>
      <c r="E239" s="1" t="s">
        <v>53</v>
      </c>
    </row>
    <row r="240" spans="1:5" ht="15" x14ac:dyDescent="0.25">
      <c r="A240" s="54">
        <v>44056.729629629626</v>
      </c>
      <c r="B240">
        <v>3641</v>
      </c>
      <c r="C240">
        <v>500</v>
      </c>
      <c r="D240">
        <v>489.5</v>
      </c>
      <c r="E240" s="1" t="s">
        <v>38</v>
      </c>
    </row>
    <row r="241" spans="1:5" ht="15" x14ac:dyDescent="0.25">
      <c r="A241" s="54">
        <v>44056.771412037036</v>
      </c>
      <c r="B241">
        <v>4160</v>
      </c>
      <c r="C241">
        <v>100</v>
      </c>
      <c r="D241">
        <v>96.1</v>
      </c>
      <c r="E241" s="1" t="s">
        <v>182</v>
      </c>
    </row>
    <row r="242" spans="1:5" ht="15" x14ac:dyDescent="0.25">
      <c r="A242" s="54">
        <v>44056.805439814816</v>
      </c>
      <c r="B242">
        <v>680</v>
      </c>
      <c r="C242">
        <v>500</v>
      </c>
      <c r="D242">
        <v>489.5</v>
      </c>
      <c r="E242" s="1" t="s">
        <v>182</v>
      </c>
    </row>
    <row r="243" spans="1:5" ht="15" x14ac:dyDescent="0.25">
      <c r="A243" s="54">
        <v>44056.83829861111</v>
      </c>
      <c r="B243">
        <v>7127</v>
      </c>
      <c r="C243">
        <v>500</v>
      </c>
      <c r="D243">
        <v>489.5</v>
      </c>
      <c r="E243" s="1" t="s">
        <v>54</v>
      </c>
    </row>
    <row r="244" spans="1:5" ht="15" x14ac:dyDescent="0.25">
      <c r="A244" s="54">
        <v>44056.925821759258</v>
      </c>
      <c r="B244">
        <v>9661</v>
      </c>
      <c r="C244">
        <v>100</v>
      </c>
      <c r="D244">
        <v>96.1</v>
      </c>
      <c r="E244" s="1" t="s">
        <v>38</v>
      </c>
    </row>
    <row r="245" spans="1:5" ht="15" x14ac:dyDescent="0.25">
      <c r="A245" s="54">
        <v>44056.932870370372</v>
      </c>
      <c r="B245">
        <v>4267</v>
      </c>
      <c r="C245">
        <v>100</v>
      </c>
      <c r="D245">
        <v>96.1</v>
      </c>
      <c r="E245" s="1" t="s">
        <v>219</v>
      </c>
    </row>
    <row r="246" spans="1:5" ht="15" x14ac:dyDescent="0.25">
      <c r="A246" s="54">
        <v>44056.955925925926</v>
      </c>
      <c r="B246">
        <v>7873</v>
      </c>
      <c r="C246">
        <v>100</v>
      </c>
      <c r="D246">
        <v>96.1</v>
      </c>
      <c r="E246" s="1" t="s">
        <v>96</v>
      </c>
    </row>
    <row r="247" spans="1:5" ht="15" x14ac:dyDescent="0.25">
      <c r="A247" s="54">
        <v>44057.036273148151</v>
      </c>
      <c r="B247">
        <v>1834</v>
      </c>
      <c r="C247">
        <v>500</v>
      </c>
      <c r="D247">
        <v>489.5</v>
      </c>
      <c r="E247" s="1" t="s">
        <v>7</v>
      </c>
    </row>
    <row r="248" spans="1:5" ht="15" x14ac:dyDescent="0.25">
      <c r="A248" s="54">
        <v>44057.439155092594</v>
      </c>
      <c r="B248">
        <v>1273</v>
      </c>
      <c r="C248">
        <v>1000</v>
      </c>
      <c r="D248">
        <v>979</v>
      </c>
      <c r="E248" s="1" t="s">
        <v>182</v>
      </c>
    </row>
    <row r="249" spans="1:5" ht="15" x14ac:dyDescent="0.25">
      <c r="A249" s="54">
        <v>44057.455266203702</v>
      </c>
      <c r="B249">
        <v>5264</v>
      </c>
      <c r="C249">
        <v>300</v>
      </c>
      <c r="D249">
        <v>293.7</v>
      </c>
      <c r="E249" s="1" t="s">
        <v>182</v>
      </c>
    </row>
    <row r="250" spans="1:5" ht="15" x14ac:dyDescent="0.25">
      <c r="A250" s="54">
        <v>44057.471655092595</v>
      </c>
      <c r="B250">
        <v>8970</v>
      </c>
      <c r="C250">
        <v>100</v>
      </c>
      <c r="D250">
        <v>96.1</v>
      </c>
      <c r="E250" s="1" t="s">
        <v>38</v>
      </c>
    </row>
    <row r="251" spans="1:5" ht="15" x14ac:dyDescent="0.25">
      <c r="A251" s="54">
        <v>44057.48810185185</v>
      </c>
      <c r="B251">
        <v>2884</v>
      </c>
      <c r="C251">
        <v>100</v>
      </c>
      <c r="D251">
        <v>96.1</v>
      </c>
      <c r="E251" s="1" t="s">
        <v>7</v>
      </c>
    </row>
    <row r="252" spans="1:5" ht="15" x14ac:dyDescent="0.25">
      <c r="A252" s="54">
        <v>44057.551319444443</v>
      </c>
      <c r="B252">
        <v>4355</v>
      </c>
      <c r="C252">
        <v>300</v>
      </c>
      <c r="D252">
        <v>293.7</v>
      </c>
      <c r="E252" s="1" t="s">
        <v>7</v>
      </c>
    </row>
    <row r="253" spans="1:5" ht="15" x14ac:dyDescent="0.25">
      <c r="A253" s="54">
        <v>44057.657280092593</v>
      </c>
      <c r="B253">
        <v>8255</v>
      </c>
      <c r="C253">
        <v>300</v>
      </c>
      <c r="D253">
        <v>293.7</v>
      </c>
      <c r="E253" s="1" t="s">
        <v>220</v>
      </c>
    </row>
    <row r="254" spans="1:5" ht="15" x14ac:dyDescent="0.25">
      <c r="A254" s="54">
        <v>44057.680555555555</v>
      </c>
      <c r="B254">
        <v>8912</v>
      </c>
      <c r="C254">
        <v>500</v>
      </c>
      <c r="D254">
        <v>489.5</v>
      </c>
      <c r="E254" s="1" t="s">
        <v>37</v>
      </c>
    </row>
    <row r="255" spans="1:5" ht="15" x14ac:dyDescent="0.25">
      <c r="A255" s="54">
        <v>44057.682789351849</v>
      </c>
      <c r="B255">
        <v>5931</v>
      </c>
      <c r="C255">
        <v>500</v>
      </c>
      <c r="D255">
        <v>489.5</v>
      </c>
      <c r="E255" s="1" t="s">
        <v>182</v>
      </c>
    </row>
    <row r="256" spans="1:5" ht="15" x14ac:dyDescent="0.25">
      <c r="A256" s="54">
        <v>44057.683263888888</v>
      </c>
      <c r="B256">
        <v>2965</v>
      </c>
      <c r="C256">
        <v>1000</v>
      </c>
      <c r="D256">
        <v>979</v>
      </c>
      <c r="E256" s="1" t="s">
        <v>182</v>
      </c>
    </row>
    <row r="257" spans="1:5" ht="15" x14ac:dyDescent="0.25">
      <c r="A257" s="54">
        <v>44057.684247685182</v>
      </c>
      <c r="B257">
        <v>4547</v>
      </c>
      <c r="C257">
        <v>500</v>
      </c>
      <c r="D257">
        <v>489.5</v>
      </c>
      <c r="E257" s="1" t="s">
        <v>182</v>
      </c>
    </row>
    <row r="258" spans="1:5" ht="15" x14ac:dyDescent="0.25">
      <c r="A258" s="54">
        <v>44057.687696759262</v>
      </c>
      <c r="B258">
        <v>7471</v>
      </c>
      <c r="C258">
        <v>30000</v>
      </c>
      <c r="D258">
        <v>29370</v>
      </c>
      <c r="E258" s="1" t="s">
        <v>184</v>
      </c>
    </row>
    <row r="259" spans="1:5" ht="15" x14ac:dyDescent="0.25">
      <c r="A259" s="54">
        <v>44057.687777777777</v>
      </c>
      <c r="B259">
        <v>6439</v>
      </c>
      <c r="C259">
        <v>200</v>
      </c>
      <c r="D259">
        <v>195.8</v>
      </c>
      <c r="E259" s="1" t="s">
        <v>184</v>
      </c>
    </row>
    <row r="260" spans="1:5" ht="15" x14ac:dyDescent="0.25">
      <c r="A260" s="54">
        <v>44057.687881944446</v>
      </c>
      <c r="B260">
        <v>2138</v>
      </c>
      <c r="C260">
        <v>200</v>
      </c>
      <c r="D260">
        <v>195.8</v>
      </c>
      <c r="E260" s="1" t="s">
        <v>184</v>
      </c>
    </row>
    <row r="261" spans="1:5" ht="15" x14ac:dyDescent="0.25">
      <c r="A261" s="54">
        <v>44057.68854166667</v>
      </c>
      <c r="B261">
        <v>1465</v>
      </c>
      <c r="C261">
        <v>100</v>
      </c>
      <c r="D261">
        <v>96.1</v>
      </c>
      <c r="E261" s="1" t="s">
        <v>221</v>
      </c>
    </row>
    <row r="262" spans="1:5" ht="15" x14ac:dyDescent="0.25">
      <c r="A262" s="54">
        <v>44057.689131944448</v>
      </c>
      <c r="B262">
        <v>9546</v>
      </c>
      <c r="C262">
        <v>500</v>
      </c>
      <c r="D262">
        <v>489.5</v>
      </c>
      <c r="E262" s="1" t="s">
        <v>222</v>
      </c>
    </row>
    <row r="263" spans="1:5" ht="15" x14ac:dyDescent="0.25">
      <c r="A263" s="54">
        <v>44057.689918981479</v>
      </c>
      <c r="B263">
        <v>39700</v>
      </c>
      <c r="C263">
        <v>100</v>
      </c>
      <c r="D263">
        <v>96.1</v>
      </c>
      <c r="E263" s="1" t="s">
        <v>182</v>
      </c>
    </row>
    <row r="264" spans="1:5" ht="15" x14ac:dyDescent="0.25">
      <c r="A264" s="54">
        <v>44057.690937500003</v>
      </c>
      <c r="B264">
        <v>594</v>
      </c>
      <c r="C264">
        <v>100</v>
      </c>
      <c r="D264">
        <v>96.1</v>
      </c>
      <c r="E264" s="1" t="s">
        <v>223</v>
      </c>
    </row>
    <row r="265" spans="1:5" ht="15" x14ac:dyDescent="0.25">
      <c r="A265" s="54">
        <v>44057.694502314815</v>
      </c>
      <c r="B265">
        <v>1881</v>
      </c>
      <c r="C265">
        <v>300</v>
      </c>
      <c r="D265">
        <v>293.7</v>
      </c>
      <c r="E265" s="1" t="s">
        <v>182</v>
      </c>
    </row>
    <row r="266" spans="1:5" ht="15" x14ac:dyDescent="0.25">
      <c r="A266" s="54">
        <v>44057.695833333331</v>
      </c>
      <c r="B266">
        <v>5350</v>
      </c>
      <c r="C266">
        <v>100</v>
      </c>
      <c r="D266">
        <v>96.1</v>
      </c>
      <c r="E266" s="1" t="s">
        <v>182</v>
      </c>
    </row>
    <row r="267" spans="1:5" ht="15" x14ac:dyDescent="0.25">
      <c r="A267" s="54">
        <v>44057.698171296295</v>
      </c>
      <c r="B267">
        <v>10370</v>
      </c>
      <c r="C267">
        <v>500</v>
      </c>
      <c r="D267">
        <v>489.5</v>
      </c>
      <c r="E267" s="1" t="s">
        <v>6</v>
      </c>
    </row>
    <row r="268" spans="1:5" ht="15" x14ac:dyDescent="0.25">
      <c r="A268" s="54">
        <v>44057.698912037034</v>
      </c>
      <c r="B268">
        <v>2584</v>
      </c>
      <c r="C268">
        <v>5000</v>
      </c>
      <c r="D268">
        <v>4895</v>
      </c>
      <c r="E268" s="1" t="s">
        <v>182</v>
      </c>
    </row>
    <row r="269" spans="1:5" ht="15" x14ac:dyDescent="0.25">
      <c r="A269" s="54">
        <v>44057.710196759261</v>
      </c>
      <c r="B269">
        <v>209</v>
      </c>
      <c r="C269">
        <v>500</v>
      </c>
      <c r="D269">
        <v>489.5</v>
      </c>
      <c r="E269" s="1" t="s">
        <v>182</v>
      </c>
    </row>
    <row r="270" spans="1:5" ht="15" x14ac:dyDescent="0.25">
      <c r="A270" s="54">
        <v>44057.711273148147</v>
      </c>
      <c r="B270">
        <v>5289</v>
      </c>
      <c r="C270">
        <v>500</v>
      </c>
      <c r="D270">
        <v>489.5</v>
      </c>
      <c r="E270" s="1" t="s">
        <v>57</v>
      </c>
    </row>
    <row r="271" spans="1:5" ht="15" x14ac:dyDescent="0.25">
      <c r="A271" s="54">
        <v>44057.713750000003</v>
      </c>
      <c r="B271">
        <v>2546</v>
      </c>
      <c r="C271">
        <v>300</v>
      </c>
      <c r="D271">
        <v>293.7</v>
      </c>
      <c r="E271" s="1" t="s">
        <v>182</v>
      </c>
    </row>
    <row r="272" spans="1:5" ht="15" x14ac:dyDescent="0.25">
      <c r="A272" s="54">
        <v>44057.721250000002</v>
      </c>
      <c r="B272">
        <v>4790</v>
      </c>
      <c r="C272">
        <v>1000</v>
      </c>
      <c r="D272">
        <v>979</v>
      </c>
      <c r="E272" s="1" t="s">
        <v>182</v>
      </c>
    </row>
    <row r="273" spans="1:5" ht="15" x14ac:dyDescent="0.25">
      <c r="A273" s="54">
        <v>44057.749560185184</v>
      </c>
      <c r="B273">
        <v>5839</v>
      </c>
      <c r="C273">
        <v>500</v>
      </c>
      <c r="D273">
        <v>489.5</v>
      </c>
      <c r="E273" s="1" t="s">
        <v>182</v>
      </c>
    </row>
    <row r="274" spans="1:5" ht="15" x14ac:dyDescent="0.25">
      <c r="A274" s="54">
        <v>44057.770509259259</v>
      </c>
      <c r="B274">
        <v>2619</v>
      </c>
      <c r="C274">
        <v>250</v>
      </c>
      <c r="D274">
        <v>244.75</v>
      </c>
      <c r="E274" s="1" t="s">
        <v>6</v>
      </c>
    </row>
    <row r="275" spans="1:5" ht="15" x14ac:dyDescent="0.25">
      <c r="A275" s="54">
        <v>44057.795972222222</v>
      </c>
      <c r="B275">
        <v>500</v>
      </c>
      <c r="C275">
        <v>500</v>
      </c>
      <c r="D275">
        <v>489.5</v>
      </c>
      <c r="E275" s="1" t="s">
        <v>182</v>
      </c>
    </row>
    <row r="276" spans="1:5" ht="15" x14ac:dyDescent="0.25">
      <c r="A276" s="54">
        <v>44057.8127662037</v>
      </c>
      <c r="B276">
        <v>4653</v>
      </c>
      <c r="C276">
        <v>300</v>
      </c>
      <c r="D276">
        <v>293.7</v>
      </c>
      <c r="E276" s="1" t="s">
        <v>5</v>
      </c>
    </row>
    <row r="277" spans="1:5" ht="15" x14ac:dyDescent="0.25">
      <c r="A277" s="54">
        <v>44057.828460648147</v>
      </c>
      <c r="B277">
        <v>2692</v>
      </c>
      <c r="C277">
        <v>300</v>
      </c>
      <c r="D277">
        <v>293.7</v>
      </c>
      <c r="E277" s="1" t="s">
        <v>182</v>
      </c>
    </row>
    <row r="278" spans="1:5" ht="15" x14ac:dyDescent="0.25">
      <c r="A278" s="54">
        <v>44057.842118055552</v>
      </c>
      <c r="B278">
        <v>500</v>
      </c>
      <c r="C278">
        <v>1000</v>
      </c>
      <c r="D278">
        <v>979</v>
      </c>
      <c r="E278" s="1" t="s">
        <v>86</v>
      </c>
    </row>
    <row r="279" spans="1:5" ht="15" x14ac:dyDescent="0.25">
      <c r="A279" s="54">
        <v>44057.844710648147</v>
      </c>
      <c r="B279">
        <v>3172</v>
      </c>
      <c r="C279">
        <v>300</v>
      </c>
      <c r="D279">
        <v>293.7</v>
      </c>
      <c r="E279" s="1" t="s">
        <v>182</v>
      </c>
    </row>
    <row r="280" spans="1:5" ht="30" x14ac:dyDescent="0.25">
      <c r="A280" s="54">
        <v>44057.850370370368</v>
      </c>
      <c r="B280">
        <v>1100</v>
      </c>
      <c r="C280">
        <v>1000</v>
      </c>
      <c r="D280">
        <v>979</v>
      </c>
      <c r="E280" s="77" t="s">
        <v>224</v>
      </c>
    </row>
    <row r="281" spans="1:5" ht="15" x14ac:dyDescent="0.25">
      <c r="A281" s="54">
        <v>44057.851898148147</v>
      </c>
      <c r="B281">
        <v>300</v>
      </c>
      <c r="C281">
        <v>300</v>
      </c>
      <c r="D281">
        <v>293.7</v>
      </c>
      <c r="E281" s="1" t="s">
        <v>6</v>
      </c>
    </row>
    <row r="282" spans="1:5" ht="15" x14ac:dyDescent="0.25">
      <c r="A282" s="54">
        <v>44057.852233796293</v>
      </c>
      <c r="B282">
        <v>7800</v>
      </c>
      <c r="C282">
        <v>500</v>
      </c>
      <c r="D282">
        <v>489.5</v>
      </c>
      <c r="E282" s="1" t="s">
        <v>182</v>
      </c>
    </row>
    <row r="283" spans="1:5" ht="15" x14ac:dyDescent="0.25">
      <c r="A283" s="54">
        <v>44057.867673611108</v>
      </c>
      <c r="B283">
        <v>10416</v>
      </c>
      <c r="C283">
        <v>300</v>
      </c>
      <c r="D283">
        <v>293.7</v>
      </c>
      <c r="E283" s="1" t="s">
        <v>38</v>
      </c>
    </row>
    <row r="284" spans="1:5" ht="15" x14ac:dyDescent="0.25">
      <c r="A284" s="54">
        <v>44057.872129629628</v>
      </c>
      <c r="B284">
        <v>2760</v>
      </c>
      <c r="C284">
        <v>1000</v>
      </c>
      <c r="D284">
        <v>979</v>
      </c>
      <c r="E284" s="1" t="s">
        <v>182</v>
      </c>
    </row>
    <row r="285" spans="1:5" ht="15" x14ac:dyDescent="0.25">
      <c r="A285" s="54">
        <v>44057.875740740739</v>
      </c>
      <c r="B285">
        <v>3530</v>
      </c>
      <c r="C285">
        <v>500</v>
      </c>
      <c r="D285">
        <v>489.5</v>
      </c>
      <c r="E285" s="1" t="s">
        <v>182</v>
      </c>
    </row>
    <row r="286" spans="1:5" ht="15" x14ac:dyDescent="0.25">
      <c r="A286" s="54">
        <v>44057.878969907404</v>
      </c>
      <c r="B286">
        <v>9114</v>
      </c>
      <c r="C286">
        <v>500</v>
      </c>
      <c r="D286">
        <v>489.5</v>
      </c>
      <c r="E286" s="1" t="s">
        <v>54</v>
      </c>
    </row>
    <row r="287" spans="1:5" ht="15" x14ac:dyDescent="0.25">
      <c r="A287" s="54">
        <v>44057.879513888889</v>
      </c>
      <c r="B287">
        <v>4663</v>
      </c>
      <c r="C287">
        <v>300</v>
      </c>
      <c r="D287">
        <v>293.7</v>
      </c>
      <c r="E287" s="1" t="s">
        <v>225</v>
      </c>
    </row>
    <row r="288" spans="1:5" ht="15" x14ac:dyDescent="0.25">
      <c r="A288" s="54">
        <v>44057.892731481479</v>
      </c>
      <c r="B288">
        <v>1048</v>
      </c>
      <c r="C288">
        <v>1000</v>
      </c>
      <c r="D288">
        <v>979</v>
      </c>
      <c r="E288" s="1" t="s">
        <v>6</v>
      </c>
    </row>
    <row r="289" spans="1:5" ht="15" x14ac:dyDescent="0.25">
      <c r="A289" s="54">
        <v>44057.899328703701</v>
      </c>
      <c r="B289">
        <v>8681</v>
      </c>
      <c r="C289">
        <v>100</v>
      </c>
      <c r="D289">
        <v>96.1</v>
      </c>
      <c r="E289" s="1" t="s">
        <v>110</v>
      </c>
    </row>
    <row r="290" spans="1:5" ht="15" x14ac:dyDescent="0.25">
      <c r="A290" s="54">
        <v>44057.912719907406</v>
      </c>
      <c r="B290">
        <v>7925</v>
      </c>
      <c r="C290">
        <v>500</v>
      </c>
      <c r="D290">
        <v>489.5</v>
      </c>
      <c r="E290" s="1" t="s">
        <v>76</v>
      </c>
    </row>
    <row r="291" spans="1:5" ht="15" x14ac:dyDescent="0.25">
      <c r="A291" s="54">
        <v>44057.918692129628</v>
      </c>
      <c r="B291">
        <v>4881</v>
      </c>
      <c r="C291">
        <v>100</v>
      </c>
      <c r="D291">
        <v>96.1</v>
      </c>
      <c r="E291" s="1" t="s">
        <v>182</v>
      </c>
    </row>
    <row r="292" spans="1:5" ht="15" x14ac:dyDescent="0.25">
      <c r="A292" s="54">
        <v>44057.91978009259</v>
      </c>
      <c r="B292">
        <v>9785</v>
      </c>
      <c r="C292">
        <v>100</v>
      </c>
      <c r="D292">
        <v>96.1</v>
      </c>
      <c r="E292" s="1" t="s">
        <v>182</v>
      </c>
    </row>
    <row r="293" spans="1:5" ht="15" x14ac:dyDescent="0.25">
      <c r="A293" s="54">
        <v>44057.937071759261</v>
      </c>
      <c r="B293">
        <v>1371</v>
      </c>
      <c r="C293">
        <v>250</v>
      </c>
      <c r="D293">
        <v>244.75</v>
      </c>
      <c r="E293" s="1" t="s">
        <v>38</v>
      </c>
    </row>
    <row r="294" spans="1:5" ht="15" x14ac:dyDescent="0.25">
      <c r="A294" s="54">
        <v>44057.938009259262</v>
      </c>
      <c r="B294">
        <v>2805</v>
      </c>
      <c r="C294">
        <v>500</v>
      </c>
      <c r="D294">
        <v>489.5</v>
      </c>
      <c r="E294" s="1" t="s">
        <v>182</v>
      </c>
    </row>
    <row r="295" spans="1:5" ht="15" x14ac:dyDescent="0.25">
      <c r="A295" s="54">
        <v>44057.93954861111</v>
      </c>
      <c r="B295">
        <v>3877</v>
      </c>
      <c r="C295">
        <v>3000</v>
      </c>
      <c r="D295">
        <v>2937</v>
      </c>
      <c r="E295" s="1" t="s">
        <v>38</v>
      </c>
    </row>
    <row r="296" spans="1:5" ht="15" x14ac:dyDescent="0.25">
      <c r="A296" s="54">
        <v>44057.939618055556</v>
      </c>
      <c r="B296">
        <v>5202</v>
      </c>
      <c r="C296">
        <v>200</v>
      </c>
      <c r="D296">
        <v>195.8</v>
      </c>
      <c r="E296" s="1" t="s">
        <v>7</v>
      </c>
    </row>
    <row r="297" spans="1:5" ht="15" x14ac:dyDescent="0.25">
      <c r="A297" s="54">
        <v>44057.948483796295</v>
      </c>
      <c r="B297">
        <v>1313</v>
      </c>
      <c r="C297">
        <v>1000</v>
      </c>
      <c r="D297">
        <v>979</v>
      </c>
      <c r="E297" s="1" t="s">
        <v>182</v>
      </c>
    </row>
    <row r="298" spans="1:5" ht="15" x14ac:dyDescent="0.25">
      <c r="A298" s="54">
        <v>44057.969907407409</v>
      </c>
      <c r="B298">
        <v>7167</v>
      </c>
      <c r="C298">
        <v>1000</v>
      </c>
      <c r="D298">
        <v>979</v>
      </c>
      <c r="E298" s="1" t="s">
        <v>226</v>
      </c>
    </row>
    <row r="299" spans="1:5" ht="15" x14ac:dyDescent="0.25">
      <c r="A299" s="54">
        <v>44057.978402777779</v>
      </c>
      <c r="B299">
        <v>6464</v>
      </c>
      <c r="C299">
        <v>200</v>
      </c>
      <c r="D299">
        <v>195.8</v>
      </c>
      <c r="E299" s="1" t="s">
        <v>184</v>
      </c>
    </row>
    <row r="300" spans="1:5" ht="15" x14ac:dyDescent="0.25">
      <c r="A300" s="54">
        <v>44057.987951388888</v>
      </c>
      <c r="B300">
        <v>3317</v>
      </c>
      <c r="C300">
        <v>300</v>
      </c>
      <c r="D300">
        <v>293.7</v>
      </c>
      <c r="E300" s="1" t="s">
        <v>182</v>
      </c>
    </row>
    <row r="301" spans="1:5" ht="15" x14ac:dyDescent="0.25">
      <c r="A301" s="54">
        <v>44058.038726851853</v>
      </c>
      <c r="B301">
        <v>9514</v>
      </c>
      <c r="C301">
        <v>450</v>
      </c>
      <c r="D301">
        <v>440.55</v>
      </c>
      <c r="E301" s="1" t="s">
        <v>184</v>
      </c>
    </row>
    <row r="302" spans="1:5" ht="15" x14ac:dyDescent="0.25">
      <c r="A302" s="54">
        <v>44058.106817129628</v>
      </c>
      <c r="B302">
        <v>10259</v>
      </c>
      <c r="C302">
        <v>100</v>
      </c>
      <c r="D302">
        <v>96.1</v>
      </c>
      <c r="E302" s="1" t="s">
        <v>182</v>
      </c>
    </row>
    <row r="303" spans="1:5" ht="15" x14ac:dyDescent="0.25">
      <c r="A303" s="54">
        <v>44058.362060185187</v>
      </c>
      <c r="B303">
        <v>2793</v>
      </c>
      <c r="C303">
        <v>500</v>
      </c>
      <c r="D303">
        <v>489.5</v>
      </c>
      <c r="E303" s="1" t="s">
        <v>182</v>
      </c>
    </row>
    <row r="304" spans="1:5" ht="15" x14ac:dyDescent="0.25">
      <c r="A304" s="54">
        <v>44058.380046296297</v>
      </c>
      <c r="B304">
        <v>3955</v>
      </c>
      <c r="C304">
        <v>500</v>
      </c>
      <c r="D304">
        <v>489.5</v>
      </c>
      <c r="E304" s="1" t="s">
        <v>182</v>
      </c>
    </row>
    <row r="305" spans="1:5" ht="15" x14ac:dyDescent="0.25">
      <c r="A305" s="54">
        <v>44058.422337962962</v>
      </c>
      <c r="B305">
        <v>4746</v>
      </c>
      <c r="C305">
        <v>1000</v>
      </c>
      <c r="D305">
        <v>979</v>
      </c>
      <c r="E305" s="1" t="s">
        <v>182</v>
      </c>
    </row>
    <row r="306" spans="1:5" ht="15" x14ac:dyDescent="0.25">
      <c r="A306" s="54">
        <v>44058.427384259259</v>
      </c>
      <c r="B306">
        <v>7583</v>
      </c>
      <c r="C306">
        <v>300</v>
      </c>
      <c r="D306">
        <v>293.7</v>
      </c>
      <c r="E306" s="1" t="s">
        <v>182</v>
      </c>
    </row>
    <row r="307" spans="1:5" ht="15" x14ac:dyDescent="0.25">
      <c r="A307" s="54">
        <v>44058.435949074075</v>
      </c>
      <c r="B307">
        <v>2282</v>
      </c>
      <c r="C307">
        <v>30</v>
      </c>
      <c r="D307">
        <v>26.1</v>
      </c>
      <c r="E307" s="1" t="s">
        <v>7</v>
      </c>
    </row>
    <row r="308" spans="1:5" ht="15" x14ac:dyDescent="0.25">
      <c r="A308" s="54">
        <v>44058.484259259261</v>
      </c>
      <c r="B308">
        <v>3755</v>
      </c>
      <c r="C308">
        <v>1000</v>
      </c>
      <c r="D308">
        <v>969</v>
      </c>
      <c r="E308" s="1" t="s">
        <v>6</v>
      </c>
    </row>
    <row r="309" spans="1:5" ht="15" x14ac:dyDescent="0.25">
      <c r="A309" s="54">
        <v>44058.54310185185</v>
      </c>
      <c r="B309">
        <v>4489</v>
      </c>
      <c r="C309">
        <v>500</v>
      </c>
      <c r="D309">
        <v>489.5</v>
      </c>
      <c r="E309" s="1" t="s">
        <v>182</v>
      </c>
    </row>
    <row r="310" spans="1:5" ht="15" x14ac:dyDescent="0.25">
      <c r="A310" s="54">
        <v>44058.601979166669</v>
      </c>
      <c r="B310">
        <v>2955</v>
      </c>
      <c r="C310">
        <v>1000</v>
      </c>
      <c r="D310">
        <v>979</v>
      </c>
      <c r="E310" s="1" t="s">
        <v>182</v>
      </c>
    </row>
    <row r="311" spans="1:5" ht="15" x14ac:dyDescent="0.25">
      <c r="A311" s="54">
        <v>44058.727118055554</v>
      </c>
      <c r="B311">
        <v>7394</v>
      </c>
      <c r="C311">
        <v>500</v>
      </c>
      <c r="D311">
        <v>489.5</v>
      </c>
      <c r="E311" s="1" t="s">
        <v>182</v>
      </c>
    </row>
    <row r="312" spans="1:5" ht="15" x14ac:dyDescent="0.25">
      <c r="A312" s="54">
        <v>44058.728020833332</v>
      </c>
      <c r="B312">
        <v>7124</v>
      </c>
      <c r="C312">
        <v>500</v>
      </c>
      <c r="D312">
        <v>489.5</v>
      </c>
      <c r="E312" s="1" t="s">
        <v>7</v>
      </c>
    </row>
    <row r="313" spans="1:5" ht="15" x14ac:dyDescent="0.25">
      <c r="A313" s="54">
        <v>44058.754247685189</v>
      </c>
      <c r="B313">
        <v>10453</v>
      </c>
      <c r="C313">
        <v>500</v>
      </c>
      <c r="D313">
        <v>489.5</v>
      </c>
      <c r="E313" s="1" t="s">
        <v>46</v>
      </c>
    </row>
    <row r="314" spans="1:5" ht="15" x14ac:dyDescent="0.25">
      <c r="A314" s="54">
        <v>44058.760370370372</v>
      </c>
      <c r="B314">
        <v>8048</v>
      </c>
      <c r="C314">
        <v>1000</v>
      </c>
      <c r="D314">
        <v>979</v>
      </c>
      <c r="E314" s="1" t="s">
        <v>182</v>
      </c>
    </row>
    <row r="315" spans="1:5" ht="15" x14ac:dyDescent="0.25">
      <c r="A315" s="54">
        <v>44058.810289351852</v>
      </c>
      <c r="B315">
        <v>6459</v>
      </c>
      <c r="C315">
        <v>500</v>
      </c>
      <c r="D315">
        <v>489.5</v>
      </c>
      <c r="E315" s="1" t="s">
        <v>7</v>
      </c>
    </row>
    <row r="316" spans="1:5" ht="15" x14ac:dyDescent="0.25">
      <c r="A316" s="54">
        <v>44058.86074074074</v>
      </c>
      <c r="B316">
        <v>5098</v>
      </c>
      <c r="C316">
        <v>2000</v>
      </c>
      <c r="D316">
        <v>1958</v>
      </c>
      <c r="E316" s="1" t="s">
        <v>227</v>
      </c>
    </row>
    <row r="317" spans="1:5" ht="15" x14ac:dyDescent="0.25">
      <c r="A317" s="54">
        <v>44058.958553240744</v>
      </c>
      <c r="B317">
        <v>805</v>
      </c>
      <c r="C317">
        <v>200</v>
      </c>
      <c r="D317">
        <v>195.8</v>
      </c>
      <c r="E317" s="1" t="s">
        <v>38</v>
      </c>
    </row>
    <row r="318" spans="1:5" ht="15" x14ac:dyDescent="0.25">
      <c r="A318" s="54">
        <v>44059.020057870373</v>
      </c>
      <c r="B318">
        <v>3488</v>
      </c>
      <c r="C318">
        <v>300</v>
      </c>
      <c r="D318">
        <v>293.7</v>
      </c>
      <c r="E318" s="1" t="s">
        <v>37</v>
      </c>
    </row>
    <row r="319" spans="1:5" ht="15" x14ac:dyDescent="0.25">
      <c r="A319" s="54">
        <v>44059.063020833331</v>
      </c>
      <c r="B319">
        <v>5485</v>
      </c>
      <c r="C319">
        <v>100</v>
      </c>
      <c r="D319">
        <v>96.1</v>
      </c>
      <c r="E319" s="1" t="s">
        <v>38</v>
      </c>
    </row>
    <row r="320" spans="1:5" ht="15" x14ac:dyDescent="0.25">
      <c r="A320" s="54">
        <v>44059.454328703701</v>
      </c>
      <c r="B320">
        <v>6312</v>
      </c>
      <c r="C320">
        <v>300</v>
      </c>
      <c r="D320">
        <v>293.7</v>
      </c>
      <c r="E320" s="1" t="s">
        <v>57</v>
      </c>
    </row>
    <row r="321" spans="1:5" ht="15" x14ac:dyDescent="0.25">
      <c r="A321" s="54">
        <v>44059.563703703701</v>
      </c>
      <c r="B321">
        <v>9108</v>
      </c>
      <c r="C321">
        <v>300</v>
      </c>
      <c r="D321">
        <v>293.7</v>
      </c>
      <c r="E321" s="1" t="s">
        <v>182</v>
      </c>
    </row>
    <row r="322" spans="1:5" ht="15" x14ac:dyDescent="0.25">
      <c r="A322" s="54">
        <v>44059.587476851855</v>
      </c>
      <c r="B322">
        <v>4698</v>
      </c>
      <c r="C322">
        <v>300</v>
      </c>
      <c r="D322">
        <v>293.7</v>
      </c>
      <c r="E322" s="1" t="s">
        <v>182</v>
      </c>
    </row>
    <row r="323" spans="1:5" ht="15" x14ac:dyDescent="0.25">
      <c r="A323" s="54">
        <v>44059.681076388886</v>
      </c>
      <c r="B323">
        <v>7574</v>
      </c>
      <c r="C323">
        <v>500</v>
      </c>
      <c r="D323">
        <v>489.5</v>
      </c>
      <c r="E323" s="1" t="s">
        <v>84</v>
      </c>
    </row>
    <row r="324" spans="1:5" ht="15" x14ac:dyDescent="0.25">
      <c r="A324" s="54">
        <v>44059.685196759259</v>
      </c>
      <c r="B324">
        <v>10071</v>
      </c>
      <c r="C324">
        <v>100</v>
      </c>
      <c r="D324">
        <v>96.1</v>
      </c>
      <c r="E324" s="1" t="s">
        <v>38</v>
      </c>
    </row>
    <row r="325" spans="1:5" ht="15" x14ac:dyDescent="0.25">
      <c r="A325" s="54">
        <v>44059.715648148151</v>
      </c>
      <c r="B325">
        <v>8089</v>
      </c>
      <c r="C325">
        <v>1000</v>
      </c>
      <c r="D325">
        <v>979</v>
      </c>
      <c r="E325" s="1" t="s">
        <v>182</v>
      </c>
    </row>
    <row r="326" spans="1:5" ht="15" x14ac:dyDescent="0.25">
      <c r="A326" s="54">
        <v>44059.715752314813</v>
      </c>
      <c r="B326">
        <v>6798</v>
      </c>
      <c r="C326">
        <v>100</v>
      </c>
      <c r="D326">
        <v>96.1</v>
      </c>
      <c r="E326" s="1" t="s">
        <v>59</v>
      </c>
    </row>
    <row r="327" spans="1:5" ht="15" x14ac:dyDescent="0.25">
      <c r="A327" s="54">
        <v>44059.79582175926</v>
      </c>
      <c r="B327">
        <v>9923</v>
      </c>
      <c r="C327">
        <v>500</v>
      </c>
      <c r="D327">
        <v>489.5</v>
      </c>
      <c r="E327" s="1" t="s">
        <v>182</v>
      </c>
    </row>
    <row r="328" spans="1:5" ht="15" x14ac:dyDescent="0.25">
      <c r="A328" s="54">
        <v>44059.797569444447</v>
      </c>
      <c r="B328">
        <v>910</v>
      </c>
      <c r="C328">
        <v>100</v>
      </c>
      <c r="D328">
        <v>96.1</v>
      </c>
      <c r="E328" s="1" t="s">
        <v>7</v>
      </c>
    </row>
    <row r="329" spans="1:5" ht="15" x14ac:dyDescent="0.25">
      <c r="A329" s="54">
        <v>44059.816932870373</v>
      </c>
      <c r="B329">
        <v>100</v>
      </c>
      <c r="C329">
        <v>500</v>
      </c>
      <c r="D329">
        <v>489.5</v>
      </c>
      <c r="E329" s="1" t="s">
        <v>6</v>
      </c>
    </row>
    <row r="330" spans="1:5" ht="15" x14ac:dyDescent="0.25">
      <c r="A330" s="54">
        <v>44059.842303240737</v>
      </c>
      <c r="B330">
        <v>2558</v>
      </c>
      <c r="C330">
        <v>500</v>
      </c>
      <c r="D330">
        <v>489.5</v>
      </c>
      <c r="E330" s="1" t="s">
        <v>64</v>
      </c>
    </row>
    <row r="331" spans="1:5" ht="15" x14ac:dyDescent="0.25">
      <c r="A331" s="54">
        <v>44059.87122685185</v>
      </c>
      <c r="B331">
        <v>8105</v>
      </c>
      <c r="C331">
        <v>500</v>
      </c>
      <c r="D331">
        <v>489.5</v>
      </c>
      <c r="E331" s="1" t="s">
        <v>182</v>
      </c>
    </row>
    <row r="332" spans="1:5" ht="15" x14ac:dyDescent="0.25">
      <c r="A332" s="54">
        <v>44059.966157407405</v>
      </c>
      <c r="B332">
        <v>6457</v>
      </c>
      <c r="C332">
        <v>3000</v>
      </c>
      <c r="D332">
        <v>2937</v>
      </c>
      <c r="E332" s="1" t="s">
        <v>182</v>
      </c>
    </row>
    <row r="333" spans="1:5" ht="15" x14ac:dyDescent="0.25">
      <c r="A333" s="54">
        <v>44059.967928240738</v>
      </c>
      <c r="B333">
        <v>6057</v>
      </c>
      <c r="C333">
        <v>3000</v>
      </c>
      <c r="D333">
        <v>2937</v>
      </c>
      <c r="E333" s="1" t="s">
        <v>81</v>
      </c>
    </row>
    <row r="334" spans="1:5" ht="15" x14ac:dyDescent="0.25">
      <c r="A334" s="54">
        <v>44059.970462962963</v>
      </c>
      <c r="B334">
        <v>6457</v>
      </c>
      <c r="C334">
        <v>3000</v>
      </c>
      <c r="D334">
        <v>2937</v>
      </c>
      <c r="E334" s="1" t="s">
        <v>54</v>
      </c>
    </row>
    <row r="335" spans="1:5" ht="15" x14ac:dyDescent="0.25">
      <c r="A335" s="54">
        <v>44060.02412037037</v>
      </c>
      <c r="B335">
        <v>6961</v>
      </c>
      <c r="C335">
        <v>500</v>
      </c>
      <c r="D335">
        <v>489.5</v>
      </c>
      <c r="E335" s="1" t="s">
        <v>59</v>
      </c>
    </row>
    <row r="336" spans="1:5" ht="15" x14ac:dyDescent="0.25">
      <c r="A336" s="54">
        <v>44060.422476851854</v>
      </c>
      <c r="B336">
        <v>9213</v>
      </c>
      <c r="C336">
        <v>500</v>
      </c>
      <c r="D336">
        <v>489.5</v>
      </c>
      <c r="E336" s="1" t="s">
        <v>182</v>
      </c>
    </row>
    <row r="337" spans="1:5" ht="15" x14ac:dyDescent="0.25">
      <c r="A337" s="54">
        <v>44060.469375000001</v>
      </c>
      <c r="B337">
        <v>5742</v>
      </c>
      <c r="C337">
        <v>100</v>
      </c>
      <c r="D337">
        <v>96.1</v>
      </c>
      <c r="E337" s="1" t="s">
        <v>5</v>
      </c>
    </row>
    <row r="338" spans="1:5" ht="15" x14ac:dyDescent="0.25">
      <c r="A338" s="54">
        <v>44060.499409722222</v>
      </c>
      <c r="B338">
        <v>5140</v>
      </c>
      <c r="C338">
        <v>100</v>
      </c>
      <c r="D338">
        <v>96.1</v>
      </c>
      <c r="E338" s="1" t="s">
        <v>38</v>
      </c>
    </row>
    <row r="339" spans="1:5" ht="15" x14ac:dyDescent="0.25">
      <c r="A339" s="54">
        <v>44060.522048611114</v>
      </c>
      <c r="B339">
        <v>12011</v>
      </c>
      <c r="C339">
        <v>300</v>
      </c>
      <c r="D339">
        <v>293.7</v>
      </c>
      <c r="E339" s="1" t="s">
        <v>182</v>
      </c>
    </row>
    <row r="340" spans="1:5" ht="15" x14ac:dyDescent="0.25">
      <c r="A340" s="54">
        <v>44060.537939814814</v>
      </c>
      <c r="B340">
        <v>10490</v>
      </c>
      <c r="C340">
        <v>300</v>
      </c>
      <c r="D340">
        <v>293.7</v>
      </c>
      <c r="E340" s="1" t="s">
        <v>182</v>
      </c>
    </row>
    <row r="341" spans="1:5" ht="15" x14ac:dyDescent="0.25">
      <c r="A341" s="54">
        <v>44060.653657407405</v>
      </c>
      <c r="B341">
        <v>7938</v>
      </c>
      <c r="C341">
        <v>500</v>
      </c>
      <c r="D341">
        <v>489.5</v>
      </c>
      <c r="E341" s="1" t="s">
        <v>182</v>
      </c>
    </row>
    <row r="342" spans="1:5" ht="15" x14ac:dyDescent="0.25">
      <c r="A342" s="54">
        <v>44060.781134259261</v>
      </c>
      <c r="B342">
        <v>6662</v>
      </c>
      <c r="C342">
        <v>500</v>
      </c>
      <c r="D342">
        <v>489.5</v>
      </c>
      <c r="E342" s="1" t="s">
        <v>182</v>
      </c>
    </row>
    <row r="343" spans="1:5" ht="15" x14ac:dyDescent="0.25">
      <c r="A343" s="54">
        <v>44060.840694444443</v>
      </c>
      <c r="B343">
        <v>6846</v>
      </c>
      <c r="C343">
        <v>100</v>
      </c>
      <c r="D343">
        <v>96.1</v>
      </c>
      <c r="E343" s="1" t="s">
        <v>182</v>
      </c>
    </row>
    <row r="344" spans="1:5" ht="15" x14ac:dyDescent="0.25">
      <c r="A344" s="54">
        <v>44060.978333333333</v>
      </c>
      <c r="B344">
        <v>5170</v>
      </c>
      <c r="C344">
        <v>100</v>
      </c>
      <c r="D344">
        <v>96.1</v>
      </c>
      <c r="E344" s="1" t="s">
        <v>7</v>
      </c>
    </row>
    <row r="345" spans="1:5" ht="15" x14ac:dyDescent="0.25">
      <c r="A345" s="54">
        <v>44060.980416666665</v>
      </c>
      <c r="B345">
        <v>6199</v>
      </c>
      <c r="C345">
        <v>100</v>
      </c>
      <c r="D345">
        <v>96.1</v>
      </c>
      <c r="E345" s="1" t="s">
        <v>182</v>
      </c>
    </row>
    <row r="346" spans="1:5" ht="15" x14ac:dyDescent="0.25">
      <c r="A346" s="54">
        <v>44061.405219907407</v>
      </c>
      <c r="B346">
        <v>8437</v>
      </c>
      <c r="C346">
        <v>1000</v>
      </c>
      <c r="D346">
        <v>979</v>
      </c>
      <c r="E346" s="1" t="s">
        <v>182</v>
      </c>
    </row>
    <row r="347" spans="1:5" ht="15" x14ac:dyDescent="0.25">
      <c r="A347" s="54">
        <v>44061.479097222225</v>
      </c>
      <c r="B347">
        <v>5249</v>
      </c>
      <c r="C347">
        <v>3000</v>
      </c>
      <c r="D347">
        <v>2937</v>
      </c>
      <c r="E347" s="1" t="s">
        <v>182</v>
      </c>
    </row>
    <row r="348" spans="1:5" ht="15" x14ac:dyDescent="0.25">
      <c r="A348" s="54">
        <v>44061.528217592589</v>
      </c>
      <c r="B348">
        <v>5879</v>
      </c>
      <c r="C348">
        <v>100</v>
      </c>
      <c r="D348">
        <v>96.1</v>
      </c>
      <c r="E348" s="1" t="s">
        <v>31</v>
      </c>
    </row>
    <row r="349" spans="1:5" ht="15" x14ac:dyDescent="0.25">
      <c r="A349" s="54">
        <v>44061.630497685182</v>
      </c>
      <c r="B349">
        <v>1695</v>
      </c>
      <c r="C349">
        <v>100</v>
      </c>
      <c r="D349">
        <v>96.1</v>
      </c>
      <c r="E349" s="1" t="s">
        <v>111</v>
      </c>
    </row>
    <row r="350" spans="1:5" ht="15" x14ac:dyDescent="0.25">
      <c r="A350" s="54">
        <v>44061.641481481478</v>
      </c>
      <c r="B350">
        <v>7522</v>
      </c>
      <c r="C350">
        <v>1000</v>
      </c>
      <c r="D350">
        <v>979</v>
      </c>
      <c r="E350" s="1" t="s">
        <v>182</v>
      </c>
    </row>
    <row r="351" spans="1:5" ht="15" x14ac:dyDescent="0.25">
      <c r="A351" s="54">
        <v>44061.685208333336</v>
      </c>
      <c r="B351">
        <v>5823</v>
      </c>
      <c r="C351">
        <v>100</v>
      </c>
      <c r="D351">
        <v>96.1</v>
      </c>
      <c r="E351" s="1" t="s">
        <v>38</v>
      </c>
    </row>
    <row r="352" spans="1:5" ht="15" x14ac:dyDescent="0.25">
      <c r="A352" s="54">
        <v>44061.709108796298</v>
      </c>
      <c r="B352">
        <v>6346</v>
      </c>
      <c r="C352">
        <v>200</v>
      </c>
      <c r="D352">
        <v>195.8</v>
      </c>
      <c r="E352" s="1" t="s">
        <v>228</v>
      </c>
    </row>
    <row r="353" spans="1:5" ht="15" x14ac:dyDescent="0.25">
      <c r="A353" s="54">
        <v>44061.766921296294</v>
      </c>
      <c r="B353">
        <v>5448</v>
      </c>
      <c r="C353">
        <v>100</v>
      </c>
      <c r="D353">
        <v>96.1</v>
      </c>
      <c r="E353" s="1" t="s">
        <v>37</v>
      </c>
    </row>
    <row r="354" spans="1:5" ht="15" x14ac:dyDescent="0.25">
      <c r="A354" s="54">
        <v>44061.899409722224</v>
      </c>
      <c r="B354">
        <v>622</v>
      </c>
      <c r="C354">
        <v>150</v>
      </c>
      <c r="D354">
        <v>146.1</v>
      </c>
      <c r="E354" s="1" t="s">
        <v>5</v>
      </c>
    </row>
    <row r="355" spans="1:5" ht="15" x14ac:dyDescent="0.25">
      <c r="A355" s="54">
        <v>44061.953668981485</v>
      </c>
      <c r="B355">
        <v>4939</v>
      </c>
      <c r="C355">
        <v>50</v>
      </c>
      <c r="D355">
        <v>46.1</v>
      </c>
      <c r="E355" s="1" t="s">
        <v>7</v>
      </c>
    </row>
    <row r="356" spans="1:5" ht="15" x14ac:dyDescent="0.25">
      <c r="A356" s="54">
        <v>44062.447777777779</v>
      </c>
      <c r="B356">
        <v>6762</v>
      </c>
      <c r="C356">
        <v>100</v>
      </c>
      <c r="D356">
        <v>96.1</v>
      </c>
      <c r="E356" s="1" t="s">
        <v>112</v>
      </c>
    </row>
    <row r="357" spans="1:5" ht="15" x14ac:dyDescent="0.25">
      <c r="A357" s="54">
        <v>44062.461909722224</v>
      </c>
      <c r="B357">
        <v>2547</v>
      </c>
      <c r="C357">
        <v>100</v>
      </c>
      <c r="D357">
        <v>96.1</v>
      </c>
      <c r="E357" s="1" t="s">
        <v>229</v>
      </c>
    </row>
    <row r="358" spans="1:5" ht="15" x14ac:dyDescent="0.25">
      <c r="A358" s="54">
        <v>44062.509085648147</v>
      </c>
      <c r="B358">
        <v>774</v>
      </c>
      <c r="C358">
        <v>500</v>
      </c>
      <c r="D358">
        <v>489.5</v>
      </c>
      <c r="E358" s="1" t="s">
        <v>7</v>
      </c>
    </row>
    <row r="359" spans="1:5" ht="15" x14ac:dyDescent="0.25">
      <c r="A359" s="54">
        <v>44062.533078703702</v>
      </c>
      <c r="B359">
        <v>2090</v>
      </c>
      <c r="C359">
        <v>200</v>
      </c>
      <c r="D359">
        <v>195.8</v>
      </c>
      <c r="E359" s="1" t="s">
        <v>184</v>
      </c>
    </row>
    <row r="360" spans="1:5" ht="15" x14ac:dyDescent="0.25">
      <c r="A360" s="54">
        <v>44062.717662037037</v>
      </c>
      <c r="B360">
        <v>3282</v>
      </c>
      <c r="C360">
        <v>100</v>
      </c>
      <c r="D360">
        <v>96.1</v>
      </c>
      <c r="E360" s="1" t="s">
        <v>6</v>
      </c>
    </row>
    <row r="361" spans="1:5" ht="15" x14ac:dyDescent="0.25">
      <c r="A361" s="54">
        <v>44062.74287037037</v>
      </c>
      <c r="B361">
        <v>7790</v>
      </c>
      <c r="C361">
        <v>300</v>
      </c>
      <c r="D361">
        <v>293.7</v>
      </c>
      <c r="E361" s="1" t="s">
        <v>7</v>
      </c>
    </row>
    <row r="362" spans="1:5" ht="15" x14ac:dyDescent="0.25">
      <c r="A362" s="54">
        <v>44062.776689814818</v>
      </c>
      <c r="B362">
        <v>4585</v>
      </c>
      <c r="C362">
        <v>100</v>
      </c>
      <c r="D362">
        <v>96.1</v>
      </c>
      <c r="E362" s="1" t="s">
        <v>7</v>
      </c>
    </row>
    <row r="363" spans="1:5" ht="15" x14ac:dyDescent="0.25">
      <c r="A363" s="54">
        <v>44062.917407407411</v>
      </c>
      <c r="B363">
        <v>2516</v>
      </c>
      <c r="C363">
        <v>100</v>
      </c>
      <c r="D363">
        <v>96.1</v>
      </c>
      <c r="E363" s="1" t="s">
        <v>182</v>
      </c>
    </row>
    <row r="364" spans="1:5" ht="15" x14ac:dyDescent="0.25">
      <c r="A364" s="54">
        <v>44062.985474537039</v>
      </c>
      <c r="B364">
        <v>424</v>
      </c>
      <c r="C364">
        <v>200</v>
      </c>
      <c r="D364">
        <v>195.8</v>
      </c>
      <c r="E364" s="1" t="s">
        <v>184</v>
      </c>
    </row>
    <row r="365" spans="1:5" ht="15" x14ac:dyDescent="0.25">
      <c r="A365" s="54">
        <v>44063.386747685188</v>
      </c>
      <c r="B365">
        <v>1165</v>
      </c>
      <c r="C365">
        <v>500</v>
      </c>
      <c r="D365">
        <v>489.5</v>
      </c>
      <c r="E365" s="1" t="s">
        <v>182</v>
      </c>
    </row>
    <row r="366" spans="1:5" ht="15" x14ac:dyDescent="0.25">
      <c r="A366" s="54">
        <v>44063.396944444445</v>
      </c>
      <c r="B366">
        <v>4982</v>
      </c>
      <c r="C366">
        <v>100</v>
      </c>
      <c r="D366">
        <v>96.1</v>
      </c>
      <c r="E366" s="1" t="s">
        <v>230</v>
      </c>
    </row>
    <row r="367" spans="1:5" ht="15" x14ac:dyDescent="0.25">
      <c r="A367" s="54">
        <v>44063.464965277781</v>
      </c>
      <c r="B367">
        <v>7113</v>
      </c>
      <c r="C367">
        <v>1000</v>
      </c>
      <c r="D367">
        <v>979</v>
      </c>
      <c r="E367" s="1" t="s">
        <v>54</v>
      </c>
    </row>
    <row r="368" spans="1:5" ht="15" x14ac:dyDescent="0.25">
      <c r="A368" s="54">
        <v>44063.523275462961</v>
      </c>
      <c r="B368">
        <v>3576</v>
      </c>
      <c r="C368">
        <v>500</v>
      </c>
      <c r="D368">
        <v>489.5</v>
      </c>
      <c r="E368" s="1" t="s">
        <v>182</v>
      </c>
    </row>
    <row r="369" spans="1:5" ht="15" x14ac:dyDescent="0.25">
      <c r="A369" s="54">
        <v>44063.525752314818</v>
      </c>
      <c r="B369">
        <v>8777</v>
      </c>
      <c r="C369">
        <v>500</v>
      </c>
      <c r="D369">
        <v>489.5</v>
      </c>
      <c r="E369" s="1" t="s">
        <v>57</v>
      </c>
    </row>
    <row r="370" spans="1:5" ht="15" x14ac:dyDescent="0.25">
      <c r="A370" s="54">
        <v>44063.632106481484</v>
      </c>
      <c r="B370">
        <v>6914</v>
      </c>
      <c r="C370">
        <v>1000</v>
      </c>
      <c r="D370">
        <v>979</v>
      </c>
      <c r="E370" s="1" t="s">
        <v>59</v>
      </c>
    </row>
    <row r="371" spans="1:5" ht="15" x14ac:dyDescent="0.25">
      <c r="A371" s="54">
        <v>44063.637106481481</v>
      </c>
      <c r="B371">
        <v>1990</v>
      </c>
      <c r="C371">
        <v>100</v>
      </c>
      <c r="D371">
        <v>96.1</v>
      </c>
      <c r="E371" s="1" t="s">
        <v>182</v>
      </c>
    </row>
    <row r="372" spans="1:5" ht="15" x14ac:dyDescent="0.25">
      <c r="A372" s="54">
        <v>44063.644062500003</v>
      </c>
      <c r="B372">
        <v>9723</v>
      </c>
      <c r="C372">
        <v>300</v>
      </c>
      <c r="D372">
        <v>293.7</v>
      </c>
      <c r="E372" s="1" t="s">
        <v>7</v>
      </c>
    </row>
    <row r="373" spans="1:5" ht="15" x14ac:dyDescent="0.25">
      <c r="A373" s="54">
        <v>44063.648715277777</v>
      </c>
      <c r="B373">
        <v>607</v>
      </c>
      <c r="C373">
        <v>300</v>
      </c>
      <c r="D373">
        <v>293.7</v>
      </c>
      <c r="E373" s="1" t="s">
        <v>7</v>
      </c>
    </row>
    <row r="374" spans="1:5" ht="15" x14ac:dyDescent="0.25">
      <c r="A374" s="54">
        <v>44063.675925925927</v>
      </c>
      <c r="B374">
        <v>664</v>
      </c>
      <c r="C374">
        <v>100</v>
      </c>
      <c r="D374">
        <v>96.1</v>
      </c>
      <c r="E374" s="1" t="s">
        <v>182</v>
      </c>
    </row>
    <row r="375" spans="1:5" ht="15" x14ac:dyDescent="0.25">
      <c r="A375" s="54">
        <v>44063.688275462962</v>
      </c>
      <c r="B375">
        <v>6799</v>
      </c>
      <c r="C375">
        <v>1000</v>
      </c>
      <c r="D375">
        <v>979</v>
      </c>
      <c r="E375" s="1" t="s">
        <v>62</v>
      </c>
    </row>
    <row r="376" spans="1:5" ht="15" x14ac:dyDescent="0.25">
      <c r="A376" s="54">
        <v>44063.796400462961</v>
      </c>
      <c r="B376">
        <v>9779</v>
      </c>
      <c r="C376">
        <v>100</v>
      </c>
      <c r="D376">
        <v>96.1</v>
      </c>
      <c r="E376" s="1" t="s">
        <v>231</v>
      </c>
    </row>
    <row r="377" spans="1:5" ht="15" x14ac:dyDescent="0.25">
      <c r="A377" s="54">
        <v>44063.824016203704</v>
      </c>
      <c r="B377">
        <v>4247</v>
      </c>
      <c r="C377">
        <v>250</v>
      </c>
      <c r="D377">
        <v>244.75</v>
      </c>
      <c r="E377" s="1" t="s">
        <v>7</v>
      </c>
    </row>
    <row r="378" spans="1:5" ht="15" x14ac:dyDescent="0.25">
      <c r="A378" s="54">
        <v>44063.950150462966</v>
      </c>
      <c r="B378">
        <v>697</v>
      </c>
      <c r="C378">
        <v>300</v>
      </c>
      <c r="D378">
        <v>293.7</v>
      </c>
      <c r="E378" s="1" t="s">
        <v>232</v>
      </c>
    </row>
    <row r="379" spans="1:5" ht="15" x14ac:dyDescent="0.25">
      <c r="A379" s="54">
        <v>44063.959768518522</v>
      </c>
      <c r="B379">
        <v>6816</v>
      </c>
      <c r="C379">
        <v>300</v>
      </c>
      <c r="D379">
        <v>293.7</v>
      </c>
      <c r="E379" s="1" t="s">
        <v>59</v>
      </c>
    </row>
    <row r="380" spans="1:5" ht="15" x14ac:dyDescent="0.25">
      <c r="A380" s="54">
        <v>44063.959976851853</v>
      </c>
      <c r="B380">
        <v>6705</v>
      </c>
      <c r="C380">
        <v>300</v>
      </c>
      <c r="D380">
        <v>293.7</v>
      </c>
      <c r="E380" s="1" t="s">
        <v>38</v>
      </c>
    </row>
    <row r="381" spans="1:5" ht="15" x14ac:dyDescent="0.25">
      <c r="A381" s="54">
        <v>44064.083333333336</v>
      </c>
      <c r="B381">
        <v>3334</v>
      </c>
      <c r="C381">
        <v>150</v>
      </c>
      <c r="D381">
        <v>146.1</v>
      </c>
      <c r="E381" s="1" t="s">
        <v>7</v>
      </c>
    </row>
    <row r="382" spans="1:5" ht="15" x14ac:dyDescent="0.25">
      <c r="A382" s="54">
        <v>44064.374421296299</v>
      </c>
      <c r="B382">
        <v>1497</v>
      </c>
      <c r="C382">
        <v>100</v>
      </c>
      <c r="D382">
        <v>96.1</v>
      </c>
      <c r="E382" s="1" t="s">
        <v>5</v>
      </c>
    </row>
    <row r="383" spans="1:5" ht="15" x14ac:dyDescent="0.25">
      <c r="A383" s="54">
        <v>44064.387546296297</v>
      </c>
      <c r="B383">
        <v>2807</v>
      </c>
      <c r="C383">
        <v>500</v>
      </c>
      <c r="D383">
        <v>489.5</v>
      </c>
      <c r="E383" s="1" t="s">
        <v>182</v>
      </c>
    </row>
    <row r="384" spans="1:5" ht="15" x14ac:dyDescent="0.25">
      <c r="A384" s="54">
        <v>44064.482349537036</v>
      </c>
      <c r="B384">
        <v>6356</v>
      </c>
      <c r="C384">
        <v>100</v>
      </c>
      <c r="D384">
        <v>96.1</v>
      </c>
      <c r="E384" s="1" t="s">
        <v>7</v>
      </c>
    </row>
    <row r="385" spans="1:5" ht="15" x14ac:dyDescent="0.25">
      <c r="A385" s="54">
        <v>44064.497569444444</v>
      </c>
      <c r="B385">
        <v>3088</v>
      </c>
      <c r="C385">
        <v>1000</v>
      </c>
      <c r="D385">
        <v>979</v>
      </c>
      <c r="E385" s="1" t="s">
        <v>62</v>
      </c>
    </row>
    <row r="386" spans="1:5" ht="15" x14ac:dyDescent="0.25">
      <c r="A386" s="54">
        <v>44064.580243055556</v>
      </c>
      <c r="B386">
        <v>1566</v>
      </c>
      <c r="C386">
        <v>300</v>
      </c>
      <c r="D386">
        <v>293.7</v>
      </c>
      <c r="E386" s="1" t="s">
        <v>182</v>
      </c>
    </row>
    <row r="387" spans="1:5" ht="15" x14ac:dyDescent="0.25">
      <c r="A387" s="54">
        <v>44064.752615740741</v>
      </c>
      <c r="B387">
        <v>2941</v>
      </c>
      <c r="C387">
        <v>300</v>
      </c>
      <c r="D387">
        <v>293.7</v>
      </c>
      <c r="E387" s="1" t="s">
        <v>37</v>
      </c>
    </row>
    <row r="388" spans="1:5" ht="15" x14ac:dyDescent="0.25">
      <c r="A388" s="54">
        <v>44064.847939814812</v>
      </c>
      <c r="B388">
        <v>500</v>
      </c>
      <c r="C388">
        <v>100</v>
      </c>
      <c r="D388">
        <v>96.1</v>
      </c>
      <c r="E388" s="1" t="s">
        <v>182</v>
      </c>
    </row>
    <row r="389" spans="1:5" ht="15" x14ac:dyDescent="0.25">
      <c r="A389" s="54">
        <v>44064.949976851851</v>
      </c>
      <c r="B389">
        <v>7986</v>
      </c>
      <c r="C389">
        <v>500</v>
      </c>
      <c r="D389">
        <v>484.5</v>
      </c>
      <c r="E389" s="1" t="s">
        <v>182</v>
      </c>
    </row>
    <row r="390" spans="1:5" ht="15" x14ac:dyDescent="0.25">
      <c r="A390" s="54">
        <v>44065.007291666669</v>
      </c>
      <c r="B390">
        <v>8103</v>
      </c>
      <c r="C390">
        <v>1000</v>
      </c>
      <c r="D390">
        <v>979</v>
      </c>
      <c r="E390" s="1" t="s">
        <v>5</v>
      </c>
    </row>
    <row r="391" spans="1:5" ht="15" x14ac:dyDescent="0.25">
      <c r="A391" s="54">
        <v>44065.370856481481</v>
      </c>
      <c r="B391">
        <v>6858</v>
      </c>
      <c r="C391">
        <v>200</v>
      </c>
      <c r="D391">
        <v>195.8</v>
      </c>
      <c r="E391" s="1" t="s">
        <v>32</v>
      </c>
    </row>
    <row r="392" spans="1:5" ht="15" x14ac:dyDescent="0.25">
      <c r="A392" s="54">
        <v>44065.42560185185</v>
      </c>
      <c r="B392">
        <v>1235</v>
      </c>
      <c r="C392">
        <v>300</v>
      </c>
      <c r="D392">
        <v>293.7</v>
      </c>
      <c r="E392" s="1" t="s">
        <v>37</v>
      </c>
    </row>
    <row r="393" spans="1:5" ht="15" x14ac:dyDescent="0.25">
      <c r="A393" s="54">
        <v>44065.436689814815</v>
      </c>
      <c r="B393">
        <v>4060</v>
      </c>
      <c r="C393">
        <v>300</v>
      </c>
      <c r="D393">
        <v>293.7</v>
      </c>
      <c r="E393" s="1" t="s">
        <v>82</v>
      </c>
    </row>
    <row r="394" spans="1:5" ht="15" x14ac:dyDescent="0.25">
      <c r="A394" s="54">
        <v>44065.812615740739</v>
      </c>
      <c r="B394">
        <v>6887</v>
      </c>
      <c r="C394">
        <v>1000</v>
      </c>
      <c r="D394">
        <v>979</v>
      </c>
      <c r="E394" s="1" t="s">
        <v>6</v>
      </c>
    </row>
    <row r="395" spans="1:5" ht="30" x14ac:dyDescent="0.25">
      <c r="A395" s="54">
        <v>44066.683877314812</v>
      </c>
      <c r="B395">
        <v>7092</v>
      </c>
      <c r="C395">
        <v>100</v>
      </c>
      <c r="D395">
        <v>96.1</v>
      </c>
      <c r="E395" s="77" t="s">
        <v>233</v>
      </c>
    </row>
    <row r="396" spans="1:5" ht="15" x14ac:dyDescent="0.25">
      <c r="A396" s="54">
        <v>44066.705949074072</v>
      </c>
      <c r="B396">
        <v>900</v>
      </c>
      <c r="C396">
        <v>20</v>
      </c>
      <c r="D396">
        <v>16.100000000000001</v>
      </c>
      <c r="E396" s="1" t="s">
        <v>7</v>
      </c>
    </row>
    <row r="397" spans="1:5" ht="15" x14ac:dyDescent="0.25">
      <c r="A397" s="54">
        <v>44066.772013888891</v>
      </c>
      <c r="B397">
        <v>7844</v>
      </c>
      <c r="C397">
        <v>250</v>
      </c>
      <c r="D397">
        <v>244.75</v>
      </c>
      <c r="E397" s="1" t="s">
        <v>38</v>
      </c>
    </row>
    <row r="398" spans="1:5" ht="15" x14ac:dyDescent="0.25">
      <c r="A398" s="54">
        <v>44066.785717592589</v>
      </c>
      <c r="B398">
        <v>7844</v>
      </c>
      <c r="C398">
        <v>250</v>
      </c>
      <c r="D398">
        <v>244.75</v>
      </c>
      <c r="E398" s="1" t="s">
        <v>38</v>
      </c>
    </row>
    <row r="399" spans="1:5" ht="15" x14ac:dyDescent="0.25">
      <c r="A399" s="54">
        <v>44066.82408564815</v>
      </c>
      <c r="B399">
        <v>5211</v>
      </c>
      <c r="C399">
        <v>200</v>
      </c>
      <c r="D399">
        <v>195.8</v>
      </c>
      <c r="E399" s="1" t="s">
        <v>7</v>
      </c>
    </row>
    <row r="400" spans="1:5" ht="30" x14ac:dyDescent="0.25">
      <c r="A400" s="54">
        <v>44066.888599537036</v>
      </c>
      <c r="B400">
        <v>3490</v>
      </c>
      <c r="C400">
        <v>2000</v>
      </c>
      <c r="D400">
        <v>1958</v>
      </c>
      <c r="E400" s="77" t="s">
        <v>234</v>
      </c>
    </row>
    <row r="401" spans="1:5" ht="15" x14ac:dyDescent="0.25">
      <c r="A401" s="54">
        <v>44066.911863425928</v>
      </c>
      <c r="B401">
        <v>3493</v>
      </c>
      <c r="C401">
        <v>1000</v>
      </c>
      <c r="D401">
        <v>979</v>
      </c>
      <c r="E401" s="1" t="s">
        <v>54</v>
      </c>
    </row>
    <row r="402" spans="1:5" ht="15" x14ac:dyDescent="0.25">
      <c r="A402" s="54">
        <v>44067.036249999997</v>
      </c>
      <c r="B402">
        <v>6657</v>
      </c>
      <c r="C402">
        <v>3000</v>
      </c>
      <c r="D402">
        <v>2937</v>
      </c>
      <c r="E402" s="1" t="s">
        <v>7</v>
      </c>
    </row>
    <row r="403" spans="1:5" ht="15" x14ac:dyDescent="0.25">
      <c r="A403" s="54">
        <v>44067.354120370372</v>
      </c>
      <c r="B403">
        <v>4134</v>
      </c>
      <c r="C403">
        <v>1500</v>
      </c>
      <c r="D403">
        <v>1468.5</v>
      </c>
      <c r="E403" s="1" t="s">
        <v>7</v>
      </c>
    </row>
    <row r="404" spans="1:5" ht="15" x14ac:dyDescent="0.25">
      <c r="A404" s="54">
        <v>44067.462002314816</v>
      </c>
      <c r="B404">
        <v>3590</v>
      </c>
      <c r="C404">
        <v>500</v>
      </c>
      <c r="D404">
        <v>489.5</v>
      </c>
      <c r="E404" s="1" t="s">
        <v>235</v>
      </c>
    </row>
    <row r="405" spans="1:5" ht="15" x14ac:dyDescent="0.25">
      <c r="A405" s="54">
        <v>44067.600624999999</v>
      </c>
      <c r="B405">
        <v>9010</v>
      </c>
      <c r="C405">
        <v>100</v>
      </c>
      <c r="D405">
        <v>96.1</v>
      </c>
      <c r="E405" s="1" t="s">
        <v>5</v>
      </c>
    </row>
    <row r="406" spans="1:5" ht="15" x14ac:dyDescent="0.25">
      <c r="A406" s="54">
        <v>44067.683229166665</v>
      </c>
      <c r="B406">
        <v>10995</v>
      </c>
      <c r="C406">
        <v>3000</v>
      </c>
      <c r="D406">
        <v>2937</v>
      </c>
      <c r="E406" s="1" t="s">
        <v>235</v>
      </c>
    </row>
    <row r="407" spans="1:5" ht="15" x14ac:dyDescent="0.25">
      <c r="A407" s="54">
        <v>44068.413842592592</v>
      </c>
      <c r="B407">
        <v>3900</v>
      </c>
      <c r="C407">
        <v>1000</v>
      </c>
      <c r="D407">
        <v>979</v>
      </c>
      <c r="E407" s="1" t="s">
        <v>37</v>
      </c>
    </row>
    <row r="408" spans="1:5" ht="15" x14ac:dyDescent="0.25">
      <c r="A408" s="54">
        <v>44068.440324074072</v>
      </c>
      <c r="B408">
        <v>4987</v>
      </c>
      <c r="C408">
        <v>7000</v>
      </c>
      <c r="D408">
        <v>6853</v>
      </c>
      <c r="E408" s="1" t="s">
        <v>235</v>
      </c>
    </row>
    <row r="409" spans="1:5" ht="15" x14ac:dyDescent="0.25">
      <c r="A409" s="54">
        <v>44068.442893518521</v>
      </c>
      <c r="B409">
        <v>10495</v>
      </c>
      <c r="C409">
        <v>50</v>
      </c>
      <c r="D409">
        <v>46.1</v>
      </c>
      <c r="E409" s="1" t="s">
        <v>235</v>
      </c>
    </row>
    <row r="410" spans="1:5" ht="15" x14ac:dyDescent="0.25">
      <c r="A410" s="54">
        <v>44068.495393518519</v>
      </c>
      <c r="B410">
        <v>5071</v>
      </c>
      <c r="C410">
        <v>100</v>
      </c>
      <c r="D410">
        <v>96.1</v>
      </c>
      <c r="E410" s="1" t="s">
        <v>6</v>
      </c>
    </row>
    <row r="411" spans="1:5" ht="15" x14ac:dyDescent="0.25">
      <c r="A411" s="54">
        <v>44068.560277777775</v>
      </c>
      <c r="B411">
        <v>9555</v>
      </c>
      <c r="C411">
        <v>500</v>
      </c>
      <c r="D411">
        <v>489.5</v>
      </c>
      <c r="E411" s="1" t="s">
        <v>38</v>
      </c>
    </row>
    <row r="412" spans="1:5" ht="15" x14ac:dyDescent="0.25">
      <c r="A412" s="54">
        <v>44068.681851851848</v>
      </c>
      <c r="B412">
        <v>6348</v>
      </c>
      <c r="C412">
        <v>3000</v>
      </c>
      <c r="D412">
        <v>2937</v>
      </c>
      <c r="E412" s="1" t="s">
        <v>236</v>
      </c>
    </row>
    <row r="413" spans="1:5" ht="15" x14ac:dyDescent="0.25">
      <c r="A413" s="54">
        <v>44068.866851851853</v>
      </c>
      <c r="B413">
        <v>7698</v>
      </c>
      <c r="C413">
        <v>500</v>
      </c>
      <c r="D413">
        <v>489.5</v>
      </c>
      <c r="E413" s="1" t="s">
        <v>7</v>
      </c>
    </row>
    <row r="414" spans="1:5" ht="15" x14ac:dyDescent="0.25">
      <c r="A414" s="54">
        <v>44069.347592592596</v>
      </c>
      <c r="B414">
        <v>1194</v>
      </c>
      <c r="C414">
        <v>500</v>
      </c>
      <c r="D414">
        <v>489.5</v>
      </c>
      <c r="E414" s="1" t="s">
        <v>7</v>
      </c>
    </row>
    <row r="415" spans="1:5" ht="15" x14ac:dyDescent="0.25">
      <c r="A415" s="54">
        <v>44069.501666666663</v>
      </c>
      <c r="B415">
        <v>9069</v>
      </c>
      <c r="C415">
        <v>500</v>
      </c>
      <c r="D415">
        <v>489.5</v>
      </c>
      <c r="E415" s="1" t="s">
        <v>5</v>
      </c>
    </row>
    <row r="416" spans="1:5" ht="15" x14ac:dyDescent="0.25">
      <c r="A416" s="54">
        <v>44069.60428240741</v>
      </c>
      <c r="B416">
        <v>1932</v>
      </c>
      <c r="C416">
        <v>5000</v>
      </c>
      <c r="D416">
        <v>4895</v>
      </c>
      <c r="E416" s="1" t="s">
        <v>81</v>
      </c>
    </row>
    <row r="417" spans="1:5" ht="15" x14ac:dyDescent="0.25">
      <c r="A417" s="54">
        <v>44069.609965277778</v>
      </c>
      <c r="B417">
        <v>11187</v>
      </c>
      <c r="C417">
        <v>500</v>
      </c>
      <c r="D417">
        <v>489.5</v>
      </c>
      <c r="E417" s="1" t="s">
        <v>182</v>
      </c>
    </row>
    <row r="418" spans="1:5" ht="15" x14ac:dyDescent="0.25">
      <c r="A418" s="54">
        <v>44069.698750000003</v>
      </c>
      <c r="B418">
        <v>6317</v>
      </c>
      <c r="C418">
        <v>250</v>
      </c>
      <c r="D418">
        <v>244.75</v>
      </c>
      <c r="E418" s="1" t="s">
        <v>38</v>
      </c>
    </row>
    <row r="419" spans="1:5" ht="15" x14ac:dyDescent="0.25">
      <c r="A419" s="54">
        <v>44069.766087962962</v>
      </c>
      <c r="B419">
        <v>7177</v>
      </c>
      <c r="C419">
        <v>5000</v>
      </c>
      <c r="D419">
        <v>4895</v>
      </c>
      <c r="E419" s="1" t="s">
        <v>235</v>
      </c>
    </row>
    <row r="420" spans="1:5" ht="15" x14ac:dyDescent="0.25">
      <c r="A420" s="54">
        <v>44069.831226851849</v>
      </c>
      <c r="B420">
        <v>7568</v>
      </c>
      <c r="C420">
        <v>100</v>
      </c>
      <c r="D420">
        <v>96.1</v>
      </c>
      <c r="E420" s="1" t="s">
        <v>235</v>
      </c>
    </row>
    <row r="421" spans="1:5" ht="15" x14ac:dyDescent="0.25">
      <c r="A421" s="54">
        <v>44069.837384259263</v>
      </c>
      <c r="B421">
        <v>8750</v>
      </c>
      <c r="C421">
        <v>3000</v>
      </c>
      <c r="D421">
        <v>2937</v>
      </c>
      <c r="E421" s="1" t="s">
        <v>235</v>
      </c>
    </row>
    <row r="422" spans="1:5" ht="15" x14ac:dyDescent="0.25">
      <c r="A422" s="54">
        <v>44069.845648148148</v>
      </c>
      <c r="B422">
        <v>9623</v>
      </c>
      <c r="C422">
        <v>3000</v>
      </c>
      <c r="D422">
        <v>2937</v>
      </c>
      <c r="E422" s="1" t="s">
        <v>235</v>
      </c>
    </row>
    <row r="423" spans="1:5" ht="15" x14ac:dyDescent="0.25">
      <c r="A423" s="54">
        <v>44070.093888888892</v>
      </c>
      <c r="B423">
        <v>2516</v>
      </c>
      <c r="C423">
        <v>1500</v>
      </c>
      <c r="D423">
        <v>1468.5</v>
      </c>
      <c r="E423" s="1" t="s">
        <v>235</v>
      </c>
    </row>
    <row r="424" spans="1:5" ht="15" x14ac:dyDescent="0.25">
      <c r="A424" s="54">
        <v>44070.314641203702</v>
      </c>
      <c r="B424">
        <v>14356</v>
      </c>
      <c r="C424">
        <v>100</v>
      </c>
      <c r="D424">
        <v>96.1</v>
      </c>
      <c r="E424" s="1" t="s">
        <v>182</v>
      </c>
    </row>
    <row r="425" spans="1:5" ht="15" x14ac:dyDescent="0.25">
      <c r="A425" s="54">
        <v>44070.354629629626</v>
      </c>
      <c r="B425">
        <v>10025</v>
      </c>
      <c r="C425">
        <v>1000</v>
      </c>
      <c r="D425">
        <v>979</v>
      </c>
      <c r="E425" s="1" t="s">
        <v>237</v>
      </c>
    </row>
    <row r="426" spans="1:5" ht="15" x14ac:dyDescent="0.25">
      <c r="A426" s="54">
        <v>44070.373993055553</v>
      </c>
      <c r="B426">
        <v>3183</v>
      </c>
      <c r="C426">
        <v>300</v>
      </c>
      <c r="D426">
        <v>293.7</v>
      </c>
      <c r="E426" s="1" t="s">
        <v>58</v>
      </c>
    </row>
    <row r="427" spans="1:5" ht="15" x14ac:dyDescent="0.25">
      <c r="A427" s="54">
        <v>44070.40048611111</v>
      </c>
      <c r="B427">
        <v>3156</v>
      </c>
      <c r="C427">
        <v>1000</v>
      </c>
      <c r="D427">
        <v>979</v>
      </c>
      <c r="E427" s="1" t="s">
        <v>231</v>
      </c>
    </row>
    <row r="428" spans="1:5" ht="15" x14ac:dyDescent="0.25">
      <c r="A428" s="54">
        <v>44070.413414351853</v>
      </c>
      <c r="B428">
        <v>2420</v>
      </c>
      <c r="C428">
        <v>1000</v>
      </c>
      <c r="D428">
        <v>979</v>
      </c>
      <c r="E428" s="1" t="s">
        <v>182</v>
      </c>
    </row>
    <row r="429" spans="1:5" ht="15" x14ac:dyDescent="0.25">
      <c r="A429" s="54">
        <v>44070.43209490741</v>
      </c>
      <c r="B429">
        <v>2754</v>
      </c>
      <c r="C429">
        <v>100</v>
      </c>
      <c r="D429">
        <v>96.1</v>
      </c>
      <c r="E429" s="1" t="s">
        <v>123</v>
      </c>
    </row>
    <row r="430" spans="1:5" ht="15" x14ac:dyDescent="0.25">
      <c r="A430" s="54">
        <v>44070.442442129628</v>
      </c>
      <c r="B430">
        <v>3638</v>
      </c>
      <c r="C430">
        <v>100</v>
      </c>
      <c r="D430">
        <v>96.1</v>
      </c>
      <c r="E430" s="1" t="s">
        <v>235</v>
      </c>
    </row>
    <row r="431" spans="1:5" ht="15" x14ac:dyDescent="0.25">
      <c r="A431" s="54">
        <v>44070.443692129629</v>
      </c>
      <c r="B431">
        <v>2938</v>
      </c>
      <c r="C431">
        <v>100</v>
      </c>
      <c r="D431">
        <v>96.1</v>
      </c>
      <c r="E431" s="1" t="s">
        <v>235</v>
      </c>
    </row>
    <row r="432" spans="1:5" ht="15" x14ac:dyDescent="0.25">
      <c r="A432" s="54">
        <v>44070.518472222226</v>
      </c>
      <c r="B432">
        <v>3640</v>
      </c>
      <c r="C432">
        <v>8000</v>
      </c>
      <c r="D432">
        <v>7832</v>
      </c>
      <c r="E432" s="1" t="s">
        <v>235</v>
      </c>
    </row>
    <row r="433" spans="1:5" ht="30" x14ac:dyDescent="0.25">
      <c r="A433" s="54">
        <v>44070.520324074074</v>
      </c>
      <c r="B433">
        <v>1958</v>
      </c>
      <c r="C433">
        <v>300</v>
      </c>
      <c r="D433">
        <v>293.7</v>
      </c>
      <c r="E433" s="77" t="s">
        <v>238</v>
      </c>
    </row>
    <row r="434" spans="1:5" ht="15" x14ac:dyDescent="0.25">
      <c r="A434" s="54">
        <v>44070.521238425928</v>
      </c>
      <c r="B434">
        <v>7898</v>
      </c>
      <c r="C434">
        <v>500</v>
      </c>
      <c r="D434">
        <v>489.5</v>
      </c>
      <c r="E434" s="1" t="s">
        <v>31</v>
      </c>
    </row>
    <row r="435" spans="1:5" ht="15" x14ac:dyDescent="0.25">
      <c r="A435" s="54">
        <v>44070.574270833335</v>
      </c>
      <c r="B435">
        <v>2628</v>
      </c>
      <c r="C435">
        <v>100</v>
      </c>
      <c r="D435">
        <v>96.1</v>
      </c>
      <c r="E435" s="1" t="s">
        <v>38</v>
      </c>
    </row>
    <row r="436" spans="1:5" ht="30" x14ac:dyDescent="0.25">
      <c r="A436" s="54">
        <v>44070.663344907407</v>
      </c>
      <c r="B436">
        <v>2540</v>
      </c>
      <c r="C436">
        <v>300</v>
      </c>
      <c r="D436">
        <v>293.7</v>
      </c>
      <c r="E436" s="77" t="s">
        <v>239</v>
      </c>
    </row>
    <row r="437" spans="1:5" ht="30" x14ac:dyDescent="0.25">
      <c r="A437" s="54">
        <v>44070.672662037039</v>
      </c>
      <c r="B437">
        <v>15386</v>
      </c>
      <c r="C437">
        <v>1000</v>
      </c>
      <c r="D437">
        <v>979</v>
      </c>
      <c r="E437" s="77" t="s">
        <v>240</v>
      </c>
    </row>
    <row r="438" spans="1:5" ht="15" x14ac:dyDescent="0.25">
      <c r="A438" s="54">
        <v>44070.678657407407</v>
      </c>
      <c r="B438">
        <v>1670</v>
      </c>
      <c r="C438">
        <v>100</v>
      </c>
      <c r="D438">
        <v>96.1</v>
      </c>
      <c r="E438" s="1" t="s">
        <v>235</v>
      </c>
    </row>
    <row r="439" spans="1:5" ht="15" x14ac:dyDescent="0.25">
      <c r="A439" s="54">
        <v>44070.688298611109</v>
      </c>
      <c r="B439">
        <v>6658</v>
      </c>
      <c r="C439">
        <v>300</v>
      </c>
      <c r="D439">
        <v>293.7</v>
      </c>
      <c r="E439" s="1" t="s">
        <v>235</v>
      </c>
    </row>
    <row r="440" spans="1:5" ht="45" x14ac:dyDescent="0.25">
      <c r="A440" s="54">
        <v>44070.700416666667</v>
      </c>
      <c r="B440">
        <v>8160</v>
      </c>
      <c r="C440">
        <v>500</v>
      </c>
      <c r="D440">
        <v>489.5</v>
      </c>
      <c r="E440" s="77" t="s">
        <v>241</v>
      </c>
    </row>
    <row r="441" spans="1:5" ht="15" x14ac:dyDescent="0.25">
      <c r="A441" s="54">
        <v>44070.703518518516</v>
      </c>
      <c r="B441">
        <v>1670</v>
      </c>
      <c r="C441">
        <v>1000</v>
      </c>
      <c r="D441">
        <v>979</v>
      </c>
      <c r="E441" s="1" t="s">
        <v>242</v>
      </c>
    </row>
    <row r="442" spans="1:5" ht="15" x14ac:dyDescent="0.25">
      <c r="A442" s="54">
        <v>44070.850104166668</v>
      </c>
      <c r="B442">
        <v>4282</v>
      </c>
      <c r="C442">
        <v>200</v>
      </c>
      <c r="D442">
        <v>195.8</v>
      </c>
      <c r="E442" s="1" t="s">
        <v>39</v>
      </c>
    </row>
    <row r="443" spans="1:5" ht="15" x14ac:dyDescent="0.25">
      <c r="A443" s="54">
        <v>44070.905868055554</v>
      </c>
      <c r="B443">
        <v>8716</v>
      </c>
      <c r="C443">
        <v>500</v>
      </c>
      <c r="D443">
        <v>489.5</v>
      </c>
      <c r="E443" s="1" t="s">
        <v>235</v>
      </c>
    </row>
    <row r="444" spans="1:5" ht="15" x14ac:dyDescent="0.25">
      <c r="A444" s="54">
        <v>44070.921979166669</v>
      </c>
      <c r="B444">
        <v>300</v>
      </c>
      <c r="C444">
        <v>1000</v>
      </c>
      <c r="D444">
        <v>979</v>
      </c>
      <c r="E444" s="1" t="s">
        <v>7</v>
      </c>
    </row>
    <row r="445" spans="1:5" ht="15" x14ac:dyDescent="0.25">
      <c r="A445" s="54">
        <v>44070.946053240739</v>
      </c>
      <c r="B445">
        <v>4239</v>
      </c>
      <c r="C445">
        <v>82000</v>
      </c>
      <c r="D445">
        <v>80278</v>
      </c>
      <c r="E445" s="1" t="s">
        <v>243</v>
      </c>
    </row>
    <row r="446" spans="1:5" ht="15" x14ac:dyDescent="0.25">
      <c r="A446" s="54">
        <v>44071.422627314816</v>
      </c>
      <c r="B446">
        <v>8438</v>
      </c>
      <c r="C446">
        <v>300</v>
      </c>
      <c r="D446">
        <v>293.7</v>
      </c>
      <c r="E446" s="1" t="s">
        <v>62</v>
      </c>
    </row>
    <row r="447" spans="1:5" ht="15" x14ac:dyDescent="0.25">
      <c r="A447" s="54">
        <v>44071.476215277777</v>
      </c>
      <c r="B447">
        <v>443</v>
      </c>
      <c r="C447">
        <v>2000</v>
      </c>
      <c r="D447">
        <v>1958</v>
      </c>
      <c r="E447" s="1" t="s">
        <v>235</v>
      </c>
    </row>
    <row r="448" spans="1:5" ht="15" x14ac:dyDescent="0.25">
      <c r="A448" s="54">
        <v>44071.486689814818</v>
      </c>
      <c r="B448">
        <v>743</v>
      </c>
      <c r="C448">
        <v>2500</v>
      </c>
      <c r="D448">
        <v>2447.5</v>
      </c>
      <c r="E448" s="1" t="s">
        <v>235</v>
      </c>
    </row>
    <row r="449" spans="1:5" ht="15" x14ac:dyDescent="0.25">
      <c r="A449" s="54">
        <v>44071.503182870372</v>
      </c>
      <c r="B449">
        <v>10535</v>
      </c>
      <c r="C449">
        <v>300</v>
      </c>
      <c r="D449">
        <v>293.7</v>
      </c>
      <c r="E449" s="1" t="s">
        <v>61</v>
      </c>
    </row>
    <row r="450" spans="1:5" ht="15" x14ac:dyDescent="0.25">
      <c r="A450" s="54">
        <v>44071.510671296295</v>
      </c>
      <c r="B450">
        <v>90159</v>
      </c>
      <c r="C450">
        <v>3850</v>
      </c>
      <c r="D450">
        <v>3769.15</v>
      </c>
      <c r="E450" s="1" t="s">
        <v>235</v>
      </c>
    </row>
    <row r="451" spans="1:5" ht="15" x14ac:dyDescent="0.25">
      <c r="A451" s="54">
        <v>44071.51363425926</v>
      </c>
      <c r="B451">
        <v>1379</v>
      </c>
      <c r="C451">
        <v>100</v>
      </c>
      <c r="D451">
        <v>96.1</v>
      </c>
      <c r="E451" s="1" t="s">
        <v>7</v>
      </c>
    </row>
    <row r="452" spans="1:5" ht="15" x14ac:dyDescent="0.25">
      <c r="A452" s="54">
        <v>44071.525879629633</v>
      </c>
      <c r="B452">
        <v>7431</v>
      </c>
      <c r="C452">
        <v>3000</v>
      </c>
      <c r="D452">
        <v>2937</v>
      </c>
      <c r="E452" s="1" t="s">
        <v>244</v>
      </c>
    </row>
    <row r="453" spans="1:5" ht="15" x14ac:dyDescent="0.25">
      <c r="A453" s="54">
        <v>44071.548310185186</v>
      </c>
      <c r="B453">
        <v>7958</v>
      </c>
      <c r="C453">
        <v>300</v>
      </c>
      <c r="D453">
        <v>293.7</v>
      </c>
      <c r="E453" s="1" t="s">
        <v>245</v>
      </c>
    </row>
    <row r="454" spans="1:5" ht="15" x14ac:dyDescent="0.25">
      <c r="A454" s="54">
        <v>44071.574814814812</v>
      </c>
      <c r="B454">
        <v>7301</v>
      </c>
      <c r="C454">
        <v>3200</v>
      </c>
      <c r="D454">
        <v>3132.8</v>
      </c>
      <c r="E454" s="1" t="s">
        <v>235</v>
      </c>
    </row>
    <row r="455" spans="1:5" ht="15" x14ac:dyDescent="0.25">
      <c r="A455" s="54">
        <v>44071.57739583333</v>
      </c>
      <c r="B455">
        <v>10851</v>
      </c>
      <c r="C455">
        <v>100</v>
      </c>
      <c r="D455">
        <v>96.1</v>
      </c>
      <c r="E455" s="1" t="s">
        <v>235</v>
      </c>
    </row>
    <row r="456" spans="1:5" ht="15" x14ac:dyDescent="0.25">
      <c r="A456" s="54">
        <v>44071.586817129632</v>
      </c>
      <c r="B456">
        <v>7339</v>
      </c>
      <c r="C456">
        <v>6500</v>
      </c>
      <c r="D456">
        <v>6363.5</v>
      </c>
      <c r="E456" s="1" t="s">
        <v>246</v>
      </c>
    </row>
    <row r="457" spans="1:5" ht="15" x14ac:dyDescent="0.25">
      <c r="A457" s="54">
        <v>44071.587002314816</v>
      </c>
      <c r="B457">
        <v>11146</v>
      </c>
      <c r="C457">
        <v>100</v>
      </c>
      <c r="D457">
        <v>96.1</v>
      </c>
      <c r="E457" s="1" t="s">
        <v>235</v>
      </c>
    </row>
    <row r="458" spans="1:5" ht="15" x14ac:dyDescent="0.25">
      <c r="A458" s="54">
        <v>44071.590497685182</v>
      </c>
      <c r="B458">
        <v>4782</v>
      </c>
      <c r="C458">
        <v>1300</v>
      </c>
      <c r="D458">
        <v>1272.7</v>
      </c>
      <c r="E458" s="1" t="s">
        <v>235</v>
      </c>
    </row>
    <row r="459" spans="1:5" ht="30" x14ac:dyDescent="0.25">
      <c r="A459" s="54">
        <v>44071.62672453704</v>
      </c>
      <c r="B459">
        <v>12129</v>
      </c>
      <c r="C459">
        <v>4650</v>
      </c>
      <c r="D459">
        <v>4552.3500000000004</v>
      </c>
      <c r="E459" s="77" t="s">
        <v>247</v>
      </c>
    </row>
    <row r="460" spans="1:5" ht="15" x14ac:dyDescent="0.25">
      <c r="A460" s="54">
        <v>44071.671493055554</v>
      </c>
      <c r="B460">
        <v>3224</v>
      </c>
      <c r="C460">
        <v>2750</v>
      </c>
      <c r="D460">
        <v>2692.25</v>
      </c>
      <c r="E460" s="1" t="s">
        <v>248</v>
      </c>
    </row>
    <row r="461" spans="1:5" ht="15" x14ac:dyDescent="0.25">
      <c r="A461" s="54">
        <v>44071.805752314816</v>
      </c>
      <c r="B461">
        <v>6929</v>
      </c>
      <c r="C461">
        <v>100</v>
      </c>
      <c r="D461">
        <v>96.1</v>
      </c>
      <c r="E461" s="1" t="s">
        <v>249</v>
      </c>
    </row>
    <row r="462" spans="1:5" ht="15" x14ac:dyDescent="0.25">
      <c r="A462" s="54">
        <v>44071.844236111108</v>
      </c>
      <c r="B462">
        <v>8565</v>
      </c>
      <c r="C462">
        <v>17450</v>
      </c>
      <c r="D462">
        <v>17083.55</v>
      </c>
      <c r="E462" s="1" t="s">
        <v>235</v>
      </c>
    </row>
    <row r="463" spans="1:5" ht="15" x14ac:dyDescent="0.25">
      <c r="A463" s="54">
        <v>44071.858831018515</v>
      </c>
      <c r="B463">
        <v>8037</v>
      </c>
      <c r="C463">
        <v>3750</v>
      </c>
      <c r="D463">
        <v>3671.25</v>
      </c>
      <c r="E463" s="1" t="s">
        <v>250</v>
      </c>
    </row>
    <row r="464" spans="1:5" ht="15" x14ac:dyDescent="0.25">
      <c r="A464" s="54">
        <v>44071.889803240738</v>
      </c>
      <c r="B464">
        <v>5622</v>
      </c>
      <c r="C464">
        <v>5000</v>
      </c>
      <c r="D464">
        <v>4895</v>
      </c>
      <c r="E464" s="1" t="s">
        <v>235</v>
      </c>
    </row>
    <row r="465" spans="1:5" ht="15" x14ac:dyDescent="0.25">
      <c r="A465" s="54">
        <v>44071.935439814813</v>
      </c>
      <c r="B465">
        <v>3038</v>
      </c>
      <c r="C465">
        <v>50</v>
      </c>
      <c r="D465">
        <v>46.1</v>
      </c>
      <c r="E465" s="77" t="s">
        <v>251</v>
      </c>
    </row>
    <row r="466" spans="1:5" ht="15" x14ac:dyDescent="0.25">
      <c r="A466" s="54">
        <v>44072.333449074074</v>
      </c>
      <c r="B466">
        <v>8716</v>
      </c>
      <c r="C466">
        <v>500</v>
      </c>
      <c r="D466">
        <v>489.5</v>
      </c>
      <c r="E466" s="1" t="s">
        <v>235</v>
      </c>
    </row>
    <row r="467" spans="1:5" ht="15" x14ac:dyDescent="0.25">
      <c r="A467" s="54">
        <v>44072.428761574076</v>
      </c>
      <c r="B467">
        <v>23177</v>
      </c>
      <c r="C467">
        <v>1000</v>
      </c>
      <c r="D467">
        <v>979</v>
      </c>
      <c r="E467" s="1" t="s">
        <v>38</v>
      </c>
    </row>
    <row r="468" spans="1:5" ht="15" x14ac:dyDescent="0.25">
      <c r="A468" s="54">
        <v>44072.547164351854</v>
      </c>
      <c r="B468">
        <v>12839</v>
      </c>
      <c r="C468">
        <v>4150</v>
      </c>
      <c r="D468">
        <v>4062.85</v>
      </c>
      <c r="E468" s="1" t="s">
        <v>252</v>
      </c>
    </row>
    <row r="469" spans="1:5" ht="15" x14ac:dyDescent="0.25">
      <c r="A469" s="54">
        <v>44072.628935185188</v>
      </c>
      <c r="B469">
        <v>12886</v>
      </c>
      <c r="C469">
        <v>500</v>
      </c>
      <c r="D469">
        <v>484.5</v>
      </c>
      <c r="E469" s="1" t="s">
        <v>182</v>
      </c>
    </row>
    <row r="470" spans="1:5" ht="15" x14ac:dyDescent="0.25">
      <c r="A470" s="54">
        <v>44072.640520833331</v>
      </c>
      <c r="B470">
        <v>6267</v>
      </c>
      <c r="C470">
        <v>2000</v>
      </c>
      <c r="D470">
        <v>1958</v>
      </c>
      <c r="E470" s="1" t="s">
        <v>253</v>
      </c>
    </row>
    <row r="471" spans="1:5" ht="15" x14ac:dyDescent="0.25">
      <c r="A471" s="54">
        <v>44072.749791666669</v>
      </c>
      <c r="B471">
        <v>10061</v>
      </c>
      <c r="C471">
        <v>100</v>
      </c>
      <c r="D471">
        <v>96.1</v>
      </c>
      <c r="E471" s="1" t="s">
        <v>7</v>
      </c>
    </row>
    <row r="472" spans="1:5" ht="15" x14ac:dyDescent="0.25">
      <c r="A472" s="54">
        <v>44072.802152777775</v>
      </c>
      <c r="B472">
        <v>10606</v>
      </c>
      <c r="C472">
        <v>500</v>
      </c>
      <c r="D472">
        <v>489.5</v>
      </c>
      <c r="E472" s="1" t="s">
        <v>7</v>
      </c>
    </row>
    <row r="473" spans="1:5" ht="15" x14ac:dyDescent="0.25">
      <c r="A473" s="54">
        <v>44072.832280092596</v>
      </c>
      <c r="B473">
        <v>9667</v>
      </c>
      <c r="C473">
        <v>2000</v>
      </c>
      <c r="D473">
        <v>1958</v>
      </c>
      <c r="E473" s="1" t="s">
        <v>235</v>
      </c>
    </row>
    <row r="474" spans="1:5" ht="15" x14ac:dyDescent="0.25">
      <c r="A474" s="54">
        <v>44072.852476851855</v>
      </c>
      <c r="B474">
        <v>6907</v>
      </c>
      <c r="C474">
        <v>1000</v>
      </c>
      <c r="D474">
        <v>979</v>
      </c>
      <c r="E474" s="1" t="s">
        <v>7</v>
      </c>
    </row>
    <row r="475" spans="1:5" ht="15" x14ac:dyDescent="0.25">
      <c r="A475" s="54">
        <v>44072.902569444443</v>
      </c>
      <c r="B475">
        <v>11303</v>
      </c>
      <c r="C475">
        <v>500</v>
      </c>
      <c r="D475">
        <v>489.5</v>
      </c>
      <c r="E475" s="1" t="s">
        <v>235</v>
      </c>
    </row>
    <row r="476" spans="1:5" ht="15" x14ac:dyDescent="0.25">
      <c r="A476" s="54">
        <v>44072.948368055557</v>
      </c>
      <c r="B476">
        <v>3839</v>
      </c>
      <c r="C476">
        <v>98000</v>
      </c>
      <c r="D476">
        <v>95942</v>
      </c>
      <c r="E476" s="1" t="s">
        <v>254</v>
      </c>
    </row>
    <row r="477" spans="1:5" ht="15" x14ac:dyDescent="0.25">
      <c r="A477" s="54">
        <v>44073.326805555553</v>
      </c>
      <c r="B477">
        <v>10316</v>
      </c>
      <c r="C477">
        <v>5000</v>
      </c>
      <c r="D477">
        <v>4895</v>
      </c>
      <c r="E477" s="1" t="s">
        <v>182</v>
      </c>
    </row>
    <row r="478" spans="1:5" ht="15" x14ac:dyDescent="0.25">
      <c r="A478" s="54">
        <v>44073.456192129626</v>
      </c>
      <c r="B478">
        <v>10461</v>
      </c>
      <c r="C478">
        <v>1000</v>
      </c>
      <c r="D478">
        <v>979</v>
      </c>
      <c r="E478" s="1" t="s">
        <v>182</v>
      </c>
    </row>
    <row r="479" spans="1:5" ht="15" x14ac:dyDescent="0.25">
      <c r="A479" s="54">
        <v>44073.544999999998</v>
      </c>
      <c r="B479">
        <v>3784</v>
      </c>
      <c r="C479">
        <v>1000</v>
      </c>
      <c r="D479">
        <v>979</v>
      </c>
      <c r="E479" s="1" t="s">
        <v>6</v>
      </c>
    </row>
    <row r="480" spans="1:5" ht="15" x14ac:dyDescent="0.25">
      <c r="A480" s="54">
        <v>44073.553287037037</v>
      </c>
      <c r="B480">
        <v>6214</v>
      </c>
      <c r="C480">
        <v>6600</v>
      </c>
      <c r="D480">
        <v>6461.4</v>
      </c>
      <c r="E480" s="1" t="s">
        <v>255</v>
      </c>
    </row>
    <row r="481" spans="1:5" ht="15" x14ac:dyDescent="0.25">
      <c r="A481" s="54">
        <v>44073.608425925922</v>
      </c>
      <c r="B481">
        <v>99057</v>
      </c>
      <c r="C481">
        <v>7500</v>
      </c>
      <c r="D481">
        <v>7342.5</v>
      </c>
      <c r="E481" s="1" t="s">
        <v>235</v>
      </c>
    </row>
    <row r="482" spans="1:5" ht="15" x14ac:dyDescent="0.25">
      <c r="A482" s="54">
        <v>44073.692488425928</v>
      </c>
      <c r="B482">
        <v>13204</v>
      </c>
      <c r="C482">
        <v>2000</v>
      </c>
      <c r="D482">
        <v>1958</v>
      </c>
      <c r="E482" s="1" t="s">
        <v>256</v>
      </c>
    </row>
    <row r="483" spans="1:5" ht="15" x14ac:dyDescent="0.25">
      <c r="A483" s="54">
        <v>44073.734074074076</v>
      </c>
      <c r="B483">
        <v>10855</v>
      </c>
      <c r="C483">
        <v>300</v>
      </c>
      <c r="D483">
        <v>293.7</v>
      </c>
      <c r="E483" s="1" t="s">
        <v>257</v>
      </c>
    </row>
    <row r="484" spans="1:5" ht="15" x14ac:dyDescent="0.25">
      <c r="A484" s="54">
        <v>44073.75340277778</v>
      </c>
      <c r="B484">
        <v>10267</v>
      </c>
      <c r="C484">
        <v>1200</v>
      </c>
      <c r="D484">
        <v>1174.8</v>
      </c>
      <c r="E484" s="1" t="s">
        <v>235</v>
      </c>
    </row>
    <row r="485" spans="1:5" ht="15" x14ac:dyDescent="0.25">
      <c r="A485" s="54">
        <v>44073.917233796295</v>
      </c>
      <c r="B485">
        <v>14086</v>
      </c>
      <c r="C485">
        <v>300</v>
      </c>
      <c r="D485">
        <v>293.7</v>
      </c>
      <c r="E485" s="1" t="s">
        <v>7</v>
      </c>
    </row>
    <row r="486" spans="1:5" ht="15" x14ac:dyDescent="0.25">
      <c r="A486" s="54">
        <v>44073.952476851853</v>
      </c>
      <c r="B486">
        <v>10690</v>
      </c>
      <c r="C486">
        <v>300</v>
      </c>
      <c r="D486">
        <v>293.7</v>
      </c>
      <c r="E486" s="1" t="s">
        <v>37</v>
      </c>
    </row>
    <row r="487" spans="1:5" ht="15" x14ac:dyDescent="0.25">
      <c r="A487" s="54">
        <v>44074.00267361111</v>
      </c>
      <c r="B487">
        <v>2366</v>
      </c>
      <c r="C487">
        <v>100</v>
      </c>
      <c r="D487">
        <v>96.1</v>
      </c>
      <c r="E487" s="1" t="s">
        <v>7</v>
      </c>
    </row>
    <row r="488" spans="1:5" ht="15" x14ac:dyDescent="0.25">
      <c r="A488" s="54">
        <v>44074.443067129629</v>
      </c>
      <c r="B488">
        <v>7772</v>
      </c>
      <c r="C488">
        <v>8000</v>
      </c>
      <c r="D488">
        <v>7832</v>
      </c>
      <c r="E488" s="1" t="s">
        <v>258</v>
      </c>
    </row>
    <row r="489" spans="1:5" ht="15" x14ac:dyDescent="0.25">
      <c r="A489" s="54">
        <v>44074.448854166665</v>
      </c>
      <c r="B489">
        <v>7467</v>
      </c>
      <c r="C489">
        <v>11250</v>
      </c>
      <c r="D489">
        <v>11013.75</v>
      </c>
      <c r="E489" s="1" t="s">
        <v>259</v>
      </c>
    </row>
    <row r="490" spans="1:5" ht="15" x14ac:dyDescent="0.25">
      <c r="A490" s="54">
        <v>44074.457881944443</v>
      </c>
      <c r="B490">
        <v>6738</v>
      </c>
      <c r="C490">
        <v>300</v>
      </c>
      <c r="D490">
        <v>293.7</v>
      </c>
      <c r="E490" s="1" t="s">
        <v>54</v>
      </c>
    </row>
    <row r="491" spans="1:5" ht="15" x14ac:dyDescent="0.25">
      <c r="A491" s="54">
        <v>44074.470104166663</v>
      </c>
      <c r="B491">
        <v>2562</v>
      </c>
      <c r="C491">
        <v>10550</v>
      </c>
      <c r="D491">
        <v>10328.450000000001</v>
      </c>
      <c r="E491" s="1" t="s">
        <v>235</v>
      </c>
    </row>
    <row r="492" spans="1:5" ht="15" x14ac:dyDescent="0.25">
      <c r="A492" s="54">
        <v>44074.487685185188</v>
      </c>
      <c r="B492">
        <v>1472</v>
      </c>
      <c r="C492">
        <v>2000</v>
      </c>
      <c r="D492">
        <v>1958</v>
      </c>
      <c r="E492" s="1" t="s">
        <v>235</v>
      </c>
    </row>
    <row r="493" spans="1:5" ht="15" x14ac:dyDescent="0.25">
      <c r="A493" s="54">
        <v>44074.489699074074</v>
      </c>
      <c r="B493">
        <v>10262</v>
      </c>
      <c r="C493">
        <v>100</v>
      </c>
      <c r="D493">
        <v>96.1</v>
      </c>
      <c r="E493" s="1" t="s">
        <v>235</v>
      </c>
    </row>
    <row r="494" spans="1:5" ht="15" x14ac:dyDescent="0.25">
      <c r="A494" s="54">
        <v>44074.575023148151</v>
      </c>
      <c r="B494">
        <v>20532</v>
      </c>
      <c r="C494">
        <v>4500</v>
      </c>
      <c r="D494">
        <v>4405.5</v>
      </c>
      <c r="E494" s="1" t="s">
        <v>235</v>
      </c>
    </row>
    <row r="495" spans="1:5" ht="15" x14ac:dyDescent="0.25">
      <c r="A495" s="54">
        <v>44074.580324074072</v>
      </c>
      <c r="B495">
        <v>7667</v>
      </c>
      <c r="C495">
        <v>300</v>
      </c>
      <c r="D495">
        <v>293.7</v>
      </c>
      <c r="E495" s="1" t="s">
        <v>235</v>
      </c>
    </row>
    <row r="496" spans="1:5" ht="15" x14ac:dyDescent="0.25">
      <c r="A496" s="54">
        <v>44074.599143518521</v>
      </c>
      <c r="B496">
        <v>13742</v>
      </c>
      <c r="C496">
        <v>2000</v>
      </c>
      <c r="D496">
        <v>1958</v>
      </c>
      <c r="E496" s="1" t="s">
        <v>260</v>
      </c>
    </row>
    <row r="497" spans="1:5" ht="15" x14ac:dyDescent="0.25">
      <c r="A497" s="54">
        <v>44074.61105324074</v>
      </c>
      <c r="B497">
        <v>2112</v>
      </c>
      <c r="C497">
        <v>2000</v>
      </c>
      <c r="D497">
        <v>1958</v>
      </c>
      <c r="E497" s="1" t="s">
        <v>235</v>
      </c>
    </row>
    <row r="498" spans="1:5" ht="15" x14ac:dyDescent="0.25">
      <c r="A498" s="54">
        <v>44074.742893518516</v>
      </c>
      <c r="B498">
        <v>4375</v>
      </c>
      <c r="C498">
        <v>11000</v>
      </c>
      <c r="D498">
        <v>10769</v>
      </c>
      <c r="E498" s="1" t="s">
        <v>235</v>
      </c>
    </row>
    <row r="499" spans="1:5" ht="15" x14ac:dyDescent="0.25">
      <c r="A499" s="54">
        <v>44074.76222222222</v>
      </c>
      <c r="B499">
        <v>9530</v>
      </c>
      <c r="C499">
        <v>300</v>
      </c>
      <c r="D499">
        <v>293.7</v>
      </c>
      <c r="E499" s="1" t="s">
        <v>37</v>
      </c>
    </row>
    <row r="500" spans="1:5" ht="15" x14ac:dyDescent="0.25">
      <c r="A500" s="54">
        <v>44074.76284722222</v>
      </c>
      <c r="B500">
        <v>6165</v>
      </c>
      <c r="C500">
        <v>5400</v>
      </c>
      <c r="D500">
        <v>5286.6</v>
      </c>
      <c r="E500" s="1" t="s">
        <v>261</v>
      </c>
    </row>
    <row r="501" spans="1:5" ht="15" x14ac:dyDescent="0.25">
      <c r="A501" s="54">
        <v>44074.779629629629</v>
      </c>
      <c r="B501">
        <v>9398</v>
      </c>
      <c r="C501">
        <v>300</v>
      </c>
      <c r="D501">
        <v>293.7</v>
      </c>
      <c r="E501" s="1" t="s">
        <v>262</v>
      </c>
    </row>
    <row r="502" spans="1:5" ht="15" x14ac:dyDescent="0.25">
      <c r="A502" s="54">
        <v>44074.808599537035</v>
      </c>
      <c r="B502">
        <v>3111</v>
      </c>
      <c r="C502">
        <v>1200</v>
      </c>
      <c r="D502">
        <v>1174.8</v>
      </c>
      <c r="E502" s="1" t="s">
        <v>235</v>
      </c>
    </row>
    <row r="503" spans="1:5" ht="15" x14ac:dyDescent="0.25">
      <c r="A503" s="54">
        <v>44074.851435185185</v>
      </c>
      <c r="B503">
        <v>19025</v>
      </c>
      <c r="C503">
        <v>5000</v>
      </c>
      <c r="D503">
        <v>4895</v>
      </c>
      <c r="E503" s="1" t="s">
        <v>263</v>
      </c>
    </row>
    <row r="504" spans="1:5" ht="15" x14ac:dyDescent="0.25">
      <c r="A504" s="54">
        <v>44074.851666666669</v>
      </c>
      <c r="B504">
        <v>7313</v>
      </c>
      <c r="C504">
        <v>10000</v>
      </c>
      <c r="D504">
        <v>9690</v>
      </c>
      <c r="E504" s="1" t="s">
        <v>184</v>
      </c>
    </row>
    <row r="505" spans="1:5" ht="15" x14ac:dyDescent="0.25">
      <c r="A505" s="54">
        <v>44074.859837962962</v>
      </c>
      <c r="B505">
        <v>13687</v>
      </c>
      <c r="C505">
        <v>500</v>
      </c>
      <c r="D505">
        <v>489.5</v>
      </c>
      <c r="E505" s="1" t="s">
        <v>264</v>
      </c>
    </row>
    <row r="506" spans="1:5" ht="15" x14ac:dyDescent="0.25">
      <c r="A506" s="54">
        <v>44074.8906712963</v>
      </c>
      <c r="B506">
        <v>9311</v>
      </c>
      <c r="C506">
        <v>300</v>
      </c>
      <c r="D506">
        <v>293.7</v>
      </c>
      <c r="E506" s="1" t="s">
        <v>265</v>
      </c>
    </row>
    <row r="507" spans="1:5" ht="15" x14ac:dyDescent="0.25">
      <c r="A507" s="54">
        <v>44074.912372685183</v>
      </c>
      <c r="B507">
        <v>2896</v>
      </c>
      <c r="C507">
        <v>300</v>
      </c>
      <c r="D507">
        <v>293.7</v>
      </c>
      <c r="E507" s="1" t="s">
        <v>182</v>
      </c>
    </row>
    <row r="508" spans="1:5" ht="15" x14ac:dyDescent="0.25">
      <c r="A508" s="54">
        <v>44074.913715277777</v>
      </c>
      <c r="B508">
        <v>6696</v>
      </c>
      <c r="C508">
        <v>200</v>
      </c>
      <c r="D508">
        <v>195.8</v>
      </c>
      <c r="E508" s="1" t="s">
        <v>254</v>
      </c>
    </row>
    <row r="509" spans="1:5" ht="15" x14ac:dyDescent="0.25">
      <c r="A509" s="54">
        <v>44074.915613425925</v>
      </c>
      <c r="B509">
        <v>11696</v>
      </c>
      <c r="C509">
        <v>500</v>
      </c>
      <c r="D509">
        <v>489.5</v>
      </c>
      <c r="E509" s="1" t="s">
        <v>235</v>
      </c>
    </row>
    <row r="510" spans="1:5" ht="15" x14ac:dyDescent="0.25">
      <c r="A510" s="54">
        <v>44074.916030092594</v>
      </c>
      <c r="B510">
        <v>1993</v>
      </c>
      <c r="C510">
        <v>6000</v>
      </c>
      <c r="D510">
        <v>5874</v>
      </c>
      <c r="E510" s="1" t="s">
        <v>235</v>
      </c>
    </row>
    <row r="511" spans="1:5" ht="30" x14ac:dyDescent="0.25">
      <c r="A511" s="54">
        <v>44074.917812500003</v>
      </c>
      <c r="B511">
        <v>4404</v>
      </c>
      <c r="C511">
        <v>400</v>
      </c>
      <c r="D511">
        <v>391.6</v>
      </c>
      <c r="E511" s="77" t="s">
        <v>266</v>
      </c>
    </row>
    <row r="512" spans="1:5" ht="15" x14ac:dyDescent="0.25">
      <c r="A512" s="54">
        <v>44074.95103009259</v>
      </c>
      <c r="B512">
        <v>571</v>
      </c>
      <c r="C512">
        <v>300</v>
      </c>
      <c r="D512">
        <v>293.7</v>
      </c>
      <c r="E512" s="1" t="s">
        <v>235</v>
      </c>
    </row>
    <row r="513" spans="1:5" ht="15" x14ac:dyDescent="0.25">
      <c r="A513" s="54">
        <v>44074.951423611114</v>
      </c>
      <c r="B513">
        <v>358</v>
      </c>
      <c r="C513">
        <v>300</v>
      </c>
      <c r="D513">
        <v>293.7</v>
      </c>
      <c r="E513" s="1" t="s">
        <v>235</v>
      </c>
    </row>
    <row r="514" spans="1:5" ht="15" x14ac:dyDescent="0.25">
      <c r="A514" s="54">
        <v>44074.954872685186</v>
      </c>
      <c r="B514">
        <v>500</v>
      </c>
      <c r="C514">
        <v>300</v>
      </c>
      <c r="D514">
        <v>293.7</v>
      </c>
      <c r="E514" s="1" t="s">
        <v>235</v>
      </c>
    </row>
    <row r="515" spans="1:5" ht="15" x14ac:dyDescent="0.25">
      <c r="A515" s="54">
        <v>44074.962708333333</v>
      </c>
      <c r="B515">
        <v>8347</v>
      </c>
      <c r="C515">
        <v>500</v>
      </c>
      <c r="D515">
        <v>489.5</v>
      </c>
      <c r="E515" s="1" t="s">
        <v>235</v>
      </c>
    </row>
    <row r="516" spans="1:5" ht="15" x14ac:dyDescent="0.25">
      <c r="A516" s="54">
        <v>44074.978946759256</v>
      </c>
      <c r="B516">
        <v>9170</v>
      </c>
      <c r="C516">
        <v>2000</v>
      </c>
      <c r="D516">
        <v>1958</v>
      </c>
      <c r="E516" s="1" t="s">
        <v>235</v>
      </c>
    </row>
    <row r="517" spans="1:5" ht="15" x14ac:dyDescent="0.25">
      <c r="A517" s="54">
        <v>44074.984293981484</v>
      </c>
      <c r="B517">
        <v>6639</v>
      </c>
      <c r="C517">
        <v>3000</v>
      </c>
      <c r="D517">
        <v>2937</v>
      </c>
      <c r="E517" s="1" t="s">
        <v>267</v>
      </c>
    </row>
    <row r="518" spans="1:5" ht="15" x14ac:dyDescent="0.25"/>
    <row r="519" spans="1:5" ht="15" x14ac:dyDescent="0.25"/>
    <row r="520" spans="1:5" ht="15" x14ac:dyDescent="0.25"/>
    <row r="521" spans="1:5" ht="15" x14ac:dyDescent="0.25"/>
    <row r="522" spans="1:5" ht="15" x14ac:dyDescent="0.25"/>
    <row r="523" spans="1:5" ht="15" x14ac:dyDescent="0.25"/>
    <row r="524" spans="1:5" ht="15" x14ac:dyDescent="0.25"/>
    <row r="525" spans="1:5" ht="15" x14ac:dyDescent="0.25"/>
    <row r="526" spans="1:5" ht="15" x14ac:dyDescent="0.25"/>
    <row r="527" spans="1:5" ht="15" x14ac:dyDescent="0.25"/>
    <row r="528" spans="1:5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1:AK549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6" sqref="D6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33</v>
      </c>
      <c r="B1" s="3" t="s">
        <v>9</v>
      </c>
      <c r="C1" s="3" t="s">
        <v>12</v>
      </c>
      <c r="D1" s="2" t="s">
        <v>34</v>
      </c>
    </row>
    <row r="2" spans="1:4" x14ac:dyDescent="0.25">
      <c r="A2" s="21">
        <v>44045</v>
      </c>
      <c r="B2">
        <v>300</v>
      </c>
      <c r="C2">
        <v>292.5</v>
      </c>
      <c r="D2" s="71">
        <v>98202</v>
      </c>
    </row>
    <row r="3" spans="1:4" x14ac:dyDescent="0.25">
      <c r="A3" s="21">
        <v>44045</v>
      </c>
      <c r="B3">
        <v>500</v>
      </c>
      <c r="C3">
        <v>487.5</v>
      </c>
      <c r="D3" s="71">
        <v>5580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D8" sqref="D8"/>
    </sheetView>
  </sheetViews>
  <sheetFormatPr defaultColWidth="33.7109375" defaultRowHeight="15" x14ac:dyDescent="0.25"/>
  <cols>
    <col min="1" max="1" width="23" customWidth="1"/>
    <col min="2" max="2" width="21.42578125" customWidth="1"/>
    <col min="3" max="3" width="91.7109375" style="1" customWidth="1"/>
  </cols>
  <sheetData>
    <row r="1" spans="1:3" s="4" customFormat="1" ht="26.25" customHeight="1" x14ac:dyDescent="0.25">
      <c r="A1" s="55" t="s">
        <v>40</v>
      </c>
      <c r="B1" s="55" t="s">
        <v>3</v>
      </c>
      <c r="C1" s="56" t="s">
        <v>10</v>
      </c>
    </row>
    <row r="2" spans="1:3" ht="26.25" customHeight="1" x14ac:dyDescent="0.25">
      <c r="A2" s="115">
        <v>44045.490231481381</v>
      </c>
      <c r="B2" s="52">
        <v>100</v>
      </c>
      <c r="C2" s="53" t="s">
        <v>1005</v>
      </c>
    </row>
    <row r="3" spans="1:3" ht="26.25" customHeight="1" x14ac:dyDescent="0.25">
      <c r="A3" s="115">
        <v>44045.487384259235</v>
      </c>
      <c r="B3" s="52">
        <v>200</v>
      </c>
      <c r="C3" s="53" t="s">
        <v>1006</v>
      </c>
    </row>
    <row r="4" spans="1:3" ht="26.25" customHeight="1" x14ac:dyDescent="0.25">
      <c r="A4" s="115">
        <v>44045.482152777724</v>
      </c>
      <c r="B4" s="52">
        <v>500</v>
      </c>
      <c r="C4" s="53" t="s">
        <v>1007</v>
      </c>
    </row>
    <row r="5" spans="1:3" ht="26.25" customHeight="1" x14ac:dyDescent="0.25">
      <c r="A5" s="115">
        <v>44046.54625000013</v>
      </c>
      <c r="B5" s="52">
        <v>0.45</v>
      </c>
      <c r="C5" s="53" t="s">
        <v>1008</v>
      </c>
    </row>
    <row r="6" spans="1:3" ht="26.25" customHeight="1" x14ac:dyDescent="0.25">
      <c r="A6" s="115">
        <v>44046.41255787015</v>
      </c>
      <c r="B6" s="52">
        <v>0.66</v>
      </c>
      <c r="C6" s="53" t="s">
        <v>1009</v>
      </c>
    </row>
    <row r="7" spans="1:3" ht="26.25" customHeight="1" x14ac:dyDescent="0.25">
      <c r="A7" s="115">
        <v>44046.499178240541</v>
      </c>
      <c r="B7" s="52">
        <v>0.87</v>
      </c>
      <c r="C7" s="53" t="s">
        <v>1010</v>
      </c>
    </row>
    <row r="8" spans="1:3" ht="26.25" customHeight="1" x14ac:dyDescent="0.25">
      <c r="A8" s="115">
        <v>44046.59717592597</v>
      </c>
      <c r="B8" s="52">
        <v>780</v>
      </c>
      <c r="C8" s="53" t="s">
        <v>1011</v>
      </c>
    </row>
    <row r="9" spans="1:3" ht="26.25" customHeight="1" x14ac:dyDescent="0.25">
      <c r="A9" s="115">
        <v>44046.071793981362</v>
      </c>
      <c r="B9" s="52">
        <v>1000</v>
      </c>
      <c r="C9" s="53" t="s">
        <v>1012</v>
      </c>
    </row>
    <row r="10" spans="1:3" ht="26.25" customHeight="1" x14ac:dyDescent="0.25">
      <c r="A10" s="115">
        <v>44046.576736111194</v>
      </c>
      <c r="B10" s="52">
        <v>1000</v>
      </c>
      <c r="C10" s="53" t="s">
        <v>1013</v>
      </c>
    </row>
    <row r="11" spans="1:3" ht="26.25" customHeight="1" x14ac:dyDescent="0.25">
      <c r="A11" s="115">
        <v>44046.477002314758</v>
      </c>
      <c r="B11" s="52">
        <v>1500</v>
      </c>
      <c r="C11" s="53" t="s">
        <v>1014</v>
      </c>
    </row>
    <row r="12" spans="1:3" ht="26.25" customHeight="1" x14ac:dyDescent="0.25">
      <c r="A12" s="115">
        <v>44046.59717592597</v>
      </c>
      <c r="B12" s="52">
        <v>1608.75</v>
      </c>
      <c r="C12" s="53" t="s">
        <v>1015</v>
      </c>
    </row>
    <row r="13" spans="1:3" ht="26.25" customHeight="1" x14ac:dyDescent="0.25">
      <c r="A13" s="115">
        <v>44046.411226851866</v>
      </c>
      <c r="B13" s="52">
        <v>2000</v>
      </c>
      <c r="C13" s="53" t="s">
        <v>1016</v>
      </c>
    </row>
    <row r="14" spans="1:3" ht="26.25" customHeight="1" x14ac:dyDescent="0.25">
      <c r="A14" s="115">
        <v>44046.637881944422</v>
      </c>
      <c r="B14" s="52">
        <v>23202</v>
      </c>
      <c r="C14" s="53" t="s">
        <v>35</v>
      </c>
    </row>
    <row r="15" spans="1:3" ht="26.25" customHeight="1" x14ac:dyDescent="0.25">
      <c r="A15" s="115">
        <v>44046.838090277743</v>
      </c>
      <c r="B15" s="52">
        <v>33416.400000000001</v>
      </c>
      <c r="C15" s="53" t="s">
        <v>1017</v>
      </c>
    </row>
    <row r="16" spans="1:3" ht="26.25" customHeight="1" x14ac:dyDescent="0.25">
      <c r="A16" s="115">
        <v>44046.838113425765</v>
      </c>
      <c r="B16" s="52">
        <v>138790.20000000001</v>
      </c>
      <c r="C16" s="53" t="s">
        <v>1018</v>
      </c>
    </row>
    <row r="17" spans="1:3" ht="26.25" customHeight="1" x14ac:dyDescent="0.25">
      <c r="A17" s="115">
        <v>44046.838124999776</v>
      </c>
      <c r="B17" s="52">
        <v>410872.6</v>
      </c>
      <c r="C17" s="53" t="s">
        <v>1019</v>
      </c>
    </row>
    <row r="18" spans="1:3" ht="26.25" customHeight="1" x14ac:dyDescent="0.25">
      <c r="A18" s="115">
        <v>44047.63899305556</v>
      </c>
      <c r="B18" s="52">
        <v>0.04</v>
      </c>
      <c r="C18" s="53" t="s">
        <v>1020</v>
      </c>
    </row>
    <row r="19" spans="1:3" ht="26.25" customHeight="1" x14ac:dyDescent="0.25">
      <c r="A19" s="115">
        <v>44047.675254629459</v>
      </c>
      <c r="B19" s="52">
        <v>0.2</v>
      </c>
      <c r="C19" s="53" t="s">
        <v>1021</v>
      </c>
    </row>
    <row r="20" spans="1:3" ht="26.25" customHeight="1" x14ac:dyDescent="0.25">
      <c r="A20" s="115">
        <v>44047.487557870336</v>
      </c>
      <c r="B20" s="52">
        <v>0.64</v>
      </c>
      <c r="C20" s="53" t="s">
        <v>1022</v>
      </c>
    </row>
    <row r="21" spans="1:3" ht="26.25" customHeight="1" x14ac:dyDescent="0.25">
      <c r="A21" s="115">
        <v>44047.487673610914</v>
      </c>
      <c r="B21" s="52">
        <v>0.89</v>
      </c>
      <c r="C21" s="53" t="s">
        <v>1023</v>
      </c>
    </row>
    <row r="22" spans="1:3" ht="26.25" customHeight="1" x14ac:dyDescent="0.25">
      <c r="A22" s="115">
        <v>44047.492175925989</v>
      </c>
      <c r="B22" s="52">
        <v>24175.9</v>
      </c>
      <c r="C22" s="53" t="s">
        <v>1024</v>
      </c>
    </row>
    <row r="23" spans="1:3" ht="26.25" customHeight="1" x14ac:dyDescent="0.25">
      <c r="A23" s="115">
        <v>44047.696782407351</v>
      </c>
      <c r="B23" s="52">
        <v>39505.1</v>
      </c>
      <c r="C23" s="53" t="s">
        <v>1025</v>
      </c>
    </row>
    <row r="24" spans="1:3" ht="26.25" customHeight="1" x14ac:dyDescent="0.25">
      <c r="A24" s="115">
        <v>44048.486493055709</v>
      </c>
      <c r="B24" s="52">
        <v>0.13</v>
      </c>
      <c r="C24" s="53" t="s">
        <v>1026</v>
      </c>
    </row>
    <row r="25" spans="1:3" ht="26.25" customHeight="1" x14ac:dyDescent="0.25">
      <c r="A25" s="115">
        <v>44048.531111110933</v>
      </c>
      <c r="B25" s="52">
        <v>0.22</v>
      </c>
      <c r="C25" s="53" t="s">
        <v>1027</v>
      </c>
    </row>
    <row r="26" spans="1:3" ht="26.25" customHeight="1" x14ac:dyDescent="0.25">
      <c r="A26" s="115">
        <v>44048.456377314869</v>
      </c>
      <c r="B26" s="52">
        <v>0.78</v>
      </c>
      <c r="C26" s="53" t="s">
        <v>1028</v>
      </c>
    </row>
    <row r="27" spans="1:3" ht="26.25" customHeight="1" x14ac:dyDescent="0.25">
      <c r="A27" s="115">
        <v>44048.55790509237</v>
      </c>
      <c r="B27" s="52">
        <v>0.8</v>
      </c>
      <c r="C27" s="53" t="s">
        <v>1029</v>
      </c>
    </row>
    <row r="28" spans="1:3" ht="26.25" customHeight="1" x14ac:dyDescent="0.25">
      <c r="A28" s="115">
        <v>44048.434317129664</v>
      </c>
      <c r="B28" s="52">
        <v>50</v>
      </c>
      <c r="C28" s="53" t="s">
        <v>1030</v>
      </c>
    </row>
    <row r="29" spans="1:3" ht="26.25" customHeight="1" x14ac:dyDescent="0.25">
      <c r="A29" s="115">
        <v>44048.049953703769</v>
      </c>
      <c r="B29" s="52">
        <v>100</v>
      </c>
      <c r="C29" s="53" t="s">
        <v>52</v>
      </c>
    </row>
    <row r="30" spans="1:3" ht="26.25" customHeight="1" x14ac:dyDescent="0.25">
      <c r="A30" s="115">
        <v>44048.050196759403</v>
      </c>
      <c r="B30" s="52">
        <v>250</v>
      </c>
      <c r="C30" s="53" t="s">
        <v>52</v>
      </c>
    </row>
    <row r="31" spans="1:3" ht="26.25" customHeight="1" x14ac:dyDescent="0.25">
      <c r="A31" s="115">
        <v>44048.405405092519</v>
      </c>
      <c r="B31" s="52">
        <v>1000</v>
      </c>
      <c r="C31" s="53" t="s">
        <v>1031</v>
      </c>
    </row>
    <row r="32" spans="1:3" ht="26.25" customHeight="1" x14ac:dyDescent="0.25">
      <c r="A32" s="115">
        <v>44048.515266203787</v>
      </c>
      <c r="B32" s="52">
        <v>2000</v>
      </c>
      <c r="C32" s="53" t="s">
        <v>1032</v>
      </c>
    </row>
    <row r="33" spans="1:3" ht="26.25" customHeight="1" x14ac:dyDescent="0.25">
      <c r="A33" s="115">
        <v>44048.516273148358</v>
      </c>
      <c r="B33" s="52">
        <v>2000</v>
      </c>
      <c r="C33" s="53" t="s">
        <v>79</v>
      </c>
    </row>
    <row r="34" spans="1:3" ht="26.25" customHeight="1" x14ac:dyDescent="0.25">
      <c r="A34" s="115">
        <v>44048.741701388732</v>
      </c>
      <c r="B34" s="52">
        <v>8500</v>
      </c>
      <c r="C34" s="53" t="s">
        <v>52</v>
      </c>
    </row>
    <row r="35" spans="1:3" ht="26.25" customHeight="1" x14ac:dyDescent="0.25">
      <c r="A35" s="115">
        <v>44048.478124999907</v>
      </c>
      <c r="B35" s="52">
        <v>9684.9</v>
      </c>
      <c r="C35" s="53" t="s">
        <v>1033</v>
      </c>
    </row>
    <row r="36" spans="1:3" ht="26.25" customHeight="1" x14ac:dyDescent="0.25">
      <c r="A36" s="115">
        <v>44048.519988426007</v>
      </c>
      <c r="B36" s="52">
        <v>20000</v>
      </c>
      <c r="C36" s="53" t="s">
        <v>1034</v>
      </c>
    </row>
    <row r="37" spans="1:3" ht="26.25" customHeight="1" x14ac:dyDescent="0.25">
      <c r="A37" s="115">
        <v>44048.477129629813</v>
      </c>
      <c r="B37" s="52">
        <v>21796.09</v>
      </c>
      <c r="C37" s="53" t="s">
        <v>1035</v>
      </c>
    </row>
    <row r="38" spans="1:3" ht="26.25" customHeight="1" x14ac:dyDescent="0.25">
      <c r="A38" s="115">
        <v>44048.755914351903</v>
      </c>
      <c r="B38" s="52">
        <v>150000</v>
      </c>
      <c r="C38" s="53" t="s">
        <v>1036</v>
      </c>
    </row>
    <row r="39" spans="1:3" ht="26.25" customHeight="1" x14ac:dyDescent="0.25">
      <c r="A39" s="115">
        <v>44049.57716435194</v>
      </c>
      <c r="B39" s="52">
        <v>0.05</v>
      </c>
      <c r="C39" s="53" t="s">
        <v>1037</v>
      </c>
    </row>
    <row r="40" spans="1:3" ht="26.25" customHeight="1" x14ac:dyDescent="0.25">
      <c r="A40" s="115">
        <v>44049.550752314739</v>
      </c>
      <c r="B40" s="52">
        <v>0.24</v>
      </c>
      <c r="C40" s="53" t="s">
        <v>1038</v>
      </c>
    </row>
    <row r="41" spans="1:3" ht="26.25" customHeight="1" x14ac:dyDescent="0.25">
      <c r="A41" s="115">
        <v>44049.54700231459</v>
      </c>
      <c r="B41" s="52">
        <v>0.3</v>
      </c>
      <c r="C41" s="53" t="s">
        <v>1039</v>
      </c>
    </row>
    <row r="42" spans="1:3" ht="26.25" customHeight="1" x14ac:dyDescent="0.25">
      <c r="A42" s="115">
        <v>44049.724178240635</v>
      </c>
      <c r="B42" s="52">
        <v>0.34</v>
      </c>
      <c r="C42" s="53" t="s">
        <v>1040</v>
      </c>
    </row>
    <row r="43" spans="1:3" ht="26.25" customHeight="1" x14ac:dyDescent="0.25">
      <c r="A43" s="115">
        <v>44049.697488425765</v>
      </c>
      <c r="B43" s="52">
        <v>0.38</v>
      </c>
      <c r="C43" s="53" t="s">
        <v>1041</v>
      </c>
    </row>
    <row r="44" spans="1:3" ht="26.25" customHeight="1" x14ac:dyDescent="0.25">
      <c r="A44" s="115">
        <v>44049.754479166586</v>
      </c>
      <c r="B44" s="52">
        <v>0.4</v>
      </c>
      <c r="C44" s="53" t="s">
        <v>1042</v>
      </c>
    </row>
    <row r="45" spans="1:3" ht="26.25" customHeight="1" x14ac:dyDescent="0.25">
      <c r="A45" s="115">
        <v>44049.402569444384</v>
      </c>
      <c r="B45" s="52">
        <v>0.93</v>
      </c>
      <c r="C45" s="53" t="s">
        <v>1043</v>
      </c>
    </row>
    <row r="46" spans="1:3" ht="26.25" customHeight="1" x14ac:dyDescent="0.25">
      <c r="A46" s="115">
        <v>44049.548738426063</v>
      </c>
      <c r="B46" s="52">
        <v>32.32</v>
      </c>
      <c r="C46" s="53" t="s">
        <v>1044</v>
      </c>
    </row>
    <row r="47" spans="1:3" ht="26.25" customHeight="1" x14ac:dyDescent="0.25">
      <c r="A47" s="115">
        <v>44049.642037036829</v>
      </c>
      <c r="B47" s="52">
        <v>100</v>
      </c>
      <c r="C47" s="53" t="s">
        <v>1045</v>
      </c>
    </row>
    <row r="48" spans="1:3" ht="26.25" customHeight="1" x14ac:dyDescent="0.25">
      <c r="A48" s="115">
        <v>44049.420694444329</v>
      </c>
      <c r="B48" s="52">
        <v>200</v>
      </c>
      <c r="C48" s="53" t="s">
        <v>1046</v>
      </c>
    </row>
    <row r="49" spans="1:3" ht="26.25" customHeight="1" x14ac:dyDescent="0.25">
      <c r="A49" s="115">
        <v>44049.517835648265</v>
      </c>
      <c r="B49" s="52">
        <v>8922.59</v>
      </c>
      <c r="C49" s="53" t="s">
        <v>1047</v>
      </c>
    </row>
    <row r="50" spans="1:3" ht="26.25" customHeight="1" x14ac:dyDescent="0.25">
      <c r="A50" s="115">
        <v>44049.677858796436</v>
      </c>
      <c r="B50" s="52">
        <v>9000</v>
      </c>
      <c r="C50" s="53" t="s">
        <v>1048</v>
      </c>
    </row>
    <row r="51" spans="1:3" ht="26.25" customHeight="1" x14ac:dyDescent="0.25">
      <c r="A51" s="115">
        <v>44049.660231481306</v>
      </c>
      <c r="B51" s="52">
        <v>18833</v>
      </c>
      <c r="C51" s="53" t="s">
        <v>35</v>
      </c>
    </row>
    <row r="52" spans="1:3" ht="26.25" customHeight="1" x14ac:dyDescent="0.25">
      <c r="A52" s="115">
        <v>44050.451053240802</v>
      </c>
      <c r="B52" s="52">
        <v>0.36</v>
      </c>
      <c r="C52" s="53" t="s">
        <v>1049</v>
      </c>
    </row>
    <row r="53" spans="1:3" ht="26.25" customHeight="1" x14ac:dyDescent="0.25">
      <c r="A53" s="115">
        <v>44050.607037037145</v>
      </c>
      <c r="B53" s="52">
        <v>0.4</v>
      </c>
      <c r="C53" s="53" t="s">
        <v>1050</v>
      </c>
    </row>
    <row r="54" spans="1:3" ht="26.25" customHeight="1" x14ac:dyDescent="0.25">
      <c r="A54" s="115">
        <v>44050.522372685373</v>
      </c>
      <c r="B54" s="52">
        <v>0.45</v>
      </c>
      <c r="C54" s="53" t="s">
        <v>1051</v>
      </c>
    </row>
    <row r="55" spans="1:3" ht="26.25" customHeight="1" x14ac:dyDescent="0.25">
      <c r="A55" s="115">
        <v>44050.587974537164</v>
      </c>
      <c r="B55" s="52">
        <v>0.78</v>
      </c>
      <c r="C55" s="53" t="s">
        <v>1052</v>
      </c>
    </row>
    <row r="56" spans="1:3" ht="26.25" customHeight="1" x14ac:dyDescent="0.25">
      <c r="A56" s="115">
        <v>44050.136342592537</v>
      </c>
      <c r="B56" s="52">
        <v>30</v>
      </c>
      <c r="C56" s="53" t="s">
        <v>1053</v>
      </c>
    </row>
    <row r="57" spans="1:3" ht="26.25" customHeight="1" x14ac:dyDescent="0.25">
      <c r="A57" s="115">
        <v>44050.619166666642</v>
      </c>
      <c r="B57" s="52">
        <v>7700</v>
      </c>
      <c r="C57" s="53" t="s">
        <v>1054</v>
      </c>
    </row>
    <row r="58" spans="1:3" ht="26.25" customHeight="1" x14ac:dyDescent="0.25">
      <c r="A58" s="115">
        <v>44050.673414351884</v>
      </c>
      <c r="B58" s="52">
        <v>12664.89</v>
      </c>
      <c r="C58" s="53" t="s">
        <v>1055</v>
      </c>
    </row>
    <row r="59" spans="1:3" ht="26.25" customHeight="1" x14ac:dyDescent="0.25">
      <c r="A59" s="115">
        <v>44050.625347222202</v>
      </c>
      <c r="B59" s="52">
        <v>45000</v>
      </c>
      <c r="C59" s="53" t="s">
        <v>1056</v>
      </c>
    </row>
    <row r="60" spans="1:3" ht="26.25" customHeight="1" x14ac:dyDescent="0.25">
      <c r="A60" s="115">
        <v>44050.490127314813</v>
      </c>
      <c r="B60" s="52">
        <v>61714.1</v>
      </c>
      <c r="C60" s="53" t="s">
        <v>1057</v>
      </c>
    </row>
    <row r="61" spans="1:3" ht="26.25" customHeight="1" x14ac:dyDescent="0.25">
      <c r="A61" s="115">
        <v>44053.691273148172</v>
      </c>
      <c r="B61" s="52">
        <v>7.0000000000000007E-2</v>
      </c>
      <c r="C61" s="53" t="s">
        <v>1058</v>
      </c>
    </row>
    <row r="62" spans="1:3" ht="26.25" customHeight="1" x14ac:dyDescent="0.25">
      <c r="A62" s="115">
        <v>44053.425706018694</v>
      </c>
      <c r="B62" s="52">
        <v>0.11</v>
      </c>
      <c r="C62" s="53" t="s">
        <v>1059</v>
      </c>
    </row>
    <row r="63" spans="1:3" ht="26.25" customHeight="1" x14ac:dyDescent="0.25">
      <c r="A63" s="115">
        <v>44053.519629629795</v>
      </c>
      <c r="B63" s="52">
        <v>0.14000000000000001</v>
      </c>
      <c r="C63" s="53" t="s">
        <v>1060</v>
      </c>
    </row>
    <row r="64" spans="1:3" ht="26.25" customHeight="1" x14ac:dyDescent="0.25">
      <c r="A64" s="115">
        <v>44053.495173611213</v>
      </c>
      <c r="B64" s="52">
        <v>0.37</v>
      </c>
      <c r="C64" s="53" t="s">
        <v>1061</v>
      </c>
    </row>
    <row r="65" spans="1:3" ht="26.25" customHeight="1" x14ac:dyDescent="0.25">
      <c r="A65" s="115">
        <v>44053.497048611287</v>
      </c>
      <c r="B65" s="52">
        <v>0.39</v>
      </c>
      <c r="C65" s="53" t="s">
        <v>1062</v>
      </c>
    </row>
    <row r="66" spans="1:3" ht="26.25" customHeight="1" x14ac:dyDescent="0.25">
      <c r="A66" s="115">
        <v>44053.713981481269</v>
      </c>
      <c r="B66" s="52">
        <v>0.4</v>
      </c>
      <c r="C66" s="53" t="s">
        <v>1063</v>
      </c>
    </row>
    <row r="67" spans="1:3" ht="26.25" customHeight="1" x14ac:dyDescent="0.25">
      <c r="A67" s="115">
        <v>44053.532662036829</v>
      </c>
      <c r="B67" s="52">
        <v>0.41</v>
      </c>
      <c r="C67" s="53" t="s">
        <v>1064</v>
      </c>
    </row>
    <row r="68" spans="1:3" ht="26.25" customHeight="1" x14ac:dyDescent="0.25">
      <c r="A68" s="115">
        <v>44053.595937499776</v>
      </c>
      <c r="B68" s="52">
        <v>0.45</v>
      </c>
      <c r="C68" s="53" t="s">
        <v>1065</v>
      </c>
    </row>
    <row r="69" spans="1:3" ht="26.25" customHeight="1" x14ac:dyDescent="0.25">
      <c r="A69" s="115">
        <v>44053.40834490722</v>
      </c>
      <c r="B69" s="52">
        <v>0.8</v>
      </c>
      <c r="C69" s="53" t="s">
        <v>1066</v>
      </c>
    </row>
    <row r="70" spans="1:3" ht="26.25" customHeight="1" x14ac:dyDescent="0.25">
      <c r="A70" s="115">
        <v>44053.544884259347</v>
      </c>
      <c r="B70" s="52">
        <v>0.96</v>
      </c>
      <c r="C70" s="53" t="s">
        <v>1067</v>
      </c>
    </row>
    <row r="71" spans="1:3" ht="26.25" customHeight="1" x14ac:dyDescent="0.25">
      <c r="A71" s="115">
        <v>44053.629641203675</v>
      </c>
      <c r="B71" s="52">
        <v>0.97</v>
      </c>
      <c r="C71" s="53" t="s">
        <v>1068</v>
      </c>
    </row>
    <row r="72" spans="1:3" ht="26.25" customHeight="1" x14ac:dyDescent="0.25">
      <c r="A72" s="115">
        <v>44053.500729166437</v>
      </c>
      <c r="B72" s="52">
        <v>50</v>
      </c>
      <c r="C72" s="53" t="s">
        <v>1069</v>
      </c>
    </row>
    <row r="73" spans="1:3" ht="26.25" customHeight="1" x14ac:dyDescent="0.25">
      <c r="A73" s="115">
        <v>44053.726828703657</v>
      </c>
      <c r="B73" s="52">
        <v>100</v>
      </c>
      <c r="C73" s="53" t="s">
        <v>1070</v>
      </c>
    </row>
    <row r="74" spans="1:3" ht="26.25" customHeight="1" x14ac:dyDescent="0.25">
      <c r="A74" s="115">
        <v>44053.655428240541</v>
      </c>
      <c r="B74" s="52">
        <v>300</v>
      </c>
      <c r="C74" s="53" t="s">
        <v>1071</v>
      </c>
    </row>
    <row r="75" spans="1:3" ht="26.25" customHeight="1" x14ac:dyDescent="0.25">
      <c r="A75" s="115">
        <v>44053.172141203657</v>
      </c>
      <c r="B75" s="52">
        <v>500</v>
      </c>
      <c r="C75" s="53" t="s">
        <v>52</v>
      </c>
    </row>
    <row r="76" spans="1:3" ht="26.25" customHeight="1" x14ac:dyDescent="0.25">
      <c r="A76" s="115">
        <v>44053.542997685261</v>
      </c>
      <c r="B76" s="52">
        <v>500</v>
      </c>
      <c r="C76" s="53" t="s">
        <v>1072</v>
      </c>
    </row>
    <row r="77" spans="1:3" ht="26.25" customHeight="1" x14ac:dyDescent="0.25">
      <c r="A77" s="115">
        <v>44053.683831018396</v>
      </c>
      <c r="B77" s="52">
        <v>1000</v>
      </c>
      <c r="C77" s="53" t="s">
        <v>1073</v>
      </c>
    </row>
    <row r="78" spans="1:3" ht="26.25" customHeight="1" x14ac:dyDescent="0.25">
      <c r="A78" s="115">
        <v>44053.542222222313</v>
      </c>
      <c r="B78" s="52">
        <v>3129.2</v>
      </c>
      <c r="C78" s="53" t="s">
        <v>1074</v>
      </c>
    </row>
    <row r="79" spans="1:3" ht="26.25" customHeight="1" x14ac:dyDescent="0.25">
      <c r="A79" s="115">
        <v>44053.703761573881</v>
      </c>
      <c r="B79" s="52">
        <v>3484</v>
      </c>
      <c r="C79" s="53" t="s">
        <v>35</v>
      </c>
    </row>
    <row r="80" spans="1:3" ht="26.25" customHeight="1" x14ac:dyDescent="0.25">
      <c r="A80" s="115">
        <v>44053.542118055746</v>
      </c>
      <c r="B80" s="52">
        <v>9295.1</v>
      </c>
      <c r="C80" s="53" t="s">
        <v>1075</v>
      </c>
    </row>
    <row r="81" spans="1:3" ht="26.25" customHeight="1" x14ac:dyDescent="0.25">
      <c r="A81" s="115">
        <v>44053.770081018563</v>
      </c>
      <c r="B81" s="52">
        <v>21715</v>
      </c>
      <c r="C81" s="53" t="s">
        <v>98</v>
      </c>
    </row>
    <row r="82" spans="1:3" ht="26.25" customHeight="1" x14ac:dyDescent="0.25">
      <c r="A82" s="115">
        <v>44053.542349536903</v>
      </c>
      <c r="B82" s="52">
        <v>557924.9</v>
      </c>
      <c r="C82" s="53" t="s">
        <v>1076</v>
      </c>
    </row>
    <row r="83" spans="1:3" ht="26.25" customHeight="1" x14ac:dyDescent="0.25">
      <c r="A83" s="115">
        <v>44054.661689814646</v>
      </c>
      <c r="B83" s="52">
        <v>0.01</v>
      </c>
      <c r="C83" s="53" t="s">
        <v>1077</v>
      </c>
    </row>
    <row r="84" spans="1:3" ht="26.25" customHeight="1" x14ac:dyDescent="0.25">
      <c r="A84" s="115">
        <v>44054.684467592742</v>
      </c>
      <c r="B84" s="52">
        <v>0.45</v>
      </c>
      <c r="C84" s="53" t="s">
        <v>1078</v>
      </c>
    </row>
    <row r="85" spans="1:3" ht="26.25" customHeight="1" x14ac:dyDescent="0.25">
      <c r="A85" s="115">
        <v>44054.455706018489</v>
      </c>
      <c r="B85" s="52">
        <v>0.83</v>
      </c>
      <c r="C85" s="53" t="s">
        <v>1079</v>
      </c>
    </row>
    <row r="86" spans="1:3" ht="26.25" customHeight="1" x14ac:dyDescent="0.25">
      <c r="A86" s="115">
        <v>44054.429039351642</v>
      </c>
      <c r="B86" s="52">
        <v>30</v>
      </c>
      <c r="C86" s="53" t="s">
        <v>1080</v>
      </c>
    </row>
    <row r="87" spans="1:3" ht="26.25" customHeight="1" x14ac:dyDescent="0.25">
      <c r="A87" s="115">
        <v>44054.44660879625</v>
      </c>
      <c r="B87" s="52">
        <v>100</v>
      </c>
      <c r="C87" s="53" t="s">
        <v>1081</v>
      </c>
    </row>
    <row r="88" spans="1:3" ht="26.25" customHeight="1" x14ac:dyDescent="0.25">
      <c r="A88" s="115">
        <v>44054.667476851959</v>
      </c>
      <c r="B88" s="52">
        <v>10000</v>
      </c>
      <c r="C88" s="53" t="s">
        <v>1082</v>
      </c>
    </row>
    <row r="89" spans="1:3" ht="26.25" customHeight="1" x14ac:dyDescent="0.25">
      <c r="A89" s="115">
        <v>44054.469560184982</v>
      </c>
      <c r="B89" s="52">
        <v>288301.8</v>
      </c>
      <c r="C89" s="53" t="s">
        <v>1083</v>
      </c>
    </row>
    <row r="90" spans="1:3" ht="26.25" customHeight="1" x14ac:dyDescent="0.25">
      <c r="A90" s="115">
        <v>44055.598113426007</v>
      </c>
      <c r="B90" s="52">
        <v>0.1</v>
      </c>
      <c r="C90" s="53" t="s">
        <v>1084</v>
      </c>
    </row>
    <row r="91" spans="1:3" ht="26.25" customHeight="1" x14ac:dyDescent="0.25">
      <c r="A91" s="115">
        <v>44055.469733796082</v>
      </c>
      <c r="B91" s="52">
        <v>0.25</v>
      </c>
      <c r="C91" s="53" t="s">
        <v>1085</v>
      </c>
    </row>
    <row r="92" spans="1:3" ht="26.25" customHeight="1" x14ac:dyDescent="0.25">
      <c r="A92" s="115">
        <v>44055.463356481399</v>
      </c>
      <c r="B92" s="52">
        <v>50</v>
      </c>
      <c r="C92" s="53" t="s">
        <v>1086</v>
      </c>
    </row>
    <row r="93" spans="1:3" ht="26.25" customHeight="1" x14ac:dyDescent="0.25">
      <c r="A93" s="115">
        <v>44055.510115740821</v>
      </c>
      <c r="B93" s="52">
        <v>2643.52</v>
      </c>
      <c r="C93" s="53" t="s">
        <v>1087</v>
      </c>
    </row>
    <row r="94" spans="1:3" ht="26.25" customHeight="1" x14ac:dyDescent="0.25">
      <c r="A94" s="115">
        <v>44055.392430555541</v>
      </c>
      <c r="B94" s="52">
        <v>10000</v>
      </c>
      <c r="C94" s="53" t="s">
        <v>1088</v>
      </c>
    </row>
    <row r="95" spans="1:3" ht="26.25" customHeight="1" x14ac:dyDescent="0.25">
      <c r="A95" s="115">
        <v>44056.454814814962</v>
      </c>
      <c r="B95" s="52">
        <v>0.04</v>
      </c>
      <c r="C95" s="53" t="s">
        <v>1089</v>
      </c>
    </row>
    <row r="96" spans="1:3" ht="26.25" customHeight="1" x14ac:dyDescent="0.25">
      <c r="A96" s="115">
        <v>44056.485925925896</v>
      </c>
      <c r="B96" s="52">
        <v>0.14000000000000001</v>
      </c>
      <c r="C96" s="53" t="s">
        <v>1090</v>
      </c>
    </row>
    <row r="97" spans="1:3" ht="26.25" customHeight="1" x14ac:dyDescent="0.25">
      <c r="A97" s="115">
        <v>44056.436006944627</v>
      </c>
      <c r="B97" s="52">
        <v>150</v>
      </c>
      <c r="C97" s="53" t="s">
        <v>1091</v>
      </c>
    </row>
    <row r="98" spans="1:3" ht="26.25" customHeight="1" x14ac:dyDescent="0.25">
      <c r="A98" s="115">
        <v>44056.615879629739</v>
      </c>
      <c r="B98" s="52">
        <v>1910</v>
      </c>
      <c r="C98" s="53" t="s">
        <v>35</v>
      </c>
    </row>
    <row r="99" spans="1:3" ht="26.25" customHeight="1" x14ac:dyDescent="0.25">
      <c r="A99" s="115">
        <v>44056.465706018731</v>
      </c>
      <c r="B99" s="52">
        <v>11328.85</v>
      </c>
      <c r="C99" s="53" t="s">
        <v>1092</v>
      </c>
    </row>
    <row r="100" spans="1:3" ht="26.25" customHeight="1" x14ac:dyDescent="0.25">
      <c r="A100" s="115">
        <v>44056.472569444217</v>
      </c>
      <c r="B100" s="52">
        <v>20993.1</v>
      </c>
      <c r="C100" s="53" t="s">
        <v>1093</v>
      </c>
    </row>
    <row r="101" spans="1:3" ht="26.25" customHeight="1" x14ac:dyDescent="0.25">
      <c r="A101" s="115">
        <v>44056.450520833489</v>
      </c>
      <c r="B101" s="52">
        <v>30000</v>
      </c>
      <c r="C101" s="53" t="s">
        <v>1094</v>
      </c>
    </row>
    <row r="102" spans="1:3" ht="26.25" customHeight="1" x14ac:dyDescent="0.25">
      <c r="A102" s="115">
        <v>44057.393773148302</v>
      </c>
      <c r="B102" s="52">
        <v>0.32</v>
      </c>
      <c r="C102" s="53" t="s">
        <v>1095</v>
      </c>
    </row>
    <row r="103" spans="1:3" ht="26.25" customHeight="1" x14ac:dyDescent="0.25">
      <c r="A103" s="115">
        <v>44057.680833333172</v>
      </c>
      <c r="B103" s="52">
        <v>0.36</v>
      </c>
      <c r="C103" s="53" t="s">
        <v>1096</v>
      </c>
    </row>
    <row r="104" spans="1:3" ht="26.25" customHeight="1" x14ac:dyDescent="0.25">
      <c r="A104" s="115">
        <v>44057.608518518507</v>
      </c>
      <c r="B104" s="52">
        <v>0.85</v>
      </c>
      <c r="C104" s="53" t="s">
        <v>1097</v>
      </c>
    </row>
    <row r="105" spans="1:3" ht="26.25" customHeight="1" x14ac:dyDescent="0.25">
      <c r="A105" s="115">
        <v>44057.110162036959</v>
      </c>
      <c r="B105" s="52">
        <v>30</v>
      </c>
      <c r="C105" s="53" t="s">
        <v>1098</v>
      </c>
    </row>
    <row r="106" spans="1:3" ht="26.25" customHeight="1" x14ac:dyDescent="0.25">
      <c r="A106" s="115">
        <v>44057.714745370205</v>
      </c>
      <c r="B106" s="52">
        <v>1000</v>
      </c>
      <c r="C106" s="53" t="s">
        <v>1099</v>
      </c>
    </row>
    <row r="107" spans="1:3" ht="26.25" customHeight="1" x14ac:dyDescent="0.25">
      <c r="A107" s="115">
        <v>44057.598402777687</v>
      </c>
      <c r="B107" s="52">
        <v>20000</v>
      </c>
      <c r="C107" s="53" t="s">
        <v>1100</v>
      </c>
    </row>
    <row r="108" spans="1:3" ht="26.25" customHeight="1" x14ac:dyDescent="0.25">
      <c r="A108" s="115">
        <v>44057.577337963041</v>
      </c>
      <c r="B108" s="52">
        <v>50000</v>
      </c>
      <c r="C108" s="53" t="s">
        <v>1101</v>
      </c>
    </row>
    <row r="109" spans="1:3" ht="26.25" customHeight="1" x14ac:dyDescent="0.25">
      <c r="A109" s="115">
        <v>44059.316655092407</v>
      </c>
      <c r="B109" s="52">
        <v>50</v>
      </c>
      <c r="C109" s="53" t="s">
        <v>1102</v>
      </c>
    </row>
    <row r="110" spans="1:3" ht="26.25" customHeight="1" x14ac:dyDescent="0.25">
      <c r="A110" s="115">
        <v>44059.633877314627</v>
      </c>
      <c r="B110" s="52">
        <v>50</v>
      </c>
      <c r="C110" s="53" t="s">
        <v>1103</v>
      </c>
    </row>
    <row r="111" spans="1:3" ht="26.25" customHeight="1" x14ac:dyDescent="0.25">
      <c r="A111" s="115">
        <v>44059.322118055541</v>
      </c>
      <c r="B111" s="52">
        <v>75</v>
      </c>
      <c r="C111" s="53" t="s">
        <v>1104</v>
      </c>
    </row>
    <row r="112" spans="1:3" ht="26.25" customHeight="1" x14ac:dyDescent="0.25">
      <c r="A112" s="115">
        <v>44059.322384259198</v>
      </c>
      <c r="B112" s="52">
        <v>100</v>
      </c>
      <c r="C112" s="53" t="s">
        <v>1105</v>
      </c>
    </row>
    <row r="113" spans="1:3" ht="26.25" customHeight="1" x14ac:dyDescent="0.25">
      <c r="A113" s="115">
        <v>44059.638356481679</v>
      </c>
      <c r="B113" s="52">
        <v>100</v>
      </c>
      <c r="C113" s="53" t="s">
        <v>1106</v>
      </c>
    </row>
    <row r="114" spans="1:3" ht="26.25" customHeight="1" x14ac:dyDescent="0.25">
      <c r="A114" s="115">
        <v>44059.640104166698</v>
      </c>
      <c r="B114" s="52">
        <v>100</v>
      </c>
      <c r="C114" s="53" t="s">
        <v>1107</v>
      </c>
    </row>
    <row r="115" spans="1:3" ht="26.25" customHeight="1" x14ac:dyDescent="0.25">
      <c r="A115" s="115">
        <v>44059.331643518526</v>
      </c>
      <c r="B115" s="52">
        <v>200</v>
      </c>
      <c r="C115" s="53" t="s">
        <v>1108</v>
      </c>
    </row>
    <row r="116" spans="1:3" ht="26.25" customHeight="1" x14ac:dyDescent="0.25">
      <c r="A116" s="115">
        <v>44059.64124999987</v>
      </c>
      <c r="B116" s="52">
        <v>200</v>
      </c>
      <c r="C116" s="53" t="s">
        <v>1109</v>
      </c>
    </row>
    <row r="117" spans="1:3" ht="26.25" customHeight="1" x14ac:dyDescent="0.25">
      <c r="A117" s="115">
        <v>44059.318252314813</v>
      </c>
      <c r="B117" s="52">
        <v>400</v>
      </c>
      <c r="C117" s="53" t="s">
        <v>1110</v>
      </c>
    </row>
    <row r="118" spans="1:3" ht="26.25" customHeight="1" x14ac:dyDescent="0.25">
      <c r="A118" s="115">
        <v>44059.918483796064</v>
      </c>
      <c r="B118" s="52">
        <v>500</v>
      </c>
      <c r="C118" s="53" t="s">
        <v>1111</v>
      </c>
    </row>
    <row r="119" spans="1:3" ht="26.25" customHeight="1" x14ac:dyDescent="0.25">
      <c r="A119" s="115">
        <v>44059.326863425784</v>
      </c>
      <c r="B119" s="52">
        <v>1000</v>
      </c>
      <c r="C119" s="53" t="s">
        <v>1112</v>
      </c>
    </row>
    <row r="120" spans="1:3" ht="26.25" customHeight="1" x14ac:dyDescent="0.25">
      <c r="A120" s="115">
        <v>44060.563020833302</v>
      </c>
      <c r="B120" s="52">
        <v>0.01</v>
      </c>
      <c r="C120" s="53" t="s">
        <v>1113</v>
      </c>
    </row>
    <row r="121" spans="1:3" ht="26.25" customHeight="1" x14ac:dyDescent="0.25">
      <c r="A121" s="115">
        <v>44060.562210648321</v>
      </c>
      <c r="B121" s="52">
        <v>0.32</v>
      </c>
      <c r="C121" s="53" t="s">
        <v>1114</v>
      </c>
    </row>
    <row r="122" spans="1:3" ht="26.25" customHeight="1" x14ac:dyDescent="0.25">
      <c r="A122" s="115">
        <v>44060.654479166493</v>
      </c>
      <c r="B122" s="52">
        <v>0.53</v>
      </c>
      <c r="C122" s="53" t="s">
        <v>1115</v>
      </c>
    </row>
    <row r="123" spans="1:3" ht="26.25" customHeight="1" x14ac:dyDescent="0.25">
      <c r="A123" s="115">
        <v>44060.526342592668</v>
      </c>
      <c r="B123" s="52">
        <v>0.62</v>
      </c>
      <c r="C123" s="53" t="s">
        <v>1116</v>
      </c>
    </row>
    <row r="124" spans="1:3" ht="26.25" customHeight="1" x14ac:dyDescent="0.25">
      <c r="A124" s="115">
        <v>44060.491574074142</v>
      </c>
      <c r="B124" s="52">
        <v>500</v>
      </c>
      <c r="C124" s="53" t="s">
        <v>1117</v>
      </c>
    </row>
    <row r="125" spans="1:3" ht="26.25" customHeight="1" x14ac:dyDescent="0.25">
      <c r="A125" s="115">
        <v>44060.512743055355</v>
      </c>
      <c r="B125" s="52">
        <v>1505</v>
      </c>
      <c r="C125" s="53" t="s">
        <v>35</v>
      </c>
    </row>
    <row r="126" spans="1:3" ht="26.25" customHeight="1" x14ac:dyDescent="0.25">
      <c r="A126" s="115">
        <v>44060.553472222295</v>
      </c>
      <c r="B126" s="52">
        <v>10342.75</v>
      </c>
      <c r="C126" s="53" t="s">
        <v>1118</v>
      </c>
    </row>
    <row r="127" spans="1:3" ht="26.25" customHeight="1" x14ac:dyDescent="0.25">
      <c r="A127" s="115">
        <v>44060.552453703713</v>
      </c>
      <c r="B127" s="52">
        <v>13796.7</v>
      </c>
      <c r="C127" s="53" t="s">
        <v>1119</v>
      </c>
    </row>
    <row r="128" spans="1:3" ht="26.25" customHeight="1" x14ac:dyDescent="0.25">
      <c r="A128" s="115">
        <v>44060.55292824097</v>
      </c>
      <c r="B128" s="52">
        <v>58569.58</v>
      </c>
      <c r="C128" s="53" t="s">
        <v>1120</v>
      </c>
    </row>
    <row r="129" spans="1:3" ht="26.25" customHeight="1" x14ac:dyDescent="0.25">
      <c r="A129" s="115">
        <v>44060.544687500224</v>
      </c>
      <c r="B129" s="52">
        <v>1000000</v>
      </c>
      <c r="C129" s="53" t="s">
        <v>1121</v>
      </c>
    </row>
    <row r="130" spans="1:3" ht="26.25" customHeight="1" x14ac:dyDescent="0.25">
      <c r="A130" s="115">
        <v>44061.507361111231</v>
      </c>
      <c r="B130" s="52">
        <v>0.01</v>
      </c>
      <c r="C130" s="53" t="s">
        <v>1122</v>
      </c>
    </row>
    <row r="131" spans="1:3" ht="26.25" customHeight="1" x14ac:dyDescent="0.25">
      <c r="A131" s="115">
        <v>44061.484849537257</v>
      </c>
      <c r="B131" s="52">
        <v>0.06</v>
      </c>
      <c r="C131" s="53" t="s">
        <v>1123</v>
      </c>
    </row>
    <row r="132" spans="1:3" ht="26.25" customHeight="1" x14ac:dyDescent="0.25">
      <c r="A132" s="115">
        <v>44061.47998842597</v>
      </c>
      <c r="B132" s="52">
        <v>0.27</v>
      </c>
      <c r="C132" s="53" t="s">
        <v>1124</v>
      </c>
    </row>
    <row r="133" spans="1:3" ht="26.25" customHeight="1" x14ac:dyDescent="0.25">
      <c r="A133" s="115">
        <v>44061.397905092686</v>
      </c>
      <c r="B133" s="52">
        <v>0.33</v>
      </c>
      <c r="C133" s="53" t="s">
        <v>1125</v>
      </c>
    </row>
    <row r="134" spans="1:3" ht="26.25" customHeight="1" x14ac:dyDescent="0.25">
      <c r="A134" s="115">
        <v>44061.439027777873</v>
      </c>
      <c r="B134" s="52">
        <v>0.5</v>
      </c>
      <c r="C134" s="53" t="s">
        <v>1126</v>
      </c>
    </row>
    <row r="135" spans="1:3" ht="26.25" customHeight="1" x14ac:dyDescent="0.25">
      <c r="A135" s="115">
        <v>44061.68453703681</v>
      </c>
      <c r="B135" s="52">
        <v>0.5</v>
      </c>
      <c r="C135" s="53" t="s">
        <v>1127</v>
      </c>
    </row>
    <row r="136" spans="1:3" ht="26.25" customHeight="1" x14ac:dyDescent="0.25">
      <c r="A136" s="115">
        <v>44061.484768518712</v>
      </c>
      <c r="B136" s="52">
        <v>0.66</v>
      </c>
      <c r="C136" s="53" t="s">
        <v>1126</v>
      </c>
    </row>
    <row r="137" spans="1:3" ht="26.25" customHeight="1" x14ac:dyDescent="0.25">
      <c r="A137" s="115">
        <v>44061.500879629515</v>
      </c>
      <c r="B137" s="52">
        <v>0.68</v>
      </c>
      <c r="C137" s="53" t="s">
        <v>1125</v>
      </c>
    </row>
    <row r="138" spans="1:3" ht="26.25" customHeight="1" x14ac:dyDescent="0.25">
      <c r="A138" s="115">
        <v>44061.720347222406</v>
      </c>
      <c r="B138" s="52">
        <v>0.97</v>
      </c>
      <c r="C138" s="53" t="s">
        <v>1126</v>
      </c>
    </row>
    <row r="139" spans="1:3" ht="26.25" customHeight="1" x14ac:dyDescent="0.25">
      <c r="A139" s="115">
        <v>44061.54833333334</v>
      </c>
      <c r="B139" s="52">
        <v>0.98</v>
      </c>
      <c r="C139" s="53" t="s">
        <v>1128</v>
      </c>
    </row>
    <row r="140" spans="1:3" ht="26.25" customHeight="1" x14ac:dyDescent="0.25">
      <c r="A140" s="115">
        <v>44061.534548610914</v>
      </c>
      <c r="B140" s="52">
        <v>1</v>
      </c>
      <c r="C140" s="53" t="s">
        <v>1129</v>
      </c>
    </row>
    <row r="141" spans="1:3" ht="26.25" customHeight="1" x14ac:dyDescent="0.25">
      <c r="A141" s="115">
        <v>44061.684722222388</v>
      </c>
      <c r="B141" s="52">
        <v>1</v>
      </c>
      <c r="C141" s="53" t="s">
        <v>1127</v>
      </c>
    </row>
    <row r="142" spans="1:3" ht="26.25" customHeight="1" x14ac:dyDescent="0.25">
      <c r="A142" s="115">
        <v>44061.497754629701</v>
      </c>
      <c r="B142" s="52">
        <v>11</v>
      </c>
      <c r="C142" s="53" t="s">
        <v>1125</v>
      </c>
    </row>
    <row r="143" spans="1:3" ht="26.25" customHeight="1" x14ac:dyDescent="0.25">
      <c r="A143" s="115">
        <v>44061.41393518541</v>
      </c>
      <c r="B143" s="52">
        <v>300</v>
      </c>
      <c r="C143" s="53" t="s">
        <v>1130</v>
      </c>
    </row>
    <row r="144" spans="1:3" ht="26.25" customHeight="1" x14ac:dyDescent="0.25">
      <c r="A144" s="115">
        <v>44061.923310185317</v>
      </c>
      <c r="B144" s="52">
        <v>2000</v>
      </c>
      <c r="C144" s="53" t="s">
        <v>1131</v>
      </c>
    </row>
    <row r="145" spans="1:3" ht="26.25" customHeight="1" x14ac:dyDescent="0.25">
      <c r="A145" s="115">
        <v>44061.46828703722</v>
      </c>
      <c r="B145" s="52">
        <v>3025.9</v>
      </c>
      <c r="C145" s="53" t="s">
        <v>1132</v>
      </c>
    </row>
    <row r="146" spans="1:3" ht="26.25" customHeight="1" x14ac:dyDescent="0.25">
      <c r="A146" s="115">
        <v>44061.515891203657</v>
      </c>
      <c r="B146" s="52">
        <v>50000</v>
      </c>
      <c r="C146" s="53" t="s">
        <v>1133</v>
      </c>
    </row>
    <row r="147" spans="1:3" ht="26.25" customHeight="1" x14ac:dyDescent="0.25">
      <c r="A147" s="115">
        <v>44061.706840277649</v>
      </c>
      <c r="B147" s="52">
        <v>50000</v>
      </c>
      <c r="C147" s="53" t="s">
        <v>80</v>
      </c>
    </row>
    <row r="148" spans="1:3" ht="26.25" customHeight="1" x14ac:dyDescent="0.25">
      <c r="A148" s="115">
        <v>44062.53057870362</v>
      </c>
      <c r="B148" s="52">
        <v>0.01</v>
      </c>
      <c r="C148" s="53" t="s">
        <v>1134</v>
      </c>
    </row>
    <row r="149" spans="1:3" ht="26.25" customHeight="1" x14ac:dyDescent="0.25">
      <c r="A149" s="115">
        <v>44062.53125</v>
      </c>
      <c r="B149" s="52">
        <v>0.05</v>
      </c>
      <c r="C149" s="53" t="s">
        <v>1135</v>
      </c>
    </row>
    <row r="150" spans="1:3" ht="26.25" customHeight="1" x14ac:dyDescent="0.25">
      <c r="A150" s="115">
        <v>44062.462291666772</v>
      </c>
      <c r="B150" s="52">
        <v>0.55000000000000004</v>
      </c>
      <c r="C150" s="53" t="s">
        <v>1136</v>
      </c>
    </row>
    <row r="151" spans="1:3" ht="26.25" customHeight="1" x14ac:dyDescent="0.25">
      <c r="A151" s="115">
        <v>44062.513125000056</v>
      </c>
      <c r="B151" s="52">
        <v>0.87</v>
      </c>
      <c r="C151" s="53" t="s">
        <v>1137</v>
      </c>
    </row>
    <row r="152" spans="1:3" ht="26.25" customHeight="1" x14ac:dyDescent="0.25">
      <c r="A152" s="115">
        <v>44062.65917824069</v>
      </c>
      <c r="B152" s="52">
        <v>0.94</v>
      </c>
      <c r="C152" s="53" t="s">
        <v>1138</v>
      </c>
    </row>
    <row r="153" spans="1:3" ht="26.25" customHeight="1" x14ac:dyDescent="0.25">
      <c r="A153" s="115">
        <v>44062.470798611175</v>
      </c>
      <c r="B153" s="52">
        <v>3.35</v>
      </c>
      <c r="C153" s="53" t="s">
        <v>1139</v>
      </c>
    </row>
    <row r="154" spans="1:3" ht="26.25" customHeight="1" x14ac:dyDescent="0.25">
      <c r="A154" s="115">
        <v>44062.627546296455</v>
      </c>
      <c r="B154" s="52">
        <v>27</v>
      </c>
      <c r="C154" s="53" t="s">
        <v>1140</v>
      </c>
    </row>
    <row r="155" spans="1:3" ht="26.25" customHeight="1" x14ac:dyDescent="0.25">
      <c r="A155" s="115">
        <v>44062.510497685056</v>
      </c>
      <c r="B155" s="52">
        <v>30</v>
      </c>
      <c r="C155" s="53" t="s">
        <v>1141</v>
      </c>
    </row>
    <row r="156" spans="1:3" ht="26.25" customHeight="1" x14ac:dyDescent="0.25">
      <c r="A156" s="115">
        <v>44062.406898148358</v>
      </c>
      <c r="B156" s="52">
        <v>50</v>
      </c>
      <c r="C156" s="53" t="s">
        <v>1142</v>
      </c>
    </row>
    <row r="157" spans="1:3" ht="26.25" customHeight="1" x14ac:dyDescent="0.25">
      <c r="A157" s="115">
        <v>44062.703935184982</v>
      </c>
      <c r="B157" s="52">
        <v>100</v>
      </c>
      <c r="C157" s="53" t="s">
        <v>1143</v>
      </c>
    </row>
    <row r="158" spans="1:3" ht="26.25" customHeight="1" x14ac:dyDescent="0.25">
      <c r="A158" s="115">
        <v>44062.096354166511</v>
      </c>
      <c r="B158" s="52">
        <v>200</v>
      </c>
      <c r="C158" s="53" t="s">
        <v>1144</v>
      </c>
    </row>
    <row r="159" spans="1:3" ht="26.25" customHeight="1" x14ac:dyDescent="0.25">
      <c r="A159" s="115">
        <v>44062.417881944217</v>
      </c>
      <c r="B159" s="52">
        <v>500</v>
      </c>
      <c r="C159" s="53" t="s">
        <v>1145</v>
      </c>
    </row>
    <row r="160" spans="1:3" ht="26.25" customHeight="1" x14ac:dyDescent="0.25">
      <c r="A160" s="115">
        <v>44062.473738425877</v>
      </c>
      <c r="B160" s="52">
        <v>500</v>
      </c>
      <c r="C160" s="53" t="s">
        <v>1146</v>
      </c>
    </row>
    <row r="161" spans="1:3" ht="26.25" customHeight="1" x14ac:dyDescent="0.25">
      <c r="A161" s="115">
        <v>44062.597048610914</v>
      </c>
      <c r="B161" s="52">
        <v>1000</v>
      </c>
      <c r="C161" s="53" t="s">
        <v>1147</v>
      </c>
    </row>
    <row r="162" spans="1:3" ht="26.25" customHeight="1" x14ac:dyDescent="0.25">
      <c r="A162" s="115">
        <v>44062.595324073918</v>
      </c>
      <c r="B162" s="52">
        <v>2000</v>
      </c>
      <c r="C162" s="53" t="s">
        <v>1148</v>
      </c>
    </row>
    <row r="163" spans="1:3" ht="26.25" customHeight="1" x14ac:dyDescent="0.25">
      <c r="A163" s="115">
        <v>44062.491967592388</v>
      </c>
      <c r="B163" s="52">
        <v>5667.4</v>
      </c>
      <c r="C163" s="53" t="s">
        <v>1149</v>
      </c>
    </row>
    <row r="164" spans="1:3" ht="26.25" customHeight="1" x14ac:dyDescent="0.25">
      <c r="A164" s="115">
        <v>44062.639606481418</v>
      </c>
      <c r="B164" s="52">
        <v>15000</v>
      </c>
      <c r="C164" s="53" t="s">
        <v>1150</v>
      </c>
    </row>
    <row r="165" spans="1:3" ht="26.25" customHeight="1" x14ac:dyDescent="0.25">
      <c r="A165" s="115">
        <v>44062.736550925765</v>
      </c>
      <c r="B165" s="52">
        <v>30000</v>
      </c>
      <c r="C165" s="53" t="s">
        <v>126</v>
      </c>
    </row>
    <row r="166" spans="1:3" ht="26.25" customHeight="1" x14ac:dyDescent="0.25">
      <c r="A166" s="115">
        <v>44062.639398148283</v>
      </c>
      <c r="B166" s="52">
        <v>50000</v>
      </c>
      <c r="C166" s="53" t="s">
        <v>1151</v>
      </c>
    </row>
    <row r="167" spans="1:3" ht="26.25" customHeight="1" x14ac:dyDescent="0.25">
      <c r="A167" s="115">
        <v>44063.682708333246</v>
      </c>
      <c r="B167" s="52">
        <v>0.19</v>
      </c>
      <c r="C167" s="53" t="s">
        <v>1152</v>
      </c>
    </row>
    <row r="168" spans="1:3" ht="26.25" customHeight="1" x14ac:dyDescent="0.25">
      <c r="A168" s="115">
        <v>44063.649456018582</v>
      </c>
      <c r="B168" s="52">
        <v>0.35</v>
      </c>
      <c r="C168" s="53" t="s">
        <v>1153</v>
      </c>
    </row>
    <row r="169" spans="1:3" ht="26.25" customHeight="1" x14ac:dyDescent="0.25">
      <c r="A169" s="115">
        <v>44063.431689814664</v>
      </c>
      <c r="B169" s="52">
        <v>0.45</v>
      </c>
      <c r="C169" s="53" t="s">
        <v>1154</v>
      </c>
    </row>
    <row r="170" spans="1:3" ht="26.25" customHeight="1" x14ac:dyDescent="0.25">
      <c r="A170" s="115">
        <v>44063.474490740802</v>
      </c>
      <c r="B170" s="52">
        <v>0.8</v>
      </c>
      <c r="C170" s="53" t="s">
        <v>1155</v>
      </c>
    </row>
    <row r="171" spans="1:3" ht="26.25" customHeight="1" x14ac:dyDescent="0.25">
      <c r="A171" s="115">
        <v>44063.528692129534</v>
      </c>
      <c r="B171" s="52">
        <v>500</v>
      </c>
      <c r="C171" s="53" t="s">
        <v>1156</v>
      </c>
    </row>
    <row r="172" spans="1:3" ht="26.25" customHeight="1" x14ac:dyDescent="0.25">
      <c r="A172" s="115">
        <v>44063.760636574123</v>
      </c>
      <c r="B172" s="52">
        <v>750</v>
      </c>
      <c r="C172" s="53" t="s">
        <v>35</v>
      </c>
    </row>
    <row r="173" spans="1:3" ht="26.25" customHeight="1" x14ac:dyDescent="0.25">
      <c r="A173" s="115">
        <v>44063.508622684982</v>
      </c>
      <c r="B173" s="52">
        <v>1000</v>
      </c>
      <c r="C173" s="53" t="s">
        <v>1157</v>
      </c>
    </row>
    <row r="174" spans="1:3" ht="26.25" customHeight="1" x14ac:dyDescent="0.25">
      <c r="A174" s="115">
        <v>44063.733240740839</v>
      </c>
      <c r="B174" s="52">
        <v>1000</v>
      </c>
      <c r="C174" s="53" t="s">
        <v>1158</v>
      </c>
    </row>
    <row r="175" spans="1:3" ht="26.25" customHeight="1" x14ac:dyDescent="0.25">
      <c r="A175" s="115">
        <v>44063.760601851624</v>
      </c>
      <c r="B175" s="52">
        <v>1000</v>
      </c>
      <c r="C175" s="53" t="s">
        <v>79</v>
      </c>
    </row>
    <row r="176" spans="1:3" ht="26.25" customHeight="1" x14ac:dyDescent="0.25">
      <c r="A176" s="115">
        <v>44063.810694444459</v>
      </c>
      <c r="B176" s="52">
        <v>1000</v>
      </c>
      <c r="C176" s="53" t="s">
        <v>1159</v>
      </c>
    </row>
    <row r="177" spans="1:3" ht="26.25" customHeight="1" x14ac:dyDescent="0.25">
      <c r="A177" s="115">
        <v>44063.46954861097</v>
      </c>
      <c r="B177" s="52">
        <v>1655.3</v>
      </c>
      <c r="C177" s="53" t="s">
        <v>1160</v>
      </c>
    </row>
    <row r="178" spans="1:3" ht="26.25" customHeight="1" x14ac:dyDescent="0.25">
      <c r="A178" s="115">
        <v>44063.6380324075</v>
      </c>
      <c r="B178" s="52">
        <v>25000</v>
      </c>
      <c r="C178" s="53" t="s">
        <v>125</v>
      </c>
    </row>
    <row r="179" spans="1:3" ht="26.25" customHeight="1" x14ac:dyDescent="0.25">
      <c r="A179" s="115">
        <v>44064.590451389086</v>
      </c>
      <c r="B179" s="52">
        <v>0.01</v>
      </c>
      <c r="C179" s="53" t="s">
        <v>1161</v>
      </c>
    </row>
    <row r="180" spans="1:3" ht="26.25" customHeight="1" x14ac:dyDescent="0.25">
      <c r="A180" s="115">
        <v>44064.509201388806</v>
      </c>
      <c r="B180" s="52">
        <v>0.02</v>
      </c>
      <c r="C180" s="53" t="s">
        <v>1162</v>
      </c>
    </row>
    <row r="181" spans="1:3" ht="26.25" customHeight="1" x14ac:dyDescent="0.25">
      <c r="A181" s="115">
        <v>44064.662395833526</v>
      </c>
      <c r="B181" s="52">
        <v>0.14000000000000001</v>
      </c>
      <c r="C181" s="53" t="s">
        <v>1163</v>
      </c>
    </row>
    <row r="182" spans="1:3" ht="26.25" customHeight="1" x14ac:dyDescent="0.25">
      <c r="A182" s="115">
        <v>44064.569652777631</v>
      </c>
      <c r="B182" s="52">
        <v>0.26</v>
      </c>
      <c r="C182" s="53" t="s">
        <v>1164</v>
      </c>
    </row>
    <row r="183" spans="1:3" ht="26.25" customHeight="1" x14ac:dyDescent="0.25">
      <c r="A183" s="115">
        <v>44064.456446759403</v>
      </c>
      <c r="B183" s="52">
        <v>0.48</v>
      </c>
      <c r="C183" s="53" t="s">
        <v>1165</v>
      </c>
    </row>
    <row r="184" spans="1:3" ht="26.25" customHeight="1" x14ac:dyDescent="0.25">
      <c r="A184" s="115">
        <v>44064.689826388843</v>
      </c>
      <c r="B184" s="52">
        <v>0.5</v>
      </c>
      <c r="C184" s="53" t="s">
        <v>1165</v>
      </c>
    </row>
    <row r="185" spans="1:3" ht="26.25" customHeight="1" x14ac:dyDescent="0.25">
      <c r="A185" s="115">
        <v>44064.565370370168</v>
      </c>
      <c r="B185" s="52">
        <v>0.8</v>
      </c>
      <c r="C185" s="53" t="s">
        <v>1166</v>
      </c>
    </row>
    <row r="186" spans="1:3" ht="26.25" customHeight="1" x14ac:dyDescent="0.25">
      <c r="A186" s="115">
        <v>44064.10109953722</v>
      </c>
      <c r="B186" s="52">
        <v>30</v>
      </c>
      <c r="C186" s="53" t="s">
        <v>1167</v>
      </c>
    </row>
    <row r="187" spans="1:3" ht="26.25" customHeight="1" x14ac:dyDescent="0.25">
      <c r="A187" s="115">
        <v>44064.457025462762</v>
      </c>
      <c r="B187" s="52">
        <v>100</v>
      </c>
      <c r="C187" s="53" t="s">
        <v>1168</v>
      </c>
    </row>
    <row r="188" spans="1:3" ht="26.25" customHeight="1" x14ac:dyDescent="0.25">
      <c r="A188" s="115">
        <v>44064.806226851884</v>
      </c>
      <c r="B188" s="52">
        <v>100</v>
      </c>
      <c r="C188" s="53" t="s">
        <v>1169</v>
      </c>
    </row>
    <row r="189" spans="1:3" ht="26.25" customHeight="1" x14ac:dyDescent="0.25">
      <c r="A189" s="115">
        <v>44064.856724536978</v>
      </c>
      <c r="B189" s="52">
        <v>200</v>
      </c>
      <c r="C189" s="53" t="s">
        <v>1170</v>
      </c>
    </row>
    <row r="190" spans="1:3" ht="26.25" customHeight="1" x14ac:dyDescent="0.25">
      <c r="A190" s="115">
        <v>44064.695740740746</v>
      </c>
      <c r="B190" s="52">
        <v>1000</v>
      </c>
      <c r="C190" s="53" t="s">
        <v>1171</v>
      </c>
    </row>
    <row r="191" spans="1:3" ht="26.25" customHeight="1" x14ac:dyDescent="0.25">
      <c r="A191" s="115">
        <v>44064.712060185149</v>
      </c>
      <c r="B191" s="52">
        <v>5000</v>
      </c>
      <c r="C191" s="53" t="s">
        <v>1172</v>
      </c>
    </row>
    <row r="192" spans="1:3" ht="26.25" customHeight="1" x14ac:dyDescent="0.25">
      <c r="A192" s="115">
        <v>44064.468634259421</v>
      </c>
      <c r="B192" s="52">
        <v>6503.15</v>
      </c>
      <c r="C192" s="53" t="s">
        <v>1173</v>
      </c>
    </row>
    <row r="193" spans="1:3" ht="26.25" customHeight="1" x14ac:dyDescent="0.25">
      <c r="A193" s="115">
        <v>44064.597650462762</v>
      </c>
      <c r="B193" s="52">
        <v>50000</v>
      </c>
      <c r="C193" s="53" t="s">
        <v>1174</v>
      </c>
    </row>
    <row r="194" spans="1:3" ht="26.25" customHeight="1" x14ac:dyDescent="0.25">
      <c r="A194" s="115">
        <v>44066.385138888843</v>
      </c>
      <c r="B194" s="52">
        <v>100</v>
      </c>
      <c r="C194" s="53" t="s">
        <v>1175</v>
      </c>
    </row>
    <row r="195" spans="1:3" ht="26.25" customHeight="1" x14ac:dyDescent="0.25">
      <c r="A195" s="115">
        <v>44066.372256944422</v>
      </c>
      <c r="B195" s="52">
        <v>500</v>
      </c>
      <c r="C195" s="53" t="s">
        <v>1176</v>
      </c>
    </row>
    <row r="196" spans="1:3" ht="26.25" customHeight="1" x14ac:dyDescent="0.25">
      <c r="A196" s="115">
        <v>44067.540219907183</v>
      </c>
      <c r="B196" s="52">
        <v>0.02</v>
      </c>
      <c r="C196" s="53" t="s">
        <v>1177</v>
      </c>
    </row>
    <row r="197" spans="1:3" ht="26.25" customHeight="1" x14ac:dyDescent="0.25">
      <c r="A197" s="115">
        <v>44067.489016203675</v>
      </c>
      <c r="B197" s="52">
        <v>0.05</v>
      </c>
      <c r="C197" s="53" t="s">
        <v>1178</v>
      </c>
    </row>
    <row r="198" spans="1:3" ht="26.25" customHeight="1" x14ac:dyDescent="0.25">
      <c r="A198" s="115">
        <v>44067.432349537034</v>
      </c>
      <c r="B198" s="52">
        <v>0.4</v>
      </c>
      <c r="C198" s="53" t="s">
        <v>1179</v>
      </c>
    </row>
    <row r="199" spans="1:3" ht="26.25" customHeight="1" x14ac:dyDescent="0.25">
      <c r="A199" s="115">
        <v>44067.437303240877</v>
      </c>
      <c r="B199" s="52">
        <v>500</v>
      </c>
      <c r="C199" s="53" t="s">
        <v>1180</v>
      </c>
    </row>
    <row r="200" spans="1:3" ht="26.25" customHeight="1" x14ac:dyDescent="0.25">
      <c r="A200" s="115">
        <v>44067.533067129552</v>
      </c>
      <c r="B200" s="52">
        <v>2741.2</v>
      </c>
      <c r="C200" s="53" t="s">
        <v>1181</v>
      </c>
    </row>
    <row r="201" spans="1:3" ht="26.25" customHeight="1" x14ac:dyDescent="0.25">
      <c r="A201" s="115">
        <v>44067.533067129552</v>
      </c>
      <c r="B201" s="52">
        <v>2974.8</v>
      </c>
      <c r="C201" s="53" t="s">
        <v>1182</v>
      </c>
    </row>
    <row r="202" spans="1:3" ht="26.25" customHeight="1" x14ac:dyDescent="0.25">
      <c r="A202" s="115">
        <v>44067.532442129683</v>
      </c>
      <c r="B202" s="52">
        <v>3734.5</v>
      </c>
      <c r="C202" s="53" t="s">
        <v>1183</v>
      </c>
    </row>
    <row r="203" spans="1:3" ht="26.25" customHeight="1" x14ac:dyDescent="0.25">
      <c r="A203" s="115">
        <v>44067.618310185149</v>
      </c>
      <c r="B203" s="52">
        <v>8451</v>
      </c>
      <c r="C203" s="53" t="s">
        <v>35</v>
      </c>
    </row>
    <row r="204" spans="1:3" ht="26.25" customHeight="1" x14ac:dyDescent="0.25">
      <c r="A204" s="115">
        <v>44068.683159722015</v>
      </c>
      <c r="B204" s="52">
        <v>0.01</v>
      </c>
      <c r="C204" s="53" t="s">
        <v>1184</v>
      </c>
    </row>
    <row r="205" spans="1:3" ht="26.25" customHeight="1" x14ac:dyDescent="0.25">
      <c r="A205" s="115">
        <v>44068.4425115739</v>
      </c>
      <c r="B205" s="52">
        <v>0.02</v>
      </c>
      <c r="C205" s="53" t="s">
        <v>1185</v>
      </c>
    </row>
    <row r="206" spans="1:3" ht="26.25" customHeight="1" x14ac:dyDescent="0.25">
      <c r="A206" s="115">
        <v>44068.507534722332</v>
      </c>
      <c r="B206" s="52">
        <v>0.04</v>
      </c>
      <c r="C206" s="53" t="s">
        <v>1186</v>
      </c>
    </row>
    <row r="207" spans="1:3" ht="26.25" customHeight="1" x14ac:dyDescent="0.25">
      <c r="A207" s="115">
        <v>44068.643460648134</v>
      </c>
      <c r="B207" s="52">
        <v>0.13</v>
      </c>
      <c r="C207" s="53" t="s">
        <v>1187</v>
      </c>
    </row>
    <row r="208" spans="1:3" ht="26.25" customHeight="1" x14ac:dyDescent="0.25">
      <c r="A208" s="115">
        <v>44068.409953703638</v>
      </c>
      <c r="B208" s="52">
        <v>0.19</v>
      </c>
      <c r="C208" s="53" t="s">
        <v>1188</v>
      </c>
    </row>
    <row r="209" spans="1:3" ht="26.25" customHeight="1" x14ac:dyDescent="0.25">
      <c r="A209" s="115">
        <v>44068.447384259198</v>
      </c>
      <c r="B209" s="52">
        <v>0.28000000000000003</v>
      </c>
      <c r="C209" s="53" t="s">
        <v>1189</v>
      </c>
    </row>
    <row r="210" spans="1:3" ht="26.25" customHeight="1" x14ac:dyDescent="0.25">
      <c r="A210" s="115">
        <v>44068.597650462762</v>
      </c>
      <c r="B210" s="52">
        <v>0.52</v>
      </c>
      <c r="C210" s="53" t="s">
        <v>1190</v>
      </c>
    </row>
    <row r="211" spans="1:3" ht="26.25" customHeight="1" x14ac:dyDescent="0.25">
      <c r="A211" s="115">
        <v>44068.702037036885</v>
      </c>
      <c r="B211" s="52">
        <v>0.56000000000000005</v>
      </c>
      <c r="C211" s="53" t="s">
        <v>1191</v>
      </c>
    </row>
    <row r="212" spans="1:3" ht="26.25" customHeight="1" x14ac:dyDescent="0.25">
      <c r="A212" s="115">
        <v>44068.63979166653</v>
      </c>
      <c r="B212" s="52">
        <v>0.65</v>
      </c>
      <c r="C212" s="53" t="s">
        <v>1192</v>
      </c>
    </row>
    <row r="213" spans="1:3" ht="26.25" customHeight="1" x14ac:dyDescent="0.25">
      <c r="A213" s="115">
        <v>44068.482256944291</v>
      </c>
      <c r="B213" s="52">
        <v>0.88</v>
      </c>
      <c r="C213" s="53" t="s">
        <v>1193</v>
      </c>
    </row>
    <row r="214" spans="1:3" ht="26.25" customHeight="1" x14ac:dyDescent="0.25">
      <c r="A214" s="115">
        <v>44068.516736111138</v>
      </c>
      <c r="B214" s="52">
        <v>0.93</v>
      </c>
      <c r="C214" s="53" t="s">
        <v>1194</v>
      </c>
    </row>
    <row r="215" spans="1:3" ht="26.25" customHeight="1" x14ac:dyDescent="0.25">
      <c r="A215" s="115">
        <v>44068.461458333302</v>
      </c>
      <c r="B215" s="52">
        <v>950</v>
      </c>
      <c r="C215" s="53" t="s">
        <v>1195</v>
      </c>
    </row>
    <row r="216" spans="1:3" ht="26.25" customHeight="1" x14ac:dyDescent="0.25">
      <c r="A216" s="115">
        <v>44068.470497685019</v>
      </c>
      <c r="B216" s="52">
        <v>7928.1</v>
      </c>
      <c r="C216" s="53" t="s">
        <v>1196</v>
      </c>
    </row>
    <row r="217" spans="1:3" ht="26.25" customHeight="1" x14ac:dyDescent="0.25">
      <c r="A217" s="115">
        <v>44068.436238425784</v>
      </c>
      <c r="B217" s="52">
        <v>10000</v>
      </c>
      <c r="C217" s="53" t="s">
        <v>1082</v>
      </c>
    </row>
    <row r="218" spans="1:3" ht="26.25" customHeight="1" x14ac:dyDescent="0.25">
      <c r="A218" s="115">
        <v>44068.549270833377</v>
      </c>
      <c r="B218" s="52">
        <v>10388.94</v>
      </c>
      <c r="C218" s="53" t="s">
        <v>1197</v>
      </c>
    </row>
    <row r="219" spans="1:3" ht="26.25" customHeight="1" x14ac:dyDescent="0.25">
      <c r="A219" s="115">
        <v>44069.572615740821</v>
      </c>
      <c r="B219" s="52">
        <v>0.12</v>
      </c>
      <c r="C219" s="53" t="s">
        <v>1198</v>
      </c>
    </row>
    <row r="220" spans="1:3" ht="26.25" customHeight="1" x14ac:dyDescent="0.25">
      <c r="A220" s="115">
        <v>44069.696840277873</v>
      </c>
      <c r="B220" s="52">
        <v>0.28000000000000003</v>
      </c>
      <c r="C220" s="53" t="s">
        <v>1199</v>
      </c>
    </row>
    <row r="221" spans="1:3" ht="26.25" customHeight="1" x14ac:dyDescent="0.25">
      <c r="A221" s="115">
        <v>44069.463483796455</v>
      </c>
      <c r="B221" s="52">
        <v>0.7</v>
      </c>
      <c r="C221" s="53" t="s">
        <v>1200</v>
      </c>
    </row>
    <row r="222" spans="1:3" ht="26.25" customHeight="1" x14ac:dyDescent="0.25">
      <c r="A222" s="115">
        <v>44069.524664351717</v>
      </c>
      <c r="B222" s="52">
        <v>30</v>
      </c>
      <c r="C222" s="53" t="s">
        <v>1201</v>
      </c>
    </row>
    <row r="223" spans="1:3" ht="26.25" customHeight="1" x14ac:dyDescent="0.25">
      <c r="A223" s="115">
        <v>44069.458321759477</v>
      </c>
      <c r="B223" s="52">
        <v>50</v>
      </c>
      <c r="C223" s="53" t="s">
        <v>1202</v>
      </c>
    </row>
    <row r="224" spans="1:3" ht="26.25" customHeight="1" x14ac:dyDescent="0.25">
      <c r="A224" s="115">
        <v>44069.471041666809</v>
      </c>
      <c r="B224" s="52">
        <v>100</v>
      </c>
      <c r="C224" s="53" t="s">
        <v>1203</v>
      </c>
    </row>
    <row r="225" spans="1:3" ht="26.25" customHeight="1" x14ac:dyDescent="0.25">
      <c r="A225" s="115">
        <v>44069.594363425858</v>
      </c>
      <c r="B225" s="52">
        <v>2000</v>
      </c>
      <c r="C225" s="53" t="s">
        <v>1204</v>
      </c>
    </row>
    <row r="226" spans="1:3" ht="26.25" customHeight="1" x14ac:dyDescent="0.25">
      <c r="A226" s="115">
        <v>44069.472581018694</v>
      </c>
      <c r="B226" s="52">
        <v>11890.2</v>
      </c>
      <c r="C226" s="53" t="s">
        <v>1205</v>
      </c>
    </row>
    <row r="227" spans="1:3" ht="26.25" customHeight="1" x14ac:dyDescent="0.25">
      <c r="A227" s="115">
        <v>44070.413379629608</v>
      </c>
      <c r="B227" s="52">
        <v>0.02</v>
      </c>
      <c r="C227" s="53" t="s">
        <v>1206</v>
      </c>
    </row>
    <row r="228" spans="1:3" ht="26.25" customHeight="1" x14ac:dyDescent="0.25">
      <c r="A228" s="115">
        <v>44070.572453703731</v>
      </c>
      <c r="B228" s="52">
        <v>0.06</v>
      </c>
      <c r="C228" s="53" t="s">
        <v>1207</v>
      </c>
    </row>
    <row r="229" spans="1:3" ht="26.25" customHeight="1" x14ac:dyDescent="0.25">
      <c r="A229" s="115">
        <v>44070.746944444254</v>
      </c>
      <c r="B229" s="52">
        <v>0.38</v>
      </c>
      <c r="C229" s="53" t="s">
        <v>1208</v>
      </c>
    </row>
    <row r="230" spans="1:3" ht="26.25" customHeight="1" x14ac:dyDescent="0.25">
      <c r="A230" s="115">
        <v>44070.401099537034</v>
      </c>
      <c r="B230" s="52">
        <v>0.5</v>
      </c>
      <c r="C230" s="53" t="s">
        <v>1209</v>
      </c>
    </row>
    <row r="231" spans="1:3" ht="26.25" customHeight="1" x14ac:dyDescent="0.25">
      <c r="A231" s="115">
        <v>44070.542002314702</v>
      </c>
      <c r="B231" s="52">
        <v>0.5</v>
      </c>
      <c r="C231" s="53" t="s">
        <v>1210</v>
      </c>
    </row>
    <row r="232" spans="1:3" ht="26.25" customHeight="1" x14ac:dyDescent="0.25">
      <c r="A232" s="115">
        <v>44070.512511574198</v>
      </c>
      <c r="B232" s="52">
        <v>0.86</v>
      </c>
      <c r="C232" s="53" t="s">
        <v>1211</v>
      </c>
    </row>
    <row r="233" spans="1:3" ht="26.25" customHeight="1" x14ac:dyDescent="0.25">
      <c r="A233" s="115">
        <v>44070.611435185187</v>
      </c>
      <c r="B233" s="52">
        <v>0.94</v>
      </c>
      <c r="C233" s="53" t="s">
        <v>1212</v>
      </c>
    </row>
    <row r="234" spans="1:3" ht="26.25" customHeight="1" x14ac:dyDescent="0.25">
      <c r="A234" s="115">
        <v>44070.402511573862</v>
      </c>
      <c r="B234" s="52">
        <v>30</v>
      </c>
      <c r="C234" s="53" t="s">
        <v>1213</v>
      </c>
    </row>
    <row r="235" spans="1:3" ht="26.25" customHeight="1" x14ac:dyDescent="0.25">
      <c r="A235" s="115">
        <v>44070.541435185354</v>
      </c>
      <c r="B235" s="52">
        <v>500</v>
      </c>
      <c r="C235" s="53" t="s">
        <v>1214</v>
      </c>
    </row>
    <row r="236" spans="1:3" ht="26.25" customHeight="1" x14ac:dyDescent="0.25">
      <c r="A236" s="115">
        <v>44070.701388888992</v>
      </c>
      <c r="B236" s="52">
        <v>1000</v>
      </c>
      <c r="C236" s="53" t="s">
        <v>1215</v>
      </c>
    </row>
    <row r="237" spans="1:3" ht="26.25" customHeight="1" x14ac:dyDescent="0.25">
      <c r="A237" s="115">
        <v>44070.045972221997</v>
      </c>
      <c r="B237" s="52">
        <v>10400</v>
      </c>
      <c r="C237" s="53" t="s">
        <v>1216</v>
      </c>
    </row>
    <row r="238" spans="1:3" ht="26.25" customHeight="1" x14ac:dyDescent="0.25">
      <c r="A238" s="115">
        <v>44070.468831018545</v>
      </c>
      <c r="B238" s="52">
        <v>17473.349999999999</v>
      </c>
      <c r="C238" s="53" t="s">
        <v>1217</v>
      </c>
    </row>
    <row r="239" spans="1:3" ht="26.25" customHeight="1" x14ac:dyDescent="0.25">
      <c r="A239" s="115">
        <v>44071.592835647985</v>
      </c>
      <c r="B239" s="52">
        <v>0.01</v>
      </c>
      <c r="C239" s="53" t="s">
        <v>1218</v>
      </c>
    </row>
    <row r="240" spans="1:3" ht="26.25" customHeight="1" x14ac:dyDescent="0.25">
      <c r="A240" s="115">
        <v>44071.663807870355</v>
      </c>
      <c r="B240" s="52">
        <v>0.02</v>
      </c>
      <c r="C240" s="53" t="s">
        <v>1219</v>
      </c>
    </row>
    <row r="241" spans="1:3" ht="26.25" customHeight="1" x14ac:dyDescent="0.25">
      <c r="A241" s="115">
        <v>44071.652256944217</v>
      </c>
      <c r="B241" s="52">
        <v>0.03</v>
      </c>
      <c r="C241" s="53" t="s">
        <v>1220</v>
      </c>
    </row>
    <row r="242" spans="1:3" ht="26.25" customHeight="1" x14ac:dyDescent="0.25">
      <c r="A242" s="115">
        <v>44071.522754629608</v>
      </c>
      <c r="B242" s="52">
        <v>0.05</v>
      </c>
      <c r="C242" s="53" t="s">
        <v>1221</v>
      </c>
    </row>
    <row r="243" spans="1:3" ht="26.25" customHeight="1" x14ac:dyDescent="0.25">
      <c r="A243" s="115">
        <v>44071.634432870429</v>
      </c>
      <c r="B243" s="52">
        <v>0.12</v>
      </c>
      <c r="C243" s="53" t="s">
        <v>1222</v>
      </c>
    </row>
    <row r="244" spans="1:3" ht="26.25" customHeight="1" x14ac:dyDescent="0.25">
      <c r="A244" s="115">
        <v>44071.409780092537</v>
      </c>
      <c r="B244" s="52">
        <v>0.55000000000000004</v>
      </c>
      <c r="C244" s="53" t="s">
        <v>1223</v>
      </c>
    </row>
    <row r="245" spans="1:3" ht="26.25" customHeight="1" x14ac:dyDescent="0.25">
      <c r="A245" s="115">
        <v>44071.565405092668</v>
      </c>
      <c r="B245" s="52">
        <v>0.84</v>
      </c>
      <c r="C245" s="53" t="s">
        <v>1224</v>
      </c>
    </row>
    <row r="246" spans="1:3" ht="26.25" customHeight="1" x14ac:dyDescent="0.25">
      <c r="A246" s="115">
        <v>44071.409918981604</v>
      </c>
      <c r="B246" s="52">
        <v>0.87</v>
      </c>
      <c r="C246" s="53" t="s">
        <v>1225</v>
      </c>
    </row>
    <row r="247" spans="1:3" ht="26.25" customHeight="1" x14ac:dyDescent="0.25">
      <c r="A247" s="115">
        <v>44071.11033564806</v>
      </c>
      <c r="B247" s="52">
        <v>30</v>
      </c>
      <c r="C247" s="53" t="s">
        <v>1226</v>
      </c>
    </row>
    <row r="248" spans="1:3" ht="26.25" customHeight="1" x14ac:dyDescent="0.25">
      <c r="A248" s="115">
        <v>44071.067164351698</v>
      </c>
      <c r="B248" s="52">
        <v>500</v>
      </c>
      <c r="C248" s="53" t="s">
        <v>52</v>
      </c>
    </row>
    <row r="249" spans="1:3" ht="26.25" customHeight="1" x14ac:dyDescent="0.25">
      <c r="A249" s="115">
        <v>44071.924259259365</v>
      </c>
      <c r="B249" s="52">
        <v>500</v>
      </c>
      <c r="C249" s="53" t="s">
        <v>1227</v>
      </c>
    </row>
    <row r="250" spans="1:3" ht="26.25" customHeight="1" x14ac:dyDescent="0.25">
      <c r="A250" s="115">
        <v>44071.565902777947</v>
      </c>
      <c r="B250" s="52">
        <v>1000</v>
      </c>
      <c r="C250" s="53" t="s">
        <v>1228</v>
      </c>
    </row>
    <row r="251" spans="1:3" ht="26.25" customHeight="1" x14ac:dyDescent="0.25">
      <c r="A251" s="115">
        <v>44071.592847221997</v>
      </c>
      <c r="B251" s="52">
        <v>1000</v>
      </c>
      <c r="C251" s="53" t="s">
        <v>1229</v>
      </c>
    </row>
    <row r="252" spans="1:3" ht="26.25" customHeight="1" x14ac:dyDescent="0.25">
      <c r="A252" s="115">
        <v>44071.657777777873</v>
      </c>
      <c r="B252" s="52">
        <v>1000</v>
      </c>
      <c r="C252" s="53" t="s">
        <v>1230</v>
      </c>
    </row>
    <row r="253" spans="1:3" ht="26.25" customHeight="1" x14ac:dyDescent="0.25">
      <c r="A253" s="115">
        <v>44071.698460648302</v>
      </c>
      <c r="B253" s="52">
        <v>1000</v>
      </c>
      <c r="C253" s="53" t="s">
        <v>1231</v>
      </c>
    </row>
    <row r="254" spans="1:3" ht="26.25" customHeight="1" x14ac:dyDescent="0.25">
      <c r="A254" s="115">
        <v>44071.666898148134</v>
      </c>
      <c r="B254" s="52">
        <v>2000</v>
      </c>
      <c r="C254" s="53" t="s">
        <v>1232</v>
      </c>
    </row>
    <row r="255" spans="1:3" ht="26.25" customHeight="1" x14ac:dyDescent="0.25">
      <c r="A255" s="115">
        <v>44071.473715277854</v>
      </c>
      <c r="B255" s="52">
        <v>98868.2</v>
      </c>
      <c r="C255" s="53" t="s">
        <v>1233</v>
      </c>
    </row>
    <row r="256" spans="1:3" ht="26.25" customHeight="1" x14ac:dyDescent="0.25">
      <c r="A256" s="115">
        <v>44073.43394675944</v>
      </c>
      <c r="B256" s="52">
        <v>500</v>
      </c>
      <c r="C256" s="53" t="s">
        <v>1234</v>
      </c>
    </row>
    <row r="257" spans="1:3" ht="26.25" customHeight="1" x14ac:dyDescent="0.25">
      <c r="A257" s="115">
        <v>44073.442407407332</v>
      </c>
      <c r="B257" s="52">
        <v>1000</v>
      </c>
      <c r="C257" s="53" t="s">
        <v>1235</v>
      </c>
    </row>
    <row r="258" spans="1:3" ht="26.25" customHeight="1" x14ac:dyDescent="0.25">
      <c r="A258" s="115">
        <v>44073.861087962985</v>
      </c>
      <c r="B258" s="52">
        <v>3000</v>
      </c>
      <c r="C258" s="53" t="s">
        <v>1236</v>
      </c>
    </row>
    <row r="259" spans="1:3" ht="26.25" customHeight="1" x14ac:dyDescent="0.25">
      <c r="A259" s="115">
        <v>44073.582557870541</v>
      </c>
      <c r="B259" s="52">
        <v>5500</v>
      </c>
      <c r="C259" s="53" t="s">
        <v>1237</v>
      </c>
    </row>
    <row r="260" spans="1:3" ht="26.25" customHeight="1" x14ac:dyDescent="0.25">
      <c r="A260" s="115">
        <v>44074.565081018489</v>
      </c>
      <c r="B260" s="52">
        <v>0.01</v>
      </c>
      <c r="C260" s="53" t="s">
        <v>1238</v>
      </c>
    </row>
    <row r="261" spans="1:3" ht="26.25" customHeight="1" x14ac:dyDescent="0.25">
      <c r="A261" s="115">
        <v>44074.540555555373</v>
      </c>
      <c r="B261" s="52">
        <v>0.02</v>
      </c>
      <c r="C261" s="53" t="s">
        <v>1239</v>
      </c>
    </row>
    <row r="262" spans="1:3" ht="26.25" customHeight="1" x14ac:dyDescent="0.25">
      <c r="A262" s="115">
        <v>44074.455983796157</v>
      </c>
      <c r="B262" s="52">
        <v>7.0000000000000007E-2</v>
      </c>
      <c r="C262" s="53" t="s">
        <v>1240</v>
      </c>
    </row>
    <row r="263" spans="1:3" ht="26.25" customHeight="1" x14ac:dyDescent="0.25">
      <c r="A263" s="115">
        <v>44074.475474536885</v>
      </c>
      <c r="B263" s="52">
        <v>0.08</v>
      </c>
      <c r="C263" s="53" t="s">
        <v>1241</v>
      </c>
    </row>
    <row r="264" spans="1:3" ht="26.25" customHeight="1" x14ac:dyDescent="0.25">
      <c r="A264" s="115">
        <v>44074.629016203806</v>
      </c>
      <c r="B264" s="52">
        <v>0.23</v>
      </c>
      <c r="C264" s="53" t="s">
        <v>1242</v>
      </c>
    </row>
    <row r="265" spans="1:3" ht="26.25" customHeight="1" x14ac:dyDescent="0.25">
      <c r="A265" s="115">
        <v>44074.623263888992</v>
      </c>
      <c r="B265" s="52">
        <v>0.24</v>
      </c>
      <c r="C265" s="53" t="s">
        <v>1243</v>
      </c>
    </row>
    <row r="266" spans="1:3" ht="26.25" customHeight="1" x14ac:dyDescent="0.25">
      <c r="A266" s="115">
        <v>44074.468576388899</v>
      </c>
      <c r="B266" s="52">
        <v>0.45</v>
      </c>
      <c r="C266" s="53" t="s">
        <v>1244</v>
      </c>
    </row>
    <row r="267" spans="1:3" ht="26.25" customHeight="1" x14ac:dyDescent="0.25">
      <c r="A267" s="115">
        <v>44074.598182870541</v>
      </c>
      <c r="B267" s="52">
        <v>0.66</v>
      </c>
      <c r="C267" s="53" t="s">
        <v>1245</v>
      </c>
    </row>
    <row r="268" spans="1:3" ht="26.25" customHeight="1" x14ac:dyDescent="0.25">
      <c r="A268" s="115">
        <v>44074.650324074086</v>
      </c>
      <c r="B268" s="52">
        <v>0.7</v>
      </c>
      <c r="C268" s="53" t="s">
        <v>1246</v>
      </c>
    </row>
    <row r="269" spans="1:3" ht="26.25" customHeight="1" x14ac:dyDescent="0.25">
      <c r="A269" s="115">
        <v>44074.424201388843</v>
      </c>
      <c r="B269" s="52">
        <v>0.85</v>
      </c>
      <c r="C269" s="53" t="s">
        <v>1247</v>
      </c>
    </row>
    <row r="270" spans="1:3" ht="26.25" customHeight="1" x14ac:dyDescent="0.25">
      <c r="A270" s="115">
        <v>44074.484293981455</v>
      </c>
      <c r="B270" s="52">
        <v>0.94</v>
      </c>
      <c r="C270" s="53" t="s">
        <v>1248</v>
      </c>
    </row>
    <row r="271" spans="1:3" ht="26.25" customHeight="1" x14ac:dyDescent="0.25">
      <c r="A271" s="115">
        <v>44074.406655092724</v>
      </c>
      <c r="B271" s="52">
        <v>100</v>
      </c>
      <c r="C271" s="53" t="s">
        <v>1249</v>
      </c>
    </row>
    <row r="272" spans="1:3" ht="26.25" customHeight="1" x14ac:dyDescent="0.25">
      <c r="A272" s="115">
        <v>44074.668703703675</v>
      </c>
      <c r="B272" s="52">
        <v>100</v>
      </c>
      <c r="C272" s="53" t="s">
        <v>1250</v>
      </c>
    </row>
    <row r="273" spans="1:3" ht="26.25" customHeight="1" x14ac:dyDescent="0.25">
      <c r="A273" s="115">
        <v>44074.572430555709</v>
      </c>
      <c r="B273" s="52">
        <v>550</v>
      </c>
      <c r="C273" s="53" t="s">
        <v>35</v>
      </c>
    </row>
    <row r="274" spans="1:3" ht="26.25" customHeight="1" x14ac:dyDescent="0.25">
      <c r="A274" s="115">
        <v>44074.782997685019</v>
      </c>
      <c r="B274" s="52">
        <v>900</v>
      </c>
      <c r="C274" s="53" t="s">
        <v>1251</v>
      </c>
    </row>
    <row r="275" spans="1:3" ht="26.25" customHeight="1" x14ac:dyDescent="0.25">
      <c r="A275" s="115">
        <v>44074.744398148265</v>
      </c>
      <c r="B275" s="52">
        <v>1000</v>
      </c>
      <c r="C275" s="53" t="s">
        <v>1252</v>
      </c>
    </row>
    <row r="276" spans="1:3" ht="26.25" customHeight="1" x14ac:dyDescent="0.25">
      <c r="A276" s="115">
        <v>44074.758576388936</v>
      </c>
      <c r="B276" s="52">
        <v>7110</v>
      </c>
      <c r="C276" s="53" t="s">
        <v>1253</v>
      </c>
    </row>
    <row r="277" spans="1:3" ht="26.25" customHeight="1" x14ac:dyDescent="0.25">
      <c r="A277" s="115">
        <v>44074.479895833414</v>
      </c>
      <c r="B277" s="52">
        <v>17660</v>
      </c>
      <c r="C277" s="53" t="s">
        <v>98</v>
      </c>
    </row>
    <row r="278" spans="1:3" ht="26.25" customHeight="1" x14ac:dyDescent="0.25">
      <c r="A278" s="115">
        <v>44074.5546875</v>
      </c>
      <c r="B278" s="52">
        <v>24670.799999999999</v>
      </c>
      <c r="C278" s="53" t="s">
        <v>1254</v>
      </c>
    </row>
    <row r="279" spans="1:3" ht="26.25" customHeight="1" x14ac:dyDescent="0.25">
      <c r="A279" s="115">
        <v>44074.554317129776</v>
      </c>
      <c r="B279" s="52">
        <v>56086.65</v>
      </c>
      <c r="C279" s="53" t="s">
        <v>1255</v>
      </c>
    </row>
    <row r="280" spans="1:3" ht="26.25" customHeight="1" thickBot="1" x14ac:dyDescent="0.3">
      <c r="A280" s="115">
        <v>44074.554328703787</v>
      </c>
      <c r="B280" s="52">
        <v>107927.95</v>
      </c>
      <c r="C280" s="53" t="s">
        <v>1256</v>
      </c>
    </row>
    <row r="281" spans="1:3" ht="26.25" customHeight="1" x14ac:dyDescent="0.25">
      <c r="A281" s="184"/>
      <c r="B281" s="184"/>
      <c r="C281" s="184"/>
    </row>
    <row r="282" spans="1:3" ht="26.25" customHeight="1" x14ac:dyDescent="0.25"/>
    <row r="283" spans="1:3" ht="26.25" customHeight="1" x14ac:dyDescent="0.25"/>
    <row r="284" spans="1:3" ht="26.25" customHeight="1" x14ac:dyDescent="0.25"/>
    <row r="285" spans="1:3" ht="26.25" customHeight="1" x14ac:dyDescent="0.25"/>
    <row r="286" spans="1:3" ht="26.25" customHeight="1" x14ac:dyDescent="0.25"/>
    <row r="287" spans="1:3" ht="26.25" customHeight="1" x14ac:dyDescent="0.25"/>
    <row r="288" spans="1:3" ht="26.25" customHeight="1" x14ac:dyDescent="0.25"/>
    <row r="289" ht="26.25" customHeight="1" x14ac:dyDescent="0.25"/>
    <row r="290" ht="26.25" customHeight="1" x14ac:dyDescent="0.25"/>
    <row r="291" ht="26.25" customHeight="1" x14ac:dyDescent="0.25"/>
    <row r="292" ht="26.25" customHeight="1" x14ac:dyDescent="0.25"/>
    <row r="293" ht="26.25" customHeight="1" x14ac:dyDescent="0.25"/>
    <row r="294" ht="26.25" customHeight="1" x14ac:dyDescent="0.25"/>
    <row r="295" ht="26.25" customHeight="1" x14ac:dyDescent="0.25"/>
    <row r="296" ht="26.25" customHeight="1" x14ac:dyDescent="0.25"/>
    <row r="297" ht="26.25" customHeight="1" x14ac:dyDescent="0.25"/>
    <row r="298" ht="26.25" customHeight="1" x14ac:dyDescent="0.25"/>
    <row r="299" ht="26.25" customHeight="1" x14ac:dyDescent="0.25"/>
    <row r="300" ht="26.25" customHeight="1" x14ac:dyDescent="0.25"/>
    <row r="301" ht="26.25" customHeight="1" x14ac:dyDescent="0.25"/>
    <row r="302" ht="26.25" customHeight="1" x14ac:dyDescent="0.25"/>
    <row r="303" ht="26.25" customHeight="1" x14ac:dyDescent="0.25"/>
    <row r="304" ht="26.25" customHeight="1" x14ac:dyDescent="0.25"/>
    <row r="305" ht="26.25" customHeight="1" x14ac:dyDescent="0.25"/>
    <row r="306" ht="26.25" customHeight="1" x14ac:dyDescent="0.25"/>
    <row r="307" ht="26.25" customHeight="1" x14ac:dyDescent="0.25"/>
    <row r="308" ht="26.25" customHeight="1" x14ac:dyDescent="0.25"/>
    <row r="309" ht="26.25" customHeight="1" x14ac:dyDescent="0.25"/>
    <row r="310" ht="26.25" customHeight="1" x14ac:dyDescent="0.25"/>
    <row r="311" ht="26.25" customHeight="1" x14ac:dyDescent="0.25"/>
    <row r="312" ht="26.25" customHeight="1" x14ac:dyDescent="0.25"/>
    <row r="313" ht="26.25" customHeight="1" x14ac:dyDescent="0.25"/>
    <row r="314" ht="26.25" customHeight="1" x14ac:dyDescent="0.25"/>
    <row r="315" ht="26.25" customHeight="1" x14ac:dyDescent="0.25"/>
    <row r="316" ht="26.25" customHeight="1" x14ac:dyDescent="0.25"/>
    <row r="317" ht="26.25" customHeight="1" x14ac:dyDescent="0.25"/>
    <row r="318" ht="26.25" customHeight="1" x14ac:dyDescent="0.25"/>
    <row r="319" ht="26.25" customHeight="1" x14ac:dyDescent="0.25"/>
    <row r="320" ht="26.25" customHeight="1" x14ac:dyDescent="0.25"/>
    <row r="321" ht="26.25" customHeight="1" x14ac:dyDescent="0.25"/>
    <row r="322" ht="26.25" customHeight="1" x14ac:dyDescent="0.25"/>
    <row r="323" ht="26.25" customHeight="1" x14ac:dyDescent="0.25"/>
    <row r="324" ht="26.25" customHeight="1" x14ac:dyDescent="0.25"/>
    <row r="325" ht="26.25" customHeight="1" x14ac:dyDescent="0.25"/>
    <row r="326" ht="26.25" customHeight="1" x14ac:dyDescent="0.25"/>
    <row r="327" ht="26.25" customHeight="1" x14ac:dyDescent="0.25"/>
    <row r="328" ht="26.25" customHeight="1" x14ac:dyDescent="0.25"/>
    <row r="329" ht="26.25" customHeight="1" x14ac:dyDescent="0.25"/>
    <row r="330" ht="26.25" customHeight="1" x14ac:dyDescent="0.25"/>
    <row r="331" ht="26.25" customHeight="1" x14ac:dyDescent="0.25"/>
    <row r="332" ht="26.25" customHeight="1" x14ac:dyDescent="0.25"/>
    <row r="333" ht="26.25" customHeight="1" x14ac:dyDescent="0.25"/>
    <row r="334" ht="26.25" customHeight="1" x14ac:dyDescent="0.25"/>
    <row r="335" ht="26.25" customHeight="1" x14ac:dyDescent="0.25"/>
    <row r="336" ht="26.25" customHeight="1" x14ac:dyDescent="0.25"/>
    <row r="337" ht="26.25" customHeight="1" x14ac:dyDescent="0.25"/>
    <row r="338" ht="26.25" customHeight="1" x14ac:dyDescent="0.25"/>
    <row r="339" ht="26.25" customHeight="1" x14ac:dyDescent="0.25"/>
    <row r="340" ht="26.25" customHeight="1" x14ac:dyDescent="0.25"/>
    <row r="341" ht="26.25" customHeight="1" x14ac:dyDescent="0.25"/>
    <row r="342" ht="26.25" customHeight="1" x14ac:dyDescent="0.25"/>
    <row r="343" ht="26.25" customHeight="1" x14ac:dyDescent="0.25"/>
    <row r="344" ht="26.25" customHeight="1" x14ac:dyDescent="0.25"/>
    <row r="345" ht="26.25" customHeight="1" x14ac:dyDescent="0.25"/>
    <row r="346" ht="26.25" customHeight="1" x14ac:dyDescent="0.25"/>
    <row r="347" ht="26.25" customHeight="1" x14ac:dyDescent="0.25"/>
    <row r="348" ht="26.25" customHeight="1" x14ac:dyDescent="0.25"/>
    <row r="349" ht="26.25" customHeight="1" x14ac:dyDescent="0.25"/>
    <row r="350" ht="26.25" customHeight="1" x14ac:dyDescent="0.25"/>
    <row r="351" ht="26.25" customHeight="1" x14ac:dyDescent="0.25"/>
    <row r="352" ht="26.25" customHeight="1" x14ac:dyDescent="0.25"/>
    <row r="353" ht="26.25" customHeight="1" x14ac:dyDescent="0.25"/>
    <row r="354" ht="26.25" customHeight="1" x14ac:dyDescent="0.25"/>
    <row r="355" ht="26.25" customHeight="1" x14ac:dyDescent="0.25"/>
    <row r="356" ht="26.25" customHeight="1" x14ac:dyDescent="0.25"/>
    <row r="357" ht="26.25" customHeight="1" x14ac:dyDescent="0.25"/>
    <row r="358" ht="26.25" customHeight="1" x14ac:dyDescent="0.25"/>
    <row r="359" ht="26.25" customHeight="1" x14ac:dyDescent="0.25"/>
    <row r="360" ht="26.25" customHeight="1" x14ac:dyDescent="0.25"/>
    <row r="361" ht="26.25" customHeight="1" x14ac:dyDescent="0.25"/>
    <row r="362" ht="26.25" customHeight="1" x14ac:dyDescent="0.25"/>
    <row r="363" ht="26.25" customHeight="1" x14ac:dyDescent="0.25"/>
    <row r="364" ht="26.25" customHeight="1" x14ac:dyDescent="0.25"/>
    <row r="365" ht="26.25" customHeight="1" x14ac:dyDescent="0.25"/>
    <row r="366" ht="26.25" customHeight="1" x14ac:dyDescent="0.25"/>
    <row r="367" ht="26.25" customHeight="1" x14ac:dyDescent="0.25"/>
    <row r="368" ht="26.25" customHeight="1" x14ac:dyDescent="0.25"/>
    <row r="369" ht="26.25" customHeight="1" x14ac:dyDescent="0.25"/>
    <row r="370" ht="26.25" customHeight="1" x14ac:dyDescent="0.25"/>
    <row r="371" ht="26.25" customHeight="1" x14ac:dyDescent="0.25"/>
    <row r="372" ht="26.25" customHeight="1" x14ac:dyDescent="0.25"/>
    <row r="373" ht="26.25" customHeight="1" x14ac:dyDescent="0.25"/>
    <row r="374" ht="26.25" customHeight="1" x14ac:dyDescent="0.25"/>
    <row r="375" ht="26.25" customHeight="1" x14ac:dyDescent="0.25"/>
    <row r="376" ht="26.25" customHeight="1" x14ac:dyDescent="0.25"/>
    <row r="377" ht="26.25" customHeight="1" x14ac:dyDescent="0.25"/>
    <row r="378" ht="26.25" customHeight="1" x14ac:dyDescent="0.25"/>
    <row r="379" ht="26.25" customHeight="1" x14ac:dyDescent="0.25"/>
    <row r="380" ht="26.25" customHeight="1" x14ac:dyDescent="0.25"/>
    <row r="381" ht="26.25" customHeight="1" x14ac:dyDescent="0.25"/>
    <row r="382" ht="26.25" customHeight="1" x14ac:dyDescent="0.25"/>
    <row r="383" ht="26.25" customHeight="1" x14ac:dyDescent="0.25"/>
    <row r="384" ht="26.25" customHeight="1" x14ac:dyDescent="0.25"/>
    <row r="385" ht="26.25" customHeight="1" x14ac:dyDescent="0.25"/>
    <row r="386" ht="26.25" customHeight="1" x14ac:dyDescent="0.25"/>
    <row r="387" ht="26.25" customHeight="1" x14ac:dyDescent="0.25"/>
    <row r="388" ht="26.25" customHeight="1" x14ac:dyDescent="0.25"/>
    <row r="389" ht="26.25" customHeight="1" x14ac:dyDescent="0.25"/>
    <row r="390" ht="26.25" customHeight="1" x14ac:dyDescent="0.25"/>
    <row r="391" ht="26.25" customHeight="1" x14ac:dyDescent="0.25"/>
    <row r="392" ht="26.25" customHeight="1" x14ac:dyDescent="0.25"/>
    <row r="393" ht="26.25" customHeight="1" x14ac:dyDescent="0.25"/>
    <row r="394" ht="26.25" customHeight="1" x14ac:dyDescent="0.25"/>
    <row r="395" ht="26.25" customHeight="1" x14ac:dyDescent="0.25"/>
    <row r="396" ht="26.25" customHeight="1" x14ac:dyDescent="0.25"/>
    <row r="397" ht="26.25" customHeight="1" x14ac:dyDescent="0.25"/>
    <row r="398" ht="26.25" customHeight="1" x14ac:dyDescent="0.25"/>
    <row r="399" ht="26.25" customHeight="1" x14ac:dyDescent="0.25"/>
    <row r="400" ht="26.25" customHeight="1" x14ac:dyDescent="0.25"/>
    <row r="401" ht="26.25" customHeight="1" x14ac:dyDescent="0.25"/>
    <row r="402" ht="26.25" customHeight="1" x14ac:dyDescent="0.25"/>
    <row r="403" ht="26.25" customHeight="1" x14ac:dyDescent="0.25"/>
    <row r="404" ht="26.25" customHeight="1" x14ac:dyDescent="0.25"/>
    <row r="405" ht="26.25" customHeight="1" x14ac:dyDescent="0.25"/>
    <row r="406" ht="26.25" customHeight="1" x14ac:dyDescent="0.25"/>
    <row r="407" ht="26.25" customHeight="1" x14ac:dyDescent="0.25"/>
    <row r="408" ht="26.25" customHeight="1" x14ac:dyDescent="0.25"/>
    <row r="409" ht="26.25" customHeight="1" x14ac:dyDescent="0.25"/>
    <row r="410" ht="26.25" customHeight="1" x14ac:dyDescent="0.25"/>
    <row r="411" ht="26.25" customHeight="1" x14ac:dyDescent="0.25"/>
    <row r="412" ht="26.25" customHeight="1" x14ac:dyDescent="0.25"/>
    <row r="413" ht="26.25" customHeight="1" x14ac:dyDescent="0.25"/>
    <row r="414" ht="26.25" customHeight="1" x14ac:dyDescent="0.25"/>
    <row r="415" ht="26.25" customHeight="1" x14ac:dyDescent="0.25"/>
    <row r="416" ht="26.25" customHeight="1" x14ac:dyDescent="0.25"/>
    <row r="417" ht="26.25" customHeight="1" x14ac:dyDescent="0.25"/>
    <row r="418" ht="26.25" customHeight="1" x14ac:dyDescent="0.25"/>
    <row r="419" ht="26.25" customHeight="1" x14ac:dyDescent="0.25"/>
    <row r="420" ht="26.25" customHeight="1" x14ac:dyDescent="0.25"/>
    <row r="421" ht="26.25" customHeight="1" x14ac:dyDescent="0.25"/>
    <row r="422" ht="26.25" customHeight="1" x14ac:dyDescent="0.25"/>
    <row r="423" ht="26.25" customHeight="1" x14ac:dyDescent="0.25"/>
    <row r="424" ht="26.25" customHeight="1" x14ac:dyDescent="0.25"/>
    <row r="425" ht="26.25" customHeight="1" x14ac:dyDescent="0.25"/>
    <row r="426" ht="26.25" customHeight="1" x14ac:dyDescent="0.25"/>
    <row r="427" ht="26.25" customHeight="1" x14ac:dyDescent="0.25"/>
    <row r="428" ht="26.25" customHeight="1" x14ac:dyDescent="0.25"/>
    <row r="429" ht="26.25" customHeight="1" x14ac:dyDescent="0.25"/>
    <row r="430" ht="26.25" customHeight="1" x14ac:dyDescent="0.25"/>
    <row r="431" ht="26.25" customHeight="1" x14ac:dyDescent="0.25"/>
    <row r="432" ht="26.25" customHeight="1" x14ac:dyDescent="0.25"/>
    <row r="433" ht="26.25" customHeight="1" x14ac:dyDescent="0.25"/>
    <row r="434" ht="26.25" customHeight="1" x14ac:dyDescent="0.25"/>
    <row r="435" ht="26.25" customHeight="1" x14ac:dyDescent="0.25"/>
    <row r="436" ht="26.25" customHeight="1" x14ac:dyDescent="0.25"/>
    <row r="437" ht="26.25" customHeight="1" x14ac:dyDescent="0.25"/>
    <row r="438" ht="26.25" customHeight="1" x14ac:dyDescent="0.25"/>
    <row r="439" ht="26.25" customHeight="1" x14ac:dyDescent="0.25"/>
    <row r="440" ht="26.25" customHeight="1" x14ac:dyDescent="0.25"/>
    <row r="441" ht="26.25" customHeight="1" x14ac:dyDescent="0.25"/>
    <row r="442" ht="26.25" customHeight="1" x14ac:dyDescent="0.25"/>
    <row r="443" ht="26.25" customHeight="1" x14ac:dyDescent="0.25"/>
    <row r="444" ht="26.25" customHeight="1" x14ac:dyDescent="0.25"/>
    <row r="445" ht="26.25" customHeight="1" x14ac:dyDescent="0.25"/>
    <row r="446" ht="26.25" customHeight="1" x14ac:dyDescent="0.25"/>
    <row r="447" ht="26.25" customHeight="1" x14ac:dyDescent="0.25"/>
    <row r="448" ht="26.25" customHeight="1" x14ac:dyDescent="0.25"/>
    <row r="449" ht="26.25" customHeight="1" x14ac:dyDescent="0.25"/>
    <row r="450" ht="26.25" customHeight="1" x14ac:dyDescent="0.25"/>
    <row r="451" ht="26.25" customHeight="1" x14ac:dyDescent="0.25"/>
    <row r="452" ht="26.25" customHeight="1" x14ac:dyDescent="0.25"/>
    <row r="453" ht="26.25" customHeight="1" x14ac:dyDescent="0.25"/>
    <row r="454" ht="26.25" customHeight="1" x14ac:dyDescent="0.25"/>
    <row r="455" ht="26.25" customHeight="1" x14ac:dyDescent="0.25"/>
    <row r="456" ht="26.25" customHeight="1" x14ac:dyDescent="0.25"/>
    <row r="457" ht="26.25" customHeight="1" x14ac:dyDescent="0.25"/>
    <row r="458" ht="26.25" customHeight="1" x14ac:dyDescent="0.25"/>
    <row r="459" ht="26.25" customHeight="1" x14ac:dyDescent="0.25"/>
    <row r="460" ht="26.25" customHeight="1" x14ac:dyDescent="0.25"/>
    <row r="461" ht="26.25" customHeight="1" x14ac:dyDescent="0.25"/>
    <row r="462" ht="26.25" customHeight="1" x14ac:dyDescent="0.25"/>
    <row r="463" ht="26.25" customHeight="1" x14ac:dyDescent="0.25"/>
    <row r="464" ht="26.25" customHeight="1" x14ac:dyDescent="0.25"/>
    <row r="465" ht="26.25" customHeight="1" x14ac:dyDescent="0.25"/>
    <row r="466" ht="26.25" customHeight="1" x14ac:dyDescent="0.25"/>
    <row r="467" ht="26.25" customHeight="1" x14ac:dyDescent="0.25"/>
    <row r="468" ht="26.25" customHeight="1" x14ac:dyDescent="0.25"/>
    <row r="469" ht="26.25" customHeight="1" x14ac:dyDescent="0.25"/>
    <row r="470" ht="26.25" customHeight="1" x14ac:dyDescent="0.25"/>
    <row r="471" ht="26.25" customHeight="1" x14ac:dyDescent="0.25"/>
    <row r="472" ht="26.25" customHeight="1" x14ac:dyDescent="0.25"/>
    <row r="473" ht="26.25" customHeight="1" x14ac:dyDescent="0.25"/>
    <row r="474" ht="26.25" customHeight="1" x14ac:dyDescent="0.25"/>
    <row r="475" ht="26.25" customHeight="1" x14ac:dyDescent="0.25"/>
    <row r="476" ht="26.25" customHeight="1" x14ac:dyDescent="0.25"/>
    <row r="477" ht="26.25" customHeight="1" x14ac:dyDescent="0.25"/>
    <row r="478" ht="26.25" customHeight="1" x14ac:dyDescent="0.25"/>
    <row r="479" ht="26.25" customHeight="1" x14ac:dyDescent="0.25"/>
    <row r="480" ht="26.25" customHeight="1" x14ac:dyDescent="0.25"/>
    <row r="481" ht="26.25" customHeight="1" x14ac:dyDescent="0.25"/>
    <row r="482" ht="26.25" customHeight="1" x14ac:dyDescent="0.25"/>
    <row r="483" ht="26.25" customHeight="1" x14ac:dyDescent="0.25"/>
    <row r="484" ht="26.25" customHeight="1" x14ac:dyDescent="0.25"/>
    <row r="485" ht="26.25" customHeight="1" x14ac:dyDescent="0.25"/>
    <row r="486" ht="26.25" customHeight="1" x14ac:dyDescent="0.25"/>
    <row r="487" ht="26.25" customHeight="1" x14ac:dyDescent="0.25"/>
    <row r="488" ht="26.25" customHeight="1" x14ac:dyDescent="0.25"/>
    <row r="489" ht="26.25" customHeight="1" x14ac:dyDescent="0.25"/>
    <row r="490" ht="26.25" customHeight="1" x14ac:dyDescent="0.25"/>
    <row r="491" ht="26.25" customHeight="1" x14ac:dyDescent="0.25"/>
    <row r="492" ht="26.25" customHeight="1" x14ac:dyDescent="0.25"/>
    <row r="493" ht="26.25" customHeight="1" x14ac:dyDescent="0.25"/>
    <row r="494" ht="26.25" customHeight="1" x14ac:dyDescent="0.25"/>
    <row r="495" ht="26.25" customHeight="1" x14ac:dyDescent="0.25"/>
    <row r="496" ht="26.25" customHeight="1" x14ac:dyDescent="0.25"/>
    <row r="497" ht="26.25" customHeight="1" x14ac:dyDescent="0.25"/>
    <row r="498" ht="26.25" customHeight="1" x14ac:dyDescent="0.25"/>
    <row r="499" ht="26.25" customHeight="1" x14ac:dyDescent="0.25"/>
    <row r="500" ht="26.25" customHeight="1" x14ac:dyDescent="0.25"/>
    <row r="501" ht="26.25" customHeight="1" x14ac:dyDescent="0.25"/>
    <row r="502" ht="26.25" customHeight="1" x14ac:dyDescent="0.25"/>
    <row r="503" ht="26.25" customHeight="1" x14ac:dyDescent="0.25"/>
    <row r="504" ht="26.25" customHeight="1" x14ac:dyDescent="0.25"/>
    <row r="505" ht="26.25" customHeight="1" x14ac:dyDescent="0.25"/>
    <row r="506" ht="26.25" customHeight="1" x14ac:dyDescent="0.25"/>
    <row r="507" ht="26.25" customHeight="1" x14ac:dyDescent="0.25"/>
    <row r="508" ht="26.25" customHeight="1" x14ac:dyDescent="0.25"/>
    <row r="509" ht="26.25" customHeight="1" x14ac:dyDescent="0.25"/>
    <row r="510" ht="26.25" customHeight="1" x14ac:dyDescent="0.25"/>
    <row r="511" ht="26.25" customHeight="1" x14ac:dyDescent="0.25"/>
    <row r="512" ht="26.25" customHeight="1" x14ac:dyDescent="0.25"/>
    <row r="513" ht="26.25" customHeight="1" x14ac:dyDescent="0.25"/>
    <row r="514" ht="26.25" customHeight="1" x14ac:dyDescent="0.25"/>
    <row r="515" ht="26.25" customHeight="1" x14ac:dyDescent="0.25"/>
    <row r="516" ht="26.25" customHeight="1" x14ac:dyDescent="0.25"/>
    <row r="517" ht="26.25" customHeight="1" x14ac:dyDescent="0.25"/>
    <row r="518" ht="26.25" customHeight="1" x14ac:dyDescent="0.25"/>
    <row r="519" ht="26.25" customHeight="1" x14ac:dyDescent="0.25"/>
    <row r="520" ht="26.25" customHeight="1" x14ac:dyDescent="0.25"/>
    <row r="521" ht="26.25" customHeight="1" x14ac:dyDescent="0.25"/>
    <row r="522" ht="26.25" customHeight="1" x14ac:dyDescent="0.25"/>
    <row r="523" ht="26.25" customHeight="1" x14ac:dyDescent="0.25"/>
    <row r="524" ht="26.25" customHeight="1" x14ac:dyDescent="0.25"/>
    <row r="525" ht="26.25" customHeight="1" x14ac:dyDescent="0.25"/>
    <row r="526" ht="26.25" customHeight="1" x14ac:dyDescent="0.25"/>
    <row r="527" ht="26.25" customHeight="1" x14ac:dyDescent="0.25"/>
    <row r="528" ht="26.25" customHeight="1" x14ac:dyDescent="0.25"/>
    <row r="529" ht="26.25" customHeight="1" x14ac:dyDescent="0.25"/>
    <row r="530" ht="26.25" customHeight="1" x14ac:dyDescent="0.25"/>
    <row r="531" ht="26.25" customHeight="1" x14ac:dyDescent="0.25"/>
    <row r="532" ht="26.25" customHeight="1" x14ac:dyDescent="0.25"/>
    <row r="533" ht="26.25" customHeight="1" x14ac:dyDescent="0.25"/>
    <row r="534" ht="26.25" customHeight="1" x14ac:dyDescent="0.25"/>
    <row r="535" ht="26.25" customHeight="1" x14ac:dyDescent="0.25"/>
    <row r="536" ht="26.25" customHeight="1" x14ac:dyDescent="0.25"/>
    <row r="537" ht="26.25" customHeight="1" x14ac:dyDescent="0.25"/>
    <row r="538" ht="26.25" customHeight="1" x14ac:dyDescent="0.25"/>
    <row r="539" ht="26.25" customHeight="1" x14ac:dyDescent="0.25"/>
    <row r="540" ht="26.25" customHeight="1" x14ac:dyDescent="0.25"/>
    <row r="541" ht="26.25" customHeight="1" x14ac:dyDescent="0.25"/>
    <row r="542" ht="26.25" customHeight="1" x14ac:dyDescent="0.25"/>
    <row r="543" ht="26.25" customHeight="1" x14ac:dyDescent="0.25"/>
    <row r="544" ht="26.25" customHeight="1" x14ac:dyDescent="0.25"/>
    <row r="545" ht="26.25" customHeight="1" x14ac:dyDescent="0.25"/>
    <row r="546" ht="26.25" customHeight="1" x14ac:dyDescent="0.25"/>
    <row r="547" ht="26.25" customHeight="1" x14ac:dyDescent="0.25"/>
    <row r="548" ht="26.25" customHeight="1" x14ac:dyDescent="0.25"/>
    <row r="549" ht="26.25" customHeight="1" x14ac:dyDescent="0.25"/>
    <row r="550" ht="26.25" customHeight="1" x14ac:dyDescent="0.25"/>
    <row r="551" ht="26.25" customHeight="1" x14ac:dyDescent="0.25"/>
    <row r="552" ht="26.25" customHeight="1" x14ac:dyDescent="0.25"/>
    <row r="553" ht="26.25" customHeight="1" x14ac:dyDescent="0.25"/>
    <row r="554" ht="26.25" customHeight="1" x14ac:dyDescent="0.25"/>
    <row r="555" ht="26.25" customHeight="1" x14ac:dyDescent="0.25"/>
    <row r="556" ht="26.25" customHeight="1" x14ac:dyDescent="0.25"/>
    <row r="557" ht="26.25" customHeight="1" x14ac:dyDescent="0.25"/>
    <row r="558" ht="26.25" customHeight="1" x14ac:dyDescent="0.25"/>
    <row r="559" ht="26.25" customHeight="1" x14ac:dyDescent="0.25"/>
    <row r="560" ht="26.25" customHeight="1" x14ac:dyDescent="0.25"/>
    <row r="561" ht="26.25" customHeight="1" x14ac:dyDescent="0.25"/>
    <row r="562" ht="26.25" customHeight="1" x14ac:dyDescent="0.25"/>
    <row r="563" ht="26.25" customHeight="1" x14ac:dyDescent="0.25"/>
    <row r="564" ht="26.25" customHeight="1" x14ac:dyDescent="0.25"/>
    <row r="565" ht="26.25" customHeight="1" x14ac:dyDescent="0.25"/>
    <row r="566" ht="26.25" customHeight="1" x14ac:dyDescent="0.25"/>
    <row r="567" ht="26.25" customHeight="1" x14ac:dyDescent="0.25"/>
    <row r="568" ht="26.25" customHeight="1" x14ac:dyDescent="0.25"/>
    <row r="569" ht="26.25" customHeight="1" x14ac:dyDescent="0.25"/>
    <row r="570" ht="26.25" customHeight="1" x14ac:dyDescent="0.25"/>
    <row r="571" ht="26.25" customHeight="1" x14ac:dyDescent="0.25"/>
    <row r="572" ht="26.25" customHeight="1" x14ac:dyDescent="0.25"/>
    <row r="573" ht="26.25" customHeight="1" x14ac:dyDescent="0.25"/>
    <row r="574" ht="26.25" customHeight="1" x14ac:dyDescent="0.25"/>
    <row r="575" ht="26.25" customHeight="1" x14ac:dyDescent="0.25"/>
    <row r="576" ht="26.25" customHeight="1" x14ac:dyDescent="0.25"/>
    <row r="577" ht="26.25" customHeight="1" x14ac:dyDescent="0.25"/>
    <row r="578" ht="26.25" customHeight="1" x14ac:dyDescent="0.25"/>
    <row r="579" ht="26.25" customHeight="1" x14ac:dyDescent="0.25"/>
    <row r="580" ht="26.25" customHeight="1" x14ac:dyDescent="0.25"/>
    <row r="581" ht="26.25" customHeight="1" x14ac:dyDescent="0.25"/>
    <row r="582" ht="26.25" customHeight="1" x14ac:dyDescent="0.25"/>
    <row r="583" ht="26.25" customHeight="1" x14ac:dyDescent="0.25"/>
    <row r="584" ht="26.25" customHeight="1" x14ac:dyDescent="0.25"/>
    <row r="585" ht="26.25" customHeight="1" x14ac:dyDescent="0.25"/>
    <row r="586" ht="26.25" customHeight="1" x14ac:dyDescent="0.25"/>
    <row r="587" ht="26.25" customHeight="1" x14ac:dyDescent="0.25"/>
    <row r="588" ht="26.25" customHeight="1" x14ac:dyDescent="0.25"/>
    <row r="589" ht="26.25" customHeight="1" x14ac:dyDescent="0.25"/>
    <row r="590" ht="26.25" customHeight="1" x14ac:dyDescent="0.25"/>
    <row r="591" ht="26.25" customHeight="1" x14ac:dyDescent="0.25"/>
    <row r="592" ht="26.25" customHeight="1" x14ac:dyDescent="0.25"/>
    <row r="593" ht="26.25" customHeight="1" x14ac:dyDescent="0.25"/>
    <row r="594" ht="26.25" customHeight="1" x14ac:dyDescent="0.25"/>
    <row r="595" ht="26.25" customHeight="1" x14ac:dyDescent="0.25"/>
    <row r="596" ht="26.25" customHeight="1" x14ac:dyDescent="0.25"/>
    <row r="597" ht="26.25" customHeight="1" x14ac:dyDescent="0.25"/>
    <row r="598" ht="26.25" customHeight="1" x14ac:dyDescent="0.25"/>
    <row r="599" ht="26.25" customHeight="1" x14ac:dyDescent="0.25"/>
    <row r="600" ht="26.25" customHeight="1" x14ac:dyDescent="0.25"/>
    <row r="601" ht="26.25" customHeight="1" x14ac:dyDescent="0.25"/>
    <row r="602" ht="26.25" customHeight="1" x14ac:dyDescent="0.25"/>
    <row r="603" ht="26.25" customHeight="1" x14ac:dyDescent="0.25"/>
    <row r="604" ht="26.25" customHeight="1" x14ac:dyDescent="0.25"/>
    <row r="605" ht="26.25" customHeight="1" x14ac:dyDescent="0.25"/>
    <row r="606" ht="26.25" customHeight="1" x14ac:dyDescent="0.25"/>
    <row r="607" ht="26.25" customHeight="1" x14ac:dyDescent="0.25"/>
    <row r="608" ht="26.25" customHeight="1" x14ac:dyDescent="0.25"/>
    <row r="609" ht="26.25" customHeight="1" x14ac:dyDescent="0.25"/>
    <row r="610" ht="26.25" customHeight="1" x14ac:dyDescent="0.25"/>
    <row r="611" ht="26.25" customHeight="1" x14ac:dyDescent="0.25"/>
    <row r="612" ht="26.25" customHeight="1" x14ac:dyDescent="0.25"/>
    <row r="613" ht="26.25" customHeight="1" x14ac:dyDescent="0.25"/>
    <row r="614" ht="26.25" customHeight="1" x14ac:dyDescent="0.25"/>
    <row r="615" ht="26.25" customHeight="1" x14ac:dyDescent="0.25"/>
    <row r="616" ht="26.25" customHeight="1" x14ac:dyDescent="0.25"/>
    <row r="617" ht="26.25" customHeight="1" x14ac:dyDescent="0.25"/>
    <row r="618" ht="26.25" customHeight="1" x14ac:dyDescent="0.25"/>
    <row r="619" ht="26.25" customHeight="1" x14ac:dyDescent="0.25"/>
    <row r="620" ht="26.25" customHeight="1" x14ac:dyDescent="0.25"/>
    <row r="621" ht="26.25" customHeight="1" x14ac:dyDescent="0.25"/>
    <row r="622" ht="26.25" customHeight="1" x14ac:dyDescent="0.25"/>
    <row r="623" ht="26.25" customHeight="1" x14ac:dyDescent="0.25"/>
    <row r="624" ht="26.25" customHeight="1" x14ac:dyDescent="0.25"/>
    <row r="625" ht="26.25" customHeight="1" x14ac:dyDescent="0.25"/>
    <row r="626" ht="26.25" customHeight="1" x14ac:dyDescent="0.25"/>
    <row r="627" ht="26.25" customHeight="1" x14ac:dyDescent="0.25"/>
    <row r="628" ht="26.25" customHeight="1" x14ac:dyDescent="0.25"/>
    <row r="629" ht="26.25" customHeight="1" x14ac:dyDescent="0.25"/>
    <row r="630" ht="26.25" customHeight="1" x14ac:dyDescent="0.25"/>
    <row r="631" ht="26.25" customHeight="1" x14ac:dyDescent="0.25"/>
    <row r="632" ht="26.25" customHeight="1" x14ac:dyDescent="0.25"/>
    <row r="633" ht="26.25" customHeight="1" x14ac:dyDescent="0.25"/>
    <row r="634" ht="26.25" customHeight="1" x14ac:dyDescent="0.25"/>
    <row r="635" ht="26.25" customHeight="1" x14ac:dyDescent="0.25"/>
    <row r="636" ht="26.25" customHeight="1" x14ac:dyDescent="0.25"/>
    <row r="637" ht="26.25" customHeight="1" x14ac:dyDescent="0.25"/>
    <row r="638" ht="26.25" customHeight="1" x14ac:dyDescent="0.25"/>
    <row r="639" ht="26.25" customHeight="1" x14ac:dyDescent="0.25"/>
    <row r="640" ht="26.25" customHeight="1" x14ac:dyDescent="0.25"/>
    <row r="641" ht="26.25" customHeight="1" x14ac:dyDescent="0.25"/>
    <row r="642" ht="26.25" customHeight="1" x14ac:dyDescent="0.25"/>
    <row r="643" ht="26.25" customHeight="1" x14ac:dyDescent="0.25"/>
    <row r="644" ht="26.25" customHeight="1" x14ac:dyDescent="0.25"/>
    <row r="645" ht="26.25" customHeight="1" x14ac:dyDescent="0.25"/>
    <row r="646" ht="26.25" customHeight="1" x14ac:dyDescent="0.25"/>
    <row r="647" ht="26.25" customHeight="1" x14ac:dyDescent="0.25"/>
    <row r="648" ht="26.25" customHeight="1" x14ac:dyDescent="0.25"/>
    <row r="649" ht="26.25" customHeight="1" x14ac:dyDescent="0.25"/>
    <row r="650" ht="26.25" customHeight="1" x14ac:dyDescent="0.25"/>
    <row r="651" ht="26.25" customHeight="1" x14ac:dyDescent="0.25"/>
    <row r="652" ht="26.25" customHeight="1" x14ac:dyDescent="0.25"/>
    <row r="653" ht="26.25" customHeight="1" x14ac:dyDescent="0.25"/>
    <row r="654" ht="26.25" customHeight="1" x14ac:dyDescent="0.25"/>
    <row r="655" ht="26.25" customHeight="1" x14ac:dyDescent="0.25"/>
    <row r="656" ht="26.25" customHeight="1" x14ac:dyDescent="0.25"/>
    <row r="657" ht="26.25" customHeight="1" x14ac:dyDescent="0.25"/>
    <row r="658" ht="26.25" customHeight="1" x14ac:dyDescent="0.25"/>
    <row r="659" ht="26.25" customHeight="1" x14ac:dyDescent="0.25"/>
    <row r="660" ht="26.25" customHeight="1" x14ac:dyDescent="0.25"/>
    <row r="661" ht="26.25" customHeight="1" x14ac:dyDescent="0.25"/>
    <row r="662" ht="26.25" customHeight="1" x14ac:dyDescent="0.25"/>
    <row r="663" ht="26.25" customHeight="1" x14ac:dyDescent="0.25"/>
    <row r="664" ht="26.25" customHeight="1" x14ac:dyDescent="0.25"/>
    <row r="665" ht="26.25" customHeight="1" x14ac:dyDescent="0.25"/>
    <row r="666" ht="26.25" customHeight="1" x14ac:dyDescent="0.25"/>
    <row r="667" ht="26.25" customHeight="1" x14ac:dyDescent="0.25"/>
    <row r="668" ht="26.25" customHeight="1" x14ac:dyDescent="0.25"/>
    <row r="669" ht="26.25" customHeight="1" x14ac:dyDescent="0.25"/>
    <row r="670" ht="26.25" customHeight="1" x14ac:dyDescent="0.25"/>
    <row r="671" ht="26.25" customHeight="1" x14ac:dyDescent="0.25"/>
    <row r="672" ht="26.25" customHeight="1" x14ac:dyDescent="0.25"/>
    <row r="673" ht="26.25" customHeight="1" x14ac:dyDescent="0.25"/>
    <row r="674" ht="26.25" customHeight="1" x14ac:dyDescent="0.25"/>
    <row r="675" ht="26.25" customHeight="1" x14ac:dyDescent="0.25"/>
    <row r="676" ht="26.25" customHeight="1" x14ac:dyDescent="0.25"/>
    <row r="677" ht="26.25" customHeight="1" x14ac:dyDescent="0.25"/>
    <row r="678" ht="26.25" customHeight="1" x14ac:dyDescent="0.25"/>
    <row r="679" ht="26.25" customHeight="1" x14ac:dyDescent="0.25"/>
    <row r="680" ht="26.25" customHeight="1" x14ac:dyDescent="0.25"/>
    <row r="681" ht="26.25" customHeight="1" x14ac:dyDescent="0.25"/>
    <row r="682" ht="26.25" customHeight="1" x14ac:dyDescent="0.25"/>
    <row r="683" ht="26.25" customHeight="1" x14ac:dyDescent="0.25"/>
    <row r="684" ht="26.25" customHeight="1" x14ac:dyDescent="0.25"/>
    <row r="685" ht="26.25" customHeight="1" x14ac:dyDescent="0.25"/>
    <row r="686" ht="26.25" customHeight="1" x14ac:dyDescent="0.25"/>
    <row r="687" ht="26.25" customHeight="1" x14ac:dyDescent="0.25"/>
    <row r="688" ht="26.25" customHeight="1" x14ac:dyDescent="0.25"/>
    <row r="689" ht="26.25" customHeight="1" x14ac:dyDescent="0.25"/>
    <row r="690" ht="26.25" customHeight="1" x14ac:dyDescent="0.25"/>
    <row r="691" ht="26.25" customHeight="1" x14ac:dyDescent="0.25"/>
    <row r="692" ht="26.25" customHeight="1" x14ac:dyDescent="0.25"/>
    <row r="693" ht="26.25" customHeight="1" x14ac:dyDescent="0.25"/>
    <row r="694" ht="26.25" customHeight="1" x14ac:dyDescent="0.25"/>
    <row r="695" ht="26.25" customHeight="1" x14ac:dyDescent="0.25"/>
    <row r="696" ht="26.25" customHeight="1" x14ac:dyDescent="0.25"/>
    <row r="697" ht="26.25" customHeight="1" x14ac:dyDescent="0.25"/>
    <row r="698" ht="26.25" customHeight="1" x14ac:dyDescent="0.25"/>
    <row r="699" ht="26.25" customHeight="1" x14ac:dyDescent="0.25"/>
    <row r="700" ht="26.25" customHeight="1" x14ac:dyDescent="0.25"/>
    <row r="701" ht="26.25" customHeight="1" x14ac:dyDescent="0.25"/>
    <row r="702" ht="26.25" customHeight="1" x14ac:dyDescent="0.25"/>
    <row r="703" ht="26.25" customHeight="1" x14ac:dyDescent="0.25"/>
    <row r="704" ht="26.25" customHeight="1" x14ac:dyDescent="0.25"/>
    <row r="705" ht="26.25" customHeight="1" x14ac:dyDescent="0.25"/>
    <row r="706" ht="26.25" customHeight="1" x14ac:dyDescent="0.25"/>
    <row r="707" ht="26.25" customHeight="1" x14ac:dyDescent="0.25"/>
    <row r="708" ht="26.25" customHeight="1" x14ac:dyDescent="0.25"/>
    <row r="709" ht="26.25" customHeight="1" x14ac:dyDescent="0.25"/>
    <row r="710" ht="26.25" customHeight="1" x14ac:dyDescent="0.25"/>
    <row r="711" ht="26.25" customHeight="1" x14ac:dyDescent="0.25"/>
    <row r="712" ht="26.25" customHeight="1" x14ac:dyDescent="0.25"/>
    <row r="713" ht="26.25" customHeight="1" x14ac:dyDescent="0.25"/>
    <row r="714" ht="26.25" customHeight="1" x14ac:dyDescent="0.25"/>
    <row r="715" ht="26.25" customHeight="1" x14ac:dyDescent="0.25"/>
    <row r="716" ht="26.25" customHeight="1" x14ac:dyDescent="0.25"/>
    <row r="717" ht="26.25" customHeight="1" x14ac:dyDescent="0.25"/>
    <row r="718" ht="26.25" customHeight="1" x14ac:dyDescent="0.25"/>
    <row r="719" ht="26.25" customHeight="1" x14ac:dyDescent="0.25"/>
    <row r="720" ht="26.25" customHeight="1" x14ac:dyDescent="0.25"/>
    <row r="721" ht="26.25" customHeight="1" x14ac:dyDescent="0.25"/>
    <row r="722" ht="26.25" customHeight="1" x14ac:dyDescent="0.25"/>
    <row r="723" ht="26.25" customHeight="1" x14ac:dyDescent="0.25"/>
    <row r="724" ht="26.25" customHeight="1" x14ac:dyDescent="0.25"/>
    <row r="725" ht="26.25" customHeight="1" x14ac:dyDescent="0.25"/>
    <row r="726" ht="26.25" customHeight="1" x14ac:dyDescent="0.25"/>
    <row r="727" ht="26.25" customHeight="1" x14ac:dyDescent="0.25"/>
    <row r="728" ht="26.25" customHeight="1" x14ac:dyDescent="0.25"/>
    <row r="729" ht="26.25" customHeight="1" x14ac:dyDescent="0.25"/>
    <row r="730" ht="26.25" customHeight="1" x14ac:dyDescent="0.25"/>
    <row r="731" ht="26.25" customHeight="1" x14ac:dyDescent="0.25"/>
    <row r="732" ht="26.25" customHeight="1" x14ac:dyDescent="0.25"/>
    <row r="733" ht="26.25" customHeight="1" x14ac:dyDescent="0.25"/>
    <row r="734" ht="26.25" customHeight="1" x14ac:dyDescent="0.25"/>
    <row r="735" ht="26.25" customHeight="1" x14ac:dyDescent="0.25"/>
    <row r="736" ht="26.25" customHeight="1" x14ac:dyDescent="0.25"/>
    <row r="737" ht="26.25" customHeight="1" x14ac:dyDescent="0.25"/>
    <row r="738" ht="26.25" customHeight="1" x14ac:dyDescent="0.25"/>
    <row r="739" ht="26.25" customHeight="1" x14ac:dyDescent="0.25"/>
    <row r="740" ht="26.25" customHeight="1" x14ac:dyDescent="0.25"/>
    <row r="741" ht="26.25" customHeight="1" x14ac:dyDescent="0.25"/>
    <row r="742" ht="26.25" customHeight="1" x14ac:dyDescent="0.25"/>
    <row r="743" ht="26.25" customHeight="1" x14ac:dyDescent="0.25"/>
    <row r="744" ht="26.25" customHeight="1" x14ac:dyDescent="0.25"/>
    <row r="745" ht="26.25" customHeight="1" x14ac:dyDescent="0.25"/>
    <row r="746" ht="26.25" customHeight="1" x14ac:dyDescent="0.25"/>
    <row r="747" ht="26.25" customHeight="1" x14ac:dyDescent="0.25"/>
    <row r="748" ht="26.25" customHeight="1" x14ac:dyDescent="0.25"/>
    <row r="749" ht="26.25" customHeight="1" x14ac:dyDescent="0.25"/>
    <row r="750" ht="26.25" customHeight="1" x14ac:dyDescent="0.25"/>
    <row r="751" ht="26.25" customHeight="1" x14ac:dyDescent="0.25"/>
    <row r="752" ht="26.25" customHeight="1" x14ac:dyDescent="0.25"/>
    <row r="753" ht="26.25" customHeight="1" x14ac:dyDescent="0.25"/>
    <row r="754" ht="26.25" customHeight="1" x14ac:dyDescent="0.25"/>
    <row r="755" ht="26.25" customHeight="1" x14ac:dyDescent="0.25"/>
    <row r="756" ht="26.25" customHeight="1" x14ac:dyDescent="0.25"/>
    <row r="757" ht="26.25" customHeight="1" x14ac:dyDescent="0.25"/>
    <row r="758" ht="26.25" customHeight="1" x14ac:dyDescent="0.25"/>
    <row r="759" ht="26.25" customHeight="1" x14ac:dyDescent="0.25"/>
    <row r="760" ht="26.25" customHeight="1" x14ac:dyDescent="0.25"/>
    <row r="761" ht="26.25" customHeight="1" x14ac:dyDescent="0.25"/>
    <row r="762" ht="26.25" customHeight="1" x14ac:dyDescent="0.25"/>
    <row r="763" ht="26.25" customHeight="1" x14ac:dyDescent="0.25"/>
    <row r="764" ht="26.25" customHeight="1" x14ac:dyDescent="0.25"/>
    <row r="765" ht="26.25" customHeight="1" x14ac:dyDescent="0.25"/>
    <row r="766" ht="26.25" customHeight="1" x14ac:dyDescent="0.25"/>
    <row r="767" ht="26.25" customHeight="1" x14ac:dyDescent="0.25"/>
    <row r="768" ht="26.25" customHeight="1" x14ac:dyDescent="0.25"/>
    <row r="769" ht="26.25" customHeight="1" x14ac:dyDescent="0.25"/>
    <row r="770" ht="26.25" customHeight="1" x14ac:dyDescent="0.25"/>
    <row r="771" ht="26.25" customHeight="1" x14ac:dyDescent="0.25"/>
    <row r="772" ht="26.25" customHeight="1" x14ac:dyDescent="0.25"/>
    <row r="773" ht="26.25" customHeight="1" x14ac:dyDescent="0.25"/>
    <row r="774" ht="26.25" customHeight="1" x14ac:dyDescent="0.25"/>
    <row r="775" ht="26.25" customHeight="1" x14ac:dyDescent="0.25"/>
    <row r="776" ht="26.25" customHeight="1" x14ac:dyDescent="0.25"/>
    <row r="777" ht="26.25" customHeight="1" x14ac:dyDescent="0.25"/>
    <row r="778" ht="26.25" customHeight="1" x14ac:dyDescent="0.25"/>
    <row r="779" ht="26.25" customHeight="1" x14ac:dyDescent="0.25"/>
    <row r="780" ht="26.25" customHeight="1" x14ac:dyDescent="0.25"/>
    <row r="781" ht="26.25" customHeight="1" x14ac:dyDescent="0.25"/>
    <row r="782" ht="26.25" customHeight="1" x14ac:dyDescent="0.25"/>
    <row r="783" ht="26.25" customHeight="1" x14ac:dyDescent="0.25"/>
    <row r="784" ht="26.25" customHeight="1" x14ac:dyDescent="0.25"/>
    <row r="785" ht="26.25" customHeight="1" x14ac:dyDescent="0.25"/>
    <row r="786" ht="26.25" customHeight="1" x14ac:dyDescent="0.25"/>
    <row r="787" ht="26.25" customHeight="1" x14ac:dyDescent="0.25"/>
    <row r="788" ht="26.25" customHeight="1" x14ac:dyDescent="0.25"/>
    <row r="789" ht="26.25" customHeight="1" x14ac:dyDescent="0.25"/>
    <row r="790" ht="26.25" customHeight="1" x14ac:dyDescent="0.25"/>
    <row r="791" ht="26.25" customHeight="1" x14ac:dyDescent="0.25"/>
    <row r="792" ht="26.25" customHeight="1" x14ac:dyDescent="0.25"/>
    <row r="793" ht="26.25" customHeight="1" x14ac:dyDescent="0.25"/>
    <row r="794" ht="26.25" customHeight="1" x14ac:dyDescent="0.25"/>
    <row r="795" ht="26.25" customHeight="1" x14ac:dyDescent="0.25"/>
    <row r="796" ht="26.25" customHeight="1" x14ac:dyDescent="0.25"/>
    <row r="797" ht="26.25" customHeight="1" x14ac:dyDescent="0.25"/>
    <row r="798" ht="26.25" customHeight="1" x14ac:dyDescent="0.25"/>
    <row r="799" ht="26.25" customHeight="1" x14ac:dyDescent="0.25"/>
    <row r="800" ht="26.25" customHeight="1" x14ac:dyDescent="0.25"/>
    <row r="801" ht="26.25" customHeight="1" x14ac:dyDescent="0.25"/>
    <row r="802" ht="26.25" customHeight="1" x14ac:dyDescent="0.25"/>
    <row r="803" ht="26.25" customHeight="1" x14ac:dyDescent="0.25"/>
    <row r="804" ht="26.25" customHeight="1" x14ac:dyDescent="0.25"/>
    <row r="805" ht="26.25" customHeight="1" x14ac:dyDescent="0.25"/>
    <row r="806" ht="26.25" customHeight="1" x14ac:dyDescent="0.25"/>
    <row r="807" ht="26.25" customHeight="1" x14ac:dyDescent="0.25"/>
    <row r="808" ht="26.25" customHeight="1" x14ac:dyDescent="0.25"/>
    <row r="809" ht="26.25" customHeight="1" x14ac:dyDescent="0.25"/>
    <row r="810" ht="26.25" customHeight="1" x14ac:dyDescent="0.25"/>
    <row r="811" ht="26.25" customHeight="1" x14ac:dyDescent="0.25"/>
    <row r="812" ht="26.25" customHeight="1" x14ac:dyDescent="0.25"/>
    <row r="813" ht="26.25" customHeight="1" x14ac:dyDescent="0.25"/>
    <row r="814" ht="26.25" customHeight="1" x14ac:dyDescent="0.25"/>
    <row r="815" ht="26.25" customHeight="1" x14ac:dyDescent="0.25"/>
    <row r="816" ht="26.25" customHeight="1" x14ac:dyDescent="0.25"/>
    <row r="817" ht="26.25" customHeight="1" x14ac:dyDescent="0.25"/>
    <row r="818" ht="26.25" customHeight="1" x14ac:dyDescent="0.25"/>
    <row r="819" ht="26.25" customHeight="1" x14ac:dyDescent="0.25"/>
    <row r="820" ht="26.25" customHeight="1" x14ac:dyDescent="0.25"/>
    <row r="821" ht="26.25" customHeight="1" x14ac:dyDescent="0.25"/>
    <row r="822" ht="26.25" customHeight="1" x14ac:dyDescent="0.25"/>
    <row r="823" ht="26.25" customHeight="1" x14ac:dyDescent="0.25"/>
    <row r="824" ht="26.25" customHeight="1" x14ac:dyDescent="0.25"/>
    <row r="825" ht="26.25" customHeight="1" x14ac:dyDescent="0.25"/>
    <row r="826" ht="26.25" customHeight="1" x14ac:dyDescent="0.25"/>
    <row r="827" ht="26.25" customHeight="1" x14ac:dyDescent="0.25"/>
    <row r="828" ht="26.25" customHeight="1" x14ac:dyDescent="0.25"/>
    <row r="829" ht="26.25" customHeight="1" x14ac:dyDescent="0.25"/>
    <row r="830" ht="26.25" customHeight="1" x14ac:dyDescent="0.25"/>
    <row r="831" ht="26.25" customHeight="1" x14ac:dyDescent="0.25"/>
    <row r="832" ht="26.25" customHeight="1" x14ac:dyDescent="0.25"/>
    <row r="833" ht="26.25" customHeight="1" x14ac:dyDescent="0.25"/>
    <row r="834" ht="26.25" customHeight="1" x14ac:dyDescent="0.25"/>
    <row r="835" ht="26.25" customHeight="1" x14ac:dyDescent="0.25"/>
    <row r="836" ht="26.25" customHeight="1" x14ac:dyDescent="0.25"/>
    <row r="837" ht="26.25" customHeight="1" x14ac:dyDescent="0.25"/>
    <row r="838" ht="26.25" customHeight="1" x14ac:dyDescent="0.25"/>
    <row r="839" ht="26.25" customHeight="1" x14ac:dyDescent="0.25"/>
    <row r="840" ht="26.25" customHeight="1" x14ac:dyDescent="0.25"/>
    <row r="841" ht="26.25" customHeight="1" x14ac:dyDescent="0.25"/>
    <row r="842" ht="26.25" customHeight="1" x14ac:dyDescent="0.25"/>
    <row r="843" ht="26.25" customHeight="1" x14ac:dyDescent="0.25"/>
    <row r="844" ht="26.25" customHeight="1" x14ac:dyDescent="0.25"/>
    <row r="845" ht="26.25" customHeight="1" x14ac:dyDescent="0.25"/>
    <row r="846" ht="26.25" customHeight="1" x14ac:dyDescent="0.25"/>
    <row r="847" ht="26.25" customHeight="1" x14ac:dyDescent="0.25"/>
    <row r="848" ht="26.25" customHeight="1" x14ac:dyDescent="0.25"/>
    <row r="849" ht="26.25" customHeight="1" x14ac:dyDescent="0.25"/>
    <row r="850" ht="26.25" customHeight="1" x14ac:dyDescent="0.25"/>
    <row r="851" ht="26.25" customHeight="1" x14ac:dyDescent="0.25"/>
    <row r="852" ht="26.25" customHeight="1" x14ac:dyDescent="0.25"/>
    <row r="853" ht="26.25" customHeight="1" x14ac:dyDescent="0.25"/>
    <row r="854" ht="26.25" customHeight="1" x14ac:dyDescent="0.25"/>
    <row r="855" ht="26.25" customHeight="1" x14ac:dyDescent="0.25"/>
    <row r="856" ht="26.25" customHeight="1" x14ac:dyDescent="0.25"/>
    <row r="857" ht="26.25" customHeight="1" x14ac:dyDescent="0.25"/>
    <row r="858" ht="26.25" customHeight="1" x14ac:dyDescent="0.25"/>
    <row r="859" ht="26.25" customHeight="1" x14ac:dyDescent="0.25"/>
    <row r="860" ht="26.25" customHeight="1" x14ac:dyDescent="0.25"/>
    <row r="861" ht="26.25" customHeight="1" x14ac:dyDescent="0.25"/>
    <row r="862" ht="26.25" customHeight="1" x14ac:dyDescent="0.25"/>
    <row r="863" ht="26.25" customHeight="1" x14ac:dyDescent="0.25"/>
    <row r="864" ht="26.25" customHeight="1" x14ac:dyDescent="0.25"/>
    <row r="865" ht="26.25" customHeight="1" x14ac:dyDescent="0.25"/>
    <row r="866" ht="26.25" customHeight="1" x14ac:dyDescent="0.25"/>
    <row r="867" ht="26.25" customHeight="1" x14ac:dyDescent="0.25"/>
    <row r="868" ht="26.25" customHeight="1" x14ac:dyDescent="0.25"/>
    <row r="869" ht="26.25" customHeight="1" x14ac:dyDescent="0.25"/>
    <row r="870" ht="26.25" customHeight="1" x14ac:dyDescent="0.25"/>
    <row r="871" ht="26.25" customHeight="1" x14ac:dyDescent="0.25"/>
    <row r="872" ht="26.25" customHeight="1" x14ac:dyDescent="0.25"/>
    <row r="873" ht="26.25" customHeight="1" x14ac:dyDescent="0.25"/>
    <row r="874" ht="26.25" customHeight="1" x14ac:dyDescent="0.25"/>
    <row r="875" ht="26.25" customHeight="1" x14ac:dyDescent="0.25"/>
    <row r="876" ht="26.25" customHeight="1" x14ac:dyDescent="0.25"/>
    <row r="877" ht="26.25" customHeight="1" x14ac:dyDescent="0.25"/>
    <row r="878" ht="26.25" customHeight="1" x14ac:dyDescent="0.25"/>
    <row r="879" ht="26.25" customHeight="1" x14ac:dyDescent="0.25"/>
    <row r="880" ht="26.25" customHeight="1" x14ac:dyDescent="0.25"/>
    <row r="881" ht="26.25" customHeight="1" x14ac:dyDescent="0.25"/>
    <row r="882" ht="26.25" customHeight="1" x14ac:dyDescent="0.25"/>
    <row r="883" ht="26.25" customHeight="1" x14ac:dyDescent="0.25"/>
    <row r="884" ht="26.25" customHeight="1" x14ac:dyDescent="0.25"/>
    <row r="885" ht="26.25" customHeight="1" x14ac:dyDescent="0.25"/>
    <row r="886" ht="26.25" customHeight="1" x14ac:dyDescent="0.25"/>
    <row r="887" ht="26.25" customHeight="1" x14ac:dyDescent="0.25"/>
    <row r="888" ht="26.25" customHeight="1" x14ac:dyDescent="0.25"/>
    <row r="889" ht="26.25" customHeight="1" x14ac:dyDescent="0.25"/>
    <row r="890" ht="26.25" customHeight="1" x14ac:dyDescent="0.25"/>
    <row r="891" ht="26.25" customHeight="1" x14ac:dyDescent="0.25"/>
    <row r="892" ht="26.25" customHeight="1" x14ac:dyDescent="0.25"/>
    <row r="893" ht="26.25" customHeight="1" x14ac:dyDescent="0.25"/>
    <row r="894" ht="26.25" customHeight="1" x14ac:dyDescent="0.25"/>
    <row r="895" ht="26.25" customHeight="1" x14ac:dyDescent="0.25"/>
    <row r="896" ht="26.25" customHeight="1" x14ac:dyDescent="0.25"/>
    <row r="897" ht="26.25" customHeight="1" x14ac:dyDescent="0.25"/>
    <row r="898" ht="26.25" customHeight="1" x14ac:dyDescent="0.25"/>
    <row r="899" ht="26.25" customHeight="1" x14ac:dyDescent="0.25"/>
    <row r="900" ht="26.25" customHeight="1" x14ac:dyDescent="0.25"/>
    <row r="901" ht="26.25" customHeight="1" x14ac:dyDescent="0.25"/>
    <row r="902" ht="26.25" customHeight="1" x14ac:dyDescent="0.25"/>
    <row r="903" ht="26.25" customHeight="1" x14ac:dyDescent="0.25"/>
    <row r="904" ht="26.25" customHeight="1" x14ac:dyDescent="0.25"/>
    <row r="905" ht="26.25" customHeight="1" x14ac:dyDescent="0.25"/>
    <row r="906" ht="26.25" customHeight="1" x14ac:dyDescent="0.25"/>
    <row r="907" ht="26.25" customHeight="1" x14ac:dyDescent="0.25"/>
    <row r="908" ht="26.25" customHeight="1" x14ac:dyDescent="0.25"/>
    <row r="909" ht="26.25" customHeight="1" x14ac:dyDescent="0.25"/>
    <row r="910" ht="26.25" customHeight="1" x14ac:dyDescent="0.25"/>
    <row r="911" ht="26.25" customHeight="1" x14ac:dyDescent="0.25"/>
    <row r="912" ht="26.25" customHeight="1" x14ac:dyDescent="0.25"/>
    <row r="913" ht="26.25" customHeight="1" x14ac:dyDescent="0.25"/>
    <row r="914" ht="26.25" customHeight="1" x14ac:dyDescent="0.25"/>
    <row r="915" ht="26.25" customHeight="1" x14ac:dyDescent="0.25"/>
    <row r="916" ht="26.25" customHeight="1" x14ac:dyDescent="0.25"/>
    <row r="917" ht="26.25" customHeight="1" x14ac:dyDescent="0.25"/>
    <row r="918" ht="26.25" customHeight="1" x14ac:dyDescent="0.25"/>
    <row r="919" ht="26.25" customHeight="1" x14ac:dyDescent="0.25"/>
    <row r="920" ht="26.25" customHeight="1" x14ac:dyDescent="0.25"/>
    <row r="921" ht="26.25" customHeight="1" x14ac:dyDescent="0.25"/>
    <row r="922" ht="26.25" customHeight="1" x14ac:dyDescent="0.25"/>
    <row r="923" ht="26.25" customHeight="1" x14ac:dyDescent="0.25"/>
    <row r="924" ht="26.25" customHeight="1" x14ac:dyDescent="0.25"/>
    <row r="925" ht="26.25" customHeight="1" x14ac:dyDescent="0.25"/>
    <row r="926" ht="26.25" customHeight="1" x14ac:dyDescent="0.25"/>
    <row r="927" ht="26.25" customHeight="1" x14ac:dyDescent="0.25"/>
    <row r="928" ht="26.25" customHeight="1" x14ac:dyDescent="0.25"/>
    <row r="929" ht="26.25" customHeight="1" x14ac:dyDescent="0.25"/>
    <row r="930" ht="26.25" customHeight="1" x14ac:dyDescent="0.25"/>
    <row r="931" ht="26.25" customHeight="1" x14ac:dyDescent="0.25"/>
    <row r="932" ht="26.25" customHeight="1" x14ac:dyDescent="0.25"/>
    <row r="933" ht="26.25" customHeight="1" x14ac:dyDescent="0.25"/>
    <row r="934" ht="26.25" customHeight="1" x14ac:dyDescent="0.25"/>
    <row r="935" ht="26.25" customHeight="1" x14ac:dyDescent="0.25"/>
    <row r="936" ht="26.25" customHeight="1" x14ac:dyDescent="0.25"/>
    <row r="937" ht="26.25" customHeight="1" x14ac:dyDescent="0.25"/>
    <row r="938" ht="26.25" customHeight="1" x14ac:dyDescent="0.25"/>
    <row r="939" ht="26.25" customHeight="1" x14ac:dyDescent="0.25"/>
    <row r="940" ht="26.25" customHeight="1" x14ac:dyDescent="0.25"/>
    <row r="941" ht="26.25" customHeight="1" x14ac:dyDescent="0.25"/>
    <row r="942" ht="26.25" customHeight="1" x14ac:dyDescent="0.25"/>
    <row r="943" ht="26.25" customHeight="1" x14ac:dyDescent="0.25"/>
    <row r="944" ht="26.25" customHeight="1" x14ac:dyDescent="0.25"/>
    <row r="945" ht="26.25" customHeight="1" x14ac:dyDescent="0.25"/>
    <row r="946" ht="26.25" customHeight="1" x14ac:dyDescent="0.25"/>
    <row r="947" ht="26.25" customHeight="1" x14ac:dyDescent="0.25"/>
    <row r="948" ht="26.25" customHeight="1" x14ac:dyDescent="0.25"/>
    <row r="949" ht="26.25" customHeight="1" x14ac:dyDescent="0.25"/>
    <row r="950" ht="26.25" customHeight="1" x14ac:dyDescent="0.25"/>
    <row r="951" ht="26.25" customHeight="1" x14ac:dyDescent="0.25"/>
    <row r="952" ht="26.25" customHeight="1" x14ac:dyDescent="0.25"/>
    <row r="953" ht="26.25" customHeight="1" x14ac:dyDescent="0.25"/>
    <row r="954" ht="26.25" customHeight="1" x14ac:dyDescent="0.25"/>
    <row r="955" ht="26.25" customHeight="1" x14ac:dyDescent="0.25"/>
    <row r="956" ht="26.25" customHeight="1" x14ac:dyDescent="0.25"/>
    <row r="957" ht="26.25" customHeight="1" x14ac:dyDescent="0.25"/>
    <row r="958" ht="26.25" customHeight="1" x14ac:dyDescent="0.25"/>
    <row r="959" ht="26.25" customHeight="1" x14ac:dyDescent="0.25"/>
    <row r="960" ht="26.25" customHeight="1" x14ac:dyDescent="0.25"/>
    <row r="961" ht="26.25" customHeight="1" x14ac:dyDescent="0.25"/>
    <row r="962" ht="26.25" customHeight="1" x14ac:dyDescent="0.25"/>
    <row r="963" ht="26.25" customHeight="1" x14ac:dyDescent="0.25"/>
    <row r="964" ht="26.25" customHeight="1" x14ac:dyDescent="0.25"/>
    <row r="965" ht="26.25" customHeight="1" x14ac:dyDescent="0.25"/>
    <row r="966" ht="26.25" customHeight="1" x14ac:dyDescent="0.25"/>
    <row r="967" ht="26.25" customHeight="1" x14ac:dyDescent="0.25"/>
    <row r="968" ht="26.25" customHeight="1" x14ac:dyDescent="0.25"/>
    <row r="969" ht="26.25" customHeight="1" x14ac:dyDescent="0.25"/>
    <row r="970" ht="26.25" customHeight="1" x14ac:dyDescent="0.25"/>
    <row r="971" ht="26.25" customHeight="1" x14ac:dyDescent="0.25"/>
    <row r="972" ht="26.25" customHeight="1" x14ac:dyDescent="0.25"/>
    <row r="973" ht="26.25" customHeight="1" x14ac:dyDescent="0.25"/>
    <row r="974" ht="26.25" customHeight="1" x14ac:dyDescent="0.25"/>
    <row r="975" ht="26.25" customHeight="1" x14ac:dyDescent="0.25"/>
    <row r="976" ht="26.25" customHeight="1" x14ac:dyDescent="0.25"/>
    <row r="977" ht="26.25" customHeight="1" x14ac:dyDescent="0.25"/>
    <row r="978" ht="26.25" customHeight="1" x14ac:dyDescent="0.25"/>
    <row r="979" ht="26.25" customHeight="1" x14ac:dyDescent="0.25"/>
    <row r="980" ht="26.25" customHeight="1" x14ac:dyDescent="0.25"/>
    <row r="981" ht="26.25" customHeight="1" x14ac:dyDescent="0.25"/>
    <row r="982" ht="26.25" customHeight="1" x14ac:dyDescent="0.25"/>
    <row r="983" ht="26.25" customHeight="1" x14ac:dyDescent="0.25"/>
    <row r="984" ht="26.25" customHeight="1" x14ac:dyDescent="0.25"/>
    <row r="985" ht="26.25" customHeight="1" x14ac:dyDescent="0.25"/>
    <row r="986" ht="26.25" customHeight="1" x14ac:dyDescent="0.25"/>
    <row r="987" ht="26.25" customHeight="1" x14ac:dyDescent="0.25"/>
    <row r="988" ht="26.25" customHeight="1" x14ac:dyDescent="0.25"/>
    <row r="989" ht="26.25" customHeight="1" x14ac:dyDescent="0.25"/>
    <row r="990" ht="26.25" customHeight="1" x14ac:dyDescent="0.25"/>
    <row r="991" ht="26.25" customHeight="1" x14ac:dyDescent="0.25"/>
    <row r="992" ht="26.25" customHeight="1" x14ac:dyDescent="0.25"/>
    <row r="993" ht="26.25" customHeight="1" x14ac:dyDescent="0.25"/>
    <row r="994" ht="26.25" customHeight="1" x14ac:dyDescent="0.25"/>
    <row r="995" ht="26.25" customHeight="1" x14ac:dyDescent="0.25"/>
    <row r="996" ht="26.25" customHeight="1" x14ac:dyDescent="0.25"/>
    <row r="997" ht="26.25" customHeight="1" x14ac:dyDescent="0.25"/>
    <row r="998" ht="26.25" customHeight="1" x14ac:dyDescent="0.25"/>
    <row r="999" ht="26.25" customHeight="1" x14ac:dyDescent="0.25"/>
    <row r="1000" ht="26.25" customHeight="1" x14ac:dyDescent="0.25"/>
    <row r="1001" ht="26.25" customHeight="1" x14ac:dyDescent="0.25"/>
    <row r="1002" ht="26.25" customHeight="1" x14ac:dyDescent="0.25"/>
    <row r="1003" ht="26.25" customHeight="1" x14ac:dyDescent="0.25"/>
    <row r="1004" ht="26.25" customHeight="1" x14ac:dyDescent="0.25"/>
    <row r="1005" ht="26.25" customHeight="1" x14ac:dyDescent="0.25"/>
    <row r="1006" ht="26.25" customHeight="1" x14ac:dyDescent="0.25"/>
    <row r="1007" ht="26.25" customHeight="1" x14ac:dyDescent="0.25"/>
    <row r="1008" ht="26.25" customHeight="1" x14ac:dyDescent="0.25"/>
    <row r="1009" ht="26.25" customHeight="1" x14ac:dyDescent="0.25"/>
    <row r="1010" ht="26.25" customHeight="1" x14ac:dyDescent="0.25"/>
    <row r="1011" ht="26.25" customHeight="1" x14ac:dyDescent="0.25"/>
    <row r="1012" ht="26.25" customHeight="1" x14ac:dyDescent="0.25"/>
    <row r="1013" ht="26.25" customHeight="1" x14ac:dyDescent="0.25"/>
    <row r="1014" ht="26.25" customHeight="1" x14ac:dyDescent="0.25"/>
    <row r="1015" ht="26.25" customHeight="1" x14ac:dyDescent="0.25"/>
    <row r="1016" ht="26.25" customHeight="1" x14ac:dyDescent="0.25"/>
    <row r="1017" ht="26.25" customHeight="1" x14ac:dyDescent="0.25"/>
    <row r="1018" ht="26.25" customHeight="1" x14ac:dyDescent="0.25"/>
    <row r="1019" ht="26.25" customHeight="1" x14ac:dyDescent="0.25"/>
    <row r="1020" ht="26.25" customHeight="1" x14ac:dyDescent="0.25"/>
    <row r="1021" ht="26.25" customHeight="1" x14ac:dyDescent="0.25"/>
    <row r="1022" ht="26.25" customHeight="1" x14ac:dyDescent="0.25"/>
    <row r="1023" ht="26.25" customHeight="1" x14ac:dyDescent="0.25"/>
    <row r="1024" ht="26.25" customHeight="1" x14ac:dyDescent="0.25"/>
    <row r="1025" ht="26.25" customHeight="1" x14ac:dyDescent="0.25"/>
    <row r="1026" ht="26.25" customHeight="1" x14ac:dyDescent="0.25"/>
    <row r="1027" ht="26.25" customHeight="1" x14ac:dyDescent="0.25"/>
    <row r="1028" ht="26.25" customHeight="1" x14ac:dyDescent="0.25"/>
    <row r="1029" ht="26.25" customHeight="1" x14ac:dyDescent="0.25"/>
    <row r="1030" ht="26.25" customHeight="1" x14ac:dyDescent="0.25"/>
    <row r="1031" ht="26.25" customHeight="1" x14ac:dyDescent="0.25"/>
    <row r="1032" ht="26.25" customHeight="1" x14ac:dyDescent="0.25"/>
    <row r="1033" ht="26.25" customHeight="1" x14ac:dyDescent="0.25"/>
    <row r="1034" ht="26.25" customHeight="1" x14ac:dyDescent="0.25"/>
    <row r="1035" ht="26.25" customHeight="1" x14ac:dyDescent="0.25"/>
    <row r="1036" ht="26.25" customHeight="1" x14ac:dyDescent="0.25"/>
    <row r="1037" ht="26.25" customHeight="1" x14ac:dyDescent="0.25"/>
    <row r="1038" ht="26.25" customHeight="1" x14ac:dyDescent="0.25"/>
    <row r="1039" ht="26.25" customHeight="1" x14ac:dyDescent="0.25"/>
    <row r="1040" ht="26.25" customHeight="1" x14ac:dyDescent="0.25"/>
    <row r="1041" ht="26.25" customHeight="1" x14ac:dyDescent="0.25"/>
    <row r="1042" ht="26.25" customHeight="1" x14ac:dyDescent="0.25"/>
    <row r="1043" ht="26.25" customHeight="1" x14ac:dyDescent="0.25"/>
    <row r="1044" ht="26.25" customHeight="1" x14ac:dyDescent="0.25"/>
    <row r="1045" ht="26.25" customHeight="1" x14ac:dyDescent="0.25"/>
    <row r="1046" ht="26.25" customHeight="1" x14ac:dyDescent="0.25"/>
    <row r="1047" ht="26.25" customHeight="1" x14ac:dyDescent="0.25"/>
    <row r="1048" ht="26.25" customHeight="1" x14ac:dyDescent="0.25"/>
    <row r="1049" ht="26.25" customHeight="1" x14ac:dyDescent="0.25"/>
    <row r="1050" ht="26.25" customHeight="1" x14ac:dyDescent="0.25"/>
    <row r="1051" ht="26.25" customHeight="1" x14ac:dyDescent="0.25"/>
    <row r="1052" ht="26.25" customHeight="1" x14ac:dyDescent="0.25"/>
    <row r="1053" ht="26.25" customHeight="1" x14ac:dyDescent="0.25"/>
    <row r="1054" ht="26.25" customHeight="1" x14ac:dyDescent="0.25"/>
    <row r="1055" ht="26.25" customHeight="1" x14ac:dyDescent="0.25"/>
    <row r="1056" ht="26.25" customHeight="1" x14ac:dyDescent="0.25"/>
    <row r="1057" ht="26.25" customHeight="1" x14ac:dyDescent="0.25"/>
    <row r="1058" ht="26.25" customHeight="1" x14ac:dyDescent="0.25"/>
    <row r="1059" ht="26.25" customHeight="1" x14ac:dyDescent="0.25"/>
    <row r="1060" ht="26.25" customHeight="1" x14ac:dyDescent="0.25"/>
    <row r="1061" ht="26.25" customHeight="1" x14ac:dyDescent="0.25"/>
    <row r="1062" ht="26.25" customHeight="1" x14ac:dyDescent="0.25"/>
    <row r="1063" ht="26.25" customHeight="1" x14ac:dyDescent="0.25"/>
    <row r="1064" ht="26.25" customHeight="1" x14ac:dyDescent="0.25"/>
    <row r="1065" ht="26.25" customHeight="1" x14ac:dyDescent="0.25"/>
    <row r="1066" ht="26.25" customHeight="1" x14ac:dyDescent="0.25"/>
    <row r="1067" ht="26.25" customHeight="1" x14ac:dyDescent="0.25"/>
    <row r="1068" ht="26.25" customHeight="1" x14ac:dyDescent="0.25"/>
    <row r="1069" ht="26.25" customHeight="1" x14ac:dyDescent="0.25"/>
    <row r="1070" ht="26.25" customHeight="1" x14ac:dyDescent="0.25"/>
    <row r="1071" ht="26.25" customHeight="1" x14ac:dyDescent="0.25"/>
    <row r="1072" ht="26.25" customHeight="1" x14ac:dyDescent="0.25"/>
    <row r="1073" ht="26.25" customHeight="1" x14ac:dyDescent="0.25"/>
    <row r="1074" ht="26.25" customHeight="1" x14ac:dyDescent="0.25"/>
    <row r="1075" ht="26.25" customHeight="1" x14ac:dyDescent="0.25"/>
    <row r="1076" ht="26.25" customHeight="1" x14ac:dyDescent="0.25"/>
    <row r="1077" ht="26.25" customHeight="1" x14ac:dyDescent="0.25"/>
    <row r="1078" ht="26.25" customHeight="1" x14ac:dyDescent="0.25"/>
    <row r="1079" ht="26.25" customHeight="1" x14ac:dyDescent="0.25"/>
    <row r="1080" ht="26.25" customHeight="1" x14ac:dyDescent="0.25"/>
    <row r="1081" ht="26.25" customHeight="1" x14ac:dyDescent="0.25"/>
    <row r="1082" ht="26.25" customHeight="1" x14ac:dyDescent="0.25"/>
    <row r="1083" ht="26.25" customHeight="1" x14ac:dyDescent="0.25"/>
    <row r="1084" ht="26.25" customHeight="1" x14ac:dyDescent="0.25"/>
    <row r="1085" ht="26.25" customHeight="1" x14ac:dyDescent="0.25"/>
    <row r="1086" ht="26.25" customHeight="1" x14ac:dyDescent="0.25"/>
    <row r="1087" ht="26.25" customHeight="1" x14ac:dyDescent="0.25"/>
    <row r="1088" ht="26.25" customHeight="1" x14ac:dyDescent="0.25"/>
    <row r="1089" ht="26.25" customHeight="1" x14ac:dyDescent="0.25"/>
    <row r="1090" ht="26.25" customHeight="1" x14ac:dyDescent="0.25"/>
    <row r="1091" ht="26.25" customHeight="1" x14ac:dyDescent="0.25"/>
    <row r="1092" ht="26.25" customHeight="1" x14ac:dyDescent="0.25"/>
    <row r="1093" ht="26.25" customHeight="1" x14ac:dyDescent="0.25"/>
    <row r="1094" ht="26.25" customHeight="1" x14ac:dyDescent="0.25"/>
    <row r="1095" ht="26.25" customHeight="1" x14ac:dyDescent="0.25"/>
    <row r="1096" ht="26.25" customHeight="1" x14ac:dyDescent="0.25"/>
    <row r="1097" ht="26.25" customHeight="1" x14ac:dyDescent="0.25"/>
    <row r="1098" ht="26.25" customHeight="1" x14ac:dyDescent="0.25"/>
    <row r="1099" ht="26.25" customHeight="1" x14ac:dyDescent="0.25"/>
    <row r="1100" ht="26.25" customHeight="1" x14ac:dyDescent="0.25"/>
    <row r="1101" ht="26.25" customHeight="1" x14ac:dyDescent="0.25"/>
    <row r="1102" ht="26.25" customHeight="1" x14ac:dyDescent="0.25"/>
    <row r="1103" ht="26.25" customHeight="1" x14ac:dyDescent="0.25"/>
    <row r="1104" ht="26.25" customHeight="1" x14ac:dyDescent="0.25"/>
    <row r="1105" ht="26.25" customHeight="1" x14ac:dyDescent="0.25"/>
    <row r="1106" ht="26.25" customHeight="1" x14ac:dyDescent="0.25"/>
    <row r="1107" ht="26.25" customHeight="1" x14ac:dyDescent="0.25"/>
    <row r="1108" ht="26.25" customHeight="1" x14ac:dyDescent="0.25"/>
    <row r="1109" ht="26.25" customHeight="1" x14ac:dyDescent="0.25"/>
    <row r="1110" ht="26.25" customHeight="1" x14ac:dyDescent="0.25"/>
    <row r="1111" ht="26.25" customHeight="1" x14ac:dyDescent="0.25"/>
    <row r="1112" ht="26.25" customHeight="1" x14ac:dyDescent="0.25"/>
    <row r="1113" ht="26.25" customHeight="1" x14ac:dyDescent="0.25"/>
    <row r="1114" ht="26.25" customHeight="1" x14ac:dyDescent="0.25"/>
    <row r="1115" ht="26.25" customHeight="1" x14ac:dyDescent="0.25"/>
    <row r="1116" ht="26.25" customHeight="1" x14ac:dyDescent="0.25"/>
    <row r="1117" ht="26.25" customHeight="1" x14ac:dyDescent="0.25"/>
    <row r="1118" ht="26.25" customHeight="1" x14ac:dyDescent="0.25"/>
    <row r="1119" ht="26.25" customHeight="1" x14ac:dyDescent="0.25"/>
    <row r="1120" ht="26.25" customHeight="1" x14ac:dyDescent="0.25"/>
    <row r="1121" ht="26.25" customHeight="1" x14ac:dyDescent="0.25"/>
    <row r="1122" ht="26.25" customHeight="1" x14ac:dyDescent="0.25"/>
    <row r="1123" ht="26.25" customHeight="1" x14ac:dyDescent="0.25"/>
    <row r="1124" ht="26.25" customHeight="1" x14ac:dyDescent="0.25"/>
    <row r="1125" ht="26.25" customHeight="1" x14ac:dyDescent="0.25"/>
    <row r="1126" ht="26.25" customHeight="1" x14ac:dyDescent="0.25"/>
    <row r="1127" ht="26.25" customHeight="1" x14ac:dyDescent="0.25"/>
    <row r="1128" ht="26.25" customHeight="1" x14ac:dyDescent="0.25"/>
    <row r="1129" ht="26.25" customHeight="1" x14ac:dyDescent="0.25"/>
    <row r="1130" ht="26.25" customHeight="1" x14ac:dyDescent="0.25"/>
    <row r="1131" ht="26.25" customHeight="1" x14ac:dyDescent="0.25"/>
    <row r="1132" ht="26.25" customHeight="1" x14ac:dyDescent="0.25"/>
    <row r="1133" ht="26.25" customHeight="1" x14ac:dyDescent="0.25"/>
    <row r="1134" ht="26.25" customHeight="1" x14ac:dyDescent="0.25"/>
    <row r="1135" ht="26.25" customHeight="1" x14ac:dyDescent="0.25"/>
    <row r="1136" ht="26.25" customHeight="1" x14ac:dyDescent="0.25"/>
    <row r="1137" ht="26.25" customHeight="1" x14ac:dyDescent="0.25"/>
    <row r="1138" ht="26.25" customHeight="1" x14ac:dyDescent="0.25"/>
    <row r="1139" ht="26.25" customHeight="1" x14ac:dyDescent="0.25"/>
    <row r="1140" ht="26.25" customHeight="1" x14ac:dyDescent="0.25"/>
    <row r="1141" ht="26.25" customHeight="1" x14ac:dyDescent="0.25"/>
    <row r="1142" ht="26.25" customHeight="1" x14ac:dyDescent="0.25"/>
    <row r="1143" ht="26.25" customHeight="1" x14ac:dyDescent="0.25"/>
    <row r="1144" ht="26.25" customHeight="1" x14ac:dyDescent="0.25"/>
    <row r="1145" ht="26.25" customHeight="1" x14ac:dyDescent="0.25"/>
    <row r="1146" ht="26.25" customHeight="1" x14ac:dyDescent="0.25"/>
    <row r="1147" ht="26.25" customHeight="1" x14ac:dyDescent="0.25"/>
    <row r="1148" ht="26.25" customHeight="1" x14ac:dyDescent="0.25"/>
    <row r="1149" ht="26.25" customHeight="1" x14ac:dyDescent="0.25"/>
    <row r="1150" ht="26.25" customHeight="1" x14ac:dyDescent="0.25"/>
    <row r="1151" ht="26.25" customHeight="1" x14ac:dyDescent="0.25"/>
    <row r="1152" ht="26.25" customHeight="1" x14ac:dyDescent="0.25"/>
    <row r="1153" ht="26.25" customHeight="1" x14ac:dyDescent="0.25"/>
    <row r="1154" ht="26.25" customHeight="1" x14ac:dyDescent="0.25"/>
    <row r="1155" ht="26.25" customHeight="1" x14ac:dyDescent="0.25"/>
    <row r="1156" ht="26.25" customHeight="1" x14ac:dyDescent="0.25"/>
    <row r="1157" ht="26.25" customHeight="1" x14ac:dyDescent="0.25"/>
    <row r="1158" ht="26.25" customHeight="1" x14ac:dyDescent="0.25"/>
    <row r="1159" ht="26.25" customHeight="1" x14ac:dyDescent="0.25"/>
    <row r="1160" ht="26.25" customHeight="1" x14ac:dyDescent="0.25"/>
    <row r="1161" ht="26.25" customHeight="1" x14ac:dyDescent="0.25"/>
    <row r="1162" ht="26.25" customHeight="1" x14ac:dyDescent="0.25"/>
    <row r="1163" ht="26.25" customHeight="1" x14ac:dyDescent="0.25"/>
    <row r="1164" ht="26.25" customHeight="1" x14ac:dyDescent="0.25"/>
    <row r="1165" ht="26.25" customHeight="1" x14ac:dyDescent="0.25"/>
    <row r="1166" ht="26.25" customHeight="1" x14ac:dyDescent="0.25"/>
    <row r="1167" ht="26.25" customHeight="1" x14ac:dyDescent="0.25"/>
    <row r="1168" ht="26.25" customHeight="1" x14ac:dyDescent="0.25"/>
    <row r="1169" ht="26.25" customHeight="1" x14ac:dyDescent="0.25"/>
    <row r="1170" ht="26.25" customHeight="1" x14ac:dyDescent="0.25"/>
    <row r="1171" ht="26.25" customHeight="1" x14ac:dyDescent="0.25"/>
    <row r="1172" ht="26.25" customHeight="1" x14ac:dyDescent="0.25"/>
    <row r="1173" ht="26.25" customHeight="1" x14ac:dyDescent="0.25"/>
    <row r="1174" ht="26.25" customHeight="1" x14ac:dyDescent="0.25"/>
    <row r="1175" ht="26.25" customHeight="1" x14ac:dyDescent="0.25"/>
    <row r="1176" ht="26.25" customHeight="1" x14ac:dyDescent="0.25"/>
    <row r="1177" ht="26.25" customHeight="1" x14ac:dyDescent="0.25"/>
    <row r="1178" ht="26.25" customHeight="1" x14ac:dyDescent="0.25"/>
    <row r="1179" ht="26.25" customHeight="1" x14ac:dyDescent="0.25"/>
    <row r="1180" ht="26.25" customHeight="1" x14ac:dyDescent="0.25"/>
    <row r="1181" ht="26.25" customHeight="1" x14ac:dyDescent="0.25"/>
    <row r="1182" ht="26.25" customHeight="1" x14ac:dyDescent="0.25"/>
    <row r="1183" ht="26.25" customHeight="1" x14ac:dyDescent="0.25"/>
    <row r="1184" ht="26.25" customHeight="1" x14ac:dyDescent="0.25"/>
    <row r="1185" ht="26.25" customHeight="1" x14ac:dyDescent="0.25"/>
    <row r="1186" ht="26.25" customHeight="1" x14ac:dyDescent="0.25"/>
    <row r="1187" ht="26.25" customHeight="1" x14ac:dyDescent="0.25"/>
    <row r="1188" ht="26.25" customHeight="1" x14ac:dyDescent="0.25"/>
    <row r="1189" ht="26.25" customHeight="1" x14ac:dyDescent="0.25"/>
    <row r="1190" ht="26.25" customHeight="1" x14ac:dyDescent="0.25"/>
    <row r="1191" ht="26.25" customHeight="1" x14ac:dyDescent="0.25"/>
    <row r="1192" ht="26.25" customHeight="1" x14ac:dyDescent="0.25"/>
    <row r="1193" ht="26.25" customHeight="1" x14ac:dyDescent="0.25"/>
    <row r="1194" ht="26.25" customHeight="1" x14ac:dyDescent="0.25"/>
    <row r="1195" ht="26.25" customHeight="1" x14ac:dyDescent="0.25"/>
    <row r="1196" ht="26.25" customHeight="1" x14ac:dyDescent="0.25"/>
    <row r="1197" ht="26.25" customHeight="1" x14ac:dyDescent="0.25"/>
    <row r="1198" ht="26.25" customHeight="1" x14ac:dyDescent="0.25"/>
    <row r="1199" ht="26.25" customHeight="1" x14ac:dyDescent="0.25"/>
    <row r="1200" ht="26.25" customHeight="1" x14ac:dyDescent="0.25"/>
    <row r="1201" ht="26.25" customHeight="1" x14ac:dyDescent="0.25"/>
    <row r="1202" ht="26.25" customHeight="1" x14ac:dyDescent="0.25"/>
    <row r="1203" ht="26.25" customHeight="1" x14ac:dyDescent="0.25"/>
    <row r="1204" ht="26.25" customHeight="1" x14ac:dyDescent="0.25"/>
    <row r="1205" ht="26.25" customHeight="1" x14ac:dyDescent="0.25"/>
    <row r="1206" ht="26.25" customHeight="1" x14ac:dyDescent="0.25"/>
    <row r="1207" ht="26.25" customHeight="1" x14ac:dyDescent="0.25"/>
    <row r="1208" ht="26.25" customHeight="1" x14ac:dyDescent="0.25"/>
    <row r="1209" ht="26.25" customHeight="1" x14ac:dyDescent="0.25"/>
    <row r="1210" ht="26.25" customHeight="1" x14ac:dyDescent="0.25"/>
    <row r="1211" ht="26.25" customHeight="1" x14ac:dyDescent="0.25"/>
    <row r="1212" ht="26.25" customHeight="1" x14ac:dyDescent="0.25"/>
    <row r="1213" ht="26.25" customHeight="1" x14ac:dyDescent="0.25"/>
    <row r="1214" ht="26.25" customHeight="1" x14ac:dyDescent="0.25"/>
    <row r="1215" ht="26.25" customHeight="1" x14ac:dyDescent="0.25"/>
    <row r="1216" ht="26.25" customHeight="1" x14ac:dyDescent="0.25"/>
    <row r="1217" ht="26.25" customHeight="1" x14ac:dyDescent="0.25"/>
    <row r="1218" ht="26.25" customHeight="1" x14ac:dyDescent="0.25"/>
    <row r="1219" ht="26.25" customHeight="1" x14ac:dyDescent="0.25"/>
    <row r="1220" ht="26.25" customHeight="1" x14ac:dyDescent="0.25"/>
    <row r="1221" ht="26.25" customHeight="1" x14ac:dyDescent="0.25"/>
    <row r="1222" ht="26.25" customHeight="1" x14ac:dyDescent="0.25"/>
    <row r="1223" ht="26.25" customHeight="1" x14ac:dyDescent="0.25"/>
    <row r="1224" ht="26.25" customHeight="1" x14ac:dyDescent="0.25"/>
    <row r="1225" ht="26.25" customHeight="1" x14ac:dyDescent="0.25"/>
    <row r="1226" ht="26.25" customHeight="1" x14ac:dyDescent="0.25"/>
    <row r="1227" ht="26.25" customHeight="1" x14ac:dyDescent="0.25"/>
    <row r="1228" ht="26.25" customHeight="1" x14ac:dyDescent="0.25"/>
    <row r="1229" ht="26.25" customHeight="1" x14ac:dyDescent="0.25"/>
    <row r="1230" ht="26.25" customHeight="1" x14ac:dyDescent="0.25"/>
    <row r="1231" ht="26.25" customHeight="1" x14ac:dyDescent="0.25"/>
    <row r="1232" ht="26.25" customHeight="1" x14ac:dyDescent="0.25"/>
    <row r="1233" ht="26.25" customHeight="1" x14ac:dyDescent="0.25"/>
    <row r="1234" ht="26.25" customHeight="1" x14ac:dyDescent="0.25"/>
    <row r="1235" ht="26.25" customHeight="1" x14ac:dyDescent="0.25"/>
    <row r="1236" ht="26.25" customHeight="1" x14ac:dyDescent="0.25"/>
    <row r="1237" ht="26.25" customHeight="1" x14ac:dyDescent="0.25"/>
    <row r="1238" ht="26.25" customHeight="1" x14ac:dyDescent="0.25"/>
    <row r="1239" ht="26.25" customHeight="1" x14ac:dyDescent="0.25"/>
    <row r="1240" ht="26.25" customHeight="1" x14ac:dyDescent="0.25"/>
    <row r="1241" ht="26.25" customHeight="1" x14ac:dyDescent="0.25"/>
    <row r="1242" ht="26.25" customHeight="1" x14ac:dyDescent="0.25"/>
    <row r="1243" ht="26.25" customHeight="1" x14ac:dyDescent="0.25"/>
    <row r="1244" ht="26.25" customHeight="1" x14ac:dyDescent="0.25"/>
    <row r="1245" ht="26.25" customHeight="1" x14ac:dyDescent="0.25"/>
    <row r="1246" ht="26.25" customHeight="1" x14ac:dyDescent="0.25"/>
    <row r="1247" ht="26.25" customHeight="1" x14ac:dyDescent="0.25"/>
    <row r="1248" ht="26.25" customHeight="1" x14ac:dyDescent="0.25"/>
    <row r="1249" ht="26.25" customHeight="1" x14ac:dyDescent="0.25"/>
    <row r="1250" ht="26.25" customHeight="1" x14ac:dyDescent="0.25"/>
    <row r="1251" ht="26.25" customHeight="1" x14ac:dyDescent="0.25"/>
    <row r="1252" ht="26.25" customHeight="1" x14ac:dyDescent="0.25"/>
    <row r="1253" ht="26.25" customHeight="1" x14ac:dyDescent="0.25"/>
    <row r="1254" ht="26.25" customHeight="1" x14ac:dyDescent="0.25"/>
    <row r="1255" ht="26.25" customHeight="1" x14ac:dyDescent="0.25"/>
    <row r="1256" ht="26.25" customHeight="1" x14ac:dyDescent="0.25"/>
    <row r="1257" ht="26.25" customHeight="1" x14ac:dyDescent="0.25"/>
    <row r="1258" ht="26.25" customHeight="1" x14ac:dyDescent="0.25"/>
    <row r="1259" ht="26.25" customHeight="1" x14ac:dyDescent="0.25"/>
    <row r="1260" ht="26.25" customHeight="1" x14ac:dyDescent="0.25"/>
    <row r="1261" ht="26.25" customHeight="1" x14ac:dyDescent="0.25"/>
    <row r="1262" ht="26.25" customHeight="1" x14ac:dyDescent="0.25"/>
    <row r="1263" ht="26.25" customHeight="1" x14ac:dyDescent="0.25"/>
    <row r="1264" ht="26.25" customHeight="1" x14ac:dyDescent="0.25"/>
    <row r="1265" ht="26.25" customHeight="1" x14ac:dyDescent="0.25"/>
    <row r="1266" ht="26.25" customHeight="1" x14ac:dyDescent="0.25"/>
    <row r="1267" ht="26.25" customHeight="1" x14ac:dyDescent="0.25"/>
    <row r="1268" ht="26.25" customHeight="1" x14ac:dyDescent="0.25"/>
    <row r="1269" ht="26.25" customHeight="1" x14ac:dyDescent="0.25"/>
    <row r="1270" ht="26.25" customHeight="1" x14ac:dyDescent="0.25"/>
    <row r="1271" ht="26.25" customHeight="1" x14ac:dyDescent="0.25"/>
    <row r="1272" ht="26.25" customHeight="1" x14ac:dyDescent="0.25"/>
    <row r="1273" ht="26.25" customHeight="1" x14ac:dyDescent="0.25"/>
    <row r="1274" ht="26.25" customHeight="1" x14ac:dyDescent="0.25"/>
    <row r="1275" ht="26.25" customHeight="1" x14ac:dyDescent="0.25"/>
    <row r="1276" ht="26.25" customHeight="1" x14ac:dyDescent="0.25"/>
    <row r="1277" ht="26.25" customHeight="1" x14ac:dyDescent="0.25"/>
    <row r="1278" ht="26.25" customHeight="1" x14ac:dyDescent="0.25"/>
    <row r="1279" ht="26.25" customHeight="1" x14ac:dyDescent="0.25"/>
    <row r="1280" ht="26.25" customHeight="1" x14ac:dyDescent="0.25"/>
    <row r="1281" ht="26.25" customHeight="1" x14ac:dyDescent="0.25"/>
    <row r="1282" ht="26.25" customHeight="1" x14ac:dyDescent="0.25"/>
    <row r="1283" ht="26.25" customHeight="1" x14ac:dyDescent="0.25"/>
    <row r="1284" ht="26.25" customHeight="1" x14ac:dyDescent="0.25"/>
    <row r="1285" ht="26.25" customHeight="1" x14ac:dyDescent="0.25"/>
    <row r="1286" ht="26.25" customHeight="1" x14ac:dyDescent="0.25"/>
    <row r="1287" ht="26.25" customHeight="1" x14ac:dyDescent="0.25"/>
    <row r="1288" ht="26.25" customHeight="1" x14ac:dyDescent="0.25"/>
    <row r="1289" ht="26.25" customHeight="1" x14ac:dyDescent="0.25"/>
    <row r="1290" ht="26.25" customHeight="1" x14ac:dyDescent="0.25"/>
    <row r="1291" ht="26.25" customHeight="1" x14ac:dyDescent="0.25"/>
    <row r="1292" ht="26.25" customHeight="1" x14ac:dyDescent="0.25"/>
    <row r="1293" ht="26.25" customHeight="1" x14ac:dyDescent="0.25"/>
    <row r="1294" ht="26.25" customHeight="1" x14ac:dyDescent="0.25"/>
    <row r="1295" ht="26.25" customHeight="1" x14ac:dyDescent="0.25"/>
    <row r="1296" ht="26.25" customHeight="1" x14ac:dyDescent="0.25"/>
    <row r="1297" ht="26.25" customHeight="1" x14ac:dyDescent="0.25"/>
    <row r="1298" ht="26.25" customHeight="1" x14ac:dyDescent="0.25"/>
    <row r="1299" ht="26.25" customHeight="1" x14ac:dyDescent="0.25"/>
    <row r="1300" ht="26.25" customHeight="1" x14ac:dyDescent="0.25"/>
    <row r="1301" ht="26.25" customHeight="1" x14ac:dyDescent="0.25"/>
    <row r="1302" ht="26.25" customHeight="1" x14ac:dyDescent="0.25"/>
    <row r="1303" ht="26.25" customHeight="1" x14ac:dyDescent="0.25"/>
    <row r="1304" ht="26.25" customHeight="1" x14ac:dyDescent="0.25"/>
    <row r="1305" ht="26.25" customHeight="1" x14ac:dyDescent="0.25"/>
    <row r="1306" ht="26.25" customHeight="1" x14ac:dyDescent="0.25"/>
    <row r="1307" ht="26.25" customHeight="1" x14ac:dyDescent="0.25"/>
    <row r="1308" ht="26.25" customHeight="1" x14ac:dyDescent="0.25"/>
    <row r="1309" ht="26.25" customHeight="1" x14ac:dyDescent="0.25"/>
    <row r="1310" ht="26.25" customHeight="1" x14ac:dyDescent="0.25"/>
    <row r="1311" ht="26.25" customHeight="1" x14ac:dyDescent="0.25"/>
    <row r="1312" ht="26.25" customHeight="1" x14ac:dyDescent="0.25"/>
    <row r="1313" ht="26.25" customHeight="1" x14ac:dyDescent="0.25"/>
    <row r="1314" ht="26.25" customHeight="1" x14ac:dyDescent="0.25"/>
    <row r="1315" ht="26.25" customHeight="1" x14ac:dyDescent="0.25"/>
    <row r="1316" ht="26.25" customHeight="1" x14ac:dyDescent="0.25"/>
    <row r="1317" ht="26.25" customHeight="1" x14ac:dyDescent="0.25"/>
    <row r="1318" ht="26.25" customHeight="1" x14ac:dyDescent="0.25"/>
    <row r="1319" ht="26.25" customHeight="1" x14ac:dyDescent="0.25"/>
    <row r="1320" ht="26.25" customHeight="1" x14ac:dyDescent="0.25"/>
    <row r="1321" ht="26.25" customHeight="1" x14ac:dyDescent="0.25"/>
    <row r="1322" ht="26.25" customHeight="1" x14ac:dyDescent="0.25"/>
    <row r="1323" ht="26.25" customHeight="1" x14ac:dyDescent="0.25"/>
    <row r="1324" ht="26.25" customHeight="1" x14ac:dyDescent="0.25"/>
    <row r="1325" ht="26.25" customHeight="1" x14ac:dyDescent="0.25"/>
    <row r="1326" ht="26.25" customHeight="1" x14ac:dyDescent="0.25"/>
    <row r="1327" ht="26.25" customHeight="1" x14ac:dyDescent="0.25"/>
    <row r="1328" ht="26.25" customHeight="1" x14ac:dyDescent="0.25"/>
    <row r="1329" ht="26.25" customHeight="1" x14ac:dyDescent="0.25"/>
    <row r="1330" ht="26.25" customHeight="1" x14ac:dyDescent="0.25"/>
    <row r="1331" ht="26.25" customHeight="1" x14ac:dyDescent="0.25"/>
    <row r="1332" ht="26.25" customHeight="1" x14ac:dyDescent="0.25"/>
    <row r="1333" ht="26.25" customHeight="1" x14ac:dyDescent="0.25"/>
    <row r="1334" ht="26.25" customHeight="1" x14ac:dyDescent="0.25"/>
    <row r="1335" ht="26.25" customHeight="1" x14ac:dyDescent="0.25"/>
    <row r="1336" ht="26.25" customHeight="1" x14ac:dyDescent="0.25"/>
    <row r="1337" ht="26.25" customHeight="1" x14ac:dyDescent="0.25"/>
    <row r="1338" ht="26.25" customHeight="1" x14ac:dyDescent="0.25"/>
    <row r="1339" ht="26.25" customHeight="1" x14ac:dyDescent="0.25"/>
    <row r="1340" ht="26.25" customHeight="1" x14ac:dyDescent="0.25"/>
    <row r="1341" ht="26.25" customHeight="1" x14ac:dyDescent="0.25"/>
    <row r="1342" ht="26.25" customHeight="1" x14ac:dyDescent="0.25"/>
    <row r="1343" ht="26.25" customHeight="1" x14ac:dyDescent="0.25"/>
    <row r="1344" ht="26.25" customHeight="1" x14ac:dyDescent="0.25"/>
    <row r="1345" ht="26.25" customHeight="1" x14ac:dyDescent="0.25"/>
    <row r="1346" ht="26.25" customHeight="1" x14ac:dyDescent="0.25"/>
    <row r="1347" ht="26.25" customHeight="1" x14ac:dyDescent="0.25"/>
    <row r="1348" ht="26.25" customHeight="1" x14ac:dyDescent="0.25"/>
    <row r="1349" ht="26.25" customHeight="1" x14ac:dyDescent="0.25"/>
    <row r="1350" ht="26.25" customHeight="1" x14ac:dyDescent="0.25"/>
    <row r="1351" ht="26.25" customHeight="1" x14ac:dyDescent="0.25"/>
    <row r="1352" ht="26.25" customHeight="1" x14ac:dyDescent="0.25"/>
    <row r="1353" ht="26.25" customHeight="1" x14ac:dyDescent="0.25"/>
    <row r="1354" ht="26.25" customHeight="1" x14ac:dyDescent="0.25"/>
    <row r="1355" ht="26.25" customHeight="1" x14ac:dyDescent="0.25"/>
    <row r="1356" ht="26.25" customHeight="1" x14ac:dyDescent="0.25"/>
    <row r="1357" ht="26.25" customHeight="1" x14ac:dyDescent="0.25"/>
    <row r="1358" ht="26.25" customHeight="1" x14ac:dyDescent="0.25"/>
    <row r="1359" ht="26.25" customHeight="1" x14ac:dyDescent="0.25"/>
    <row r="1360" ht="26.25" customHeight="1" x14ac:dyDescent="0.25"/>
    <row r="1361" ht="26.25" customHeight="1" x14ac:dyDescent="0.25"/>
    <row r="1362" ht="26.25" customHeight="1" x14ac:dyDescent="0.25"/>
    <row r="1363" ht="26.25" customHeight="1" x14ac:dyDescent="0.25"/>
    <row r="1364" ht="26.25" customHeight="1" x14ac:dyDescent="0.25"/>
    <row r="1365" ht="26.25" customHeight="1" x14ac:dyDescent="0.25"/>
    <row r="1366" ht="26.25" customHeight="1" x14ac:dyDescent="0.25"/>
    <row r="1367" ht="26.25" customHeight="1" x14ac:dyDescent="0.25"/>
    <row r="1368" ht="26.25" customHeight="1" x14ac:dyDescent="0.25"/>
    <row r="1369" ht="26.25" customHeight="1" x14ac:dyDescent="0.25"/>
    <row r="1370" ht="26.25" customHeight="1" x14ac:dyDescent="0.25"/>
    <row r="1371" ht="26.25" customHeight="1" x14ac:dyDescent="0.25"/>
    <row r="1372" ht="26.25" customHeight="1" x14ac:dyDescent="0.25"/>
    <row r="1373" ht="26.25" customHeight="1" x14ac:dyDescent="0.25"/>
    <row r="1374" ht="26.25" customHeight="1" x14ac:dyDescent="0.25"/>
    <row r="1375" ht="26.25" customHeight="1" x14ac:dyDescent="0.25"/>
    <row r="1376" ht="26.25" customHeight="1" x14ac:dyDescent="0.25"/>
    <row r="1377" ht="26.25" customHeight="1" x14ac:dyDescent="0.25"/>
    <row r="1378" ht="26.25" customHeight="1" x14ac:dyDescent="0.25"/>
    <row r="1379" ht="26.25" customHeight="1" x14ac:dyDescent="0.25"/>
    <row r="1380" ht="26.25" customHeight="1" x14ac:dyDescent="0.25"/>
    <row r="1381" ht="26.25" customHeight="1" x14ac:dyDescent="0.25"/>
    <row r="1382" ht="26.25" customHeight="1" x14ac:dyDescent="0.25"/>
    <row r="1383" ht="26.25" customHeight="1" x14ac:dyDescent="0.25"/>
    <row r="1384" ht="26.25" customHeight="1" x14ac:dyDescent="0.25"/>
    <row r="1385" ht="26.25" customHeight="1" x14ac:dyDescent="0.25"/>
    <row r="1386" ht="26.25" customHeight="1" x14ac:dyDescent="0.25"/>
    <row r="1387" ht="26.25" customHeight="1" x14ac:dyDescent="0.25"/>
    <row r="1388" ht="26.25" customHeight="1" x14ac:dyDescent="0.25"/>
    <row r="1389" ht="26.25" customHeight="1" x14ac:dyDescent="0.25"/>
    <row r="1390" ht="26.25" customHeight="1" x14ac:dyDescent="0.25"/>
    <row r="1391" ht="26.25" customHeight="1" x14ac:dyDescent="0.25"/>
    <row r="1392" ht="26.25" customHeight="1" x14ac:dyDescent="0.25"/>
    <row r="1393" ht="26.25" customHeight="1" x14ac:dyDescent="0.25"/>
    <row r="1394" ht="26.25" customHeight="1" x14ac:dyDescent="0.25"/>
    <row r="1395" ht="26.25" customHeight="1" x14ac:dyDescent="0.25"/>
    <row r="1396" ht="26.25" customHeight="1" x14ac:dyDescent="0.25"/>
    <row r="1397" ht="26.25" customHeight="1" x14ac:dyDescent="0.25"/>
    <row r="1398" ht="26.25" customHeight="1" x14ac:dyDescent="0.25"/>
    <row r="1399" ht="26.25" customHeight="1" x14ac:dyDescent="0.25"/>
    <row r="1400" ht="26.25" customHeight="1" x14ac:dyDescent="0.25"/>
    <row r="1401" ht="26.25" customHeight="1" x14ac:dyDescent="0.25"/>
    <row r="1402" ht="26.25" customHeight="1" x14ac:dyDescent="0.25"/>
    <row r="1403" ht="26.25" customHeight="1" x14ac:dyDescent="0.25"/>
    <row r="1404" ht="26.25" customHeight="1" x14ac:dyDescent="0.25"/>
    <row r="1405" ht="26.25" customHeight="1" x14ac:dyDescent="0.25"/>
    <row r="1406" ht="26.25" customHeight="1" x14ac:dyDescent="0.25"/>
    <row r="1407" ht="26.25" customHeight="1" x14ac:dyDescent="0.25"/>
    <row r="1408" ht="26.25" customHeight="1" x14ac:dyDescent="0.25"/>
    <row r="1409" ht="26.25" customHeight="1" x14ac:dyDescent="0.25"/>
    <row r="1410" ht="26.25" customHeight="1" x14ac:dyDescent="0.25"/>
    <row r="1411" ht="26.25" customHeight="1" x14ac:dyDescent="0.25"/>
    <row r="1412" ht="26.25" customHeight="1" x14ac:dyDescent="0.25"/>
    <row r="1413" ht="26.25" customHeight="1" x14ac:dyDescent="0.25"/>
    <row r="1414" ht="26.25" customHeight="1" x14ac:dyDescent="0.25"/>
    <row r="1415" ht="26.25" customHeight="1" x14ac:dyDescent="0.25"/>
    <row r="1416" ht="26.25" customHeight="1" x14ac:dyDescent="0.25"/>
    <row r="1417" ht="26.25" customHeight="1" x14ac:dyDescent="0.25"/>
    <row r="1418" ht="26.25" customHeight="1" x14ac:dyDescent="0.25"/>
    <row r="1419" ht="26.25" customHeight="1" x14ac:dyDescent="0.25"/>
    <row r="1420" ht="26.25" customHeight="1" x14ac:dyDescent="0.25"/>
    <row r="1421" ht="26.25" customHeight="1" x14ac:dyDescent="0.25"/>
    <row r="1422" ht="26.25" customHeight="1" x14ac:dyDescent="0.25"/>
    <row r="1423" ht="26.25" customHeight="1" x14ac:dyDescent="0.25"/>
    <row r="1424" ht="26.25" customHeight="1" x14ac:dyDescent="0.25"/>
    <row r="1425" ht="26.25" customHeight="1" x14ac:dyDescent="0.25"/>
    <row r="1426" ht="26.25" customHeight="1" x14ac:dyDescent="0.25"/>
    <row r="1427" ht="26.25" customHeight="1" x14ac:dyDescent="0.25"/>
    <row r="1428" ht="26.25" customHeight="1" x14ac:dyDescent="0.25"/>
    <row r="1429" ht="26.25" customHeight="1" x14ac:dyDescent="0.25"/>
    <row r="1430" ht="26.25" customHeight="1" x14ac:dyDescent="0.25"/>
    <row r="1431" ht="26.25" customHeight="1" x14ac:dyDescent="0.25"/>
    <row r="1432" ht="26.25" customHeight="1" x14ac:dyDescent="0.25"/>
    <row r="1433" ht="26.25" customHeight="1" x14ac:dyDescent="0.25"/>
    <row r="1434" ht="26.25" customHeight="1" x14ac:dyDescent="0.25"/>
    <row r="1435" ht="26.25" customHeight="1" x14ac:dyDescent="0.25"/>
    <row r="1436" ht="26.25" customHeight="1" x14ac:dyDescent="0.25"/>
    <row r="1437" ht="26.25" customHeight="1" x14ac:dyDescent="0.25"/>
    <row r="1438" ht="26.25" customHeight="1" x14ac:dyDescent="0.25"/>
    <row r="1439" ht="26.25" customHeight="1" x14ac:dyDescent="0.25"/>
    <row r="1440" ht="26.25" customHeight="1" x14ac:dyDescent="0.25"/>
    <row r="1441" ht="26.25" customHeight="1" x14ac:dyDescent="0.25"/>
    <row r="1442" ht="26.25" customHeight="1" x14ac:dyDescent="0.25"/>
    <row r="1443" ht="26.25" customHeight="1" x14ac:dyDescent="0.25"/>
    <row r="1444" ht="26.25" customHeight="1" x14ac:dyDescent="0.25"/>
    <row r="1445" ht="26.25" customHeight="1" x14ac:dyDescent="0.25"/>
    <row r="1446" ht="26.25" customHeight="1" x14ac:dyDescent="0.25"/>
    <row r="1447" ht="26.25" customHeight="1" x14ac:dyDescent="0.25"/>
    <row r="1448" ht="26.25" customHeight="1" x14ac:dyDescent="0.25"/>
    <row r="1449" ht="26.25" customHeight="1" x14ac:dyDescent="0.25"/>
    <row r="1450" ht="26.25" customHeight="1" x14ac:dyDescent="0.25"/>
    <row r="1451" ht="26.25" customHeight="1" x14ac:dyDescent="0.25"/>
    <row r="1452" ht="26.25" customHeight="1" x14ac:dyDescent="0.25"/>
    <row r="1453" ht="26.25" customHeight="1" x14ac:dyDescent="0.25"/>
    <row r="1454" ht="26.25" customHeight="1" x14ac:dyDescent="0.25"/>
    <row r="1455" ht="26.25" customHeight="1" x14ac:dyDescent="0.25"/>
    <row r="1456" ht="26.25" customHeight="1" x14ac:dyDescent="0.25"/>
    <row r="1457" ht="26.25" customHeight="1" x14ac:dyDescent="0.25"/>
    <row r="1458" ht="26.25" customHeight="1" x14ac:dyDescent="0.25"/>
    <row r="1459" ht="26.25" customHeight="1" x14ac:dyDescent="0.25"/>
    <row r="1460" ht="26.25" customHeight="1" x14ac:dyDescent="0.25"/>
    <row r="1461" ht="26.25" customHeight="1" x14ac:dyDescent="0.25"/>
    <row r="1462" ht="26.25" customHeight="1" x14ac:dyDescent="0.25"/>
    <row r="1463" ht="26.25" customHeight="1" x14ac:dyDescent="0.25"/>
    <row r="1464" ht="26.25" customHeight="1" x14ac:dyDescent="0.25"/>
    <row r="1465" ht="26.25" customHeight="1" x14ac:dyDescent="0.25"/>
    <row r="1466" ht="26.25" customHeight="1" x14ac:dyDescent="0.25"/>
    <row r="1467" ht="26.25" customHeight="1" x14ac:dyDescent="0.25"/>
    <row r="1468" ht="26.25" customHeight="1" x14ac:dyDescent="0.25"/>
    <row r="1469" ht="26.25" customHeight="1" x14ac:dyDescent="0.25"/>
    <row r="1470" ht="26.25" customHeight="1" x14ac:dyDescent="0.25"/>
    <row r="1471" ht="26.25" customHeight="1" x14ac:dyDescent="0.25"/>
    <row r="1472" ht="26.25" customHeight="1" x14ac:dyDescent="0.25"/>
    <row r="1473" ht="26.25" customHeight="1" x14ac:dyDescent="0.25"/>
    <row r="1474" ht="26.25" customHeight="1" x14ac:dyDescent="0.25"/>
    <row r="1475" ht="26.25" customHeight="1" x14ac:dyDescent="0.25"/>
    <row r="1476" ht="26.25" customHeight="1" x14ac:dyDescent="0.25"/>
    <row r="1477" ht="26.25" customHeight="1" x14ac:dyDescent="0.25"/>
    <row r="1478" ht="26.25" customHeight="1" x14ac:dyDescent="0.25"/>
    <row r="1479" ht="26.25" customHeight="1" x14ac:dyDescent="0.25"/>
    <row r="1480" ht="26.25" customHeight="1" x14ac:dyDescent="0.25"/>
    <row r="1481" ht="26.25" customHeight="1" x14ac:dyDescent="0.25"/>
    <row r="1482" ht="26.25" customHeight="1" x14ac:dyDescent="0.25"/>
    <row r="1483" ht="26.25" customHeight="1" x14ac:dyDescent="0.25"/>
    <row r="1484" ht="26.25" customHeight="1" x14ac:dyDescent="0.25"/>
    <row r="1485" ht="26.25" customHeight="1" x14ac:dyDescent="0.25"/>
    <row r="1486" ht="26.25" customHeight="1" x14ac:dyDescent="0.25"/>
    <row r="1487" ht="26.25" customHeight="1" x14ac:dyDescent="0.25"/>
    <row r="1488" ht="26.25" customHeight="1" x14ac:dyDescent="0.25"/>
    <row r="1489" ht="26.25" customHeight="1" x14ac:dyDescent="0.25"/>
    <row r="1490" ht="26.25" customHeight="1" x14ac:dyDescent="0.25"/>
    <row r="1491" ht="26.25" customHeight="1" x14ac:dyDescent="0.25"/>
    <row r="1492" ht="26.25" customHeight="1" x14ac:dyDescent="0.25"/>
    <row r="1493" ht="26.25" customHeight="1" x14ac:dyDescent="0.25"/>
    <row r="1494" ht="26.25" customHeight="1" x14ac:dyDescent="0.25"/>
    <row r="1495" ht="26.25" customHeight="1" x14ac:dyDescent="0.25"/>
    <row r="1496" ht="26.25" customHeight="1" x14ac:dyDescent="0.25"/>
    <row r="1497" ht="26.25" customHeight="1" x14ac:dyDescent="0.25"/>
    <row r="1498" ht="26.25" customHeight="1" x14ac:dyDescent="0.25"/>
    <row r="1499" ht="26.25" customHeight="1" x14ac:dyDescent="0.25"/>
    <row r="1500" ht="26.25" customHeight="1" x14ac:dyDescent="0.25"/>
    <row r="1501" ht="26.25" customHeight="1" x14ac:dyDescent="0.25"/>
    <row r="1502" ht="26.25" customHeight="1" x14ac:dyDescent="0.25"/>
    <row r="1503" ht="26.25" customHeight="1" x14ac:dyDescent="0.25"/>
    <row r="1504" ht="26.25" customHeight="1" x14ac:dyDescent="0.25"/>
    <row r="1505" ht="26.25" customHeight="1" x14ac:dyDescent="0.25"/>
    <row r="1506" ht="26.25" customHeight="1" x14ac:dyDescent="0.25"/>
    <row r="1507" ht="26.25" customHeight="1" x14ac:dyDescent="0.25"/>
    <row r="1508" ht="26.25" customHeight="1" x14ac:dyDescent="0.25"/>
    <row r="1509" ht="26.25" customHeight="1" x14ac:dyDescent="0.25"/>
    <row r="1510" ht="26.25" customHeight="1" x14ac:dyDescent="0.25"/>
    <row r="1511" ht="26.25" customHeight="1" x14ac:dyDescent="0.25"/>
    <row r="1512" ht="26.25" customHeight="1" x14ac:dyDescent="0.25"/>
    <row r="1513" ht="26.25" customHeight="1" x14ac:dyDescent="0.25"/>
    <row r="1514" ht="26.25" customHeight="1" x14ac:dyDescent="0.25"/>
    <row r="1515" ht="26.25" customHeight="1" x14ac:dyDescent="0.25"/>
    <row r="1516" ht="26.25" customHeight="1" x14ac:dyDescent="0.25"/>
    <row r="1517" ht="26.25" customHeight="1" x14ac:dyDescent="0.25"/>
    <row r="1518" ht="26.25" customHeight="1" x14ac:dyDescent="0.25"/>
    <row r="1519" ht="26.25" customHeight="1" x14ac:dyDescent="0.25"/>
    <row r="1520" ht="26.25" customHeight="1" x14ac:dyDescent="0.25"/>
    <row r="1521" ht="26.25" customHeight="1" x14ac:dyDescent="0.25"/>
    <row r="1522" ht="26.25" customHeight="1" x14ac:dyDescent="0.25"/>
    <row r="1523" ht="26.25" customHeight="1" x14ac:dyDescent="0.25"/>
    <row r="1524" ht="26.25" customHeight="1" x14ac:dyDescent="0.25"/>
    <row r="1525" ht="26.25" customHeight="1" x14ac:dyDescent="0.25"/>
    <row r="1526" ht="26.25" customHeight="1" x14ac:dyDescent="0.25"/>
    <row r="1527" ht="26.25" customHeight="1" x14ac:dyDescent="0.25"/>
    <row r="1528" ht="26.25" customHeight="1" x14ac:dyDescent="0.25"/>
    <row r="1529" ht="26.25" customHeight="1" x14ac:dyDescent="0.25"/>
    <row r="1530" ht="26.25" customHeight="1" x14ac:dyDescent="0.25"/>
    <row r="1531" ht="26.25" customHeight="1" x14ac:dyDescent="0.25"/>
    <row r="1532" ht="26.25" customHeight="1" x14ac:dyDescent="0.25"/>
    <row r="1533" ht="26.25" customHeight="1" x14ac:dyDescent="0.25"/>
    <row r="1534" ht="26.25" customHeight="1" x14ac:dyDescent="0.25"/>
    <row r="1535" ht="26.25" customHeight="1" x14ac:dyDescent="0.25"/>
    <row r="1536" ht="26.25" customHeight="1" x14ac:dyDescent="0.25"/>
    <row r="1537" ht="26.25" customHeight="1" x14ac:dyDescent="0.25"/>
    <row r="1538" ht="26.25" customHeight="1" x14ac:dyDescent="0.25"/>
    <row r="1539" ht="26.25" customHeight="1" x14ac:dyDescent="0.25"/>
    <row r="1540" ht="26.25" customHeight="1" x14ac:dyDescent="0.25"/>
    <row r="1541" ht="26.25" customHeight="1" x14ac:dyDescent="0.25"/>
    <row r="1542" ht="26.25" customHeight="1" x14ac:dyDescent="0.25"/>
    <row r="1543" ht="26.25" customHeight="1" x14ac:dyDescent="0.25"/>
    <row r="1544" ht="26.25" customHeight="1" x14ac:dyDescent="0.25"/>
    <row r="1545" ht="26.25" customHeight="1" x14ac:dyDescent="0.25"/>
    <row r="1546" ht="26.25" customHeight="1" x14ac:dyDescent="0.25"/>
    <row r="1547" ht="26.25" customHeight="1" x14ac:dyDescent="0.25"/>
    <row r="1548" ht="26.25" customHeight="1" x14ac:dyDescent="0.25"/>
    <row r="1549" ht="26.25" customHeight="1" x14ac:dyDescent="0.25"/>
    <row r="1550" ht="26.25" customHeight="1" x14ac:dyDescent="0.25"/>
    <row r="1551" ht="26.25" customHeight="1" x14ac:dyDescent="0.25"/>
    <row r="1552" ht="26.25" customHeight="1" x14ac:dyDescent="0.25"/>
    <row r="1553" ht="26.25" customHeight="1" x14ac:dyDescent="0.25"/>
    <row r="1554" ht="26.25" customHeight="1" x14ac:dyDescent="0.25"/>
    <row r="1555" ht="26.25" customHeight="1" x14ac:dyDescent="0.25"/>
    <row r="1556" ht="26.25" customHeight="1" x14ac:dyDescent="0.25"/>
    <row r="1557" ht="26.25" customHeight="1" x14ac:dyDescent="0.25"/>
    <row r="1558" ht="26.25" customHeight="1" x14ac:dyDescent="0.25"/>
    <row r="1559" ht="26.25" customHeight="1" x14ac:dyDescent="0.25"/>
    <row r="1560" ht="26.25" customHeight="1" x14ac:dyDescent="0.25"/>
    <row r="1561" ht="26.25" customHeight="1" x14ac:dyDescent="0.25"/>
    <row r="1562" ht="26.25" customHeight="1" x14ac:dyDescent="0.25"/>
    <row r="1563" ht="26.25" customHeight="1" x14ac:dyDescent="0.25"/>
    <row r="1564" ht="26.25" customHeight="1" x14ac:dyDescent="0.25"/>
    <row r="1565" ht="26.25" customHeight="1" x14ac:dyDescent="0.25"/>
    <row r="1566" ht="26.25" customHeight="1" x14ac:dyDescent="0.25"/>
    <row r="1567" ht="26.25" customHeight="1" x14ac:dyDescent="0.25"/>
    <row r="1568" ht="26.25" customHeight="1" x14ac:dyDescent="0.25"/>
    <row r="1569" ht="26.25" customHeight="1" x14ac:dyDescent="0.25"/>
    <row r="1570" ht="26.25" customHeight="1" x14ac:dyDescent="0.25"/>
    <row r="1571" ht="26.25" customHeight="1" x14ac:dyDescent="0.25"/>
    <row r="1572" ht="26.25" customHeight="1" x14ac:dyDescent="0.25"/>
    <row r="1573" ht="26.25" customHeight="1" x14ac:dyDescent="0.25"/>
    <row r="1574" ht="26.25" customHeight="1" x14ac:dyDescent="0.25"/>
    <row r="1575" ht="26.25" customHeight="1" x14ac:dyDescent="0.25"/>
    <row r="1576" ht="26.25" customHeight="1" x14ac:dyDescent="0.25"/>
    <row r="1577" ht="26.25" customHeight="1" x14ac:dyDescent="0.25"/>
    <row r="1578" ht="26.25" customHeight="1" x14ac:dyDescent="0.25"/>
    <row r="1579" ht="26.25" customHeight="1" x14ac:dyDescent="0.25"/>
    <row r="1580" ht="26.25" customHeight="1" x14ac:dyDescent="0.25"/>
    <row r="1581" ht="26.25" customHeight="1" x14ac:dyDescent="0.25"/>
    <row r="1582" ht="26.25" customHeight="1" x14ac:dyDescent="0.25"/>
    <row r="1583" ht="26.25" customHeight="1" x14ac:dyDescent="0.25"/>
    <row r="1584" ht="26.25" customHeight="1" x14ac:dyDescent="0.25"/>
    <row r="1585" ht="26.25" customHeight="1" x14ac:dyDescent="0.25"/>
    <row r="1586" ht="26.25" customHeight="1" x14ac:dyDescent="0.25"/>
    <row r="1587" ht="26.25" customHeight="1" x14ac:dyDescent="0.25"/>
    <row r="1588" ht="26.25" customHeight="1" x14ac:dyDescent="0.25"/>
    <row r="1589" ht="26.25" customHeight="1" x14ac:dyDescent="0.25"/>
    <row r="1590" ht="26.25" customHeight="1" x14ac:dyDescent="0.25"/>
    <row r="1591" ht="26.25" customHeight="1" x14ac:dyDescent="0.25"/>
    <row r="1592" ht="26.25" customHeight="1" x14ac:dyDescent="0.25"/>
    <row r="1593" ht="26.25" customHeight="1" x14ac:dyDescent="0.25"/>
    <row r="1594" ht="26.25" customHeight="1" x14ac:dyDescent="0.25"/>
    <row r="1595" ht="26.25" customHeight="1" x14ac:dyDescent="0.25"/>
    <row r="1596" ht="26.25" customHeight="1" x14ac:dyDescent="0.25"/>
    <row r="1597" ht="26.25" customHeight="1" x14ac:dyDescent="0.25"/>
    <row r="1598" ht="26.25" customHeight="1" x14ac:dyDescent="0.25"/>
    <row r="1599" ht="26.25" customHeight="1" x14ac:dyDescent="0.25"/>
    <row r="1600" ht="26.25" customHeight="1" x14ac:dyDescent="0.25"/>
    <row r="1601" ht="26.25" customHeight="1" x14ac:dyDescent="0.25"/>
    <row r="1602" ht="26.25" customHeight="1" x14ac:dyDescent="0.25"/>
    <row r="1603" ht="26.25" customHeight="1" x14ac:dyDescent="0.25"/>
    <row r="1604" ht="26.25" customHeight="1" x14ac:dyDescent="0.25"/>
    <row r="1605" ht="26.25" customHeight="1" x14ac:dyDescent="0.25"/>
    <row r="1606" ht="26.25" customHeight="1" x14ac:dyDescent="0.25"/>
    <row r="1607" ht="26.25" customHeight="1" x14ac:dyDescent="0.25"/>
    <row r="1608" ht="26.25" customHeight="1" x14ac:dyDescent="0.25"/>
    <row r="1609" ht="26.25" customHeight="1" x14ac:dyDescent="0.25"/>
    <row r="1610" ht="26.25" customHeight="1" x14ac:dyDescent="0.25"/>
    <row r="1611" ht="26.25" customHeight="1" x14ac:dyDescent="0.25"/>
    <row r="1612" ht="26.25" customHeight="1" x14ac:dyDescent="0.25"/>
    <row r="1613" ht="26.25" customHeight="1" x14ac:dyDescent="0.25"/>
    <row r="1614" ht="26.25" customHeight="1" x14ac:dyDescent="0.25"/>
    <row r="1615" ht="26.25" customHeight="1" x14ac:dyDescent="0.25"/>
    <row r="1616" ht="26.25" customHeight="1" x14ac:dyDescent="0.25"/>
    <row r="1617" ht="26.25" customHeight="1" x14ac:dyDescent="0.25"/>
    <row r="1618" ht="26.25" customHeight="1" x14ac:dyDescent="0.25"/>
    <row r="1619" ht="26.25" customHeight="1" x14ac:dyDescent="0.25"/>
    <row r="1620" ht="26.25" customHeight="1" x14ac:dyDescent="0.25"/>
    <row r="1621" ht="26.25" customHeight="1" x14ac:dyDescent="0.25"/>
    <row r="1622" ht="26.25" customHeight="1" x14ac:dyDescent="0.25"/>
    <row r="1623" ht="26.25" customHeight="1" x14ac:dyDescent="0.25"/>
    <row r="1624" ht="26.25" customHeight="1" x14ac:dyDescent="0.25"/>
    <row r="1625" ht="26.25" customHeight="1" x14ac:dyDescent="0.25"/>
    <row r="1626" ht="26.25" customHeight="1" x14ac:dyDescent="0.25"/>
    <row r="1627" ht="26.25" customHeight="1" x14ac:dyDescent="0.25"/>
    <row r="1628" ht="26.25" customHeight="1" x14ac:dyDescent="0.25"/>
    <row r="1629" ht="26.25" customHeight="1" x14ac:dyDescent="0.25"/>
    <row r="1630" ht="26.25" customHeight="1" x14ac:dyDescent="0.25"/>
    <row r="1631" ht="26.25" customHeight="1" x14ac:dyDescent="0.25"/>
    <row r="1632" ht="26.25" customHeight="1" x14ac:dyDescent="0.25"/>
    <row r="1633" ht="26.25" customHeight="1" x14ac:dyDescent="0.25"/>
    <row r="1634" ht="26.25" customHeight="1" x14ac:dyDescent="0.25"/>
    <row r="1635" ht="26.25" customHeight="1" x14ac:dyDescent="0.25"/>
    <row r="1636" ht="26.25" customHeight="1" x14ac:dyDescent="0.25"/>
    <row r="1637" ht="26.25" customHeight="1" x14ac:dyDescent="0.25"/>
    <row r="1638" ht="26.25" customHeight="1" x14ac:dyDescent="0.25"/>
    <row r="1639" ht="26.25" customHeight="1" x14ac:dyDescent="0.25"/>
    <row r="1640" ht="26.25" customHeight="1" x14ac:dyDescent="0.25"/>
    <row r="1641" ht="26.25" customHeight="1" x14ac:dyDescent="0.25"/>
    <row r="1642" ht="26.25" customHeight="1" x14ac:dyDescent="0.25"/>
    <row r="1643" ht="26.25" customHeight="1" x14ac:dyDescent="0.25"/>
    <row r="1644" ht="26.25" customHeight="1" x14ac:dyDescent="0.25"/>
    <row r="1645" ht="26.25" customHeight="1" x14ac:dyDescent="0.25"/>
    <row r="1646" ht="26.25" customHeight="1" x14ac:dyDescent="0.25"/>
    <row r="1647" ht="26.25" customHeight="1" x14ac:dyDescent="0.25"/>
    <row r="1648" ht="26.25" customHeight="1" x14ac:dyDescent="0.25"/>
    <row r="1649" ht="26.25" customHeight="1" x14ac:dyDescent="0.25"/>
    <row r="1650" ht="26.25" customHeight="1" x14ac:dyDescent="0.25"/>
    <row r="1651" ht="26.25" customHeight="1" x14ac:dyDescent="0.25"/>
    <row r="1652" ht="26.25" customHeight="1" x14ac:dyDescent="0.25"/>
    <row r="1653" ht="26.25" customHeight="1" x14ac:dyDescent="0.25"/>
    <row r="1654" ht="26.25" customHeight="1" x14ac:dyDescent="0.25"/>
    <row r="1655" ht="26.25" customHeight="1" x14ac:dyDescent="0.25"/>
    <row r="1656" ht="26.25" customHeight="1" x14ac:dyDescent="0.25"/>
    <row r="1657" ht="26.25" customHeight="1" x14ac:dyDescent="0.25"/>
    <row r="1658" ht="26.25" customHeight="1" x14ac:dyDescent="0.25"/>
    <row r="1659" ht="26.25" customHeight="1" x14ac:dyDescent="0.25"/>
    <row r="1660" ht="26.25" customHeight="1" x14ac:dyDescent="0.25"/>
    <row r="1661" ht="26.25" customHeight="1" x14ac:dyDescent="0.25"/>
    <row r="1662" ht="26.25" customHeight="1" x14ac:dyDescent="0.25"/>
    <row r="1663" ht="26.25" customHeight="1" x14ac:dyDescent="0.25"/>
    <row r="1664" ht="26.25" customHeight="1" x14ac:dyDescent="0.25"/>
    <row r="1665" ht="26.25" customHeight="1" x14ac:dyDescent="0.25"/>
    <row r="1666" ht="26.25" customHeight="1" x14ac:dyDescent="0.25"/>
    <row r="1667" ht="26.25" customHeight="1" x14ac:dyDescent="0.25"/>
    <row r="1668" ht="26.25" customHeight="1" x14ac:dyDescent="0.25"/>
    <row r="1669" ht="26.25" customHeight="1" x14ac:dyDescent="0.25"/>
    <row r="1670" ht="26.25" customHeight="1" x14ac:dyDescent="0.25"/>
    <row r="1671" ht="26.25" customHeight="1" x14ac:dyDescent="0.25"/>
    <row r="1672" ht="26.25" customHeight="1" x14ac:dyDescent="0.25"/>
    <row r="1673" ht="26.25" customHeight="1" x14ac:dyDescent="0.25"/>
    <row r="1674" ht="26.25" customHeight="1" x14ac:dyDescent="0.25"/>
    <row r="1675" ht="26.25" customHeight="1" x14ac:dyDescent="0.25"/>
    <row r="1676" ht="26.25" customHeight="1" x14ac:dyDescent="0.25"/>
    <row r="1677" ht="26.25" customHeight="1" x14ac:dyDescent="0.25"/>
    <row r="1678" ht="26.25" customHeight="1" x14ac:dyDescent="0.25"/>
    <row r="1679" ht="26.25" customHeight="1" x14ac:dyDescent="0.25"/>
    <row r="1680" ht="26.25" customHeight="1" x14ac:dyDescent="0.25"/>
    <row r="1681" ht="26.25" customHeight="1" x14ac:dyDescent="0.25"/>
    <row r="1682" ht="26.25" customHeight="1" x14ac:dyDescent="0.25"/>
    <row r="1683" ht="26.25" customHeight="1" x14ac:dyDescent="0.25"/>
    <row r="1684" ht="26.25" customHeight="1" x14ac:dyDescent="0.25"/>
    <row r="1685" ht="26.25" customHeight="1" x14ac:dyDescent="0.25"/>
    <row r="1686" ht="26.25" customHeight="1" x14ac:dyDescent="0.25"/>
    <row r="1687" ht="26.25" customHeight="1" x14ac:dyDescent="0.25"/>
    <row r="1688" ht="26.25" customHeight="1" x14ac:dyDescent="0.25"/>
    <row r="1689" ht="26.25" customHeight="1" x14ac:dyDescent="0.25"/>
    <row r="1690" ht="26.25" customHeight="1" x14ac:dyDescent="0.25"/>
    <row r="1691" ht="26.25" customHeight="1" x14ac:dyDescent="0.25"/>
    <row r="1692" ht="26.25" customHeight="1" x14ac:dyDescent="0.25"/>
    <row r="1693" ht="26.25" customHeight="1" x14ac:dyDescent="0.25"/>
    <row r="1694" ht="26.25" customHeight="1" x14ac:dyDescent="0.25"/>
    <row r="1695" ht="26.25" customHeight="1" x14ac:dyDescent="0.25"/>
    <row r="1696" ht="26.25" customHeight="1" x14ac:dyDescent="0.25"/>
    <row r="1697" ht="26.25" customHeight="1" x14ac:dyDescent="0.25"/>
    <row r="1698" ht="26.25" customHeight="1" x14ac:dyDescent="0.25"/>
    <row r="1699" ht="26.25" customHeight="1" x14ac:dyDescent="0.25"/>
    <row r="1700" ht="26.25" customHeight="1" x14ac:dyDescent="0.25"/>
    <row r="1701" ht="26.25" customHeight="1" x14ac:dyDescent="0.25"/>
    <row r="1702" ht="26.25" customHeight="1" x14ac:dyDescent="0.25"/>
    <row r="1703" ht="26.25" customHeight="1" x14ac:dyDescent="0.25"/>
    <row r="1704" ht="26.25" customHeight="1" x14ac:dyDescent="0.25"/>
    <row r="1705" ht="26.25" customHeight="1" x14ac:dyDescent="0.25"/>
    <row r="1706" ht="26.25" customHeight="1" x14ac:dyDescent="0.25"/>
    <row r="1707" ht="26.25" customHeight="1" x14ac:dyDescent="0.25"/>
    <row r="1708" ht="26.25" customHeight="1" x14ac:dyDescent="0.25"/>
    <row r="1709" ht="26.25" customHeight="1" x14ac:dyDescent="0.25"/>
    <row r="1710" ht="26.25" customHeight="1" x14ac:dyDescent="0.25"/>
    <row r="1711" ht="26.25" customHeight="1" x14ac:dyDescent="0.25"/>
    <row r="1712" ht="26.25" customHeight="1" x14ac:dyDescent="0.25"/>
    <row r="1713" ht="26.25" customHeight="1" x14ac:dyDescent="0.25"/>
    <row r="1714" ht="26.25" customHeight="1" x14ac:dyDescent="0.25"/>
    <row r="1715" ht="26.25" customHeight="1" x14ac:dyDescent="0.25"/>
    <row r="1716" ht="26.25" customHeight="1" x14ac:dyDescent="0.25"/>
    <row r="1717" ht="26.25" customHeight="1" x14ac:dyDescent="0.25"/>
    <row r="1718" ht="26.25" customHeight="1" x14ac:dyDescent="0.25"/>
    <row r="1719" ht="26.25" customHeight="1" x14ac:dyDescent="0.25"/>
    <row r="1720" ht="26.25" customHeight="1" x14ac:dyDescent="0.25"/>
    <row r="1721" ht="26.25" customHeight="1" x14ac:dyDescent="0.25"/>
    <row r="1722" ht="26.25" customHeight="1" x14ac:dyDescent="0.25"/>
    <row r="1723" ht="26.25" customHeight="1" x14ac:dyDescent="0.25"/>
    <row r="1724" ht="26.25" customHeight="1" x14ac:dyDescent="0.25"/>
    <row r="1725" ht="26.25" customHeight="1" x14ac:dyDescent="0.25"/>
    <row r="1726" ht="26.25" customHeight="1" x14ac:dyDescent="0.25"/>
    <row r="1727" ht="26.25" customHeight="1" x14ac:dyDescent="0.25"/>
    <row r="1728" ht="26.25" customHeight="1" x14ac:dyDescent="0.25"/>
    <row r="1729" ht="26.25" customHeight="1" x14ac:dyDescent="0.25"/>
    <row r="1730" ht="26.25" customHeight="1" x14ac:dyDescent="0.25"/>
    <row r="1731" ht="26.25" customHeight="1" x14ac:dyDescent="0.25"/>
    <row r="1732" ht="26.25" customHeight="1" x14ac:dyDescent="0.25"/>
    <row r="1733" ht="26.25" customHeight="1" x14ac:dyDescent="0.25"/>
    <row r="1734" ht="26.25" customHeight="1" x14ac:dyDescent="0.25"/>
    <row r="1735" ht="26.25" customHeight="1" x14ac:dyDescent="0.25"/>
    <row r="1736" ht="26.25" customHeight="1" x14ac:dyDescent="0.25"/>
    <row r="1737" ht="26.25" customHeight="1" x14ac:dyDescent="0.25"/>
    <row r="1738" ht="26.25" customHeight="1" x14ac:dyDescent="0.25"/>
    <row r="1739" ht="26.25" customHeight="1" x14ac:dyDescent="0.25"/>
    <row r="1740" ht="26.25" customHeight="1" x14ac:dyDescent="0.25"/>
    <row r="1741" ht="26.25" customHeight="1" x14ac:dyDescent="0.25"/>
    <row r="1742" ht="26.25" customHeight="1" x14ac:dyDescent="0.25"/>
    <row r="1743" ht="26.25" customHeight="1" x14ac:dyDescent="0.25"/>
    <row r="1744" ht="26.25" customHeight="1" x14ac:dyDescent="0.25"/>
    <row r="1745" ht="26.25" customHeight="1" x14ac:dyDescent="0.25"/>
    <row r="1746" ht="26.25" customHeight="1" x14ac:dyDescent="0.25"/>
    <row r="1747" ht="26.25" customHeight="1" x14ac:dyDescent="0.25"/>
    <row r="1748" ht="26.25" customHeight="1" x14ac:dyDescent="0.25"/>
    <row r="1749" ht="26.25" customHeight="1" x14ac:dyDescent="0.25"/>
    <row r="1750" ht="26.25" customHeight="1" x14ac:dyDescent="0.25"/>
    <row r="1751" ht="26.25" customHeight="1" x14ac:dyDescent="0.25"/>
    <row r="1752" ht="26.25" customHeight="1" x14ac:dyDescent="0.25"/>
    <row r="1753" ht="26.25" customHeight="1" x14ac:dyDescent="0.25"/>
    <row r="1754" ht="26.25" customHeight="1" x14ac:dyDescent="0.25"/>
    <row r="1755" ht="26.25" customHeight="1" x14ac:dyDescent="0.25"/>
    <row r="1756" ht="26.25" customHeight="1" x14ac:dyDescent="0.25"/>
    <row r="1757" ht="26.25" customHeight="1" x14ac:dyDescent="0.25"/>
    <row r="1758" ht="26.25" customHeight="1" x14ac:dyDescent="0.25"/>
    <row r="1759" ht="26.25" customHeight="1" x14ac:dyDescent="0.25"/>
    <row r="1760" ht="26.25" customHeight="1" x14ac:dyDescent="0.25"/>
    <row r="1761" ht="26.25" customHeight="1" x14ac:dyDescent="0.25"/>
    <row r="1762" ht="26.25" customHeight="1" x14ac:dyDescent="0.25"/>
    <row r="1763" ht="26.25" customHeight="1" x14ac:dyDescent="0.25"/>
    <row r="1764" ht="26.25" customHeight="1" x14ac:dyDescent="0.25"/>
    <row r="1765" ht="26.25" customHeight="1" x14ac:dyDescent="0.25"/>
    <row r="1766" ht="26.25" customHeight="1" x14ac:dyDescent="0.25"/>
    <row r="1767" ht="26.25" customHeight="1" x14ac:dyDescent="0.25"/>
    <row r="1768" ht="26.25" customHeight="1" x14ac:dyDescent="0.25"/>
    <row r="1769" ht="26.25" customHeight="1" x14ac:dyDescent="0.25"/>
    <row r="1770" ht="26.25" customHeight="1" x14ac:dyDescent="0.25"/>
    <row r="1771" ht="26.25" customHeight="1" x14ac:dyDescent="0.25"/>
    <row r="1772" ht="26.25" customHeight="1" x14ac:dyDescent="0.25"/>
    <row r="1773" ht="26.25" customHeight="1" x14ac:dyDescent="0.25"/>
    <row r="1774" ht="26.25" customHeight="1" x14ac:dyDescent="0.25"/>
    <row r="1775" ht="26.25" customHeight="1" x14ac:dyDescent="0.25"/>
    <row r="1776" ht="26.25" customHeight="1" x14ac:dyDescent="0.25"/>
    <row r="1777" ht="26.25" customHeight="1" x14ac:dyDescent="0.25"/>
    <row r="1778" ht="26.25" customHeight="1" x14ac:dyDescent="0.25"/>
    <row r="1779" ht="26.25" customHeight="1" x14ac:dyDescent="0.25"/>
    <row r="1780" ht="26.25" customHeight="1" x14ac:dyDescent="0.25"/>
    <row r="1781" ht="26.25" customHeight="1" x14ac:dyDescent="0.25"/>
    <row r="1782" ht="26.25" customHeight="1" x14ac:dyDescent="0.25"/>
    <row r="1783" ht="26.25" customHeight="1" x14ac:dyDescent="0.25"/>
    <row r="1784" ht="26.25" customHeight="1" x14ac:dyDescent="0.25"/>
    <row r="1785" ht="26.25" customHeight="1" x14ac:dyDescent="0.25"/>
    <row r="1786" ht="26.25" customHeight="1" x14ac:dyDescent="0.25"/>
    <row r="1787" ht="26.25" customHeight="1" x14ac:dyDescent="0.25"/>
    <row r="1788" ht="26.25" customHeight="1" x14ac:dyDescent="0.25"/>
    <row r="1789" ht="26.25" customHeight="1" x14ac:dyDescent="0.25"/>
    <row r="1790" ht="26.25" customHeight="1" x14ac:dyDescent="0.25"/>
    <row r="1791" ht="26.25" customHeight="1" x14ac:dyDescent="0.25"/>
    <row r="1792" ht="26.25" customHeight="1" x14ac:dyDescent="0.25"/>
    <row r="1793" ht="26.25" customHeight="1" x14ac:dyDescent="0.25"/>
    <row r="1794" ht="26.25" customHeight="1" x14ac:dyDescent="0.25"/>
    <row r="1795" ht="26.25" customHeight="1" x14ac:dyDescent="0.25"/>
    <row r="1796" ht="26.25" customHeight="1" x14ac:dyDescent="0.25"/>
    <row r="1797" ht="26.25" customHeight="1" x14ac:dyDescent="0.25"/>
    <row r="1798" ht="26.25" customHeight="1" x14ac:dyDescent="0.25"/>
    <row r="1799" ht="26.25" customHeight="1" x14ac:dyDescent="0.25"/>
    <row r="1800" ht="26.25" customHeight="1" x14ac:dyDescent="0.25"/>
    <row r="1801" ht="26.25" customHeight="1" x14ac:dyDescent="0.25"/>
    <row r="1802" ht="26.25" customHeight="1" x14ac:dyDescent="0.25"/>
    <row r="1803" ht="26.25" customHeight="1" x14ac:dyDescent="0.25"/>
    <row r="1804" ht="26.25" customHeight="1" x14ac:dyDescent="0.25"/>
    <row r="1805" ht="26.25" customHeight="1" x14ac:dyDescent="0.25"/>
    <row r="1806" ht="26.25" customHeight="1" x14ac:dyDescent="0.25"/>
    <row r="1807" ht="26.25" customHeight="1" x14ac:dyDescent="0.25"/>
    <row r="1808" ht="26.25" customHeight="1" x14ac:dyDescent="0.25"/>
    <row r="1809" ht="26.25" customHeight="1" x14ac:dyDescent="0.25"/>
    <row r="1810" ht="26.25" customHeight="1" x14ac:dyDescent="0.25"/>
    <row r="1811" ht="26.25" customHeight="1" x14ac:dyDescent="0.25"/>
    <row r="1812" ht="26.25" customHeight="1" x14ac:dyDescent="0.25"/>
    <row r="1813" ht="26.25" customHeight="1" x14ac:dyDescent="0.25"/>
    <row r="1814" ht="26.25" customHeight="1" x14ac:dyDescent="0.25"/>
    <row r="1815" ht="26.25" customHeight="1" x14ac:dyDescent="0.25"/>
    <row r="1816" ht="26.25" customHeight="1" x14ac:dyDescent="0.25"/>
    <row r="1817" ht="26.25" customHeight="1" x14ac:dyDescent="0.25"/>
    <row r="1818" ht="26.25" customHeight="1" x14ac:dyDescent="0.25"/>
    <row r="1819" ht="26.25" customHeight="1" x14ac:dyDescent="0.25"/>
    <row r="1820" ht="26.25" customHeight="1" x14ac:dyDescent="0.25"/>
    <row r="1821" ht="26.25" customHeight="1" x14ac:dyDescent="0.25"/>
    <row r="1822" ht="26.25" customHeight="1" x14ac:dyDescent="0.25"/>
    <row r="1823" ht="26.25" customHeight="1" x14ac:dyDescent="0.25"/>
    <row r="1824" ht="26.25" customHeight="1" x14ac:dyDescent="0.25"/>
    <row r="1825" ht="26.25" customHeight="1" x14ac:dyDescent="0.25"/>
    <row r="1826" ht="26.25" customHeight="1" x14ac:dyDescent="0.25"/>
    <row r="1827" ht="26.25" customHeight="1" x14ac:dyDescent="0.25"/>
    <row r="1828" ht="26.25" customHeight="1" x14ac:dyDescent="0.25"/>
    <row r="1829" ht="26.25" customHeight="1" x14ac:dyDescent="0.25"/>
    <row r="1830" ht="26.25" customHeight="1" x14ac:dyDescent="0.25"/>
    <row r="1831" ht="26.25" customHeight="1" x14ac:dyDescent="0.25"/>
    <row r="1832" ht="26.25" customHeight="1" x14ac:dyDescent="0.25"/>
    <row r="1833" ht="26.25" customHeight="1" x14ac:dyDescent="0.25"/>
    <row r="1834" ht="26.25" customHeight="1" x14ac:dyDescent="0.25"/>
    <row r="1835" ht="26.25" customHeight="1" x14ac:dyDescent="0.25"/>
    <row r="1836" ht="26.25" customHeight="1" x14ac:dyDescent="0.25"/>
    <row r="1837" ht="26.25" customHeight="1" x14ac:dyDescent="0.25"/>
    <row r="1838" ht="26.25" customHeight="1" x14ac:dyDescent="0.25"/>
    <row r="1839" ht="26.25" customHeight="1" x14ac:dyDescent="0.25"/>
    <row r="1840" ht="26.25" customHeight="1" x14ac:dyDescent="0.25"/>
    <row r="1841" ht="26.25" customHeight="1" x14ac:dyDescent="0.25"/>
    <row r="1842" ht="26.25" customHeight="1" x14ac:dyDescent="0.25"/>
    <row r="1843" ht="26.25" customHeight="1" x14ac:dyDescent="0.25"/>
    <row r="1844" ht="26.25" customHeight="1" x14ac:dyDescent="0.25"/>
    <row r="1845" ht="26.25" customHeight="1" x14ac:dyDescent="0.25"/>
    <row r="1846" ht="26.25" customHeight="1" x14ac:dyDescent="0.25"/>
    <row r="1847" ht="26.25" customHeight="1" x14ac:dyDescent="0.25"/>
    <row r="1848" ht="26.25" customHeight="1" x14ac:dyDescent="0.25"/>
    <row r="1849" ht="26.25" customHeight="1" x14ac:dyDescent="0.25"/>
    <row r="1850" ht="26.25" customHeight="1" x14ac:dyDescent="0.25"/>
    <row r="1851" ht="26.25" customHeight="1" x14ac:dyDescent="0.25"/>
    <row r="1852" ht="26.25" customHeight="1" x14ac:dyDescent="0.25"/>
    <row r="1853" ht="26.25" customHeight="1" x14ac:dyDescent="0.25"/>
    <row r="1854" ht="26.25" customHeight="1" x14ac:dyDescent="0.25"/>
    <row r="1855" ht="26.25" customHeight="1" x14ac:dyDescent="0.25"/>
    <row r="1856" ht="26.25" customHeight="1" x14ac:dyDescent="0.25"/>
    <row r="1857" ht="26.25" customHeight="1" x14ac:dyDescent="0.25"/>
    <row r="1858" ht="26.25" customHeight="1" x14ac:dyDescent="0.25"/>
    <row r="1859" ht="26.25" customHeight="1" x14ac:dyDescent="0.25"/>
    <row r="1860" ht="26.25" customHeight="1" x14ac:dyDescent="0.25"/>
    <row r="1861" ht="26.25" customHeight="1" x14ac:dyDescent="0.25"/>
    <row r="1862" ht="26.25" customHeight="1" x14ac:dyDescent="0.25"/>
    <row r="1863" ht="26.25" customHeight="1" x14ac:dyDescent="0.25"/>
    <row r="1864" ht="26.25" customHeight="1" x14ac:dyDescent="0.25"/>
    <row r="1865" ht="26.25" customHeight="1" x14ac:dyDescent="0.25"/>
    <row r="1866" ht="26.25" customHeight="1" x14ac:dyDescent="0.25"/>
    <row r="1867" ht="26.25" customHeight="1" x14ac:dyDescent="0.25"/>
    <row r="1868" ht="26.25" customHeight="1" x14ac:dyDescent="0.25"/>
    <row r="1869" ht="26.25" customHeight="1" x14ac:dyDescent="0.25"/>
    <row r="1870" ht="26.25" customHeight="1" x14ac:dyDescent="0.25"/>
    <row r="1871" ht="26.25" customHeight="1" x14ac:dyDescent="0.25"/>
    <row r="1872" ht="26.25" customHeight="1" x14ac:dyDescent="0.25"/>
    <row r="1873" ht="26.25" customHeight="1" x14ac:dyDescent="0.25"/>
    <row r="1874" ht="26.25" customHeight="1" x14ac:dyDescent="0.25"/>
    <row r="1875" ht="26.25" customHeight="1" x14ac:dyDescent="0.25"/>
    <row r="1876" ht="26.25" customHeight="1" x14ac:dyDescent="0.25"/>
    <row r="1877" ht="26.25" customHeight="1" x14ac:dyDescent="0.25"/>
    <row r="1878" ht="26.25" customHeight="1" x14ac:dyDescent="0.25"/>
    <row r="1879" ht="26.25" customHeight="1" x14ac:dyDescent="0.25"/>
    <row r="1880" ht="26.25" customHeight="1" x14ac:dyDescent="0.25"/>
    <row r="1881" ht="26.25" customHeight="1" x14ac:dyDescent="0.25"/>
    <row r="1882" ht="26.25" customHeight="1" x14ac:dyDescent="0.25"/>
    <row r="1883" ht="26.25" customHeight="1" x14ac:dyDescent="0.25"/>
    <row r="1884" ht="26.25" customHeight="1" x14ac:dyDescent="0.25"/>
    <row r="1885" ht="26.25" customHeight="1" x14ac:dyDescent="0.25"/>
    <row r="1886" ht="26.25" customHeight="1" x14ac:dyDescent="0.25"/>
    <row r="1887" ht="26.25" customHeight="1" x14ac:dyDescent="0.25"/>
    <row r="1888" ht="26.25" customHeight="1" x14ac:dyDescent="0.25"/>
    <row r="1889" ht="26.25" customHeight="1" x14ac:dyDescent="0.25"/>
    <row r="1890" ht="26.25" customHeight="1" x14ac:dyDescent="0.25"/>
    <row r="1891" ht="26.25" customHeight="1" x14ac:dyDescent="0.25"/>
    <row r="1892" ht="26.25" customHeight="1" x14ac:dyDescent="0.25"/>
    <row r="1893" ht="26.25" customHeight="1" x14ac:dyDescent="0.25"/>
    <row r="1894" ht="26.25" customHeight="1" x14ac:dyDescent="0.25"/>
    <row r="1895" ht="26.25" customHeight="1" x14ac:dyDescent="0.25"/>
    <row r="1896" ht="26.25" customHeight="1" x14ac:dyDescent="0.25"/>
    <row r="1897" ht="26.25" customHeight="1" x14ac:dyDescent="0.25"/>
    <row r="1898" ht="26.25" customHeight="1" x14ac:dyDescent="0.25"/>
    <row r="1899" ht="26.25" customHeight="1" x14ac:dyDescent="0.25"/>
    <row r="1900" ht="26.25" customHeight="1" x14ac:dyDescent="0.25"/>
    <row r="1901" ht="26.25" customHeight="1" x14ac:dyDescent="0.25"/>
    <row r="1902" ht="26.25" customHeight="1" x14ac:dyDescent="0.25"/>
    <row r="1903" ht="26.25" customHeight="1" x14ac:dyDescent="0.25"/>
    <row r="1904" ht="26.25" customHeight="1" x14ac:dyDescent="0.25"/>
    <row r="1905" ht="26.25" customHeight="1" x14ac:dyDescent="0.25"/>
    <row r="1906" ht="26.25" customHeight="1" x14ac:dyDescent="0.25"/>
    <row r="1907" ht="26.25" customHeight="1" x14ac:dyDescent="0.25"/>
    <row r="1908" ht="26.25" customHeight="1" x14ac:dyDescent="0.25"/>
    <row r="1909" ht="26.25" customHeight="1" x14ac:dyDescent="0.25"/>
    <row r="1910" ht="26.25" customHeight="1" x14ac:dyDescent="0.25"/>
    <row r="1911" ht="26.25" customHeight="1" x14ac:dyDescent="0.25"/>
    <row r="1912" ht="26.25" customHeight="1" x14ac:dyDescent="0.25"/>
    <row r="1913" ht="26.25" customHeight="1" x14ac:dyDescent="0.25"/>
    <row r="1914" ht="26.25" customHeight="1" x14ac:dyDescent="0.25"/>
    <row r="1915" ht="26.25" customHeight="1" x14ac:dyDescent="0.25"/>
    <row r="1916" ht="26.25" customHeight="1" x14ac:dyDescent="0.25"/>
    <row r="1917" ht="26.25" customHeight="1" x14ac:dyDescent="0.25"/>
    <row r="1918" ht="26.25" customHeight="1" x14ac:dyDescent="0.25"/>
    <row r="1919" ht="26.25" customHeight="1" x14ac:dyDescent="0.25"/>
    <row r="1920" ht="26.25" customHeight="1" x14ac:dyDescent="0.25"/>
    <row r="1921" ht="26.25" customHeight="1" x14ac:dyDescent="0.25"/>
    <row r="1922" ht="26.25" customHeight="1" x14ac:dyDescent="0.25"/>
    <row r="1923" ht="26.25" customHeight="1" x14ac:dyDescent="0.25"/>
    <row r="1924" ht="26.25" customHeight="1" x14ac:dyDescent="0.25"/>
    <row r="1925" ht="26.25" customHeight="1" x14ac:dyDescent="0.25"/>
    <row r="1926" ht="26.25" customHeight="1" x14ac:dyDescent="0.25"/>
    <row r="1927" ht="26.25" customHeight="1" x14ac:dyDescent="0.25"/>
    <row r="1928" ht="26.25" customHeight="1" x14ac:dyDescent="0.25"/>
    <row r="1929" ht="26.25" customHeight="1" x14ac:dyDescent="0.25"/>
    <row r="1930" ht="26.25" customHeight="1" x14ac:dyDescent="0.25"/>
    <row r="1931" ht="26.25" customHeight="1" x14ac:dyDescent="0.25"/>
    <row r="1932" ht="26.25" customHeight="1" x14ac:dyDescent="0.25"/>
    <row r="1933" ht="26.25" customHeight="1" x14ac:dyDescent="0.25"/>
    <row r="1934" ht="26.25" customHeight="1" x14ac:dyDescent="0.25"/>
    <row r="1935" ht="26.25" customHeight="1" x14ac:dyDescent="0.25"/>
    <row r="1936" ht="26.25" customHeight="1" x14ac:dyDescent="0.25"/>
    <row r="1937" ht="26.25" customHeight="1" x14ac:dyDescent="0.25"/>
    <row r="1938" ht="26.25" customHeight="1" x14ac:dyDescent="0.25"/>
    <row r="1939" ht="26.25" customHeight="1" x14ac:dyDescent="0.25"/>
    <row r="1940" ht="26.25" customHeight="1" x14ac:dyDescent="0.25"/>
    <row r="1941" ht="26.25" customHeight="1" x14ac:dyDescent="0.25"/>
    <row r="1942" ht="26.25" customHeight="1" x14ac:dyDescent="0.25"/>
    <row r="1943" ht="26.25" customHeight="1" x14ac:dyDescent="0.25"/>
    <row r="1944" ht="26.25" customHeight="1" x14ac:dyDescent="0.25"/>
    <row r="1945" ht="26.25" customHeight="1" x14ac:dyDescent="0.25"/>
    <row r="1946" ht="26.25" customHeight="1" x14ac:dyDescent="0.25"/>
    <row r="1947" ht="26.25" customHeight="1" x14ac:dyDescent="0.25"/>
    <row r="1948" ht="26.25" customHeight="1" x14ac:dyDescent="0.25"/>
    <row r="1949" ht="26.25" customHeight="1" x14ac:dyDescent="0.25"/>
    <row r="1950" ht="26.25" customHeight="1" x14ac:dyDescent="0.25"/>
    <row r="1951" ht="26.25" customHeight="1" x14ac:dyDescent="0.25"/>
    <row r="1952" ht="26.25" customHeight="1" x14ac:dyDescent="0.25"/>
    <row r="1953" ht="26.25" customHeight="1" x14ac:dyDescent="0.25"/>
    <row r="1954" ht="26.25" customHeight="1" x14ac:dyDescent="0.25"/>
    <row r="1955" ht="26.25" customHeight="1" x14ac:dyDescent="0.25"/>
    <row r="1956" ht="26.25" customHeight="1" x14ac:dyDescent="0.25"/>
    <row r="1957" ht="26.25" customHeight="1" x14ac:dyDescent="0.25"/>
    <row r="1958" ht="26.25" customHeight="1" x14ac:dyDescent="0.25"/>
    <row r="1959" ht="26.25" customHeight="1" x14ac:dyDescent="0.25"/>
    <row r="1960" ht="26.25" customHeight="1" x14ac:dyDescent="0.25"/>
    <row r="1961" ht="26.25" customHeight="1" x14ac:dyDescent="0.25"/>
    <row r="1962" ht="26.25" customHeight="1" x14ac:dyDescent="0.25"/>
    <row r="1963" ht="26.25" customHeight="1" x14ac:dyDescent="0.25"/>
    <row r="1964" ht="26.25" customHeight="1" x14ac:dyDescent="0.25"/>
    <row r="1965" ht="26.25" customHeight="1" x14ac:dyDescent="0.25"/>
    <row r="1966" ht="26.25" customHeight="1" x14ac:dyDescent="0.25"/>
    <row r="1967" ht="26.25" customHeight="1" x14ac:dyDescent="0.25"/>
    <row r="1968" ht="26.25" customHeight="1" x14ac:dyDescent="0.25"/>
    <row r="1969" ht="26.25" customHeight="1" x14ac:dyDescent="0.25"/>
    <row r="1970" ht="26.25" customHeight="1" x14ac:dyDescent="0.25"/>
    <row r="1971" ht="26.25" customHeight="1" x14ac:dyDescent="0.25"/>
    <row r="1972" ht="26.25" customHeight="1" x14ac:dyDescent="0.25"/>
    <row r="1973" ht="26.25" customHeight="1" x14ac:dyDescent="0.25"/>
    <row r="1974" ht="26.25" customHeight="1" x14ac:dyDescent="0.25"/>
    <row r="1975" ht="26.25" customHeight="1" x14ac:dyDescent="0.25"/>
    <row r="1976" ht="26.25" customHeight="1" x14ac:dyDescent="0.25"/>
    <row r="1977" ht="26.25" customHeight="1" x14ac:dyDescent="0.25"/>
    <row r="1978" ht="26.25" customHeight="1" x14ac:dyDescent="0.25"/>
    <row r="1979" ht="26.25" customHeight="1" x14ac:dyDescent="0.25"/>
    <row r="1980" ht="26.25" customHeight="1" x14ac:dyDescent="0.25"/>
    <row r="1981" ht="26.25" customHeight="1" x14ac:dyDescent="0.25"/>
    <row r="1982" ht="26.25" customHeight="1" x14ac:dyDescent="0.25"/>
    <row r="1983" ht="26.25" customHeight="1" x14ac:dyDescent="0.25"/>
    <row r="1984" ht="26.25" customHeight="1" x14ac:dyDescent="0.25"/>
    <row r="1985" ht="26.25" customHeight="1" x14ac:dyDescent="0.25"/>
    <row r="1986" ht="26.25" customHeight="1" x14ac:dyDescent="0.25"/>
    <row r="1987" ht="26.25" customHeight="1" x14ac:dyDescent="0.25"/>
    <row r="1988" ht="26.25" customHeight="1" x14ac:dyDescent="0.25"/>
    <row r="1989" ht="26.25" customHeight="1" x14ac:dyDescent="0.25"/>
    <row r="1990" ht="26.25" customHeight="1" x14ac:dyDescent="0.25"/>
    <row r="1991" ht="26.25" customHeight="1" x14ac:dyDescent="0.25"/>
    <row r="1992" ht="26.25" customHeight="1" x14ac:dyDescent="0.25"/>
    <row r="1993" ht="26.25" customHeight="1" x14ac:dyDescent="0.25"/>
    <row r="1994" ht="26.25" customHeight="1" x14ac:dyDescent="0.25"/>
    <row r="1995" ht="26.25" customHeight="1" x14ac:dyDescent="0.25"/>
    <row r="1996" ht="26.25" customHeight="1" x14ac:dyDescent="0.25"/>
    <row r="1997" ht="26.25" customHeight="1" x14ac:dyDescent="0.25"/>
    <row r="1998" ht="26.25" customHeight="1" x14ac:dyDescent="0.25"/>
    <row r="1999" ht="26.25" customHeight="1" x14ac:dyDescent="0.25"/>
    <row r="2000" ht="26.25" customHeight="1" x14ac:dyDescent="0.25"/>
    <row r="2001" ht="26.25" customHeight="1" x14ac:dyDescent="0.25"/>
    <row r="2002" ht="26.25" customHeight="1" x14ac:dyDescent="0.25"/>
    <row r="2003" ht="26.25" customHeight="1" x14ac:dyDescent="0.25"/>
    <row r="2004" ht="26.25" customHeight="1" x14ac:dyDescent="0.25"/>
    <row r="2005" ht="26.25" customHeight="1" x14ac:dyDescent="0.25"/>
    <row r="2006" ht="26.25" customHeight="1" x14ac:dyDescent="0.25"/>
    <row r="2007" ht="26.25" customHeight="1" x14ac:dyDescent="0.25"/>
    <row r="2008" ht="26.25" customHeight="1" x14ac:dyDescent="0.25"/>
    <row r="2009" ht="26.25" customHeight="1" x14ac:dyDescent="0.25"/>
    <row r="2010" ht="26.25" customHeight="1" x14ac:dyDescent="0.25"/>
    <row r="2011" ht="26.25" customHeight="1" x14ac:dyDescent="0.25"/>
    <row r="2012" ht="26.25" customHeight="1" x14ac:dyDescent="0.25"/>
    <row r="2013" ht="26.25" customHeight="1" x14ac:dyDescent="0.25"/>
    <row r="2014" ht="26.25" customHeight="1" x14ac:dyDescent="0.25"/>
    <row r="2015" ht="26.25" customHeight="1" x14ac:dyDescent="0.25"/>
    <row r="2016" ht="26.25" customHeight="1" x14ac:dyDescent="0.25"/>
    <row r="2017" ht="26.25" customHeight="1" x14ac:dyDescent="0.25"/>
    <row r="2018" ht="26.25" customHeight="1" x14ac:dyDescent="0.25"/>
    <row r="2019" ht="26.25" customHeight="1" x14ac:dyDescent="0.25"/>
    <row r="2020" ht="26.25" customHeight="1" x14ac:dyDescent="0.25"/>
    <row r="2021" ht="26.25" customHeight="1" x14ac:dyDescent="0.25"/>
    <row r="2022" ht="26.25" customHeight="1" x14ac:dyDescent="0.25"/>
    <row r="2023" ht="26.25" customHeight="1" x14ac:dyDescent="0.25"/>
    <row r="2024" ht="26.25" customHeight="1" x14ac:dyDescent="0.25"/>
    <row r="2025" ht="26.25" customHeight="1" x14ac:dyDescent="0.25"/>
    <row r="2026" ht="26.25" customHeight="1" x14ac:dyDescent="0.25"/>
    <row r="2027" ht="26.25" customHeight="1" x14ac:dyDescent="0.25"/>
    <row r="2028" ht="26.25" customHeight="1" x14ac:dyDescent="0.25"/>
    <row r="2029" ht="26.25" customHeight="1" x14ac:dyDescent="0.25"/>
    <row r="2030" ht="26.25" customHeight="1" x14ac:dyDescent="0.25"/>
    <row r="2031" ht="26.25" customHeight="1" x14ac:dyDescent="0.25"/>
    <row r="2032" ht="26.25" customHeight="1" x14ac:dyDescent="0.25"/>
    <row r="2033" ht="26.25" customHeight="1" x14ac:dyDescent="0.25"/>
    <row r="2034" ht="26.25" customHeight="1" x14ac:dyDescent="0.25"/>
    <row r="2035" ht="26.25" customHeight="1" x14ac:dyDescent="0.25"/>
    <row r="2036" ht="26.25" customHeight="1" x14ac:dyDescent="0.25"/>
    <row r="2037" ht="26.25" customHeight="1" x14ac:dyDescent="0.25"/>
    <row r="2038" ht="26.25" customHeight="1" x14ac:dyDescent="0.25"/>
    <row r="2039" ht="26.25" customHeight="1" x14ac:dyDescent="0.25"/>
    <row r="2040" ht="26.25" customHeight="1" x14ac:dyDescent="0.25"/>
    <row r="2041" ht="26.25" customHeight="1" x14ac:dyDescent="0.25"/>
    <row r="2042" ht="26.25" customHeight="1" x14ac:dyDescent="0.25"/>
    <row r="2043" ht="26.25" customHeight="1" x14ac:dyDescent="0.25"/>
    <row r="2044" ht="26.25" customHeight="1" x14ac:dyDescent="0.25"/>
    <row r="2045" ht="26.25" customHeight="1" x14ac:dyDescent="0.25"/>
    <row r="2046" ht="26.25" customHeight="1" x14ac:dyDescent="0.25"/>
    <row r="2047" ht="26.25" customHeight="1" x14ac:dyDescent="0.25"/>
    <row r="2048" ht="26.25" customHeight="1" x14ac:dyDescent="0.25"/>
    <row r="2049" ht="26.25" customHeight="1" x14ac:dyDescent="0.25"/>
    <row r="2050" ht="26.25" customHeight="1" x14ac:dyDescent="0.25"/>
    <row r="2051" ht="26.25" customHeight="1" x14ac:dyDescent="0.25"/>
    <row r="2052" ht="26.25" customHeight="1" x14ac:dyDescent="0.25"/>
    <row r="2053" ht="26.25" customHeight="1" x14ac:dyDescent="0.25"/>
    <row r="2054" ht="26.25" customHeight="1" x14ac:dyDescent="0.25"/>
    <row r="2055" ht="26.25" customHeight="1" x14ac:dyDescent="0.25"/>
    <row r="2056" ht="26.25" customHeight="1" x14ac:dyDescent="0.25"/>
    <row r="2057" ht="26.25" customHeight="1" x14ac:dyDescent="0.25"/>
    <row r="2058" ht="26.25" customHeight="1" x14ac:dyDescent="0.25"/>
    <row r="2059" ht="26.25" customHeight="1" x14ac:dyDescent="0.25"/>
    <row r="2060" ht="26.25" customHeight="1" x14ac:dyDescent="0.25"/>
    <row r="2061" ht="26.25" customHeight="1" x14ac:dyDescent="0.25"/>
    <row r="2062" ht="26.25" customHeight="1" x14ac:dyDescent="0.25"/>
    <row r="2063" ht="26.25" customHeight="1" x14ac:dyDescent="0.25"/>
    <row r="2064" ht="26.25" customHeight="1" x14ac:dyDescent="0.25"/>
    <row r="2065" ht="26.25" customHeight="1" x14ac:dyDescent="0.25"/>
    <row r="2066" ht="26.25" customHeight="1" x14ac:dyDescent="0.25"/>
    <row r="2067" ht="26.25" customHeight="1" x14ac:dyDescent="0.25"/>
    <row r="2068" ht="26.25" customHeight="1" x14ac:dyDescent="0.25"/>
    <row r="2069" ht="26.25" customHeight="1" x14ac:dyDescent="0.25"/>
    <row r="2070" ht="26.25" customHeight="1" x14ac:dyDescent="0.25"/>
    <row r="2071" ht="26.25" customHeight="1" x14ac:dyDescent="0.25"/>
    <row r="2072" ht="26.25" customHeight="1" x14ac:dyDescent="0.25"/>
    <row r="2073" ht="26.25" customHeight="1" x14ac:dyDescent="0.25"/>
    <row r="2074" ht="26.25" customHeight="1" x14ac:dyDescent="0.25"/>
    <row r="2075" ht="26.25" customHeight="1" x14ac:dyDescent="0.25"/>
    <row r="2076" ht="26.25" customHeight="1" x14ac:dyDescent="0.25"/>
    <row r="2077" ht="26.25" customHeight="1" x14ac:dyDescent="0.25"/>
    <row r="2078" ht="26.25" customHeight="1" x14ac:dyDescent="0.25"/>
    <row r="2079" ht="26.25" customHeight="1" x14ac:dyDescent="0.25"/>
    <row r="2080" ht="26.25" customHeight="1" x14ac:dyDescent="0.25"/>
    <row r="2081" ht="26.25" customHeight="1" x14ac:dyDescent="0.25"/>
    <row r="2082" ht="26.25" customHeight="1" x14ac:dyDescent="0.25"/>
    <row r="2083" ht="26.25" customHeight="1" x14ac:dyDescent="0.25"/>
    <row r="2084" ht="26.25" customHeight="1" x14ac:dyDescent="0.25"/>
    <row r="2085" ht="26.25" customHeight="1" x14ac:dyDescent="0.25"/>
    <row r="2086" ht="26.25" customHeight="1" x14ac:dyDescent="0.25"/>
    <row r="2087" ht="26.25" customHeight="1" x14ac:dyDescent="0.25"/>
    <row r="2088" ht="26.25" customHeight="1" x14ac:dyDescent="0.25"/>
    <row r="2089" ht="26.25" customHeight="1" x14ac:dyDescent="0.25"/>
    <row r="2090" ht="26.25" customHeight="1" x14ac:dyDescent="0.25"/>
    <row r="2091" ht="26.25" customHeight="1" x14ac:dyDescent="0.25"/>
    <row r="2092" ht="26.25" customHeight="1" x14ac:dyDescent="0.25"/>
    <row r="2093" ht="26.25" customHeight="1" x14ac:dyDescent="0.25"/>
    <row r="2094" ht="26.25" customHeight="1" x14ac:dyDescent="0.25"/>
    <row r="2095" ht="26.25" customHeight="1" x14ac:dyDescent="0.25"/>
    <row r="2096" ht="26.25" customHeight="1" x14ac:dyDescent="0.25"/>
    <row r="2097" ht="26.25" customHeight="1" x14ac:dyDescent="0.25"/>
    <row r="2098" ht="26.25" customHeight="1" x14ac:dyDescent="0.25"/>
    <row r="2099" ht="26.25" customHeight="1" x14ac:dyDescent="0.25"/>
    <row r="2100" ht="26.25" customHeight="1" x14ac:dyDescent="0.25"/>
    <row r="2101" ht="26.25" customHeight="1" x14ac:dyDescent="0.25"/>
    <row r="2102" ht="26.25" customHeight="1" x14ac:dyDescent="0.25"/>
    <row r="2103" ht="26.25" customHeight="1" x14ac:dyDescent="0.25"/>
    <row r="2104" ht="26.25" customHeight="1" x14ac:dyDescent="0.25"/>
    <row r="2105" ht="26.25" customHeight="1" x14ac:dyDescent="0.25"/>
    <row r="2106" ht="26.25" customHeight="1" x14ac:dyDescent="0.25"/>
    <row r="2107" ht="26.25" customHeight="1" x14ac:dyDescent="0.25"/>
    <row r="2108" ht="26.25" customHeight="1" x14ac:dyDescent="0.25"/>
    <row r="2109" ht="26.25" customHeight="1" x14ac:dyDescent="0.25"/>
    <row r="2110" ht="26.25" customHeight="1" x14ac:dyDescent="0.25"/>
    <row r="2111" ht="26.25" customHeight="1" x14ac:dyDescent="0.25"/>
    <row r="2112" ht="26.25" customHeight="1" x14ac:dyDescent="0.25"/>
    <row r="2113" ht="26.25" customHeight="1" x14ac:dyDescent="0.25"/>
    <row r="2114" ht="26.25" customHeight="1" x14ac:dyDescent="0.25"/>
    <row r="2115" ht="26.25" customHeight="1" x14ac:dyDescent="0.25"/>
    <row r="2116" ht="26.25" customHeight="1" x14ac:dyDescent="0.25"/>
    <row r="2117" ht="26.25" customHeight="1" x14ac:dyDescent="0.25"/>
    <row r="2118" ht="26.25" customHeight="1" x14ac:dyDescent="0.25"/>
    <row r="2119" ht="26.25" customHeight="1" x14ac:dyDescent="0.25"/>
    <row r="2120" ht="26.25" customHeight="1" x14ac:dyDescent="0.25"/>
    <row r="2121" ht="26.25" customHeight="1" x14ac:dyDescent="0.25"/>
    <row r="2122" ht="26.25" customHeight="1" x14ac:dyDescent="0.25"/>
    <row r="2123" ht="26.25" customHeight="1" x14ac:dyDescent="0.25"/>
    <row r="2124" ht="26.25" customHeight="1" x14ac:dyDescent="0.25"/>
    <row r="2125" ht="26.25" customHeight="1" x14ac:dyDescent="0.25"/>
    <row r="2126" ht="26.25" customHeight="1" x14ac:dyDescent="0.25"/>
    <row r="2127" ht="26.25" customHeight="1" x14ac:dyDescent="0.25"/>
    <row r="2128" ht="26.25" customHeight="1" x14ac:dyDescent="0.25"/>
    <row r="2129" ht="26.25" customHeight="1" x14ac:dyDescent="0.25"/>
    <row r="2130" ht="26.25" customHeight="1" x14ac:dyDescent="0.25"/>
    <row r="2131" ht="26.25" customHeight="1" x14ac:dyDescent="0.25"/>
    <row r="2132" ht="26.25" customHeight="1" x14ac:dyDescent="0.25"/>
    <row r="2133" ht="26.25" customHeight="1" x14ac:dyDescent="0.25"/>
    <row r="2134" ht="26.25" customHeight="1" x14ac:dyDescent="0.25"/>
    <row r="2135" ht="26.25" customHeight="1" x14ac:dyDescent="0.25"/>
    <row r="2136" ht="26.25" customHeight="1" x14ac:dyDescent="0.25"/>
    <row r="2137" ht="26.25" customHeight="1" x14ac:dyDescent="0.25"/>
    <row r="2138" ht="26.25" customHeight="1" x14ac:dyDescent="0.25"/>
    <row r="2139" ht="26.25" customHeight="1" x14ac:dyDescent="0.25"/>
    <row r="2140" ht="26.25" customHeight="1" x14ac:dyDescent="0.25"/>
    <row r="2141" ht="26.25" customHeight="1" x14ac:dyDescent="0.25"/>
    <row r="2142" ht="26.25" customHeight="1" x14ac:dyDescent="0.25"/>
    <row r="2143" ht="26.25" customHeight="1" x14ac:dyDescent="0.25"/>
    <row r="2144" ht="26.25" customHeight="1" x14ac:dyDescent="0.25"/>
    <row r="2145" ht="26.25" customHeight="1" x14ac:dyDescent="0.25"/>
    <row r="2146" ht="26.25" customHeight="1" x14ac:dyDescent="0.25"/>
    <row r="2147" ht="26.25" customHeight="1" x14ac:dyDescent="0.25"/>
    <row r="2148" ht="26.25" customHeight="1" x14ac:dyDescent="0.25"/>
    <row r="2149" ht="26.25" customHeight="1" x14ac:dyDescent="0.25"/>
    <row r="2150" ht="26.25" customHeight="1" x14ac:dyDescent="0.25"/>
    <row r="2151" ht="26.25" customHeight="1" x14ac:dyDescent="0.25"/>
    <row r="2152" ht="26.25" customHeight="1" x14ac:dyDescent="0.25"/>
    <row r="2153" ht="26.25" customHeight="1" x14ac:dyDescent="0.25"/>
    <row r="2154" ht="26.25" customHeight="1" x14ac:dyDescent="0.25"/>
    <row r="2155" ht="26.25" customHeight="1" x14ac:dyDescent="0.25"/>
    <row r="2156" ht="26.25" customHeight="1" x14ac:dyDescent="0.25"/>
    <row r="2157" ht="26.25" customHeight="1" x14ac:dyDescent="0.25"/>
    <row r="2158" ht="26.25" customHeight="1" x14ac:dyDescent="0.25"/>
    <row r="2159" ht="26.25" customHeight="1" x14ac:dyDescent="0.25"/>
    <row r="2160" ht="26.25" customHeight="1" x14ac:dyDescent="0.25"/>
    <row r="2161" ht="26.25" customHeight="1" x14ac:dyDescent="0.25"/>
    <row r="2162" ht="26.25" customHeight="1" x14ac:dyDescent="0.25"/>
    <row r="2163" ht="26.25" customHeight="1" x14ac:dyDescent="0.25"/>
    <row r="2164" ht="26.25" customHeight="1" x14ac:dyDescent="0.25"/>
    <row r="2165" ht="26.25" customHeight="1" x14ac:dyDescent="0.25"/>
    <row r="2166" ht="26.25" customHeight="1" x14ac:dyDescent="0.25"/>
    <row r="2167" ht="26.25" customHeight="1" x14ac:dyDescent="0.25"/>
    <row r="2168" ht="26.25" customHeight="1" x14ac:dyDescent="0.25"/>
    <row r="2169" ht="26.25" customHeight="1" x14ac:dyDescent="0.25"/>
    <row r="2170" ht="26.25" customHeight="1" x14ac:dyDescent="0.25"/>
    <row r="2171" ht="26.25" customHeight="1" x14ac:dyDescent="0.25"/>
    <row r="2172" ht="26.25" customHeight="1" x14ac:dyDescent="0.25"/>
    <row r="2173" ht="26.25" customHeight="1" x14ac:dyDescent="0.25"/>
    <row r="2174" ht="26.25" customHeight="1" x14ac:dyDescent="0.25"/>
    <row r="2175" ht="26.25" customHeight="1" x14ac:dyDescent="0.25"/>
    <row r="2176" ht="26.25" customHeight="1" x14ac:dyDescent="0.25"/>
    <row r="2177" ht="26.25" customHeight="1" x14ac:dyDescent="0.25"/>
    <row r="2178" ht="26.25" customHeight="1" x14ac:dyDescent="0.25"/>
    <row r="2179" ht="26.25" customHeight="1" x14ac:dyDescent="0.25"/>
    <row r="2180" ht="26.25" customHeight="1" x14ac:dyDescent="0.25"/>
    <row r="2181" ht="26.25" customHeight="1" x14ac:dyDescent="0.25"/>
    <row r="2182" ht="26.25" customHeight="1" x14ac:dyDescent="0.25"/>
    <row r="2183" ht="26.25" customHeight="1" x14ac:dyDescent="0.25"/>
    <row r="2184" ht="26.25" customHeight="1" x14ac:dyDescent="0.25"/>
    <row r="2185" ht="26.25" customHeight="1" x14ac:dyDescent="0.25"/>
    <row r="2186" ht="26.25" customHeight="1" x14ac:dyDescent="0.25"/>
    <row r="2187" ht="26.25" customHeight="1" x14ac:dyDescent="0.25"/>
    <row r="2188" ht="26.25" customHeight="1" x14ac:dyDescent="0.25"/>
    <row r="2189" ht="26.25" customHeight="1" x14ac:dyDescent="0.25"/>
    <row r="2190" ht="26.25" customHeight="1" x14ac:dyDescent="0.25"/>
    <row r="2191" ht="26.25" customHeight="1" x14ac:dyDescent="0.25"/>
    <row r="2192" ht="26.25" customHeight="1" x14ac:dyDescent="0.25"/>
    <row r="2193" ht="26.25" customHeight="1" x14ac:dyDescent="0.25"/>
    <row r="2194" ht="26.25" customHeight="1" x14ac:dyDescent="0.25"/>
    <row r="2195" ht="26.25" customHeight="1" x14ac:dyDescent="0.25"/>
    <row r="2196" ht="26.25" customHeight="1" x14ac:dyDescent="0.25"/>
    <row r="2197" ht="26.25" customHeight="1" x14ac:dyDescent="0.25"/>
    <row r="2198" ht="26.25" customHeight="1" x14ac:dyDescent="0.25"/>
    <row r="2199" ht="26.25" customHeight="1" x14ac:dyDescent="0.25"/>
    <row r="2200" ht="26.25" customHeight="1" x14ac:dyDescent="0.25"/>
    <row r="2201" ht="26.25" customHeight="1" x14ac:dyDescent="0.25"/>
    <row r="2202" ht="26.25" customHeight="1" x14ac:dyDescent="0.25"/>
    <row r="2203" ht="26.25" customHeight="1" x14ac:dyDescent="0.25"/>
    <row r="2204" ht="26.25" customHeight="1" x14ac:dyDescent="0.25"/>
    <row r="2205" ht="26.25" customHeight="1" x14ac:dyDescent="0.25"/>
    <row r="2206" ht="26.25" customHeight="1" x14ac:dyDescent="0.25"/>
    <row r="2207" ht="26.25" customHeight="1" x14ac:dyDescent="0.25"/>
    <row r="2208" ht="26.25" customHeight="1" x14ac:dyDescent="0.25"/>
    <row r="2209" ht="26.25" customHeight="1" x14ac:dyDescent="0.25"/>
    <row r="2210" ht="26.25" customHeight="1" x14ac:dyDescent="0.25"/>
    <row r="2211" ht="26.25" customHeight="1" x14ac:dyDescent="0.25"/>
    <row r="2212" ht="26.25" customHeight="1" x14ac:dyDescent="0.25"/>
    <row r="2213" ht="26.25" customHeight="1" x14ac:dyDescent="0.25"/>
    <row r="2214" ht="26.25" customHeight="1" x14ac:dyDescent="0.25"/>
    <row r="2215" ht="26.25" customHeight="1" x14ac:dyDescent="0.25"/>
    <row r="2216" ht="26.25" customHeight="1" x14ac:dyDescent="0.25"/>
    <row r="2217" ht="26.25" customHeight="1" x14ac:dyDescent="0.25"/>
    <row r="2218" ht="26.25" customHeight="1" x14ac:dyDescent="0.25"/>
    <row r="2219" ht="26.25" customHeight="1" x14ac:dyDescent="0.25"/>
    <row r="2220" ht="26.25" customHeight="1" x14ac:dyDescent="0.25"/>
    <row r="2221" ht="26.25" customHeight="1" x14ac:dyDescent="0.25"/>
    <row r="2222" ht="26.25" customHeight="1" x14ac:dyDescent="0.25"/>
    <row r="2223" ht="26.25" customHeight="1" x14ac:dyDescent="0.25"/>
    <row r="2224" ht="26.25" customHeight="1" x14ac:dyDescent="0.25"/>
    <row r="2225" ht="26.25" customHeight="1" x14ac:dyDescent="0.25"/>
    <row r="2226" ht="26.25" customHeight="1" x14ac:dyDescent="0.25"/>
    <row r="2227" ht="26.25" customHeight="1" x14ac:dyDescent="0.25"/>
    <row r="2228" ht="26.25" customHeight="1" x14ac:dyDescent="0.25"/>
    <row r="2229" ht="26.25" customHeight="1" x14ac:dyDescent="0.25"/>
    <row r="2230" ht="26.25" customHeight="1" x14ac:dyDescent="0.25"/>
    <row r="2231" ht="26.25" customHeight="1" x14ac:dyDescent="0.25"/>
    <row r="2232" ht="26.25" customHeight="1" x14ac:dyDescent="0.25"/>
    <row r="2233" ht="26.25" customHeight="1" x14ac:dyDescent="0.25"/>
    <row r="2234" ht="26.25" customHeight="1" x14ac:dyDescent="0.25"/>
    <row r="2235" ht="26.25" customHeight="1" x14ac:dyDescent="0.25"/>
    <row r="2236" ht="26.25" customHeight="1" x14ac:dyDescent="0.25"/>
    <row r="2237" ht="26.25" customHeight="1" x14ac:dyDescent="0.25"/>
    <row r="2238" ht="26.25" customHeight="1" x14ac:dyDescent="0.25"/>
    <row r="2239" ht="26.25" customHeight="1" x14ac:dyDescent="0.25"/>
    <row r="2240" ht="26.25" customHeight="1" x14ac:dyDescent="0.25"/>
    <row r="2241" ht="26.25" customHeight="1" x14ac:dyDescent="0.25"/>
    <row r="2242" ht="26.25" customHeight="1" x14ac:dyDescent="0.25"/>
    <row r="2243" ht="26.25" customHeight="1" x14ac:dyDescent="0.25"/>
    <row r="2244" ht="26.25" customHeight="1" x14ac:dyDescent="0.25"/>
    <row r="2245" ht="26.25" customHeight="1" x14ac:dyDescent="0.25"/>
    <row r="2246" ht="26.25" customHeight="1" x14ac:dyDescent="0.25"/>
    <row r="2247" ht="26.25" customHeight="1" x14ac:dyDescent="0.25"/>
    <row r="2248" ht="26.25" customHeight="1" x14ac:dyDescent="0.25"/>
    <row r="2249" ht="26.25" customHeight="1" x14ac:dyDescent="0.25"/>
    <row r="2250" ht="26.25" customHeight="1" x14ac:dyDescent="0.25"/>
    <row r="2251" ht="26.25" customHeight="1" x14ac:dyDescent="0.25"/>
    <row r="2252" ht="26.25" customHeight="1" x14ac:dyDescent="0.25"/>
    <row r="2253" ht="26.25" customHeight="1" x14ac:dyDescent="0.25"/>
    <row r="2254" ht="26.25" customHeight="1" x14ac:dyDescent="0.25"/>
    <row r="2255" ht="26.25" customHeight="1" x14ac:dyDescent="0.25"/>
    <row r="2256" ht="26.25" customHeight="1" x14ac:dyDescent="0.25"/>
    <row r="2257" ht="26.25" customHeight="1" x14ac:dyDescent="0.25"/>
    <row r="2258" ht="26.25" customHeight="1" x14ac:dyDescent="0.25"/>
    <row r="2259" ht="26.25" customHeight="1" x14ac:dyDescent="0.25"/>
    <row r="2260" ht="26.25" customHeight="1" x14ac:dyDescent="0.25"/>
    <row r="2261" ht="26.25" customHeight="1" x14ac:dyDescent="0.25"/>
    <row r="2262" ht="26.25" customHeight="1" x14ac:dyDescent="0.25"/>
    <row r="2263" ht="26.25" customHeight="1" x14ac:dyDescent="0.25"/>
    <row r="2264" ht="26.25" customHeight="1" x14ac:dyDescent="0.25"/>
    <row r="2265" ht="26.25" customHeight="1" x14ac:dyDescent="0.25"/>
    <row r="2266" ht="26.25" customHeight="1" x14ac:dyDescent="0.25"/>
    <row r="2267" ht="26.25" customHeight="1" x14ac:dyDescent="0.25"/>
    <row r="2268" ht="26.25" customHeight="1" x14ac:dyDescent="0.25"/>
    <row r="2269" ht="26.25" customHeight="1" x14ac:dyDescent="0.25"/>
    <row r="2270" ht="26.25" customHeight="1" x14ac:dyDescent="0.25"/>
    <row r="2271" ht="26.25" customHeight="1" x14ac:dyDescent="0.25"/>
    <row r="2272" ht="26.25" customHeight="1" x14ac:dyDescent="0.25"/>
    <row r="2273" ht="26.25" customHeight="1" x14ac:dyDescent="0.25"/>
    <row r="2274" ht="26.25" customHeight="1" x14ac:dyDescent="0.25"/>
    <row r="2275" ht="26.25" customHeight="1" x14ac:dyDescent="0.25"/>
    <row r="2276" ht="26.25" customHeight="1" x14ac:dyDescent="0.25"/>
    <row r="2277" ht="26.25" customHeight="1" x14ac:dyDescent="0.25"/>
    <row r="2278" ht="26.25" customHeight="1" x14ac:dyDescent="0.25"/>
    <row r="2279" ht="26.25" customHeight="1" x14ac:dyDescent="0.25"/>
    <row r="2280" ht="26.25" customHeight="1" x14ac:dyDescent="0.25"/>
    <row r="2281" ht="26.25" customHeight="1" x14ac:dyDescent="0.25"/>
    <row r="2282" ht="26.25" customHeight="1" x14ac:dyDescent="0.25"/>
    <row r="2283" ht="26.25" customHeight="1" x14ac:dyDescent="0.25"/>
    <row r="2284" ht="26.25" customHeight="1" x14ac:dyDescent="0.25"/>
    <row r="2285" ht="26.25" customHeight="1" x14ac:dyDescent="0.25"/>
    <row r="2286" ht="26.25" customHeight="1" x14ac:dyDescent="0.25"/>
    <row r="2287" ht="26.25" customHeight="1" x14ac:dyDescent="0.25"/>
    <row r="2288" ht="26.25" customHeight="1" x14ac:dyDescent="0.25"/>
    <row r="2289" ht="26.25" customHeight="1" x14ac:dyDescent="0.25"/>
    <row r="2290" ht="26.25" customHeight="1" x14ac:dyDescent="0.25"/>
    <row r="2291" ht="26.25" customHeight="1" x14ac:dyDescent="0.25"/>
    <row r="2292" ht="26.25" customHeight="1" x14ac:dyDescent="0.25"/>
    <row r="2293" ht="26.25" customHeight="1" x14ac:dyDescent="0.25"/>
    <row r="2294" ht="26.25" customHeight="1" x14ac:dyDescent="0.25"/>
    <row r="2295" ht="26.25" customHeight="1" x14ac:dyDescent="0.25"/>
    <row r="2296" ht="26.25" customHeight="1" x14ac:dyDescent="0.25"/>
    <row r="2297" ht="26.25" customHeight="1" x14ac:dyDescent="0.25"/>
    <row r="2298" ht="26.25" customHeight="1" x14ac:dyDescent="0.25"/>
    <row r="2299" ht="26.25" customHeight="1" x14ac:dyDescent="0.25"/>
    <row r="2300" ht="26.25" customHeight="1" x14ac:dyDescent="0.25"/>
    <row r="2301" ht="26.25" customHeight="1" x14ac:dyDescent="0.25"/>
    <row r="2302" ht="26.25" customHeight="1" x14ac:dyDescent="0.25"/>
    <row r="2303" ht="26.25" customHeight="1" x14ac:dyDescent="0.25"/>
    <row r="2304" ht="26.25" customHeight="1" x14ac:dyDescent="0.25"/>
    <row r="2305" ht="26.25" customHeight="1" x14ac:dyDescent="0.25"/>
    <row r="2306" ht="26.25" customHeight="1" x14ac:dyDescent="0.25"/>
    <row r="2307" ht="26.25" customHeight="1" x14ac:dyDescent="0.25"/>
    <row r="2308" ht="26.25" customHeight="1" x14ac:dyDescent="0.25"/>
    <row r="2309" ht="26.25" customHeight="1" x14ac:dyDescent="0.25"/>
    <row r="2310" ht="26.25" customHeight="1" x14ac:dyDescent="0.25"/>
    <row r="2311" ht="26.25" customHeight="1" x14ac:dyDescent="0.25"/>
    <row r="2312" ht="26.25" customHeight="1" x14ac:dyDescent="0.25"/>
    <row r="2313" ht="26.25" customHeight="1" x14ac:dyDescent="0.25"/>
    <row r="2314" ht="26.25" customHeight="1" x14ac:dyDescent="0.25"/>
    <row r="2315" ht="26.25" customHeight="1" x14ac:dyDescent="0.25"/>
    <row r="2316" ht="26.25" customHeight="1" x14ac:dyDescent="0.25"/>
    <row r="2317" ht="26.25" customHeight="1" x14ac:dyDescent="0.25"/>
    <row r="2318" ht="26.25" customHeight="1" x14ac:dyDescent="0.25"/>
    <row r="2319" ht="26.25" customHeight="1" x14ac:dyDescent="0.25"/>
    <row r="2320" ht="26.25" customHeight="1" x14ac:dyDescent="0.25"/>
    <row r="2321" ht="26.25" customHeight="1" x14ac:dyDescent="0.25"/>
    <row r="2322" ht="26.25" customHeight="1" x14ac:dyDescent="0.25"/>
    <row r="2323" ht="26.25" customHeight="1" x14ac:dyDescent="0.25"/>
    <row r="2324" ht="26.25" customHeight="1" x14ac:dyDescent="0.25"/>
    <row r="2325" ht="26.25" customHeight="1" x14ac:dyDescent="0.25"/>
    <row r="2326" ht="26.25" customHeight="1" x14ac:dyDescent="0.25"/>
    <row r="2327" ht="26.25" customHeight="1" x14ac:dyDescent="0.25"/>
    <row r="2328" ht="26.25" customHeight="1" x14ac:dyDescent="0.25"/>
    <row r="2329" ht="26.25" customHeight="1" x14ac:dyDescent="0.25"/>
    <row r="2330" ht="26.25" customHeight="1" x14ac:dyDescent="0.25"/>
    <row r="2331" ht="26.25" customHeight="1" x14ac:dyDescent="0.25"/>
    <row r="2332" ht="26.25" customHeight="1" x14ac:dyDescent="0.25"/>
    <row r="2333" ht="26.25" customHeight="1" x14ac:dyDescent="0.25"/>
    <row r="2334" ht="26.25" customHeight="1" x14ac:dyDescent="0.25"/>
    <row r="2335" ht="26.25" customHeight="1" x14ac:dyDescent="0.25"/>
    <row r="2336" ht="26.25" customHeight="1" x14ac:dyDescent="0.25"/>
    <row r="2337" ht="26.25" customHeight="1" x14ac:dyDescent="0.25"/>
    <row r="2338" ht="26.25" customHeight="1" x14ac:dyDescent="0.25"/>
    <row r="2339" ht="26.25" customHeight="1" x14ac:dyDescent="0.25"/>
    <row r="2340" ht="26.25" customHeight="1" x14ac:dyDescent="0.25"/>
    <row r="2341" ht="26.25" customHeight="1" x14ac:dyDescent="0.25"/>
    <row r="2342" ht="26.25" customHeight="1" x14ac:dyDescent="0.25"/>
    <row r="2343" ht="26.25" customHeight="1" x14ac:dyDescent="0.25"/>
    <row r="2344" ht="26.25" customHeight="1" x14ac:dyDescent="0.25"/>
    <row r="2345" ht="26.25" customHeight="1" x14ac:dyDescent="0.25"/>
    <row r="2346" ht="26.25" customHeight="1" x14ac:dyDescent="0.25"/>
    <row r="2347" ht="26.25" customHeight="1" x14ac:dyDescent="0.25"/>
    <row r="2348" ht="26.25" customHeight="1" x14ac:dyDescent="0.25"/>
    <row r="2349" ht="26.25" customHeight="1" x14ac:dyDescent="0.25"/>
    <row r="2350" ht="26.25" customHeight="1" x14ac:dyDescent="0.25"/>
    <row r="2351" ht="26.25" customHeight="1" x14ac:dyDescent="0.25"/>
    <row r="2352" ht="26.25" customHeight="1" x14ac:dyDescent="0.25"/>
    <row r="2353" ht="26.25" customHeight="1" x14ac:dyDescent="0.25"/>
    <row r="2354" ht="26.25" customHeight="1" x14ac:dyDescent="0.25"/>
    <row r="2355" ht="26.25" customHeight="1" x14ac:dyDescent="0.25"/>
    <row r="2356" ht="26.25" customHeight="1" x14ac:dyDescent="0.25"/>
    <row r="2357" ht="26.25" customHeight="1" x14ac:dyDescent="0.25"/>
    <row r="2358" ht="26.25" customHeight="1" x14ac:dyDescent="0.25"/>
    <row r="2359" ht="26.25" customHeight="1" x14ac:dyDescent="0.25"/>
    <row r="2360" ht="26.25" customHeight="1" x14ac:dyDescent="0.25"/>
    <row r="2361" ht="26.25" customHeight="1" x14ac:dyDescent="0.25"/>
    <row r="2362" ht="26.25" customHeight="1" x14ac:dyDescent="0.25"/>
    <row r="2363" ht="26.25" customHeight="1" x14ac:dyDescent="0.25"/>
    <row r="2364" ht="26.25" customHeight="1" x14ac:dyDescent="0.25"/>
    <row r="2365" ht="26.25" customHeight="1" x14ac:dyDescent="0.25"/>
    <row r="2366" ht="26.25" customHeight="1" x14ac:dyDescent="0.25"/>
    <row r="2367" ht="26.25" customHeight="1" x14ac:dyDescent="0.25"/>
    <row r="2368" ht="26.25" customHeight="1" x14ac:dyDescent="0.25"/>
    <row r="2369" ht="26.25" customHeight="1" x14ac:dyDescent="0.25"/>
    <row r="2370" ht="26.25" customHeight="1" x14ac:dyDescent="0.25"/>
    <row r="2371" ht="26.25" customHeight="1" x14ac:dyDescent="0.25"/>
    <row r="2372" ht="26.25" customHeight="1" x14ac:dyDescent="0.25"/>
    <row r="2373" ht="26.25" customHeight="1" x14ac:dyDescent="0.25"/>
    <row r="2374" ht="26.25" customHeight="1" x14ac:dyDescent="0.25"/>
    <row r="2375" ht="26.25" customHeight="1" x14ac:dyDescent="0.25"/>
    <row r="2376" ht="26.25" customHeight="1" x14ac:dyDescent="0.25"/>
    <row r="2377" ht="26.25" customHeight="1" x14ac:dyDescent="0.25"/>
    <row r="2378" ht="26.25" customHeight="1" x14ac:dyDescent="0.25"/>
    <row r="2379" ht="26.25" customHeight="1" x14ac:dyDescent="0.25"/>
    <row r="2380" ht="26.25" customHeight="1" x14ac:dyDescent="0.25"/>
    <row r="2381" ht="26.25" customHeight="1" x14ac:dyDescent="0.25"/>
    <row r="2382" ht="26.25" customHeight="1" x14ac:dyDescent="0.25"/>
    <row r="2383" ht="26.25" customHeight="1" x14ac:dyDescent="0.25"/>
    <row r="2384" ht="26.25" customHeight="1" x14ac:dyDescent="0.25"/>
    <row r="2385" ht="26.25" customHeight="1" x14ac:dyDescent="0.25"/>
    <row r="2386" ht="26.25" customHeight="1" x14ac:dyDescent="0.25"/>
    <row r="2387" ht="26.25" customHeight="1" x14ac:dyDescent="0.25"/>
    <row r="2388" ht="26.25" customHeight="1" x14ac:dyDescent="0.25"/>
    <row r="2389" ht="26.25" customHeight="1" x14ac:dyDescent="0.25"/>
    <row r="2390" ht="26.25" customHeight="1" x14ac:dyDescent="0.25"/>
    <row r="2391" ht="26.25" customHeight="1" x14ac:dyDescent="0.25"/>
    <row r="2392" ht="26.25" customHeight="1" x14ac:dyDescent="0.25"/>
    <row r="2393" ht="26.25" customHeight="1" x14ac:dyDescent="0.25"/>
    <row r="2394" ht="26.25" customHeight="1" x14ac:dyDescent="0.25"/>
    <row r="2395" ht="26.25" customHeight="1" x14ac:dyDescent="0.25"/>
    <row r="2396" ht="26.25" customHeight="1" x14ac:dyDescent="0.25"/>
    <row r="2397" ht="26.25" customHeight="1" x14ac:dyDescent="0.25"/>
    <row r="2398" ht="26.25" customHeight="1" x14ac:dyDescent="0.25"/>
    <row r="2399" ht="26.25" customHeight="1" x14ac:dyDescent="0.25"/>
    <row r="2400" ht="26.25" customHeight="1" x14ac:dyDescent="0.25"/>
    <row r="2401" ht="26.25" customHeight="1" x14ac:dyDescent="0.25"/>
    <row r="2402" ht="26.25" customHeight="1" x14ac:dyDescent="0.25"/>
    <row r="2403" ht="26.25" customHeight="1" x14ac:dyDescent="0.25"/>
    <row r="2404" ht="26.25" customHeight="1" x14ac:dyDescent="0.25"/>
    <row r="2405" ht="26.25" customHeight="1" x14ac:dyDescent="0.25"/>
    <row r="2406" ht="26.25" customHeight="1" x14ac:dyDescent="0.25"/>
    <row r="2407" ht="26.25" customHeight="1" x14ac:dyDescent="0.25"/>
    <row r="2408" ht="26.25" customHeight="1" x14ac:dyDescent="0.25"/>
    <row r="2409" ht="26.25" customHeight="1" x14ac:dyDescent="0.25"/>
    <row r="2410" ht="26.25" customHeight="1" x14ac:dyDescent="0.25"/>
    <row r="2411" ht="26.25" customHeight="1" x14ac:dyDescent="0.25"/>
    <row r="2412" ht="26.25" customHeight="1" x14ac:dyDescent="0.25"/>
    <row r="2413" ht="26.25" customHeight="1" x14ac:dyDescent="0.25"/>
    <row r="2414" ht="26.25" customHeight="1" x14ac:dyDescent="0.25"/>
    <row r="2415" ht="26.25" customHeight="1" x14ac:dyDescent="0.25"/>
    <row r="2416" ht="26.25" customHeight="1" x14ac:dyDescent="0.25"/>
    <row r="2417" ht="26.25" customHeight="1" x14ac:dyDescent="0.25"/>
    <row r="2418" ht="26.25" customHeight="1" x14ac:dyDescent="0.25"/>
    <row r="2419" ht="26.25" customHeight="1" x14ac:dyDescent="0.25"/>
    <row r="2420" ht="26.25" customHeight="1" x14ac:dyDescent="0.25"/>
    <row r="2421" ht="26.25" customHeight="1" x14ac:dyDescent="0.25"/>
    <row r="2422" ht="26.25" customHeight="1" x14ac:dyDescent="0.25"/>
    <row r="2423" ht="26.25" customHeight="1" x14ac:dyDescent="0.25"/>
    <row r="2424" ht="26.25" customHeight="1" x14ac:dyDescent="0.25"/>
    <row r="2425" ht="26.25" customHeight="1" x14ac:dyDescent="0.25"/>
    <row r="2426" ht="26.25" customHeight="1" x14ac:dyDescent="0.25"/>
    <row r="2427" ht="26.25" customHeight="1" x14ac:dyDescent="0.25"/>
    <row r="2428" ht="26.25" customHeight="1" x14ac:dyDescent="0.25"/>
    <row r="2429" ht="26.25" customHeight="1" x14ac:dyDescent="0.25"/>
    <row r="2430" ht="26.25" customHeight="1" x14ac:dyDescent="0.25"/>
    <row r="2431" ht="26.25" customHeight="1" x14ac:dyDescent="0.25"/>
    <row r="2432" ht="26.25" customHeight="1" x14ac:dyDescent="0.25"/>
    <row r="2433" ht="26.25" customHeight="1" x14ac:dyDescent="0.25"/>
    <row r="2434" ht="26.25" customHeight="1" x14ac:dyDescent="0.25"/>
    <row r="2435" ht="26.25" customHeight="1" x14ac:dyDescent="0.25"/>
    <row r="2436" ht="26.25" customHeight="1" x14ac:dyDescent="0.25"/>
    <row r="2437" ht="26.25" customHeight="1" x14ac:dyDescent="0.25"/>
    <row r="2438" ht="26.25" customHeight="1" x14ac:dyDescent="0.25"/>
    <row r="2439" ht="26.25" customHeight="1" x14ac:dyDescent="0.25"/>
    <row r="2440" ht="26.25" customHeight="1" x14ac:dyDescent="0.25"/>
    <row r="2441" ht="26.25" customHeight="1" x14ac:dyDescent="0.25"/>
    <row r="2442" ht="26.25" customHeight="1" x14ac:dyDescent="0.25"/>
    <row r="2443" ht="26.25" customHeight="1" x14ac:dyDescent="0.25"/>
    <row r="2444" ht="26.25" customHeight="1" x14ac:dyDescent="0.25"/>
    <row r="2445" ht="26.25" customHeight="1" x14ac:dyDescent="0.25"/>
    <row r="2446" ht="26.25" customHeight="1" x14ac:dyDescent="0.25"/>
    <row r="2447" ht="26.25" customHeight="1" x14ac:dyDescent="0.25"/>
    <row r="2448" ht="26.25" customHeight="1" x14ac:dyDescent="0.25"/>
    <row r="2449" ht="26.25" customHeight="1" x14ac:dyDescent="0.25"/>
    <row r="2450" ht="26.25" customHeight="1" x14ac:dyDescent="0.25"/>
    <row r="2451" ht="26.25" customHeight="1" x14ac:dyDescent="0.25"/>
    <row r="2452" ht="26.25" customHeight="1" x14ac:dyDescent="0.25"/>
    <row r="2453" ht="26.25" customHeight="1" x14ac:dyDescent="0.25"/>
    <row r="2454" ht="26.25" customHeight="1" x14ac:dyDescent="0.25"/>
    <row r="2455" ht="26.25" customHeight="1" x14ac:dyDescent="0.25"/>
    <row r="2456" ht="26.25" customHeight="1" x14ac:dyDescent="0.25"/>
    <row r="2457" ht="26.25" customHeight="1" x14ac:dyDescent="0.25"/>
    <row r="2458" ht="26.25" customHeight="1" x14ac:dyDescent="0.25"/>
    <row r="2459" ht="26.25" customHeight="1" x14ac:dyDescent="0.25"/>
    <row r="2460" ht="26.25" customHeight="1" x14ac:dyDescent="0.25"/>
    <row r="2461" ht="26.25" customHeight="1" x14ac:dyDescent="0.25"/>
    <row r="2462" ht="26.25" customHeight="1" x14ac:dyDescent="0.25"/>
    <row r="2463" ht="26.25" customHeight="1" x14ac:dyDescent="0.25"/>
    <row r="2464" ht="26.25" customHeight="1" x14ac:dyDescent="0.25"/>
    <row r="2465" ht="26.25" customHeight="1" x14ac:dyDescent="0.25"/>
    <row r="2466" ht="26.25" customHeight="1" x14ac:dyDescent="0.25"/>
    <row r="2467" ht="26.25" customHeight="1" x14ac:dyDescent="0.25"/>
    <row r="2468" ht="26.25" customHeight="1" x14ac:dyDescent="0.25"/>
    <row r="2469" ht="26.25" customHeight="1" x14ac:dyDescent="0.25"/>
    <row r="2470" ht="26.25" customHeight="1" x14ac:dyDescent="0.25"/>
    <row r="2471" ht="26.25" customHeight="1" x14ac:dyDescent="0.25"/>
    <row r="2472" ht="26.25" customHeight="1" x14ac:dyDescent="0.25"/>
    <row r="2473" ht="26.25" customHeight="1" x14ac:dyDescent="0.25"/>
    <row r="2474" ht="26.25" customHeight="1" x14ac:dyDescent="0.25"/>
    <row r="2475" ht="26.25" customHeight="1" x14ac:dyDescent="0.25"/>
    <row r="2476" ht="26.25" customHeight="1" x14ac:dyDescent="0.25"/>
    <row r="2477" ht="26.25" customHeight="1" x14ac:dyDescent="0.25"/>
    <row r="2478" ht="26.25" customHeight="1" x14ac:dyDescent="0.25"/>
    <row r="2479" ht="26.25" customHeight="1" x14ac:dyDescent="0.25"/>
    <row r="2480" ht="26.25" customHeight="1" x14ac:dyDescent="0.25"/>
    <row r="2481" ht="26.25" customHeight="1" x14ac:dyDescent="0.25"/>
    <row r="2482" ht="26.25" customHeight="1" x14ac:dyDescent="0.25"/>
    <row r="2483" ht="26.25" customHeight="1" x14ac:dyDescent="0.25"/>
    <row r="2484" ht="26.25" customHeight="1" x14ac:dyDescent="0.25"/>
    <row r="2485" ht="26.25" customHeight="1" x14ac:dyDescent="0.25"/>
    <row r="2486" ht="26.25" customHeight="1" x14ac:dyDescent="0.25"/>
    <row r="2487" ht="26.25" customHeight="1" x14ac:dyDescent="0.25"/>
    <row r="2488" ht="26.25" customHeight="1" x14ac:dyDescent="0.25"/>
    <row r="2489" ht="26.25" customHeight="1" x14ac:dyDescent="0.25"/>
    <row r="2490" ht="26.25" customHeight="1" x14ac:dyDescent="0.25"/>
    <row r="2491" ht="26.25" customHeight="1" x14ac:dyDescent="0.25"/>
    <row r="2492" ht="26.25" customHeight="1" x14ac:dyDescent="0.25"/>
    <row r="2493" ht="26.25" customHeight="1" x14ac:dyDescent="0.25"/>
    <row r="2494" ht="26.25" customHeight="1" x14ac:dyDescent="0.25"/>
    <row r="2495" ht="26.25" customHeight="1" x14ac:dyDescent="0.25"/>
    <row r="2496" ht="26.25" customHeight="1" x14ac:dyDescent="0.25"/>
    <row r="2497" ht="26.25" customHeight="1" x14ac:dyDescent="0.25"/>
    <row r="2498" ht="26.25" customHeight="1" x14ac:dyDescent="0.25"/>
    <row r="2499" ht="26.25" customHeight="1" x14ac:dyDescent="0.25"/>
    <row r="2500" ht="26.25" customHeight="1" x14ac:dyDescent="0.25"/>
    <row r="2501" ht="26.25" customHeight="1" x14ac:dyDescent="0.25"/>
    <row r="2502" ht="26.25" customHeight="1" x14ac:dyDescent="0.25"/>
    <row r="2503" ht="26.25" customHeight="1" x14ac:dyDescent="0.25"/>
    <row r="2504" ht="26.25" customHeight="1" x14ac:dyDescent="0.25"/>
    <row r="2505" ht="26.25" customHeight="1" x14ac:dyDescent="0.25"/>
    <row r="2506" ht="26.25" customHeight="1" x14ac:dyDescent="0.25"/>
    <row r="2507" ht="26.25" customHeight="1" x14ac:dyDescent="0.25"/>
    <row r="2508" ht="26.25" customHeight="1" x14ac:dyDescent="0.25"/>
    <row r="2509" ht="26.25" customHeight="1" x14ac:dyDescent="0.25"/>
    <row r="2510" ht="26.25" customHeight="1" x14ac:dyDescent="0.25"/>
    <row r="2511" ht="26.25" customHeight="1" x14ac:dyDescent="0.25"/>
    <row r="2512" ht="26.25" customHeight="1" x14ac:dyDescent="0.25"/>
    <row r="2513" ht="26.25" customHeight="1" x14ac:dyDescent="0.25"/>
    <row r="2514" ht="26.25" customHeight="1" x14ac:dyDescent="0.25"/>
    <row r="2515" ht="26.25" customHeight="1" x14ac:dyDescent="0.25"/>
    <row r="2516" ht="26.25" customHeight="1" x14ac:dyDescent="0.25"/>
    <row r="2517" ht="26.25" customHeight="1" x14ac:dyDescent="0.25"/>
    <row r="2518" ht="26.25" customHeight="1" x14ac:dyDescent="0.25"/>
    <row r="2519" ht="26.25" customHeight="1" x14ac:dyDescent="0.25"/>
    <row r="2520" ht="26.25" customHeight="1" x14ac:dyDescent="0.25"/>
    <row r="2521" ht="26.25" customHeight="1" x14ac:dyDescent="0.25"/>
    <row r="2522" ht="26.25" customHeight="1" x14ac:dyDescent="0.25"/>
    <row r="2523" ht="26.25" customHeight="1" x14ac:dyDescent="0.25"/>
    <row r="2524" ht="26.25" customHeight="1" x14ac:dyDescent="0.25"/>
    <row r="2525" ht="26.25" customHeight="1" x14ac:dyDescent="0.25"/>
    <row r="2526" ht="26.25" customHeight="1" x14ac:dyDescent="0.25"/>
    <row r="2527" ht="26.25" customHeight="1" x14ac:dyDescent="0.25"/>
    <row r="2528" ht="26.25" customHeight="1" x14ac:dyDescent="0.25"/>
    <row r="2529" ht="26.25" customHeight="1" x14ac:dyDescent="0.25"/>
    <row r="2530" ht="26.25" customHeight="1" x14ac:dyDescent="0.25"/>
    <row r="2531" ht="26.25" customHeight="1" x14ac:dyDescent="0.25"/>
    <row r="2532" ht="26.25" customHeight="1" x14ac:dyDescent="0.25"/>
    <row r="2533" ht="26.25" customHeight="1" x14ac:dyDescent="0.25"/>
    <row r="2534" ht="26.25" customHeight="1" x14ac:dyDescent="0.25"/>
    <row r="2535" ht="26.25" customHeight="1" x14ac:dyDescent="0.25"/>
    <row r="2536" ht="26.25" customHeight="1" x14ac:dyDescent="0.25"/>
    <row r="2537" ht="26.25" customHeight="1" x14ac:dyDescent="0.25"/>
    <row r="2538" ht="26.25" customHeight="1" x14ac:dyDescent="0.25"/>
    <row r="2539" ht="26.25" customHeight="1" x14ac:dyDescent="0.25"/>
    <row r="2540" ht="26.25" customHeight="1" x14ac:dyDescent="0.25"/>
    <row r="2541" ht="26.25" customHeight="1" x14ac:dyDescent="0.25"/>
    <row r="2542" ht="26.25" customHeight="1" x14ac:dyDescent="0.25"/>
    <row r="2543" ht="26.25" customHeight="1" x14ac:dyDescent="0.25"/>
    <row r="2544" ht="26.25" customHeight="1" x14ac:dyDescent="0.25"/>
    <row r="2545" ht="26.25" customHeight="1" x14ac:dyDescent="0.25"/>
    <row r="2546" ht="26.25" customHeight="1" x14ac:dyDescent="0.25"/>
    <row r="2547" ht="26.25" customHeight="1" x14ac:dyDescent="0.25"/>
    <row r="2548" ht="26.25" customHeight="1" x14ac:dyDescent="0.25"/>
    <row r="2549" ht="26.25" customHeight="1" x14ac:dyDescent="0.25"/>
    <row r="2550" ht="26.25" customHeight="1" x14ac:dyDescent="0.25"/>
    <row r="2551" ht="26.25" customHeight="1" x14ac:dyDescent="0.25"/>
    <row r="2552" ht="26.25" customHeight="1" x14ac:dyDescent="0.25"/>
    <row r="2553" ht="26.25" customHeight="1" x14ac:dyDescent="0.25"/>
    <row r="2554" ht="26.25" customHeight="1" x14ac:dyDescent="0.25"/>
    <row r="2555" ht="26.25" customHeight="1" x14ac:dyDescent="0.25"/>
    <row r="2556" ht="26.25" customHeight="1" x14ac:dyDescent="0.25"/>
    <row r="2557" ht="26.25" customHeight="1" x14ac:dyDescent="0.25"/>
    <row r="2558" ht="26.25" customHeight="1" x14ac:dyDescent="0.25"/>
    <row r="2559" ht="26.25" customHeight="1" x14ac:dyDescent="0.25"/>
    <row r="2560" ht="26.25" customHeight="1" x14ac:dyDescent="0.25"/>
    <row r="2561" ht="26.25" customHeight="1" x14ac:dyDescent="0.25"/>
    <row r="2562" ht="26.25" customHeight="1" x14ac:dyDescent="0.25"/>
    <row r="2563" ht="26.25" customHeight="1" x14ac:dyDescent="0.25"/>
    <row r="2564" ht="26.25" customHeight="1" x14ac:dyDescent="0.25"/>
    <row r="2565" ht="26.25" customHeight="1" x14ac:dyDescent="0.25"/>
    <row r="2566" ht="26.25" customHeight="1" x14ac:dyDescent="0.25"/>
    <row r="2567" ht="26.25" customHeight="1" x14ac:dyDescent="0.25"/>
    <row r="2568" ht="26.25" customHeight="1" x14ac:dyDescent="0.25"/>
    <row r="2569" ht="26.25" customHeight="1" x14ac:dyDescent="0.25"/>
    <row r="2570" ht="26.25" customHeight="1" x14ac:dyDescent="0.25"/>
    <row r="2571" ht="26.25" customHeight="1" x14ac:dyDescent="0.25"/>
    <row r="2572" ht="26.25" customHeight="1" x14ac:dyDescent="0.25"/>
    <row r="2573" ht="26.25" customHeight="1" x14ac:dyDescent="0.25"/>
    <row r="2574" ht="26.25" customHeight="1" x14ac:dyDescent="0.25"/>
    <row r="2575" ht="26.25" customHeight="1" x14ac:dyDescent="0.25"/>
    <row r="2576" ht="26.25" customHeight="1" x14ac:dyDescent="0.25"/>
    <row r="2577" ht="26.25" customHeight="1" x14ac:dyDescent="0.25"/>
    <row r="2578" ht="26.25" customHeight="1" x14ac:dyDescent="0.25"/>
    <row r="2579" ht="26.25" customHeight="1" x14ac:dyDescent="0.25"/>
    <row r="2580" ht="26.25" customHeight="1" x14ac:dyDescent="0.25"/>
    <row r="2581" ht="26.25" customHeight="1" x14ac:dyDescent="0.25"/>
    <row r="2582" ht="26.25" customHeight="1" x14ac:dyDescent="0.25"/>
    <row r="2583" ht="26.25" customHeight="1" x14ac:dyDescent="0.25"/>
    <row r="2584" ht="26.25" customHeight="1" x14ac:dyDescent="0.25"/>
    <row r="2585" ht="26.25" customHeight="1" x14ac:dyDescent="0.25"/>
    <row r="2586" ht="26.25" customHeight="1" x14ac:dyDescent="0.25"/>
    <row r="2587" ht="26.25" customHeight="1" x14ac:dyDescent="0.25"/>
    <row r="2588" ht="26.25" customHeight="1" x14ac:dyDescent="0.25"/>
    <row r="2589" ht="26.25" customHeight="1" x14ac:dyDescent="0.25"/>
    <row r="2590" ht="26.25" customHeight="1" x14ac:dyDescent="0.25"/>
    <row r="2591" ht="26.25" customHeight="1" x14ac:dyDescent="0.25"/>
    <row r="2592" ht="26.25" customHeight="1" x14ac:dyDescent="0.25"/>
    <row r="2593" ht="26.25" customHeight="1" x14ac:dyDescent="0.25"/>
    <row r="2594" ht="26.25" customHeight="1" x14ac:dyDescent="0.25"/>
    <row r="2595" ht="26.25" customHeight="1" x14ac:dyDescent="0.25"/>
    <row r="2596" ht="26.25" customHeight="1" x14ac:dyDescent="0.25"/>
    <row r="2597" ht="26.25" customHeight="1" x14ac:dyDescent="0.25"/>
    <row r="2598" ht="26.25" customHeight="1" x14ac:dyDescent="0.25"/>
    <row r="2599" ht="26.25" customHeight="1" x14ac:dyDescent="0.25"/>
    <row r="2600" ht="26.25" customHeight="1" x14ac:dyDescent="0.25"/>
    <row r="2601" ht="26.25" customHeight="1" x14ac:dyDescent="0.25"/>
    <row r="2602" ht="26.25" customHeight="1" x14ac:dyDescent="0.25"/>
    <row r="2603" ht="26.25" customHeight="1" x14ac:dyDescent="0.25"/>
    <row r="2604" ht="26.25" customHeight="1" x14ac:dyDescent="0.25"/>
    <row r="2605" ht="26.25" customHeight="1" x14ac:dyDescent="0.25"/>
    <row r="2606" ht="26.25" customHeight="1" x14ac:dyDescent="0.25"/>
    <row r="2607" ht="26.25" customHeight="1" x14ac:dyDescent="0.25"/>
    <row r="2608" ht="26.25" customHeight="1" x14ac:dyDescent="0.25"/>
    <row r="2609" ht="26.25" customHeight="1" x14ac:dyDescent="0.25"/>
    <row r="2610" ht="26.25" customHeight="1" x14ac:dyDescent="0.25"/>
    <row r="2611" ht="26.25" customHeight="1" x14ac:dyDescent="0.25"/>
    <row r="2612" ht="26.25" customHeight="1" x14ac:dyDescent="0.25"/>
    <row r="2613" ht="26.25" customHeight="1" x14ac:dyDescent="0.25"/>
    <row r="2614" ht="26.25" customHeight="1" x14ac:dyDescent="0.25"/>
    <row r="2615" ht="26.25" customHeight="1" x14ac:dyDescent="0.25"/>
    <row r="2616" ht="26.25" customHeight="1" x14ac:dyDescent="0.25"/>
    <row r="2617" ht="26.25" customHeight="1" x14ac:dyDescent="0.25"/>
    <row r="2618" ht="26.25" customHeight="1" x14ac:dyDescent="0.25"/>
    <row r="2619" ht="26.25" customHeight="1" x14ac:dyDescent="0.25"/>
    <row r="2620" ht="26.25" customHeight="1" x14ac:dyDescent="0.25"/>
    <row r="2621" ht="26.25" customHeight="1" x14ac:dyDescent="0.25"/>
    <row r="2622" ht="26.25" customHeight="1" x14ac:dyDescent="0.25"/>
    <row r="2623" ht="26.25" customHeight="1" x14ac:dyDescent="0.25"/>
    <row r="2624" ht="26.25" customHeight="1" x14ac:dyDescent="0.25"/>
    <row r="2625" ht="26.25" customHeight="1" x14ac:dyDescent="0.25"/>
    <row r="2626" ht="26.25" customHeight="1" x14ac:dyDescent="0.25"/>
    <row r="2627" ht="26.25" customHeight="1" x14ac:dyDescent="0.25"/>
    <row r="2628" ht="26.25" customHeight="1" x14ac:dyDescent="0.25"/>
    <row r="2629" ht="26.25" customHeight="1" x14ac:dyDescent="0.25"/>
    <row r="2630" ht="26.25" customHeight="1" x14ac:dyDescent="0.25"/>
    <row r="2631" ht="26.25" customHeight="1" x14ac:dyDescent="0.25"/>
    <row r="2632" ht="26.25" customHeight="1" x14ac:dyDescent="0.25"/>
    <row r="2633" ht="26.25" customHeight="1" x14ac:dyDescent="0.25"/>
    <row r="2634" ht="26.25" customHeight="1" x14ac:dyDescent="0.25"/>
    <row r="2635" ht="26.25" customHeight="1" x14ac:dyDescent="0.25"/>
    <row r="2636" ht="26.25" customHeight="1" x14ac:dyDescent="0.25"/>
    <row r="2637" ht="26.25" customHeight="1" x14ac:dyDescent="0.25"/>
    <row r="2638" ht="26.25" customHeight="1" x14ac:dyDescent="0.25"/>
    <row r="2639" ht="26.25" customHeight="1" x14ac:dyDescent="0.25"/>
    <row r="2640" ht="26.25" customHeight="1" x14ac:dyDescent="0.25"/>
    <row r="2641" ht="26.25" customHeight="1" x14ac:dyDescent="0.25"/>
    <row r="2642" ht="26.25" customHeight="1" x14ac:dyDescent="0.25"/>
    <row r="2643" ht="26.25" customHeight="1" x14ac:dyDescent="0.25"/>
    <row r="2644" ht="26.25" customHeight="1" x14ac:dyDescent="0.25"/>
    <row r="2645" ht="26.25" customHeight="1" x14ac:dyDescent="0.25"/>
    <row r="2646" ht="26.25" customHeight="1" x14ac:dyDescent="0.25"/>
    <row r="2647" ht="26.25" customHeight="1" x14ac:dyDescent="0.25"/>
    <row r="2648" ht="26.25" customHeight="1" x14ac:dyDescent="0.25"/>
    <row r="2649" ht="26.25" customHeight="1" x14ac:dyDescent="0.25"/>
    <row r="2650" ht="26.25" customHeight="1" x14ac:dyDescent="0.25"/>
    <row r="2651" ht="26.25" customHeight="1" x14ac:dyDescent="0.25"/>
    <row r="2652" ht="26.25" customHeight="1" x14ac:dyDescent="0.25"/>
    <row r="2653" ht="26.25" customHeight="1" x14ac:dyDescent="0.25"/>
    <row r="2654" ht="26.25" customHeight="1" x14ac:dyDescent="0.25"/>
    <row r="2655" ht="26.25" customHeight="1" x14ac:dyDescent="0.25"/>
    <row r="2656" ht="26.25" customHeight="1" x14ac:dyDescent="0.25"/>
    <row r="2657" ht="26.25" customHeight="1" x14ac:dyDescent="0.25"/>
    <row r="2658" ht="26.25" customHeight="1" x14ac:dyDescent="0.25"/>
    <row r="2659" ht="26.25" customHeight="1" x14ac:dyDescent="0.25"/>
    <row r="2660" ht="26.25" customHeight="1" x14ac:dyDescent="0.25"/>
    <row r="2661" ht="26.25" customHeight="1" x14ac:dyDescent="0.25"/>
    <row r="2662" ht="26.25" customHeight="1" x14ac:dyDescent="0.25"/>
    <row r="2663" ht="26.25" customHeight="1" x14ac:dyDescent="0.25"/>
    <row r="2664" ht="26.25" customHeight="1" x14ac:dyDescent="0.25"/>
    <row r="2665" ht="26.25" customHeight="1" x14ac:dyDescent="0.25"/>
    <row r="2666" ht="26.25" customHeight="1" x14ac:dyDescent="0.25"/>
    <row r="2667" ht="26.25" customHeight="1" x14ac:dyDescent="0.25"/>
    <row r="2668" ht="26.25" customHeight="1" x14ac:dyDescent="0.25"/>
    <row r="2669" ht="26.25" customHeight="1" x14ac:dyDescent="0.25"/>
    <row r="2670" ht="26.25" customHeight="1" x14ac:dyDescent="0.25"/>
    <row r="2671" ht="26.25" customHeight="1" x14ac:dyDescent="0.25"/>
    <row r="2672" ht="26.25" customHeight="1" x14ac:dyDescent="0.25"/>
    <row r="2673" ht="26.25" customHeight="1" x14ac:dyDescent="0.25"/>
    <row r="2674" ht="26.25" customHeight="1" x14ac:dyDescent="0.25"/>
    <row r="2675" ht="26.25" customHeight="1" x14ac:dyDescent="0.25"/>
    <row r="2676" ht="26.25" customHeight="1" x14ac:dyDescent="0.25"/>
    <row r="2677" ht="26.25" customHeight="1" x14ac:dyDescent="0.25"/>
    <row r="2678" ht="26.25" customHeight="1" x14ac:dyDescent="0.25"/>
    <row r="2679" ht="26.25" customHeight="1" x14ac:dyDescent="0.25"/>
    <row r="2680" ht="26.25" customHeight="1" x14ac:dyDescent="0.25"/>
    <row r="2681" ht="26.25" customHeight="1" x14ac:dyDescent="0.25"/>
    <row r="2682" ht="26.25" customHeight="1" x14ac:dyDescent="0.25"/>
    <row r="2683" ht="26.25" customHeight="1" x14ac:dyDescent="0.25"/>
    <row r="2684" ht="26.25" customHeight="1" x14ac:dyDescent="0.25"/>
    <row r="2685" ht="26.25" customHeight="1" x14ac:dyDescent="0.25"/>
    <row r="2686" ht="26.25" customHeight="1" x14ac:dyDescent="0.25"/>
    <row r="2687" ht="26.25" customHeight="1" x14ac:dyDescent="0.25"/>
    <row r="2688" ht="26.25" customHeight="1" x14ac:dyDescent="0.25"/>
    <row r="2689" ht="26.25" customHeight="1" x14ac:dyDescent="0.25"/>
    <row r="2690" ht="26.25" customHeight="1" x14ac:dyDescent="0.25"/>
    <row r="2691" ht="26.25" customHeight="1" x14ac:dyDescent="0.25"/>
    <row r="2692" ht="26.25" customHeight="1" x14ac:dyDescent="0.25"/>
    <row r="2693" ht="26.25" customHeight="1" x14ac:dyDescent="0.25"/>
    <row r="2694" ht="26.25" customHeight="1" x14ac:dyDescent="0.25"/>
    <row r="2695" ht="26.25" customHeight="1" x14ac:dyDescent="0.25"/>
    <row r="2696" ht="26.25" customHeight="1" x14ac:dyDescent="0.25"/>
    <row r="2697" ht="26.25" customHeight="1" x14ac:dyDescent="0.25"/>
    <row r="2698" ht="26.25" customHeight="1" x14ac:dyDescent="0.25"/>
    <row r="2699" ht="26.25" customHeight="1" x14ac:dyDescent="0.25"/>
    <row r="2700" ht="26.25" customHeight="1" x14ac:dyDescent="0.25"/>
    <row r="2701" ht="26.25" customHeight="1" x14ac:dyDescent="0.25"/>
    <row r="2702" ht="26.25" customHeight="1" x14ac:dyDescent="0.25"/>
    <row r="2703" ht="26.25" customHeight="1" x14ac:dyDescent="0.25"/>
    <row r="2704" ht="26.25" customHeight="1" x14ac:dyDescent="0.25"/>
    <row r="2705" ht="26.25" customHeight="1" x14ac:dyDescent="0.25"/>
    <row r="2706" ht="26.25" customHeight="1" x14ac:dyDescent="0.25"/>
    <row r="2707" ht="26.25" customHeight="1" x14ac:dyDescent="0.25"/>
    <row r="2708" ht="26.25" customHeight="1" x14ac:dyDescent="0.25"/>
    <row r="2709" ht="26.25" customHeight="1" x14ac:dyDescent="0.25"/>
    <row r="2710" ht="26.25" customHeight="1" x14ac:dyDescent="0.25"/>
    <row r="2711" ht="26.25" customHeight="1" x14ac:dyDescent="0.25"/>
    <row r="2712" ht="26.25" customHeight="1" x14ac:dyDescent="0.25"/>
    <row r="2713" ht="26.25" customHeight="1" x14ac:dyDescent="0.25"/>
    <row r="2714" ht="26.25" customHeight="1" x14ac:dyDescent="0.25"/>
    <row r="2715" ht="26.25" customHeight="1" x14ac:dyDescent="0.25"/>
    <row r="2716" ht="26.25" customHeight="1" x14ac:dyDescent="0.25"/>
    <row r="2717" ht="26.25" customHeight="1" x14ac:dyDescent="0.25"/>
    <row r="2718" ht="26.25" customHeight="1" x14ac:dyDescent="0.25"/>
    <row r="2719" ht="26.25" customHeight="1" x14ac:dyDescent="0.25"/>
    <row r="2720" ht="26.25" customHeight="1" x14ac:dyDescent="0.25"/>
    <row r="2721" ht="26.25" customHeight="1" x14ac:dyDescent="0.25"/>
    <row r="2722" ht="26.25" customHeight="1" x14ac:dyDescent="0.25"/>
    <row r="2723" ht="26.25" customHeight="1" x14ac:dyDescent="0.25"/>
    <row r="2724" ht="26.25" customHeight="1" x14ac:dyDescent="0.25"/>
    <row r="2725" ht="26.25" customHeight="1" x14ac:dyDescent="0.25"/>
    <row r="2726" ht="26.25" customHeight="1" x14ac:dyDescent="0.25"/>
    <row r="2727" ht="26.25" customHeight="1" x14ac:dyDescent="0.25"/>
    <row r="2728" ht="26.25" customHeight="1" x14ac:dyDescent="0.25"/>
    <row r="2729" ht="26.25" customHeight="1" x14ac:dyDescent="0.25"/>
    <row r="2730" ht="26.25" customHeight="1" x14ac:dyDescent="0.25"/>
    <row r="2731" ht="26.25" customHeight="1" x14ac:dyDescent="0.25"/>
    <row r="2732" ht="26.25" customHeight="1" x14ac:dyDescent="0.25"/>
    <row r="2733" ht="26.25" customHeight="1" x14ac:dyDescent="0.25"/>
    <row r="2734" ht="26.25" customHeight="1" x14ac:dyDescent="0.25"/>
    <row r="2735" ht="26.25" customHeight="1" x14ac:dyDescent="0.25"/>
    <row r="2736" ht="26.25" customHeight="1" x14ac:dyDescent="0.25"/>
    <row r="2737" ht="26.25" customHeight="1" x14ac:dyDescent="0.25"/>
    <row r="2738" ht="26.25" customHeight="1" x14ac:dyDescent="0.25"/>
    <row r="2739" ht="26.25" customHeight="1" x14ac:dyDescent="0.25"/>
    <row r="2740" ht="26.25" customHeight="1" x14ac:dyDescent="0.25"/>
    <row r="2741" ht="26.25" customHeight="1" x14ac:dyDescent="0.25"/>
    <row r="2742" ht="26.25" customHeight="1" x14ac:dyDescent="0.25"/>
    <row r="2743" ht="26.25" customHeight="1" x14ac:dyDescent="0.25"/>
    <row r="2744" ht="26.25" customHeight="1" x14ac:dyDescent="0.25"/>
    <row r="2745" ht="26.25" customHeight="1" x14ac:dyDescent="0.25"/>
    <row r="2746" ht="26.25" customHeight="1" x14ac:dyDescent="0.25"/>
    <row r="2747" ht="26.25" customHeight="1" x14ac:dyDescent="0.25"/>
    <row r="2748" ht="26.25" customHeight="1" x14ac:dyDescent="0.25"/>
    <row r="2749" ht="26.25" customHeight="1" x14ac:dyDescent="0.25"/>
    <row r="2750" ht="26.25" customHeight="1" x14ac:dyDescent="0.25"/>
    <row r="2751" ht="26.25" customHeight="1" x14ac:dyDescent="0.25"/>
    <row r="2752" ht="26.25" customHeight="1" x14ac:dyDescent="0.25"/>
    <row r="2753" ht="26.25" customHeight="1" x14ac:dyDescent="0.25"/>
    <row r="2754" ht="26.25" customHeight="1" x14ac:dyDescent="0.25"/>
    <row r="2755" ht="26.25" customHeight="1" x14ac:dyDescent="0.25"/>
    <row r="2756" ht="26.25" customHeight="1" x14ac:dyDescent="0.25"/>
    <row r="2757" ht="26.25" customHeight="1" x14ac:dyDescent="0.25"/>
    <row r="2758" ht="26.25" customHeight="1" x14ac:dyDescent="0.25"/>
    <row r="2759" ht="26.25" customHeight="1" x14ac:dyDescent="0.25"/>
    <row r="2760" ht="26.25" customHeight="1" x14ac:dyDescent="0.25"/>
    <row r="2761" ht="26.25" customHeight="1" x14ac:dyDescent="0.25"/>
    <row r="2762" ht="26.25" customHeight="1" x14ac:dyDescent="0.25"/>
    <row r="2763" ht="26.25" customHeight="1" x14ac:dyDescent="0.25"/>
    <row r="2764" ht="26.25" customHeight="1" x14ac:dyDescent="0.25"/>
    <row r="2765" ht="26.25" customHeight="1" x14ac:dyDescent="0.25"/>
    <row r="2766" ht="26.25" customHeight="1" x14ac:dyDescent="0.25"/>
    <row r="2767" ht="26.25" customHeight="1" x14ac:dyDescent="0.25"/>
    <row r="2768" ht="26.25" customHeight="1" x14ac:dyDescent="0.25"/>
    <row r="2769" ht="26.25" customHeight="1" x14ac:dyDescent="0.25"/>
    <row r="2770" ht="26.25" customHeight="1" x14ac:dyDescent="0.25"/>
    <row r="2771" ht="26.25" customHeight="1" x14ac:dyDescent="0.25"/>
    <row r="2772" ht="26.25" customHeight="1" x14ac:dyDescent="0.25"/>
    <row r="2773" ht="26.25" customHeight="1" x14ac:dyDescent="0.25"/>
    <row r="2774" ht="26.25" customHeight="1" x14ac:dyDescent="0.25"/>
    <row r="2775" ht="26.25" customHeight="1" x14ac:dyDescent="0.25"/>
    <row r="2776" ht="26.25" customHeight="1" x14ac:dyDescent="0.25"/>
    <row r="2777" ht="26.25" customHeight="1" x14ac:dyDescent="0.25"/>
    <row r="2778" ht="26.25" customHeight="1" x14ac:dyDescent="0.25"/>
    <row r="2779" ht="26.25" customHeight="1" x14ac:dyDescent="0.25"/>
    <row r="2780" ht="26.25" customHeight="1" x14ac:dyDescent="0.25"/>
    <row r="2781" ht="26.25" customHeight="1" x14ac:dyDescent="0.25"/>
    <row r="2782" ht="26.25" customHeight="1" x14ac:dyDescent="0.25"/>
    <row r="2783" ht="26.25" customHeight="1" x14ac:dyDescent="0.25"/>
    <row r="2784" ht="26.25" customHeight="1" x14ac:dyDescent="0.25"/>
    <row r="2785" ht="26.25" customHeight="1" x14ac:dyDescent="0.25"/>
    <row r="2786" ht="26.25" customHeight="1" x14ac:dyDescent="0.25"/>
    <row r="2787" ht="26.25" customHeight="1" x14ac:dyDescent="0.25"/>
    <row r="2788" ht="26.25" customHeight="1" x14ac:dyDescent="0.25"/>
    <row r="2789" ht="26.25" customHeight="1" x14ac:dyDescent="0.25"/>
    <row r="2790" ht="26.25" customHeight="1" x14ac:dyDescent="0.25"/>
    <row r="2791" ht="26.25" customHeight="1" x14ac:dyDescent="0.25"/>
    <row r="2792" ht="26.25" customHeight="1" x14ac:dyDescent="0.25"/>
    <row r="2793" ht="26.25" customHeight="1" x14ac:dyDescent="0.25"/>
    <row r="2794" ht="26.25" customHeight="1" x14ac:dyDescent="0.25"/>
    <row r="2795" ht="26.25" customHeight="1" x14ac:dyDescent="0.25"/>
    <row r="2796" ht="26.25" customHeight="1" x14ac:dyDescent="0.25"/>
    <row r="2797" ht="26.25" customHeight="1" x14ac:dyDescent="0.25"/>
    <row r="2798" ht="26.25" customHeight="1" x14ac:dyDescent="0.25"/>
    <row r="2799" ht="26.25" customHeight="1" x14ac:dyDescent="0.25"/>
    <row r="2800" ht="26.25" customHeight="1" x14ac:dyDescent="0.25"/>
    <row r="2801" ht="26.25" customHeight="1" x14ac:dyDescent="0.25"/>
    <row r="2802" ht="26.25" customHeight="1" x14ac:dyDescent="0.25"/>
    <row r="2803" ht="26.25" customHeight="1" x14ac:dyDescent="0.25"/>
    <row r="2804" ht="26.25" customHeight="1" x14ac:dyDescent="0.25"/>
    <row r="2805" ht="26.25" customHeight="1" x14ac:dyDescent="0.25"/>
    <row r="2806" ht="26.25" customHeight="1" x14ac:dyDescent="0.25"/>
    <row r="2807" ht="26.25" customHeight="1" x14ac:dyDescent="0.25"/>
    <row r="2808" ht="26.25" customHeight="1" x14ac:dyDescent="0.25"/>
    <row r="2809" ht="26.25" customHeight="1" x14ac:dyDescent="0.25"/>
    <row r="2810" ht="26.25" customHeight="1" x14ac:dyDescent="0.25"/>
    <row r="2811" ht="26.25" customHeight="1" x14ac:dyDescent="0.25"/>
    <row r="2812" ht="26.25" customHeight="1" x14ac:dyDescent="0.25"/>
    <row r="2813" ht="26.25" customHeight="1" x14ac:dyDescent="0.25"/>
    <row r="2814" ht="26.25" customHeight="1" x14ac:dyDescent="0.25"/>
    <row r="2815" ht="26.25" customHeight="1" x14ac:dyDescent="0.25"/>
    <row r="2816" ht="26.25" customHeight="1" x14ac:dyDescent="0.25"/>
    <row r="2817" ht="26.25" customHeight="1" x14ac:dyDescent="0.25"/>
    <row r="2818" ht="26.25" customHeight="1" x14ac:dyDescent="0.25"/>
    <row r="2819" ht="26.25" customHeight="1" x14ac:dyDescent="0.25"/>
    <row r="2820" ht="26.25" customHeight="1" x14ac:dyDescent="0.25"/>
    <row r="2821" ht="26.25" customHeight="1" x14ac:dyDescent="0.25"/>
    <row r="2822" ht="26.25" customHeight="1" x14ac:dyDescent="0.25"/>
    <row r="2823" ht="26.25" customHeight="1" x14ac:dyDescent="0.25"/>
    <row r="2824" ht="26.25" customHeight="1" x14ac:dyDescent="0.25"/>
    <row r="2825" ht="26.25" customHeight="1" x14ac:dyDescent="0.25"/>
    <row r="2826" ht="26.25" customHeight="1" x14ac:dyDescent="0.25"/>
    <row r="2827" ht="26.25" customHeight="1" x14ac:dyDescent="0.25"/>
    <row r="2828" ht="26.25" customHeight="1" x14ac:dyDescent="0.25"/>
    <row r="2829" ht="26.25" customHeight="1" x14ac:dyDescent="0.25"/>
    <row r="2830" ht="26.25" customHeight="1" x14ac:dyDescent="0.25"/>
    <row r="2831" ht="26.25" customHeight="1" x14ac:dyDescent="0.25"/>
    <row r="2832" ht="26.25" customHeight="1" x14ac:dyDescent="0.25"/>
    <row r="2833" ht="26.25" customHeight="1" x14ac:dyDescent="0.25"/>
    <row r="2834" ht="26.25" customHeight="1" x14ac:dyDescent="0.25"/>
    <row r="2835" ht="26.25" customHeight="1" x14ac:dyDescent="0.25"/>
    <row r="2836" ht="26.25" customHeight="1" x14ac:dyDescent="0.25"/>
    <row r="2837" ht="26.25" customHeight="1" x14ac:dyDescent="0.25"/>
    <row r="2838" ht="26.25" customHeight="1" x14ac:dyDescent="0.25"/>
    <row r="2839" ht="26.25" customHeight="1" x14ac:dyDescent="0.25"/>
    <row r="2840" ht="26.25" customHeight="1" x14ac:dyDescent="0.25"/>
    <row r="2841" ht="26.25" customHeight="1" x14ac:dyDescent="0.25"/>
    <row r="2842" ht="26.25" customHeight="1" x14ac:dyDescent="0.25"/>
    <row r="2843" ht="26.25" customHeight="1" x14ac:dyDescent="0.25"/>
    <row r="2844" ht="26.25" customHeight="1" x14ac:dyDescent="0.25"/>
    <row r="2845" ht="26.25" customHeight="1" x14ac:dyDescent="0.25"/>
    <row r="2846" ht="26.25" customHeight="1" x14ac:dyDescent="0.25"/>
    <row r="2847" ht="26.25" customHeight="1" x14ac:dyDescent="0.25"/>
    <row r="2848" ht="26.25" customHeight="1" x14ac:dyDescent="0.25"/>
    <row r="2849" ht="26.25" customHeight="1" x14ac:dyDescent="0.25"/>
    <row r="2850" ht="26.25" customHeight="1" x14ac:dyDescent="0.25"/>
    <row r="2851" ht="26.25" customHeight="1" x14ac:dyDescent="0.25"/>
    <row r="2852" ht="26.25" customHeight="1" x14ac:dyDescent="0.25"/>
    <row r="2853" ht="26.25" customHeight="1" x14ac:dyDescent="0.25"/>
    <row r="2854" ht="26.25" customHeight="1" x14ac:dyDescent="0.25"/>
    <row r="2855" ht="26.25" customHeight="1" x14ac:dyDescent="0.25"/>
    <row r="2856" ht="26.25" customHeight="1" x14ac:dyDescent="0.25"/>
    <row r="2857" ht="26.25" customHeight="1" x14ac:dyDescent="0.25"/>
    <row r="2858" ht="26.25" customHeight="1" x14ac:dyDescent="0.25"/>
    <row r="2859" ht="26.25" customHeight="1" x14ac:dyDescent="0.25"/>
    <row r="2860" ht="26.25" customHeight="1" x14ac:dyDescent="0.25"/>
    <row r="2861" ht="26.25" customHeight="1" x14ac:dyDescent="0.25"/>
    <row r="2862" ht="26.25" customHeight="1" x14ac:dyDescent="0.25"/>
    <row r="2863" ht="26.25" customHeight="1" x14ac:dyDescent="0.25"/>
    <row r="2864" ht="26.25" customHeight="1" x14ac:dyDescent="0.25"/>
    <row r="2865" ht="26.25" customHeight="1" x14ac:dyDescent="0.25"/>
    <row r="2866" ht="26.25" customHeight="1" x14ac:dyDescent="0.25"/>
    <row r="2867" ht="26.25" customHeight="1" x14ac:dyDescent="0.25"/>
    <row r="2868" ht="26.25" customHeight="1" x14ac:dyDescent="0.25"/>
    <row r="2869" ht="26.25" customHeight="1" x14ac:dyDescent="0.25"/>
    <row r="2870" ht="26.25" customHeight="1" x14ac:dyDescent="0.25"/>
    <row r="2871" ht="26.25" customHeight="1" x14ac:dyDescent="0.25"/>
    <row r="2872" ht="26.25" customHeight="1" x14ac:dyDescent="0.25"/>
    <row r="2873" ht="26.25" customHeight="1" x14ac:dyDescent="0.25"/>
    <row r="2874" ht="26.25" customHeight="1" x14ac:dyDescent="0.25"/>
    <row r="2875" ht="26.25" customHeight="1" x14ac:dyDescent="0.25"/>
    <row r="2876" ht="26.25" customHeight="1" x14ac:dyDescent="0.25"/>
    <row r="2877" ht="26.25" customHeight="1" x14ac:dyDescent="0.25"/>
    <row r="2878" ht="26.25" customHeight="1" x14ac:dyDescent="0.25"/>
    <row r="2879" ht="26.25" customHeight="1" x14ac:dyDescent="0.25"/>
    <row r="2880" ht="26.25" customHeight="1" x14ac:dyDescent="0.25"/>
    <row r="2881" ht="26.25" customHeight="1" x14ac:dyDescent="0.25"/>
    <row r="2882" ht="26.25" customHeight="1" x14ac:dyDescent="0.25"/>
    <row r="2883" ht="26.25" customHeight="1" x14ac:dyDescent="0.25"/>
    <row r="2884" ht="26.25" customHeight="1" x14ac:dyDescent="0.25"/>
    <row r="2885" ht="26.25" customHeight="1" x14ac:dyDescent="0.25"/>
    <row r="2886" ht="26.25" customHeight="1" x14ac:dyDescent="0.25"/>
    <row r="2887" ht="26.25" customHeight="1" x14ac:dyDescent="0.25"/>
    <row r="2888" ht="26.25" customHeight="1" x14ac:dyDescent="0.25"/>
    <row r="2889" ht="26.25" customHeight="1" x14ac:dyDescent="0.25"/>
    <row r="2890" ht="26.25" customHeight="1" x14ac:dyDescent="0.25"/>
    <row r="2891" ht="26.25" customHeight="1" x14ac:dyDescent="0.25"/>
    <row r="2892" ht="26.25" customHeight="1" x14ac:dyDescent="0.25"/>
    <row r="2893" ht="26.25" customHeight="1" x14ac:dyDescent="0.25"/>
    <row r="2894" ht="26.25" customHeight="1" x14ac:dyDescent="0.25"/>
    <row r="2895" ht="26.25" customHeight="1" x14ac:dyDescent="0.25"/>
    <row r="2896" ht="26.25" customHeight="1" x14ac:dyDescent="0.25"/>
    <row r="2897" ht="26.25" customHeight="1" x14ac:dyDescent="0.25"/>
    <row r="2898" ht="26.25" customHeight="1" x14ac:dyDescent="0.25"/>
    <row r="2899" ht="26.25" customHeight="1" x14ac:dyDescent="0.25"/>
    <row r="2900" ht="26.25" customHeight="1" x14ac:dyDescent="0.25"/>
    <row r="2901" ht="26.25" customHeight="1" x14ac:dyDescent="0.25"/>
    <row r="2902" ht="26.25" customHeight="1" x14ac:dyDescent="0.25"/>
    <row r="2903" ht="26.25" customHeight="1" x14ac:dyDescent="0.25"/>
    <row r="2904" ht="26.25" customHeight="1" x14ac:dyDescent="0.25"/>
    <row r="2905" ht="26.25" customHeight="1" x14ac:dyDescent="0.25"/>
    <row r="2906" ht="26.25" customHeight="1" x14ac:dyDescent="0.25"/>
    <row r="2907" ht="26.25" customHeight="1" x14ac:dyDescent="0.25"/>
    <row r="2908" ht="26.25" customHeight="1" x14ac:dyDescent="0.25"/>
    <row r="2909" ht="26.25" customHeight="1" x14ac:dyDescent="0.25"/>
    <row r="2910" ht="26.25" customHeight="1" x14ac:dyDescent="0.25"/>
    <row r="2911" ht="26.25" customHeight="1" x14ac:dyDescent="0.25"/>
    <row r="2912" ht="26.25" customHeight="1" x14ac:dyDescent="0.25"/>
    <row r="2913" ht="26.25" customHeight="1" x14ac:dyDescent="0.25"/>
    <row r="2914" ht="26.25" customHeight="1" x14ac:dyDescent="0.25"/>
    <row r="2915" ht="26.25" customHeight="1" x14ac:dyDescent="0.25"/>
    <row r="2916" ht="26.25" customHeight="1" x14ac:dyDescent="0.25"/>
    <row r="2917" ht="26.25" customHeight="1" x14ac:dyDescent="0.25"/>
    <row r="2918" ht="26.25" customHeight="1" x14ac:dyDescent="0.25"/>
    <row r="2919" ht="26.25" customHeight="1" x14ac:dyDescent="0.25"/>
    <row r="2920" ht="26.25" customHeight="1" x14ac:dyDescent="0.25"/>
    <row r="2921" ht="26.25" customHeight="1" x14ac:dyDescent="0.25"/>
    <row r="2922" ht="26.25" customHeight="1" x14ac:dyDescent="0.25"/>
    <row r="2923" ht="26.25" customHeight="1" x14ac:dyDescent="0.25"/>
    <row r="2924" ht="26.25" customHeight="1" x14ac:dyDescent="0.25"/>
    <row r="2925" ht="26.25" customHeight="1" x14ac:dyDescent="0.25"/>
    <row r="2926" ht="26.25" customHeight="1" x14ac:dyDescent="0.25"/>
    <row r="2927" ht="26.25" customHeight="1" x14ac:dyDescent="0.25"/>
    <row r="2928" ht="26.25" customHeight="1" x14ac:dyDescent="0.25"/>
    <row r="2929" ht="26.25" customHeight="1" x14ac:dyDescent="0.25"/>
    <row r="2930" ht="26.25" customHeight="1" x14ac:dyDescent="0.25"/>
    <row r="2931" ht="26.25" customHeight="1" x14ac:dyDescent="0.25"/>
    <row r="2932" ht="26.25" customHeight="1" x14ac:dyDescent="0.25"/>
    <row r="2933" ht="26.25" customHeight="1" x14ac:dyDescent="0.25"/>
    <row r="2934" ht="26.25" customHeight="1" x14ac:dyDescent="0.25"/>
    <row r="2935" ht="26.25" customHeight="1" x14ac:dyDescent="0.25"/>
    <row r="2936" ht="26.25" customHeight="1" x14ac:dyDescent="0.25"/>
    <row r="2937" ht="26.25" customHeight="1" x14ac:dyDescent="0.25"/>
    <row r="2938" ht="26.25" customHeight="1" x14ac:dyDescent="0.25"/>
    <row r="2939" ht="26.25" customHeight="1" x14ac:dyDescent="0.25"/>
    <row r="2940" ht="26.25" customHeight="1" x14ac:dyDescent="0.25"/>
    <row r="2941" ht="26.25" customHeight="1" x14ac:dyDescent="0.25"/>
    <row r="2942" ht="26.25" customHeight="1" x14ac:dyDescent="0.25"/>
    <row r="2943" ht="26.25" customHeight="1" x14ac:dyDescent="0.25"/>
    <row r="2944" ht="26.25" customHeight="1" x14ac:dyDescent="0.25"/>
    <row r="2945" ht="26.25" customHeight="1" x14ac:dyDescent="0.25"/>
    <row r="2946" ht="26.25" customHeight="1" x14ac:dyDescent="0.25"/>
    <row r="2947" ht="26.25" customHeight="1" x14ac:dyDescent="0.25"/>
    <row r="2948" ht="26.25" customHeight="1" x14ac:dyDescent="0.25"/>
    <row r="2949" ht="26.25" customHeight="1" x14ac:dyDescent="0.25"/>
    <row r="2950" ht="26.25" customHeight="1" x14ac:dyDescent="0.25"/>
    <row r="2951" ht="26.25" customHeight="1" x14ac:dyDescent="0.25"/>
    <row r="2952" ht="26.25" customHeight="1" x14ac:dyDescent="0.25"/>
    <row r="2953" ht="26.25" customHeight="1" x14ac:dyDescent="0.25"/>
    <row r="2954" ht="26.25" customHeight="1" x14ac:dyDescent="0.25"/>
    <row r="2955" ht="26.25" customHeight="1" x14ac:dyDescent="0.25"/>
    <row r="2956" ht="26.25" customHeight="1" x14ac:dyDescent="0.25"/>
    <row r="2957" ht="26.25" customHeight="1" x14ac:dyDescent="0.25"/>
    <row r="2958" ht="26.25" customHeight="1" x14ac:dyDescent="0.25"/>
    <row r="2959" ht="26.25" customHeight="1" x14ac:dyDescent="0.25"/>
    <row r="2960" ht="26.25" customHeight="1" x14ac:dyDescent="0.25"/>
    <row r="2961" ht="26.25" customHeight="1" x14ac:dyDescent="0.25"/>
    <row r="2962" ht="26.25" customHeight="1" x14ac:dyDescent="0.25"/>
    <row r="2963" ht="26.25" customHeight="1" x14ac:dyDescent="0.25"/>
    <row r="2964" ht="26.25" customHeight="1" x14ac:dyDescent="0.25"/>
    <row r="2965" ht="26.25" customHeight="1" x14ac:dyDescent="0.25"/>
    <row r="2966" ht="26.25" customHeight="1" x14ac:dyDescent="0.25"/>
    <row r="2967" ht="26.25" customHeight="1" x14ac:dyDescent="0.25"/>
    <row r="2968" ht="26.25" customHeight="1" x14ac:dyDescent="0.25"/>
    <row r="2969" ht="26.25" customHeight="1" x14ac:dyDescent="0.25"/>
    <row r="2970" ht="26.25" customHeight="1" x14ac:dyDescent="0.25"/>
    <row r="2971" ht="26.25" customHeight="1" x14ac:dyDescent="0.25"/>
    <row r="2972" ht="26.25" customHeight="1" x14ac:dyDescent="0.25"/>
    <row r="2973" ht="26.25" customHeight="1" x14ac:dyDescent="0.25"/>
    <row r="2974" ht="26.25" customHeight="1" x14ac:dyDescent="0.25"/>
    <row r="2975" ht="26.25" customHeight="1" x14ac:dyDescent="0.25"/>
    <row r="2976" ht="26.25" customHeight="1" x14ac:dyDescent="0.25"/>
    <row r="2977" ht="26.25" customHeight="1" x14ac:dyDescent="0.25"/>
    <row r="2978" ht="26.25" customHeight="1" x14ac:dyDescent="0.25"/>
    <row r="2979" ht="26.25" customHeight="1" x14ac:dyDescent="0.25"/>
    <row r="2980" ht="26.25" customHeight="1" x14ac:dyDescent="0.25"/>
    <row r="2981" ht="26.25" customHeight="1" x14ac:dyDescent="0.25"/>
    <row r="2982" ht="26.25" customHeight="1" x14ac:dyDescent="0.25"/>
    <row r="2983" ht="26.25" customHeight="1" x14ac:dyDescent="0.25"/>
    <row r="2984" ht="26.25" customHeight="1" x14ac:dyDescent="0.25"/>
    <row r="2985" ht="26.25" customHeight="1" x14ac:dyDescent="0.25"/>
    <row r="2986" ht="26.25" customHeight="1" x14ac:dyDescent="0.25"/>
    <row r="2987" ht="26.25" customHeight="1" x14ac:dyDescent="0.25"/>
    <row r="2988" ht="26.25" customHeight="1" x14ac:dyDescent="0.25"/>
    <row r="2989" ht="26.25" customHeight="1" x14ac:dyDescent="0.25"/>
    <row r="2990" ht="26.25" customHeight="1" x14ac:dyDescent="0.25"/>
    <row r="2991" ht="26.25" customHeight="1" x14ac:dyDescent="0.25"/>
    <row r="2992" ht="26.25" customHeight="1" x14ac:dyDescent="0.25"/>
    <row r="2993" ht="26.25" customHeight="1" x14ac:dyDescent="0.25"/>
    <row r="2994" ht="26.25" customHeight="1" x14ac:dyDescent="0.25"/>
    <row r="2995" ht="26.25" customHeight="1" x14ac:dyDescent="0.25"/>
    <row r="2996" ht="26.25" customHeight="1" x14ac:dyDescent="0.25"/>
    <row r="2997" ht="26.25" customHeight="1" x14ac:dyDescent="0.25"/>
    <row r="2998" ht="26.25" customHeight="1" x14ac:dyDescent="0.25"/>
    <row r="2999" ht="26.25" customHeight="1" x14ac:dyDescent="0.25"/>
    <row r="3000" ht="26.25" customHeight="1" x14ac:dyDescent="0.25"/>
    <row r="3001" ht="26.25" customHeight="1" x14ac:dyDescent="0.25"/>
    <row r="3002" ht="26.25" customHeight="1" x14ac:dyDescent="0.25"/>
    <row r="3003" ht="26.25" customHeight="1" x14ac:dyDescent="0.25"/>
    <row r="3004" ht="26.25" customHeight="1" x14ac:dyDescent="0.25"/>
    <row r="3005" ht="26.25" customHeight="1" x14ac:dyDescent="0.25"/>
    <row r="3006" ht="26.25" customHeight="1" x14ac:dyDescent="0.25"/>
    <row r="3007" ht="26.25" customHeight="1" x14ac:dyDescent="0.25"/>
    <row r="3008" ht="26.25" customHeight="1" x14ac:dyDescent="0.25"/>
    <row r="3009" ht="26.25" customHeight="1" x14ac:dyDescent="0.25"/>
    <row r="3010" ht="26.25" customHeight="1" x14ac:dyDescent="0.25"/>
    <row r="3011" ht="26.25" customHeight="1" x14ac:dyDescent="0.25"/>
    <row r="3012" ht="26.25" customHeight="1" x14ac:dyDescent="0.25"/>
    <row r="3013" ht="26.25" customHeight="1" x14ac:dyDescent="0.25"/>
    <row r="3014" ht="26.25" customHeight="1" x14ac:dyDescent="0.25"/>
    <row r="3015" ht="26.25" customHeight="1" x14ac:dyDescent="0.25"/>
    <row r="3016" ht="26.25" customHeight="1" x14ac:dyDescent="0.25"/>
    <row r="3017" ht="26.25" customHeight="1" x14ac:dyDescent="0.25"/>
    <row r="3018" ht="26.25" customHeight="1" x14ac:dyDescent="0.25"/>
    <row r="3019" ht="26.25" customHeight="1" x14ac:dyDescent="0.25"/>
    <row r="3020" ht="26.25" customHeight="1" x14ac:dyDescent="0.25"/>
    <row r="3021" ht="26.25" customHeight="1" x14ac:dyDescent="0.25"/>
    <row r="3022" ht="26.25" customHeight="1" x14ac:dyDescent="0.25"/>
    <row r="3023" ht="26.25" customHeight="1" x14ac:dyDescent="0.25"/>
    <row r="3024" ht="26.25" customHeight="1" x14ac:dyDescent="0.25"/>
    <row r="3025" ht="26.25" customHeight="1" x14ac:dyDescent="0.25"/>
    <row r="3026" ht="26.25" customHeight="1" x14ac:dyDescent="0.25"/>
    <row r="3027" ht="26.25" customHeight="1" x14ac:dyDescent="0.25"/>
    <row r="3028" ht="26.25" customHeight="1" x14ac:dyDescent="0.25"/>
    <row r="3029" ht="26.25" customHeight="1" x14ac:dyDescent="0.25"/>
    <row r="3030" ht="26.25" customHeight="1" x14ac:dyDescent="0.25"/>
    <row r="3031" ht="26.25" customHeight="1" x14ac:dyDescent="0.25"/>
    <row r="3032" ht="26.25" customHeight="1" x14ac:dyDescent="0.25"/>
    <row r="3033" ht="26.25" customHeight="1" x14ac:dyDescent="0.25"/>
    <row r="3034" ht="26.25" customHeight="1" x14ac:dyDescent="0.25"/>
    <row r="3035" ht="26.25" customHeight="1" x14ac:dyDescent="0.25"/>
    <row r="3036" ht="26.25" customHeight="1" x14ac:dyDescent="0.25"/>
    <row r="3037" ht="26.25" customHeight="1" x14ac:dyDescent="0.25"/>
    <row r="3038" ht="26.25" customHeight="1" x14ac:dyDescent="0.25"/>
    <row r="3039" ht="26.25" customHeight="1" x14ac:dyDescent="0.25"/>
    <row r="3040" ht="26.25" customHeight="1" x14ac:dyDescent="0.25"/>
    <row r="3041" ht="26.25" customHeight="1" x14ac:dyDescent="0.25"/>
    <row r="3042" ht="26.25" customHeight="1" x14ac:dyDescent="0.25"/>
    <row r="3043" ht="26.25" customHeight="1" x14ac:dyDescent="0.25"/>
    <row r="3044" ht="26.25" customHeight="1" x14ac:dyDescent="0.25"/>
    <row r="3045" ht="26.25" customHeight="1" x14ac:dyDescent="0.25"/>
    <row r="3046" ht="26.25" customHeight="1" x14ac:dyDescent="0.25"/>
    <row r="3047" ht="26.25" customHeight="1" x14ac:dyDescent="0.25"/>
    <row r="3048" ht="26.25" customHeight="1" x14ac:dyDescent="0.25"/>
    <row r="3049" ht="26.25" customHeight="1" x14ac:dyDescent="0.25"/>
    <row r="3050" ht="26.25" customHeight="1" x14ac:dyDescent="0.25"/>
    <row r="3051" ht="26.25" customHeight="1" x14ac:dyDescent="0.25"/>
    <row r="3052" ht="26.25" customHeight="1" x14ac:dyDescent="0.25"/>
    <row r="3053" ht="26.25" customHeight="1" x14ac:dyDescent="0.25"/>
    <row r="3054" ht="26.25" customHeight="1" x14ac:dyDescent="0.25"/>
    <row r="3055" ht="26.25" customHeight="1" x14ac:dyDescent="0.25"/>
    <row r="3056" ht="26.25" customHeight="1" x14ac:dyDescent="0.25"/>
    <row r="3057" ht="26.25" customHeight="1" x14ac:dyDescent="0.25"/>
    <row r="3058" ht="26.25" customHeight="1" x14ac:dyDescent="0.25"/>
    <row r="3059" ht="26.25" customHeight="1" x14ac:dyDescent="0.25"/>
    <row r="3060" ht="26.25" customHeight="1" x14ac:dyDescent="0.25"/>
    <row r="3061" ht="26.25" customHeight="1" x14ac:dyDescent="0.25"/>
    <row r="3062" ht="26.25" customHeight="1" x14ac:dyDescent="0.25"/>
    <row r="3063" ht="26.25" customHeight="1" x14ac:dyDescent="0.25"/>
    <row r="3064" ht="26.25" customHeight="1" x14ac:dyDescent="0.25"/>
    <row r="3065" ht="26.25" customHeight="1" x14ac:dyDescent="0.25"/>
    <row r="3066" ht="26.25" customHeight="1" x14ac:dyDescent="0.25"/>
    <row r="3067" ht="26.25" customHeight="1" x14ac:dyDescent="0.25"/>
    <row r="3068" ht="26.25" customHeight="1" x14ac:dyDescent="0.25"/>
    <row r="3069" ht="26.25" customHeight="1" x14ac:dyDescent="0.25"/>
    <row r="3070" ht="26.25" customHeight="1" x14ac:dyDescent="0.25"/>
    <row r="3071" ht="26.25" customHeight="1" x14ac:dyDescent="0.25"/>
    <row r="3072" ht="26.25" customHeight="1" x14ac:dyDescent="0.25"/>
    <row r="3073" ht="26.25" customHeight="1" x14ac:dyDescent="0.25"/>
    <row r="3074" ht="26.25" customHeight="1" x14ac:dyDescent="0.25"/>
    <row r="3075" ht="26.25" customHeight="1" x14ac:dyDescent="0.25"/>
    <row r="3076" ht="26.25" customHeight="1" x14ac:dyDescent="0.25"/>
    <row r="3077" ht="26.25" customHeight="1" x14ac:dyDescent="0.25"/>
    <row r="3078" ht="26.25" customHeight="1" x14ac:dyDescent="0.25"/>
    <row r="3079" ht="26.25" customHeight="1" x14ac:dyDescent="0.25"/>
    <row r="3080" ht="26.25" customHeight="1" x14ac:dyDescent="0.25"/>
    <row r="3081" ht="26.25" customHeight="1" x14ac:dyDescent="0.25"/>
    <row r="3082" ht="26.25" customHeight="1" x14ac:dyDescent="0.25"/>
    <row r="3083" ht="26.25" customHeight="1" x14ac:dyDescent="0.25"/>
    <row r="3084" ht="26.25" customHeight="1" x14ac:dyDescent="0.25"/>
    <row r="3085" ht="26.25" customHeight="1" x14ac:dyDescent="0.25"/>
    <row r="3086" ht="26.25" customHeight="1" x14ac:dyDescent="0.25"/>
    <row r="3087" ht="26.25" customHeight="1" x14ac:dyDescent="0.25"/>
    <row r="3088" ht="26.25" customHeight="1" x14ac:dyDescent="0.25"/>
    <row r="3089" ht="26.25" customHeight="1" x14ac:dyDescent="0.25"/>
    <row r="3090" ht="26.25" customHeight="1" x14ac:dyDescent="0.25"/>
    <row r="3091" ht="26.25" customHeight="1" x14ac:dyDescent="0.25"/>
    <row r="3092" ht="26.25" customHeight="1" x14ac:dyDescent="0.25"/>
    <row r="3093" ht="26.25" customHeight="1" x14ac:dyDescent="0.25"/>
    <row r="3094" ht="26.25" customHeight="1" x14ac:dyDescent="0.25"/>
    <row r="3095" ht="26.25" customHeight="1" x14ac:dyDescent="0.25"/>
    <row r="3096" ht="26.25" customHeight="1" x14ac:dyDescent="0.25"/>
    <row r="3097" ht="26.25" customHeight="1" x14ac:dyDescent="0.25"/>
    <row r="3098" ht="26.25" customHeight="1" x14ac:dyDescent="0.25"/>
    <row r="3099" ht="26.25" customHeight="1" x14ac:dyDescent="0.25"/>
    <row r="3100" ht="26.25" customHeight="1" x14ac:dyDescent="0.25"/>
    <row r="3101" ht="26.25" customHeight="1" x14ac:dyDescent="0.25"/>
    <row r="3102" ht="26.25" customHeight="1" x14ac:dyDescent="0.25"/>
    <row r="3103" ht="26.25" customHeight="1" x14ac:dyDescent="0.25"/>
    <row r="3104" ht="26.25" customHeight="1" x14ac:dyDescent="0.25"/>
    <row r="3105" ht="26.25" customHeight="1" x14ac:dyDescent="0.25"/>
    <row r="3106" ht="26.25" customHeight="1" x14ac:dyDescent="0.25"/>
    <row r="3107" ht="26.25" customHeight="1" x14ac:dyDescent="0.25"/>
    <row r="3108" ht="26.25" customHeight="1" x14ac:dyDescent="0.25"/>
    <row r="3109" ht="26.25" customHeight="1" x14ac:dyDescent="0.25"/>
    <row r="3110" ht="26.25" customHeight="1" x14ac:dyDescent="0.25"/>
    <row r="3111" ht="26.25" customHeight="1" x14ac:dyDescent="0.25"/>
    <row r="3112" ht="26.25" customHeight="1" x14ac:dyDescent="0.25"/>
    <row r="3113" ht="26.25" customHeight="1" x14ac:dyDescent="0.25"/>
    <row r="3114" ht="26.25" customHeight="1" x14ac:dyDescent="0.25"/>
    <row r="3115" ht="26.25" customHeight="1" x14ac:dyDescent="0.25"/>
    <row r="3116" ht="26.25" customHeight="1" x14ac:dyDescent="0.25"/>
    <row r="3117" ht="26.25" customHeight="1" x14ac:dyDescent="0.25"/>
    <row r="3118" ht="26.25" customHeight="1" x14ac:dyDescent="0.25"/>
    <row r="3119" ht="26.25" customHeight="1" x14ac:dyDescent="0.25"/>
    <row r="3120" ht="26.25" customHeight="1" x14ac:dyDescent="0.25"/>
    <row r="3121" ht="26.25" customHeight="1" x14ac:dyDescent="0.25"/>
    <row r="3122" ht="26.25" customHeight="1" x14ac:dyDescent="0.25"/>
    <row r="3123" ht="26.25" customHeight="1" x14ac:dyDescent="0.25"/>
    <row r="3124" ht="26.25" customHeight="1" x14ac:dyDescent="0.25"/>
    <row r="3125" ht="26.25" customHeight="1" x14ac:dyDescent="0.25"/>
    <row r="3126" ht="26.25" customHeight="1" x14ac:dyDescent="0.25"/>
    <row r="3127" ht="26.25" customHeight="1" x14ac:dyDescent="0.25"/>
    <row r="3128" ht="26.25" customHeight="1" x14ac:dyDescent="0.25"/>
    <row r="3129" ht="26.25" customHeight="1" x14ac:dyDescent="0.25"/>
    <row r="3130" ht="26.25" customHeight="1" x14ac:dyDescent="0.25"/>
    <row r="3131" ht="26.25" customHeight="1" x14ac:dyDescent="0.25"/>
    <row r="3132" ht="26.25" customHeight="1" x14ac:dyDescent="0.25"/>
    <row r="3133" ht="26.25" customHeight="1" x14ac:dyDescent="0.25"/>
    <row r="3134" ht="26.25" customHeight="1" x14ac:dyDescent="0.25"/>
    <row r="3135" ht="26.25" customHeight="1" x14ac:dyDescent="0.25"/>
    <row r="3136" ht="26.25" customHeight="1" x14ac:dyDescent="0.25"/>
    <row r="3137" ht="26.25" customHeight="1" x14ac:dyDescent="0.25"/>
    <row r="3138" ht="26.25" customHeight="1" x14ac:dyDescent="0.25"/>
    <row r="3139" ht="26.25" customHeight="1" x14ac:dyDescent="0.25"/>
    <row r="3140" ht="26.25" customHeight="1" x14ac:dyDescent="0.25"/>
    <row r="3141" ht="26.25" customHeight="1" x14ac:dyDescent="0.25"/>
    <row r="3142" ht="26.25" customHeight="1" x14ac:dyDescent="0.25"/>
    <row r="3143" ht="26.25" customHeight="1" x14ac:dyDescent="0.25"/>
    <row r="3144" ht="26.25" customHeight="1" x14ac:dyDescent="0.25"/>
    <row r="3145" ht="26.25" customHeight="1" x14ac:dyDescent="0.25"/>
    <row r="3146" ht="26.25" customHeight="1" x14ac:dyDescent="0.25"/>
    <row r="3147" ht="26.25" customHeight="1" x14ac:dyDescent="0.25"/>
    <row r="3148" ht="26.25" customHeight="1" x14ac:dyDescent="0.25"/>
    <row r="3149" ht="26.25" customHeight="1" x14ac:dyDescent="0.25"/>
    <row r="3150" ht="26.25" customHeight="1" x14ac:dyDescent="0.25"/>
    <row r="3151" ht="26.25" customHeight="1" x14ac:dyDescent="0.25"/>
    <row r="3152" ht="26.25" customHeight="1" x14ac:dyDescent="0.25"/>
    <row r="3153" ht="26.25" customHeight="1" x14ac:dyDescent="0.25"/>
    <row r="3154" ht="26.25" customHeight="1" x14ac:dyDescent="0.25"/>
    <row r="3155" ht="26.25" customHeight="1" x14ac:dyDescent="0.25"/>
    <row r="3156" ht="26.25" customHeight="1" x14ac:dyDescent="0.25"/>
    <row r="3157" ht="26.25" customHeight="1" x14ac:dyDescent="0.25"/>
    <row r="3158" ht="26.25" customHeight="1" x14ac:dyDescent="0.25"/>
    <row r="3159" ht="26.25" customHeight="1" x14ac:dyDescent="0.25"/>
    <row r="3160" ht="26.25" customHeight="1" x14ac:dyDescent="0.25"/>
    <row r="3161" ht="26.25" customHeight="1" x14ac:dyDescent="0.25"/>
    <row r="3162" ht="26.25" customHeight="1" x14ac:dyDescent="0.25"/>
    <row r="3163" ht="26.25" customHeight="1" x14ac:dyDescent="0.25"/>
    <row r="3164" ht="26.25" customHeight="1" x14ac:dyDescent="0.25"/>
    <row r="3165" ht="26.25" customHeight="1" x14ac:dyDescent="0.25"/>
    <row r="3166" ht="26.25" customHeight="1" x14ac:dyDescent="0.25"/>
    <row r="3167" ht="26.25" customHeight="1" x14ac:dyDescent="0.25"/>
    <row r="3168" ht="26.25" customHeight="1" x14ac:dyDescent="0.25"/>
    <row r="3169" ht="26.25" customHeight="1" x14ac:dyDescent="0.25"/>
    <row r="3170" ht="26.25" customHeight="1" x14ac:dyDescent="0.25"/>
    <row r="3171" ht="26.25" customHeight="1" x14ac:dyDescent="0.25"/>
    <row r="3172" ht="26.25" customHeight="1" x14ac:dyDescent="0.25"/>
    <row r="3173" ht="26.25" customHeight="1" x14ac:dyDescent="0.25"/>
    <row r="3174" ht="26.25" customHeight="1" x14ac:dyDescent="0.25"/>
    <row r="3175" ht="26.25" customHeight="1" x14ac:dyDescent="0.25"/>
    <row r="3176" ht="26.25" customHeight="1" x14ac:dyDescent="0.25"/>
    <row r="3177" ht="26.25" customHeight="1" x14ac:dyDescent="0.25"/>
    <row r="3178" ht="26.25" customHeight="1" x14ac:dyDescent="0.25"/>
    <row r="3179" ht="26.25" customHeight="1" x14ac:dyDescent="0.25"/>
    <row r="3180" ht="26.25" customHeight="1" x14ac:dyDescent="0.25"/>
    <row r="3181" ht="26.25" customHeight="1" x14ac:dyDescent="0.25"/>
    <row r="3182" ht="26.25" customHeight="1" x14ac:dyDescent="0.25"/>
    <row r="3183" ht="26.25" customHeight="1" x14ac:dyDescent="0.25"/>
    <row r="3184" ht="26.25" customHeight="1" x14ac:dyDescent="0.25"/>
    <row r="3185" ht="26.25" customHeight="1" x14ac:dyDescent="0.25"/>
    <row r="3186" ht="26.25" customHeight="1" x14ac:dyDescent="0.25"/>
    <row r="3187" ht="26.25" customHeight="1" x14ac:dyDescent="0.25"/>
    <row r="3188" ht="26.25" customHeight="1" x14ac:dyDescent="0.25"/>
    <row r="3189" ht="26.25" customHeight="1" x14ac:dyDescent="0.25"/>
    <row r="3190" ht="26.25" customHeight="1" x14ac:dyDescent="0.25"/>
    <row r="3191" ht="26.25" customHeight="1" x14ac:dyDescent="0.25"/>
    <row r="3192" ht="26.25" customHeight="1" x14ac:dyDescent="0.25"/>
    <row r="3193" ht="26.25" customHeight="1" x14ac:dyDescent="0.25"/>
    <row r="3194" ht="26.25" customHeight="1" x14ac:dyDescent="0.25"/>
    <row r="3195" ht="26.25" customHeight="1" x14ac:dyDescent="0.25"/>
    <row r="3196" ht="26.25" customHeight="1" x14ac:dyDescent="0.25"/>
    <row r="3197" ht="26.25" customHeight="1" x14ac:dyDescent="0.25"/>
    <row r="3198" ht="26.25" customHeight="1" x14ac:dyDescent="0.25"/>
    <row r="3199" ht="26.25" customHeight="1" x14ac:dyDescent="0.25"/>
    <row r="3200" ht="26.25" customHeight="1" x14ac:dyDescent="0.25"/>
    <row r="3201" ht="26.25" customHeight="1" x14ac:dyDescent="0.25"/>
    <row r="3202" ht="26.25" customHeight="1" x14ac:dyDescent="0.25"/>
    <row r="3203" ht="26.25" customHeight="1" x14ac:dyDescent="0.25"/>
    <row r="3204" ht="26.25" customHeight="1" x14ac:dyDescent="0.25"/>
    <row r="3205" ht="26.25" customHeight="1" x14ac:dyDescent="0.25"/>
    <row r="3206" ht="26.25" customHeight="1" x14ac:dyDescent="0.25"/>
    <row r="3207" ht="26.25" customHeight="1" x14ac:dyDescent="0.25"/>
    <row r="3208" ht="26.25" customHeight="1" x14ac:dyDescent="0.25"/>
    <row r="3209" ht="26.25" customHeight="1" x14ac:dyDescent="0.25"/>
    <row r="3210" ht="26.25" customHeight="1" x14ac:dyDescent="0.25"/>
    <row r="3211" ht="26.25" customHeight="1" x14ac:dyDescent="0.25"/>
    <row r="3212" ht="26.25" customHeight="1" x14ac:dyDescent="0.25"/>
    <row r="3213" ht="26.25" customHeight="1" x14ac:dyDescent="0.25"/>
    <row r="3214" ht="26.25" customHeight="1" x14ac:dyDescent="0.25"/>
    <row r="3215" ht="26.25" customHeight="1" x14ac:dyDescent="0.25"/>
    <row r="3216" ht="26.25" customHeight="1" x14ac:dyDescent="0.25"/>
    <row r="3217" ht="26.25" customHeight="1" x14ac:dyDescent="0.25"/>
    <row r="3218" ht="26.25" customHeight="1" x14ac:dyDescent="0.25"/>
    <row r="3219" ht="26.25" customHeight="1" x14ac:dyDescent="0.25"/>
    <row r="3220" ht="26.25" customHeight="1" x14ac:dyDescent="0.25"/>
    <row r="3221" ht="26.25" customHeight="1" x14ac:dyDescent="0.25"/>
    <row r="3222" ht="26.25" customHeight="1" x14ac:dyDescent="0.25"/>
    <row r="3223" ht="26.25" customHeight="1" x14ac:dyDescent="0.25"/>
    <row r="3224" ht="26.25" customHeight="1" x14ac:dyDescent="0.25"/>
    <row r="3225" ht="26.25" customHeight="1" x14ac:dyDescent="0.25"/>
    <row r="3226" ht="26.25" customHeight="1" x14ac:dyDescent="0.25"/>
    <row r="3227" ht="26.25" customHeight="1" x14ac:dyDescent="0.25"/>
    <row r="3228" ht="26.25" customHeight="1" x14ac:dyDescent="0.25"/>
    <row r="3229" ht="26.25" customHeight="1" x14ac:dyDescent="0.25"/>
    <row r="3230" ht="26.25" customHeight="1" x14ac:dyDescent="0.25"/>
    <row r="3231" ht="26.25" customHeight="1" x14ac:dyDescent="0.25"/>
    <row r="3232" ht="26.25" customHeight="1" x14ac:dyDescent="0.25"/>
    <row r="3233" ht="26.25" customHeight="1" x14ac:dyDescent="0.25"/>
    <row r="3234" ht="26.25" customHeight="1" x14ac:dyDescent="0.25"/>
    <row r="3235" ht="26.25" customHeight="1" x14ac:dyDescent="0.25"/>
    <row r="3236" ht="26.25" customHeight="1" x14ac:dyDescent="0.25"/>
    <row r="3237" ht="26.25" customHeight="1" x14ac:dyDescent="0.25"/>
    <row r="3238" ht="26.25" customHeight="1" x14ac:dyDescent="0.25"/>
    <row r="3239" ht="26.25" customHeight="1" x14ac:dyDescent="0.25"/>
    <row r="3240" ht="26.25" customHeight="1" x14ac:dyDescent="0.25"/>
    <row r="3241" ht="26.25" customHeight="1" x14ac:dyDescent="0.25"/>
    <row r="3242" ht="26.25" customHeight="1" x14ac:dyDescent="0.25"/>
    <row r="3243" ht="26.25" customHeight="1" x14ac:dyDescent="0.25"/>
    <row r="3244" ht="26.25" customHeight="1" x14ac:dyDescent="0.25"/>
    <row r="3245" ht="26.25" customHeight="1" x14ac:dyDescent="0.25"/>
    <row r="3246" ht="26.25" customHeight="1" x14ac:dyDescent="0.25"/>
    <row r="3247" ht="26.25" customHeight="1" x14ac:dyDescent="0.25"/>
    <row r="3248" ht="26.25" customHeight="1" x14ac:dyDescent="0.25"/>
    <row r="3249" ht="26.25" customHeight="1" x14ac:dyDescent="0.25"/>
    <row r="3250" ht="26.25" customHeight="1" x14ac:dyDescent="0.25"/>
    <row r="3251" ht="26.25" customHeight="1" x14ac:dyDescent="0.25"/>
    <row r="3252" ht="26.25" customHeight="1" x14ac:dyDescent="0.25"/>
    <row r="3253" ht="26.25" customHeight="1" x14ac:dyDescent="0.25"/>
    <row r="3254" ht="26.25" customHeight="1" x14ac:dyDescent="0.25"/>
    <row r="3255" ht="26.25" customHeight="1" x14ac:dyDescent="0.25"/>
    <row r="3256" ht="26.25" customHeight="1" x14ac:dyDescent="0.25"/>
    <row r="3257" ht="26.25" customHeight="1" x14ac:dyDescent="0.25"/>
    <row r="3258" ht="26.25" customHeight="1" x14ac:dyDescent="0.25"/>
    <row r="3259" ht="26.25" customHeight="1" x14ac:dyDescent="0.25"/>
    <row r="3260" ht="26.25" customHeight="1" x14ac:dyDescent="0.25"/>
    <row r="3261" ht="26.25" customHeight="1" x14ac:dyDescent="0.25"/>
    <row r="3262" ht="26.25" customHeight="1" x14ac:dyDescent="0.25"/>
    <row r="3263" ht="26.25" customHeight="1" x14ac:dyDescent="0.25"/>
    <row r="3264" ht="26.25" customHeight="1" x14ac:dyDescent="0.25"/>
    <row r="3265" ht="26.25" customHeight="1" x14ac:dyDescent="0.25"/>
    <row r="3266" ht="26.25" customHeight="1" x14ac:dyDescent="0.25"/>
    <row r="3267" ht="26.25" customHeight="1" x14ac:dyDescent="0.25"/>
    <row r="3268" ht="26.25" customHeight="1" x14ac:dyDescent="0.25"/>
    <row r="3269" ht="26.25" customHeight="1" x14ac:dyDescent="0.25"/>
    <row r="3270" ht="26.25" customHeight="1" x14ac:dyDescent="0.25"/>
    <row r="3271" ht="26.25" customHeight="1" x14ac:dyDescent="0.25"/>
    <row r="3272" ht="26.25" customHeight="1" x14ac:dyDescent="0.25"/>
    <row r="3273" ht="26.25" customHeight="1" x14ac:dyDescent="0.25"/>
    <row r="3274" ht="26.25" customHeight="1" x14ac:dyDescent="0.25"/>
    <row r="3275" ht="26.25" customHeight="1" x14ac:dyDescent="0.25"/>
    <row r="3276" ht="26.25" customHeight="1" x14ac:dyDescent="0.25"/>
    <row r="3277" ht="26.25" customHeight="1" x14ac:dyDescent="0.25"/>
    <row r="3278" ht="26.25" customHeight="1" x14ac:dyDescent="0.25"/>
    <row r="3279" ht="26.25" customHeight="1" x14ac:dyDescent="0.25"/>
    <row r="3280" ht="26.25" customHeight="1" x14ac:dyDescent="0.25"/>
    <row r="3281" ht="26.25" customHeight="1" x14ac:dyDescent="0.25"/>
    <row r="3282" ht="26.25" customHeight="1" x14ac:dyDescent="0.25"/>
    <row r="3283" ht="26.25" customHeight="1" x14ac:dyDescent="0.25"/>
    <row r="3284" ht="26.25" customHeight="1" x14ac:dyDescent="0.25"/>
    <row r="3285" ht="26.25" customHeight="1" x14ac:dyDescent="0.25"/>
    <row r="3286" ht="26.25" customHeight="1" x14ac:dyDescent="0.25"/>
    <row r="3287" ht="26.25" customHeight="1" x14ac:dyDescent="0.25"/>
    <row r="3288" ht="26.25" customHeight="1" x14ac:dyDescent="0.25"/>
    <row r="3289" ht="26.25" customHeight="1" x14ac:dyDescent="0.25"/>
    <row r="3290" ht="26.25" customHeight="1" x14ac:dyDescent="0.25"/>
    <row r="3291" ht="26.25" customHeight="1" x14ac:dyDescent="0.25"/>
    <row r="3292" ht="26.25" customHeight="1" x14ac:dyDescent="0.25"/>
    <row r="3293" ht="26.25" customHeight="1" x14ac:dyDescent="0.25"/>
    <row r="3294" ht="26.25" customHeight="1" x14ac:dyDescent="0.25"/>
    <row r="3295" ht="26.25" customHeight="1" x14ac:dyDescent="0.25"/>
    <row r="3296" ht="26.25" customHeight="1" x14ac:dyDescent="0.25"/>
    <row r="3297" ht="26.25" customHeight="1" x14ac:dyDescent="0.25"/>
    <row r="3298" ht="26.25" customHeight="1" x14ac:dyDescent="0.25"/>
    <row r="3299" ht="26.25" customHeight="1" x14ac:dyDescent="0.25"/>
    <row r="3300" ht="26.25" customHeight="1" x14ac:dyDescent="0.25"/>
    <row r="3301" ht="26.25" customHeight="1" x14ac:dyDescent="0.25"/>
    <row r="3302" ht="26.25" customHeight="1" x14ac:dyDescent="0.25"/>
    <row r="3303" ht="26.25" customHeight="1" x14ac:dyDescent="0.25"/>
    <row r="3304" ht="26.25" customHeight="1" x14ac:dyDescent="0.25"/>
    <row r="3305" ht="26.25" customHeight="1" x14ac:dyDescent="0.25"/>
    <row r="3306" ht="26.25" customHeight="1" x14ac:dyDescent="0.25"/>
    <row r="3307" ht="26.25" customHeight="1" x14ac:dyDescent="0.25"/>
    <row r="3308" ht="26.25" customHeight="1" x14ac:dyDescent="0.25"/>
    <row r="3309" ht="26.25" customHeight="1" x14ac:dyDescent="0.25"/>
    <row r="3310" ht="26.25" customHeight="1" x14ac:dyDescent="0.25"/>
    <row r="3311" ht="26.25" customHeight="1" x14ac:dyDescent="0.25"/>
    <row r="3312" ht="26.25" customHeight="1" x14ac:dyDescent="0.25"/>
    <row r="3313" ht="26.25" customHeight="1" x14ac:dyDescent="0.25"/>
    <row r="3314" ht="26.25" customHeight="1" x14ac:dyDescent="0.25"/>
    <row r="3315" ht="26.25" customHeight="1" x14ac:dyDescent="0.25"/>
    <row r="3316" ht="26.25" customHeight="1" x14ac:dyDescent="0.25"/>
    <row r="3317" ht="26.25" customHeight="1" x14ac:dyDescent="0.25"/>
    <row r="3318" ht="26.25" customHeight="1" x14ac:dyDescent="0.25"/>
    <row r="3319" ht="26.25" customHeight="1" x14ac:dyDescent="0.25"/>
    <row r="3320" ht="26.25" customHeight="1" x14ac:dyDescent="0.25"/>
    <row r="3321" ht="26.25" customHeight="1" x14ac:dyDescent="0.25"/>
    <row r="3322" ht="26.25" customHeight="1" x14ac:dyDescent="0.25"/>
    <row r="3323" ht="26.25" customHeight="1" x14ac:dyDescent="0.25"/>
    <row r="3324" ht="26.25" customHeight="1" x14ac:dyDescent="0.25"/>
    <row r="3325" ht="26.25" customHeight="1" x14ac:dyDescent="0.25"/>
    <row r="3326" ht="26.25" customHeight="1" x14ac:dyDescent="0.25"/>
    <row r="3327" ht="26.25" customHeight="1" x14ac:dyDescent="0.25"/>
    <row r="3328" ht="26.25" customHeight="1" x14ac:dyDescent="0.25"/>
    <row r="3329" ht="26.25" customHeight="1" x14ac:dyDescent="0.25"/>
    <row r="3330" ht="26.25" customHeight="1" x14ac:dyDescent="0.25"/>
    <row r="3331" ht="26.25" customHeight="1" x14ac:dyDescent="0.25"/>
    <row r="3332" ht="26.25" customHeight="1" x14ac:dyDescent="0.25"/>
    <row r="3333" ht="26.25" customHeight="1" x14ac:dyDescent="0.25"/>
    <row r="3334" ht="26.25" customHeight="1" x14ac:dyDescent="0.25"/>
    <row r="3335" ht="26.25" customHeight="1" x14ac:dyDescent="0.25"/>
    <row r="3336" ht="26.25" customHeight="1" x14ac:dyDescent="0.25"/>
    <row r="3337" ht="26.25" customHeight="1" x14ac:dyDescent="0.25"/>
    <row r="3338" ht="26.25" customHeight="1" x14ac:dyDescent="0.25"/>
    <row r="3339" ht="26.25" customHeight="1" x14ac:dyDescent="0.25"/>
    <row r="3340" ht="26.25" customHeight="1" x14ac:dyDescent="0.25"/>
    <row r="3341" ht="26.25" customHeight="1" x14ac:dyDescent="0.25"/>
    <row r="3342" ht="26.25" customHeight="1" x14ac:dyDescent="0.25"/>
    <row r="3343" ht="26.25" customHeight="1" x14ac:dyDescent="0.25"/>
    <row r="3344" ht="26.25" customHeight="1" x14ac:dyDescent="0.25"/>
    <row r="3345" ht="26.25" customHeight="1" x14ac:dyDescent="0.25"/>
    <row r="3346" ht="26.25" customHeight="1" x14ac:dyDescent="0.25"/>
    <row r="3347" ht="26.25" customHeight="1" x14ac:dyDescent="0.25"/>
    <row r="3348" ht="26.25" customHeight="1" x14ac:dyDescent="0.25"/>
    <row r="3349" ht="26.25" customHeight="1" x14ac:dyDescent="0.25"/>
    <row r="3350" ht="26.25" customHeight="1" x14ac:dyDescent="0.25"/>
    <row r="3351" ht="26.25" customHeight="1" x14ac:dyDescent="0.25"/>
    <row r="3352" ht="26.25" customHeight="1" x14ac:dyDescent="0.25"/>
    <row r="3353" ht="26.25" customHeight="1" x14ac:dyDescent="0.25"/>
    <row r="3354" ht="26.25" customHeight="1" x14ac:dyDescent="0.25"/>
    <row r="3355" ht="26.25" customHeight="1" x14ac:dyDescent="0.25"/>
    <row r="3356" ht="26.25" customHeight="1" x14ac:dyDescent="0.25"/>
    <row r="3357" ht="26.25" customHeight="1" x14ac:dyDescent="0.25"/>
    <row r="3358" ht="26.25" customHeight="1" x14ac:dyDescent="0.25"/>
    <row r="3359" ht="26.25" customHeight="1" x14ac:dyDescent="0.25"/>
    <row r="3360" ht="26.25" customHeight="1" x14ac:dyDescent="0.25"/>
    <row r="3361" ht="26.25" customHeight="1" x14ac:dyDescent="0.25"/>
    <row r="3362" ht="26.25" customHeight="1" x14ac:dyDescent="0.25"/>
    <row r="3363" ht="26.25" customHeight="1" x14ac:dyDescent="0.25"/>
    <row r="3364" ht="26.25" customHeight="1" x14ac:dyDescent="0.25"/>
    <row r="3365" ht="26.25" customHeight="1" x14ac:dyDescent="0.25"/>
    <row r="3366" ht="26.25" customHeight="1" x14ac:dyDescent="0.25"/>
    <row r="3367" ht="26.25" customHeight="1" x14ac:dyDescent="0.25"/>
    <row r="3368" ht="26.25" customHeight="1" x14ac:dyDescent="0.25"/>
    <row r="3369" ht="26.25" customHeight="1" x14ac:dyDescent="0.25"/>
    <row r="3370" ht="26.25" customHeight="1" x14ac:dyDescent="0.25"/>
    <row r="3371" ht="26.25" customHeight="1" x14ac:dyDescent="0.25"/>
    <row r="3372" ht="26.25" customHeight="1" x14ac:dyDescent="0.25"/>
    <row r="3373" ht="26.25" customHeight="1" x14ac:dyDescent="0.25"/>
    <row r="3374" ht="26.25" customHeight="1" x14ac:dyDescent="0.25"/>
    <row r="3375" ht="26.25" customHeight="1" x14ac:dyDescent="0.25"/>
    <row r="3376" ht="26.25" customHeight="1" x14ac:dyDescent="0.25"/>
    <row r="3377" ht="26.25" customHeight="1" x14ac:dyDescent="0.25"/>
    <row r="3378" ht="26.25" customHeight="1" x14ac:dyDescent="0.25"/>
    <row r="3379" ht="26.25" customHeight="1" x14ac:dyDescent="0.25"/>
    <row r="3380" ht="26.25" customHeight="1" x14ac:dyDescent="0.25"/>
    <row r="3381" ht="26.25" customHeight="1" x14ac:dyDescent="0.25"/>
    <row r="3382" ht="26.25" customHeight="1" x14ac:dyDescent="0.25"/>
    <row r="3383" ht="26.25" customHeight="1" x14ac:dyDescent="0.25"/>
    <row r="3384" ht="26.25" customHeight="1" x14ac:dyDescent="0.25"/>
    <row r="3385" ht="26.25" customHeight="1" x14ac:dyDescent="0.25"/>
    <row r="3386" ht="26.25" customHeight="1" x14ac:dyDescent="0.25"/>
    <row r="3387" ht="26.25" customHeight="1" x14ac:dyDescent="0.25"/>
    <row r="3388" ht="26.25" customHeight="1" x14ac:dyDescent="0.25"/>
    <row r="3389" ht="26.25" customHeight="1" x14ac:dyDescent="0.25"/>
    <row r="3390" ht="26.25" customHeight="1" x14ac:dyDescent="0.25"/>
    <row r="3391" ht="26.25" customHeight="1" x14ac:dyDescent="0.25"/>
    <row r="3392" ht="26.25" customHeight="1" x14ac:dyDescent="0.25"/>
    <row r="3393" ht="26.25" customHeight="1" x14ac:dyDescent="0.25"/>
    <row r="3394" ht="26.25" customHeight="1" x14ac:dyDescent="0.25"/>
    <row r="3395" ht="26.25" customHeight="1" x14ac:dyDescent="0.25"/>
    <row r="3396" ht="26.25" customHeight="1" x14ac:dyDescent="0.25"/>
    <row r="3397" ht="26.25" customHeight="1" x14ac:dyDescent="0.25"/>
    <row r="3398" ht="26.25" customHeight="1" x14ac:dyDescent="0.25"/>
    <row r="3399" ht="26.25" customHeight="1" x14ac:dyDescent="0.25"/>
    <row r="3400" ht="26.25" customHeight="1" x14ac:dyDescent="0.25"/>
    <row r="3401" ht="26.25" customHeight="1" x14ac:dyDescent="0.25"/>
    <row r="3402" ht="26.25" customHeight="1" x14ac:dyDescent="0.25"/>
    <row r="3403" ht="26.25" customHeight="1" x14ac:dyDescent="0.25"/>
    <row r="3404" ht="26.25" customHeight="1" x14ac:dyDescent="0.25"/>
    <row r="3405" ht="26.25" customHeight="1" x14ac:dyDescent="0.25"/>
    <row r="3406" ht="26.25" customHeight="1" x14ac:dyDescent="0.25"/>
    <row r="3407" ht="26.25" customHeight="1" x14ac:dyDescent="0.25"/>
    <row r="3408" ht="26.25" customHeight="1" x14ac:dyDescent="0.25"/>
    <row r="3409" ht="26.25" customHeight="1" x14ac:dyDescent="0.25"/>
    <row r="3410" ht="26.25" customHeight="1" x14ac:dyDescent="0.25"/>
    <row r="3411" ht="26.25" customHeight="1" x14ac:dyDescent="0.25"/>
    <row r="3412" ht="26.25" customHeight="1" x14ac:dyDescent="0.25"/>
    <row r="3413" ht="26.25" customHeight="1" x14ac:dyDescent="0.25"/>
    <row r="3414" ht="26.25" customHeight="1" x14ac:dyDescent="0.25"/>
    <row r="3415" ht="26.25" customHeight="1" x14ac:dyDescent="0.25"/>
    <row r="3416" ht="26.25" customHeight="1" x14ac:dyDescent="0.25"/>
    <row r="3417" ht="26.25" customHeight="1" x14ac:dyDescent="0.25"/>
    <row r="3418" ht="26.25" customHeight="1" x14ac:dyDescent="0.25"/>
    <row r="3419" ht="26.25" customHeight="1" x14ac:dyDescent="0.25"/>
    <row r="3420" ht="26.25" customHeight="1" x14ac:dyDescent="0.25"/>
    <row r="3421" ht="26.25" customHeight="1" x14ac:dyDescent="0.25"/>
    <row r="3422" ht="26.25" customHeight="1" x14ac:dyDescent="0.25"/>
    <row r="3423" ht="26.25" customHeight="1" x14ac:dyDescent="0.25"/>
    <row r="3424" ht="26.25" customHeight="1" x14ac:dyDescent="0.25"/>
    <row r="3425" ht="26.25" customHeight="1" x14ac:dyDescent="0.25"/>
    <row r="3426" ht="26.25" customHeight="1" x14ac:dyDescent="0.25"/>
    <row r="3427" ht="26.25" customHeight="1" x14ac:dyDescent="0.25"/>
    <row r="3428" ht="26.25" customHeight="1" x14ac:dyDescent="0.25"/>
    <row r="3429" ht="26.25" customHeight="1" x14ac:dyDescent="0.25"/>
    <row r="3430" ht="26.25" customHeight="1" x14ac:dyDescent="0.25"/>
    <row r="3431" ht="26.25" customHeight="1" x14ac:dyDescent="0.25"/>
    <row r="3432" ht="26.25" customHeight="1" x14ac:dyDescent="0.25"/>
    <row r="3433" ht="26.25" customHeight="1" x14ac:dyDescent="0.25"/>
    <row r="3434" ht="26.25" customHeight="1" x14ac:dyDescent="0.25"/>
    <row r="3435" ht="26.25" customHeight="1" x14ac:dyDescent="0.25"/>
    <row r="3436" ht="26.25" customHeight="1" x14ac:dyDescent="0.25"/>
    <row r="3437" ht="26.25" customHeight="1" x14ac:dyDescent="0.25"/>
    <row r="3438" ht="26.25" customHeight="1" x14ac:dyDescent="0.25"/>
    <row r="3439" ht="26.25" customHeight="1" x14ac:dyDescent="0.25"/>
    <row r="3440" ht="26.25" customHeight="1" x14ac:dyDescent="0.25"/>
    <row r="3441" ht="26.25" customHeight="1" x14ac:dyDescent="0.25"/>
    <row r="3442" ht="26.25" customHeight="1" x14ac:dyDescent="0.25"/>
    <row r="3443" ht="26.25" customHeight="1" x14ac:dyDescent="0.25"/>
    <row r="3444" ht="26.25" customHeight="1" x14ac:dyDescent="0.25"/>
    <row r="3445" ht="26.25" customHeight="1" x14ac:dyDescent="0.25"/>
    <row r="3446" ht="26.25" customHeight="1" x14ac:dyDescent="0.25"/>
    <row r="3447" ht="26.25" customHeight="1" x14ac:dyDescent="0.25"/>
    <row r="3448" ht="26.25" customHeight="1" x14ac:dyDescent="0.25"/>
    <row r="3449" ht="26.25" customHeight="1" x14ac:dyDescent="0.25"/>
    <row r="3450" ht="26.25" customHeight="1" x14ac:dyDescent="0.25"/>
    <row r="3451" ht="26.25" customHeight="1" x14ac:dyDescent="0.25"/>
    <row r="3452" ht="26.25" customHeight="1" x14ac:dyDescent="0.25"/>
    <row r="3453" ht="26.25" customHeight="1" x14ac:dyDescent="0.25"/>
    <row r="3454" ht="26.25" customHeight="1" x14ac:dyDescent="0.25"/>
    <row r="3455" ht="26.25" customHeight="1" x14ac:dyDescent="0.25"/>
    <row r="3456" ht="26.25" customHeight="1" x14ac:dyDescent="0.25"/>
    <row r="3457" ht="26.25" customHeight="1" x14ac:dyDescent="0.25"/>
    <row r="3458" ht="26.25" customHeight="1" x14ac:dyDescent="0.25"/>
    <row r="3459" ht="26.25" customHeight="1" x14ac:dyDescent="0.25"/>
    <row r="3460" ht="26.25" customHeight="1" x14ac:dyDescent="0.25"/>
    <row r="3461" ht="26.25" customHeight="1" x14ac:dyDescent="0.25"/>
    <row r="3462" ht="26.25" customHeight="1" x14ac:dyDescent="0.25"/>
    <row r="3463" ht="26.25" customHeight="1" x14ac:dyDescent="0.25"/>
    <row r="3464" ht="26.25" customHeight="1" x14ac:dyDescent="0.25"/>
    <row r="3465" ht="26.25" customHeight="1" x14ac:dyDescent="0.25"/>
    <row r="3466" ht="26.25" customHeight="1" x14ac:dyDescent="0.25"/>
    <row r="3467" ht="26.25" customHeight="1" x14ac:dyDescent="0.25"/>
    <row r="3468" ht="26.25" customHeight="1" x14ac:dyDescent="0.25"/>
    <row r="3469" ht="26.25" customHeight="1" x14ac:dyDescent="0.25"/>
    <row r="3470" ht="26.25" customHeight="1" x14ac:dyDescent="0.25"/>
    <row r="3471" ht="26.25" customHeight="1" x14ac:dyDescent="0.25"/>
    <row r="3472" ht="26.25" customHeight="1" x14ac:dyDescent="0.25"/>
    <row r="3473" ht="26.25" customHeight="1" x14ac:dyDescent="0.25"/>
    <row r="3474" ht="26.25" customHeight="1" x14ac:dyDescent="0.25"/>
    <row r="3475" ht="26.25" customHeight="1" x14ac:dyDescent="0.25"/>
    <row r="3476" ht="26.25" customHeight="1" x14ac:dyDescent="0.25"/>
    <row r="3477" ht="26.25" customHeight="1" x14ac:dyDescent="0.25"/>
    <row r="3478" ht="26.25" customHeight="1" x14ac:dyDescent="0.25"/>
    <row r="3479" ht="26.25" customHeight="1" x14ac:dyDescent="0.25"/>
    <row r="3480" ht="26.25" customHeight="1" x14ac:dyDescent="0.25"/>
    <row r="3481" ht="26.25" customHeight="1" x14ac:dyDescent="0.25"/>
    <row r="3482" ht="26.25" customHeight="1" x14ac:dyDescent="0.25"/>
    <row r="3483" ht="26.25" customHeight="1" x14ac:dyDescent="0.25"/>
    <row r="3484" ht="26.25" customHeight="1" x14ac:dyDescent="0.25"/>
    <row r="3485" ht="26.25" customHeight="1" x14ac:dyDescent="0.25"/>
    <row r="3486" ht="26.25" customHeight="1" x14ac:dyDescent="0.25"/>
    <row r="3487" ht="26.25" customHeight="1" x14ac:dyDescent="0.25"/>
    <row r="3488" ht="26.25" customHeight="1" x14ac:dyDescent="0.25"/>
    <row r="3489" ht="26.25" customHeight="1" x14ac:dyDescent="0.25"/>
    <row r="3490" ht="26.25" customHeight="1" x14ac:dyDescent="0.25"/>
    <row r="3491" ht="26.25" customHeight="1" x14ac:dyDescent="0.25"/>
    <row r="3492" ht="26.25" customHeight="1" x14ac:dyDescent="0.25"/>
    <row r="3493" ht="26.25" customHeight="1" x14ac:dyDescent="0.25"/>
    <row r="3494" ht="26.25" customHeight="1" x14ac:dyDescent="0.25"/>
    <row r="3495" ht="26.25" customHeight="1" x14ac:dyDescent="0.25"/>
    <row r="3496" ht="26.25" customHeight="1" x14ac:dyDescent="0.25"/>
    <row r="3497" ht="26.25" customHeight="1" x14ac:dyDescent="0.25"/>
    <row r="3498" ht="26.25" customHeight="1" x14ac:dyDescent="0.25"/>
    <row r="3499" ht="26.25" customHeight="1" x14ac:dyDescent="0.25"/>
    <row r="3500" ht="26.25" customHeight="1" x14ac:dyDescent="0.25"/>
    <row r="3501" ht="26.25" customHeight="1" x14ac:dyDescent="0.25"/>
    <row r="3502" ht="26.25" customHeight="1" x14ac:dyDescent="0.25"/>
    <row r="3503" ht="26.25" customHeight="1" x14ac:dyDescent="0.25"/>
    <row r="3504" ht="26.25" customHeight="1" x14ac:dyDescent="0.25"/>
    <row r="3505" ht="26.25" customHeight="1" x14ac:dyDescent="0.25"/>
    <row r="3506" ht="26.25" customHeight="1" x14ac:dyDescent="0.25"/>
    <row r="3507" ht="26.25" customHeight="1" x14ac:dyDescent="0.25"/>
    <row r="3508" ht="26.25" customHeight="1" x14ac:dyDescent="0.25"/>
    <row r="3509" ht="26.25" customHeight="1" x14ac:dyDescent="0.25"/>
    <row r="3510" ht="26.25" customHeight="1" x14ac:dyDescent="0.25"/>
    <row r="3511" ht="26.25" customHeight="1" x14ac:dyDescent="0.25"/>
    <row r="3512" ht="26.25" customHeight="1" x14ac:dyDescent="0.25"/>
    <row r="3513" ht="26.25" customHeight="1" x14ac:dyDescent="0.25"/>
    <row r="3514" ht="26.25" customHeight="1" x14ac:dyDescent="0.25"/>
    <row r="3515" ht="26.25" customHeight="1" x14ac:dyDescent="0.25"/>
    <row r="3516" ht="26.25" customHeight="1" x14ac:dyDescent="0.25"/>
    <row r="3517" ht="26.25" customHeight="1" x14ac:dyDescent="0.25"/>
    <row r="3518" ht="26.25" customHeight="1" x14ac:dyDescent="0.25"/>
    <row r="3519" ht="26.25" customHeight="1" x14ac:dyDescent="0.25"/>
    <row r="3520" ht="26.25" customHeight="1" x14ac:dyDescent="0.25"/>
    <row r="3521" ht="26.25" customHeight="1" x14ac:dyDescent="0.25"/>
    <row r="3522" ht="26.25" customHeight="1" x14ac:dyDescent="0.25"/>
    <row r="3523" ht="26.25" customHeight="1" x14ac:dyDescent="0.25"/>
    <row r="3524" ht="26.25" customHeight="1" x14ac:dyDescent="0.25"/>
    <row r="3525" ht="26.25" customHeight="1" x14ac:dyDescent="0.25"/>
    <row r="3526" ht="26.25" customHeight="1" x14ac:dyDescent="0.25"/>
    <row r="3527" ht="26.25" customHeight="1" x14ac:dyDescent="0.25"/>
    <row r="3528" ht="26.25" customHeight="1" x14ac:dyDescent="0.25"/>
    <row r="3529" ht="26.25" customHeight="1" x14ac:dyDescent="0.25"/>
    <row r="3530" ht="26.25" customHeight="1" x14ac:dyDescent="0.25"/>
    <row r="3531" ht="26.25" customHeight="1" x14ac:dyDescent="0.25"/>
    <row r="3532" ht="26.25" customHeight="1" x14ac:dyDescent="0.25"/>
    <row r="3533" ht="26.25" customHeight="1" x14ac:dyDescent="0.25"/>
    <row r="3534" ht="26.25" customHeight="1" x14ac:dyDescent="0.25"/>
    <row r="3535" ht="26.25" customHeight="1" x14ac:dyDescent="0.25"/>
    <row r="3536" ht="26.25" customHeight="1" x14ac:dyDescent="0.25"/>
    <row r="3537" ht="26.25" customHeight="1" x14ac:dyDescent="0.25"/>
    <row r="3538" ht="26.25" customHeight="1" x14ac:dyDescent="0.25"/>
    <row r="3539" ht="26.25" customHeight="1" x14ac:dyDescent="0.25"/>
    <row r="3540" ht="26.25" customHeight="1" x14ac:dyDescent="0.25"/>
    <row r="3541" ht="26.25" customHeight="1" x14ac:dyDescent="0.25"/>
    <row r="3542" ht="26.25" customHeight="1" x14ac:dyDescent="0.25"/>
    <row r="3543" ht="26.25" customHeight="1" x14ac:dyDescent="0.25"/>
    <row r="3544" ht="26.25" customHeight="1" x14ac:dyDescent="0.25"/>
    <row r="3545" ht="26.25" customHeight="1" x14ac:dyDescent="0.25"/>
    <row r="3546" ht="26.25" customHeight="1" x14ac:dyDescent="0.25"/>
    <row r="3547" ht="26.25" customHeight="1" x14ac:dyDescent="0.25"/>
    <row r="3548" ht="26.25" customHeight="1" x14ac:dyDescent="0.25"/>
    <row r="3549" ht="26.25" customHeight="1" x14ac:dyDescent="0.25"/>
    <row r="3550" ht="26.25" customHeight="1" x14ac:dyDescent="0.25"/>
    <row r="3551" ht="26.25" customHeight="1" x14ac:dyDescent="0.25"/>
    <row r="3552" ht="26.25" customHeight="1" x14ac:dyDescent="0.25"/>
    <row r="3553" ht="26.25" customHeight="1" x14ac:dyDescent="0.25"/>
    <row r="3554" ht="26.25" customHeight="1" x14ac:dyDescent="0.25"/>
    <row r="3555" ht="26.25" customHeight="1" x14ac:dyDescent="0.25"/>
    <row r="3556" ht="26.25" customHeight="1" x14ac:dyDescent="0.25"/>
    <row r="3557" ht="26.25" customHeight="1" x14ac:dyDescent="0.25"/>
    <row r="3558" ht="26.25" customHeight="1" x14ac:dyDescent="0.25"/>
    <row r="3559" ht="26.25" customHeight="1" x14ac:dyDescent="0.25"/>
    <row r="3560" ht="26.25" customHeight="1" x14ac:dyDescent="0.25"/>
    <row r="3561" ht="26.25" customHeight="1" x14ac:dyDescent="0.25"/>
    <row r="3562" ht="26.25" customHeight="1" x14ac:dyDescent="0.25"/>
    <row r="3563" ht="26.25" customHeight="1" x14ac:dyDescent="0.25"/>
    <row r="3564" ht="26.25" customHeight="1" x14ac:dyDescent="0.25"/>
    <row r="3565" ht="26.25" customHeight="1" x14ac:dyDescent="0.25"/>
    <row r="3566" ht="26.25" customHeight="1" x14ac:dyDescent="0.25"/>
    <row r="3567" ht="26.25" customHeight="1" x14ac:dyDescent="0.25"/>
    <row r="3568" ht="26.25" customHeight="1" x14ac:dyDescent="0.25"/>
    <row r="3569" ht="26.25" customHeight="1" x14ac:dyDescent="0.25"/>
    <row r="3570" ht="26.25" customHeight="1" x14ac:dyDescent="0.25"/>
    <row r="3571" ht="26.25" customHeight="1" x14ac:dyDescent="0.25"/>
    <row r="3572" ht="26.25" customHeight="1" x14ac:dyDescent="0.25"/>
    <row r="3573" ht="26.25" customHeight="1" x14ac:dyDescent="0.25"/>
    <row r="3574" ht="26.25" customHeight="1" x14ac:dyDescent="0.25"/>
    <row r="3575" ht="26.25" customHeight="1" x14ac:dyDescent="0.25"/>
    <row r="3576" ht="26.25" customHeight="1" x14ac:dyDescent="0.25"/>
    <row r="3577" ht="26.25" customHeight="1" x14ac:dyDescent="0.25"/>
    <row r="3578" ht="26.25" customHeight="1" x14ac:dyDescent="0.25"/>
    <row r="3579" ht="26.25" customHeight="1" x14ac:dyDescent="0.25"/>
    <row r="3580" ht="26.25" customHeight="1" x14ac:dyDescent="0.25"/>
    <row r="3581" ht="26.25" customHeight="1" x14ac:dyDescent="0.25"/>
    <row r="3582" ht="26.25" customHeight="1" x14ac:dyDescent="0.25"/>
    <row r="3583" ht="26.25" customHeight="1" x14ac:dyDescent="0.25"/>
    <row r="3584" ht="26.25" customHeight="1" x14ac:dyDescent="0.25"/>
    <row r="3585" ht="26.25" customHeight="1" x14ac:dyDescent="0.25"/>
    <row r="3586" ht="26.25" customHeight="1" x14ac:dyDescent="0.25"/>
    <row r="3587" ht="26.25" customHeight="1" x14ac:dyDescent="0.25"/>
    <row r="3588" ht="26.25" customHeight="1" x14ac:dyDescent="0.25"/>
    <row r="3589" ht="26.25" customHeight="1" x14ac:dyDescent="0.25"/>
    <row r="3590" ht="26.25" customHeight="1" x14ac:dyDescent="0.25"/>
    <row r="3591" ht="26.25" customHeight="1" x14ac:dyDescent="0.25"/>
    <row r="3592" ht="26.25" customHeight="1" x14ac:dyDescent="0.25"/>
    <row r="3593" ht="26.25" customHeight="1" x14ac:dyDescent="0.25"/>
    <row r="3594" ht="26.25" customHeight="1" x14ac:dyDescent="0.25"/>
    <row r="3595" ht="26.25" customHeight="1" x14ac:dyDescent="0.25"/>
    <row r="3596" ht="26.25" customHeight="1" x14ac:dyDescent="0.25"/>
    <row r="3597" ht="26.25" customHeight="1" x14ac:dyDescent="0.25"/>
    <row r="3598" ht="26.25" customHeight="1" x14ac:dyDescent="0.25"/>
    <row r="3599" ht="26.25" customHeight="1" x14ac:dyDescent="0.25"/>
    <row r="3600" ht="26.25" customHeight="1" x14ac:dyDescent="0.25"/>
    <row r="3601" ht="26.25" customHeight="1" x14ac:dyDescent="0.25"/>
    <row r="3602" ht="26.25" customHeight="1" x14ac:dyDescent="0.25"/>
    <row r="3603" ht="26.25" customHeight="1" x14ac:dyDescent="0.25"/>
    <row r="3604" ht="26.25" customHeight="1" x14ac:dyDescent="0.25"/>
    <row r="3605" ht="26.25" customHeight="1" x14ac:dyDescent="0.25"/>
    <row r="3606" ht="26.25" customHeight="1" x14ac:dyDescent="0.25"/>
    <row r="3607" ht="26.25" customHeight="1" x14ac:dyDescent="0.25"/>
    <row r="3608" ht="26.25" customHeight="1" x14ac:dyDescent="0.25"/>
    <row r="3609" ht="26.25" customHeight="1" x14ac:dyDescent="0.25"/>
    <row r="3610" ht="26.25" customHeight="1" x14ac:dyDescent="0.25"/>
    <row r="3611" ht="26.25" customHeight="1" x14ac:dyDescent="0.25"/>
    <row r="3612" ht="26.25" customHeight="1" x14ac:dyDescent="0.25"/>
    <row r="3613" ht="26.25" customHeight="1" x14ac:dyDescent="0.25"/>
    <row r="3614" ht="26.25" customHeight="1" x14ac:dyDescent="0.25"/>
    <row r="3615" ht="26.25" customHeight="1" x14ac:dyDescent="0.25"/>
    <row r="3616" ht="26.25" customHeight="1" x14ac:dyDescent="0.25"/>
    <row r="3617" ht="26.25" customHeight="1" x14ac:dyDescent="0.25"/>
    <row r="3618" ht="26.25" customHeight="1" x14ac:dyDescent="0.25"/>
    <row r="3619" ht="26.25" customHeight="1" x14ac:dyDescent="0.25"/>
    <row r="3620" ht="26.25" customHeight="1" x14ac:dyDescent="0.25"/>
    <row r="3621" ht="26.25" customHeight="1" x14ac:dyDescent="0.25"/>
    <row r="3622" ht="26.25" customHeight="1" x14ac:dyDescent="0.25"/>
    <row r="3623" ht="26.25" customHeight="1" x14ac:dyDescent="0.25"/>
    <row r="3624" ht="26.25" customHeight="1" x14ac:dyDescent="0.25"/>
    <row r="3625" ht="26.25" customHeight="1" x14ac:dyDescent="0.25"/>
    <row r="3626" ht="26.25" customHeight="1" x14ac:dyDescent="0.25"/>
    <row r="3627" ht="26.25" customHeight="1" x14ac:dyDescent="0.25"/>
    <row r="3628" ht="26.25" customHeight="1" x14ac:dyDescent="0.25"/>
    <row r="3629" ht="26.25" customHeight="1" x14ac:dyDescent="0.25"/>
    <row r="3630" ht="26.25" customHeight="1" x14ac:dyDescent="0.25"/>
    <row r="3631" ht="26.25" customHeight="1" x14ac:dyDescent="0.25"/>
    <row r="3632" ht="26.25" customHeight="1" x14ac:dyDescent="0.25"/>
    <row r="3633" ht="26.25" customHeight="1" x14ac:dyDescent="0.25"/>
    <row r="3634" ht="26.25" customHeight="1" x14ac:dyDescent="0.25"/>
    <row r="3635" ht="26.25" customHeight="1" x14ac:dyDescent="0.25"/>
    <row r="3636" ht="26.25" customHeight="1" x14ac:dyDescent="0.25"/>
    <row r="3637" ht="26.25" customHeight="1" x14ac:dyDescent="0.25"/>
    <row r="3638" ht="26.25" customHeight="1" x14ac:dyDescent="0.25"/>
    <row r="3639" ht="26.25" customHeight="1" x14ac:dyDescent="0.25"/>
    <row r="3640" ht="26.25" customHeight="1" x14ac:dyDescent="0.25"/>
    <row r="3641" ht="26.25" customHeight="1" x14ac:dyDescent="0.25"/>
    <row r="3642" ht="26.25" customHeight="1" x14ac:dyDescent="0.25"/>
    <row r="3643" ht="26.25" customHeight="1" x14ac:dyDescent="0.25"/>
    <row r="3644" ht="26.25" customHeight="1" x14ac:dyDescent="0.25"/>
    <row r="3645" ht="26.25" customHeight="1" x14ac:dyDescent="0.25"/>
    <row r="3646" ht="26.25" customHeight="1" x14ac:dyDescent="0.25"/>
    <row r="3647" ht="26.25" customHeight="1" x14ac:dyDescent="0.25"/>
    <row r="3648" ht="26.25" customHeight="1" x14ac:dyDescent="0.25"/>
    <row r="3649" ht="26.25" customHeight="1" x14ac:dyDescent="0.25"/>
    <row r="3650" ht="26.25" customHeight="1" x14ac:dyDescent="0.25"/>
    <row r="3651" ht="26.25" customHeight="1" x14ac:dyDescent="0.25"/>
    <row r="3652" ht="26.25" customHeight="1" x14ac:dyDescent="0.25"/>
    <row r="3653" ht="26.25" customHeight="1" x14ac:dyDescent="0.25"/>
    <row r="3654" ht="26.25" customHeight="1" x14ac:dyDescent="0.25"/>
    <row r="3655" ht="26.25" customHeight="1" x14ac:dyDescent="0.25"/>
    <row r="3656" ht="26.25" customHeight="1" x14ac:dyDescent="0.25"/>
    <row r="3657" ht="26.25" customHeight="1" x14ac:dyDescent="0.25"/>
    <row r="3658" ht="26.25" customHeight="1" x14ac:dyDescent="0.25"/>
    <row r="3659" ht="26.25" customHeight="1" x14ac:dyDescent="0.25"/>
    <row r="3660" ht="26.25" customHeight="1" x14ac:dyDescent="0.25"/>
    <row r="3661" ht="26.25" customHeight="1" x14ac:dyDescent="0.25"/>
    <row r="3662" ht="26.25" customHeight="1" x14ac:dyDescent="0.25"/>
    <row r="3663" ht="26.25" customHeight="1" x14ac:dyDescent="0.25"/>
    <row r="3664" ht="26.25" customHeight="1" x14ac:dyDescent="0.25"/>
    <row r="3665" ht="26.25" customHeight="1" x14ac:dyDescent="0.25"/>
    <row r="3666" ht="26.25" customHeight="1" x14ac:dyDescent="0.25"/>
    <row r="3667" ht="26.25" customHeight="1" x14ac:dyDescent="0.25"/>
    <row r="3668" ht="26.25" customHeight="1" x14ac:dyDescent="0.25"/>
    <row r="3669" ht="26.25" customHeight="1" x14ac:dyDescent="0.25"/>
    <row r="3670" ht="26.25" customHeight="1" x14ac:dyDescent="0.25"/>
    <row r="3671" ht="26.25" customHeight="1" x14ac:dyDescent="0.25"/>
    <row r="3672" ht="26.25" customHeight="1" x14ac:dyDescent="0.25"/>
    <row r="3673" ht="26.25" customHeight="1" x14ac:dyDescent="0.25"/>
    <row r="3674" ht="26.25" customHeight="1" x14ac:dyDescent="0.25"/>
    <row r="3675" ht="26.25" customHeight="1" x14ac:dyDescent="0.25"/>
    <row r="3676" ht="26.25" customHeight="1" x14ac:dyDescent="0.25"/>
    <row r="3677" ht="26.25" customHeight="1" x14ac:dyDescent="0.25"/>
    <row r="3678" ht="26.25" customHeight="1" x14ac:dyDescent="0.25"/>
    <row r="3679" ht="26.25" customHeight="1" x14ac:dyDescent="0.25"/>
    <row r="3680" ht="26.25" customHeight="1" x14ac:dyDescent="0.25"/>
    <row r="3681" ht="26.25" customHeight="1" x14ac:dyDescent="0.25"/>
    <row r="3682" ht="26.25" customHeight="1" x14ac:dyDescent="0.25"/>
    <row r="3683" ht="26.25" customHeight="1" x14ac:dyDescent="0.25"/>
    <row r="3684" ht="26.25" customHeight="1" x14ac:dyDescent="0.25"/>
    <row r="3685" ht="26.25" customHeight="1" x14ac:dyDescent="0.25"/>
    <row r="3686" ht="26.25" customHeight="1" x14ac:dyDescent="0.25"/>
    <row r="3687" ht="26.25" customHeight="1" x14ac:dyDescent="0.25"/>
    <row r="3688" ht="26.25" customHeight="1" x14ac:dyDescent="0.25"/>
    <row r="3689" ht="26.25" customHeight="1" x14ac:dyDescent="0.25"/>
    <row r="3690" ht="26.25" customHeight="1" x14ac:dyDescent="0.25"/>
    <row r="3691" ht="26.25" customHeight="1" x14ac:dyDescent="0.25"/>
    <row r="3692" ht="26.25" customHeight="1" x14ac:dyDescent="0.25"/>
    <row r="3693" ht="26.25" customHeight="1" x14ac:dyDescent="0.25"/>
    <row r="3694" ht="26.25" customHeight="1" x14ac:dyDescent="0.25"/>
    <row r="3695" ht="26.25" customHeight="1" x14ac:dyDescent="0.25"/>
    <row r="3696" ht="26.25" customHeight="1" x14ac:dyDescent="0.25"/>
    <row r="3697" ht="26.25" customHeight="1" x14ac:dyDescent="0.25"/>
    <row r="3698" ht="26.25" customHeight="1" x14ac:dyDescent="0.25"/>
    <row r="3699" ht="26.25" customHeight="1" x14ac:dyDescent="0.25"/>
    <row r="3700" ht="26.25" customHeight="1" x14ac:dyDescent="0.25"/>
    <row r="3701" ht="26.25" customHeight="1" x14ac:dyDescent="0.25"/>
    <row r="3702" ht="26.25" customHeight="1" x14ac:dyDescent="0.25"/>
    <row r="3703" ht="26.25" customHeight="1" x14ac:dyDescent="0.25"/>
    <row r="3704" ht="26.25" customHeight="1" x14ac:dyDescent="0.25"/>
    <row r="3705" ht="26.25" customHeight="1" x14ac:dyDescent="0.25"/>
    <row r="3706" ht="26.25" customHeight="1" x14ac:dyDescent="0.25"/>
    <row r="3707" ht="26.25" customHeight="1" x14ac:dyDescent="0.25"/>
    <row r="3708" ht="26.25" customHeight="1" x14ac:dyDescent="0.25"/>
    <row r="3709" ht="26.25" customHeight="1" x14ac:dyDescent="0.25"/>
    <row r="3710" ht="26.25" customHeight="1" x14ac:dyDescent="0.25"/>
    <row r="3711" ht="26.25" customHeight="1" x14ac:dyDescent="0.25"/>
    <row r="3712" ht="26.25" customHeight="1" x14ac:dyDescent="0.25"/>
    <row r="3713" ht="26.25" customHeight="1" x14ac:dyDescent="0.25"/>
    <row r="3714" ht="26.25" customHeight="1" x14ac:dyDescent="0.25"/>
    <row r="3715" ht="26.25" customHeight="1" x14ac:dyDescent="0.25"/>
    <row r="3716" ht="26.25" customHeight="1" x14ac:dyDescent="0.25"/>
    <row r="3717" ht="26.25" customHeight="1" x14ac:dyDescent="0.25"/>
    <row r="3718" ht="26.25" customHeight="1" x14ac:dyDescent="0.25"/>
    <row r="3719" ht="26.25" customHeight="1" x14ac:dyDescent="0.25"/>
    <row r="3720" ht="26.25" customHeight="1" x14ac:dyDescent="0.25"/>
    <row r="3721" ht="26.25" customHeight="1" x14ac:dyDescent="0.25"/>
    <row r="3722" ht="26.25" customHeight="1" x14ac:dyDescent="0.25"/>
    <row r="3723" ht="26.25" customHeight="1" x14ac:dyDescent="0.25"/>
    <row r="3724" ht="26.25" customHeight="1" x14ac:dyDescent="0.25"/>
    <row r="3725" ht="26.25" customHeight="1" x14ac:dyDescent="0.25"/>
    <row r="3726" ht="26.25" customHeight="1" x14ac:dyDescent="0.25"/>
    <row r="3727" ht="26.25" customHeight="1" x14ac:dyDescent="0.25"/>
    <row r="3728" ht="26.25" customHeight="1" x14ac:dyDescent="0.25"/>
    <row r="3729" ht="26.25" customHeight="1" x14ac:dyDescent="0.25"/>
    <row r="3730" ht="26.25" customHeight="1" x14ac:dyDescent="0.25"/>
    <row r="3731" ht="26.25" customHeight="1" x14ac:dyDescent="0.25"/>
    <row r="3732" ht="26.25" customHeight="1" x14ac:dyDescent="0.25"/>
    <row r="3733" ht="26.25" customHeight="1" x14ac:dyDescent="0.25"/>
    <row r="3734" ht="26.25" customHeight="1" x14ac:dyDescent="0.25"/>
    <row r="3735" ht="26.25" customHeight="1" x14ac:dyDescent="0.25"/>
    <row r="3736" ht="26.25" customHeight="1" x14ac:dyDescent="0.25"/>
    <row r="3737" ht="26.25" customHeight="1" x14ac:dyDescent="0.25"/>
    <row r="3738" ht="26.25" customHeight="1" x14ac:dyDescent="0.25"/>
    <row r="3739" ht="26.25" customHeight="1" x14ac:dyDescent="0.25"/>
    <row r="3740" ht="26.25" customHeight="1" x14ac:dyDescent="0.25"/>
    <row r="3741" ht="26.25" customHeight="1" x14ac:dyDescent="0.25"/>
    <row r="3742" ht="26.25" customHeight="1" x14ac:dyDescent="0.25"/>
    <row r="3743" ht="26.25" customHeight="1" x14ac:dyDescent="0.25"/>
    <row r="3744" ht="26.25" customHeight="1" x14ac:dyDescent="0.25"/>
    <row r="3745" ht="26.25" customHeight="1" x14ac:dyDescent="0.25"/>
    <row r="3746" ht="26.25" customHeight="1" x14ac:dyDescent="0.25"/>
    <row r="3747" ht="26.25" customHeight="1" x14ac:dyDescent="0.25"/>
    <row r="3748" ht="26.25" customHeight="1" x14ac:dyDescent="0.25"/>
    <row r="3749" ht="26.25" customHeight="1" x14ac:dyDescent="0.25"/>
    <row r="3750" ht="26.25" customHeight="1" x14ac:dyDescent="0.25"/>
    <row r="3751" ht="26.25" customHeight="1" x14ac:dyDescent="0.25"/>
    <row r="3752" ht="26.25" customHeight="1" x14ac:dyDescent="0.25"/>
    <row r="3753" ht="26.25" customHeight="1" x14ac:dyDescent="0.25"/>
    <row r="3754" ht="26.25" customHeight="1" x14ac:dyDescent="0.25"/>
    <row r="3755" ht="26.25" customHeight="1" x14ac:dyDescent="0.25"/>
    <row r="3756" ht="26.25" customHeight="1" x14ac:dyDescent="0.25"/>
    <row r="3757" ht="26.25" customHeight="1" x14ac:dyDescent="0.25"/>
    <row r="3758" ht="26.25" customHeight="1" x14ac:dyDescent="0.25"/>
    <row r="3759" ht="26.25" customHeight="1" x14ac:dyDescent="0.25"/>
    <row r="3760" ht="26.25" customHeight="1" x14ac:dyDescent="0.25"/>
    <row r="3761" ht="26.25" customHeight="1" x14ac:dyDescent="0.25"/>
    <row r="3762" ht="26.25" customHeight="1" x14ac:dyDescent="0.25"/>
    <row r="3763" ht="26.25" customHeight="1" x14ac:dyDescent="0.25"/>
    <row r="3764" ht="26.25" customHeight="1" x14ac:dyDescent="0.25"/>
    <row r="3765" ht="26.25" customHeight="1" x14ac:dyDescent="0.25"/>
    <row r="3766" ht="26.25" customHeight="1" x14ac:dyDescent="0.25"/>
    <row r="3767" ht="26.25" customHeight="1" x14ac:dyDescent="0.25"/>
    <row r="3768" ht="26.25" customHeight="1" x14ac:dyDescent="0.25"/>
    <row r="3769" ht="26.25" customHeight="1" x14ac:dyDescent="0.25"/>
    <row r="3770" ht="26.25" customHeight="1" x14ac:dyDescent="0.25"/>
    <row r="3771" ht="26.25" customHeight="1" x14ac:dyDescent="0.25"/>
    <row r="3772" ht="26.25" customHeight="1" x14ac:dyDescent="0.25"/>
    <row r="3773" ht="26.25" customHeight="1" x14ac:dyDescent="0.25"/>
    <row r="3774" ht="26.25" customHeight="1" x14ac:dyDescent="0.25"/>
    <row r="3775" ht="26.25" customHeight="1" x14ac:dyDescent="0.25"/>
    <row r="3776" ht="26.25" customHeight="1" x14ac:dyDescent="0.25"/>
    <row r="3777" ht="26.25" customHeight="1" x14ac:dyDescent="0.25"/>
    <row r="3778" ht="26.25" customHeight="1" x14ac:dyDescent="0.25"/>
    <row r="3779" ht="26.25" customHeight="1" x14ac:dyDescent="0.25"/>
    <row r="3780" ht="26.25" customHeight="1" x14ac:dyDescent="0.25"/>
    <row r="3781" ht="26.25" customHeight="1" x14ac:dyDescent="0.25"/>
    <row r="3782" ht="26.25" customHeight="1" x14ac:dyDescent="0.25"/>
    <row r="3783" ht="26.25" customHeight="1" x14ac:dyDescent="0.25"/>
    <row r="3784" ht="26.25" customHeight="1" x14ac:dyDescent="0.25"/>
    <row r="3785" ht="26.25" customHeight="1" x14ac:dyDescent="0.25"/>
    <row r="3786" ht="26.25" customHeight="1" x14ac:dyDescent="0.25"/>
    <row r="3787" ht="26.25" customHeight="1" x14ac:dyDescent="0.25"/>
    <row r="3788" ht="26.25" customHeight="1" x14ac:dyDescent="0.25"/>
    <row r="3789" ht="26.25" customHeight="1" x14ac:dyDescent="0.25"/>
    <row r="3790" ht="26.25" customHeight="1" x14ac:dyDescent="0.25"/>
    <row r="3791" ht="26.25" customHeight="1" x14ac:dyDescent="0.25"/>
    <row r="3792" ht="26.25" customHeight="1" x14ac:dyDescent="0.25"/>
    <row r="3793" ht="26.25" customHeight="1" x14ac:dyDescent="0.25"/>
    <row r="3794" ht="26.25" customHeight="1" x14ac:dyDescent="0.25"/>
    <row r="3795" ht="26.25" customHeight="1" x14ac:dyDescent="0.25"/>
    <row r="3796" ht="26.25" customHeight="1" x14ac:dyDescent="0.25"/>
    <row r="3797" ht="26.25" customHeight="1" x14ac:dyDescent="0.25"/>
    <row r="3798" ht="26.25" customHeight="1" x14ac:dyDescent="0.25"/>
    <row r="3799" ht="26.25" customHeight="1" x14ac:dyDescent="0.25"/>
    <row r="3800" ht="26.25" customHeight="1" x14ac:dyDescent="0.25"/>
    <row r="3801" ht="26.25" customHeight="1" x14ac:dyDescent="0.25"/>
    <row r="3802" ht="26.25" customHeight="1" x14ac:dyDescent="0.25"/>
    <row r="3803" ht="26.25" customHeight="1" x14ac:dyDescent="0.25"/>
    <row r="3804" ht="26.25" customHeight="1" x14ac:dyDescent="0.25"/>
    <row r="3805" ht="26.25" customHeight="1" x14ac:dyDescent="0.25"/>
    <row r="3806" ht="26.25" customHeight="1" x14ac:dyDescent="0.25"/>
    <row r="3807" ht="26.25" customHeight="1" x14ac:dyDescent="0.25"/>
    <row r="3808" ht="26.25" customHeight="1" x14ac:dyDescent="0.25"/>
    <row r="3809" ht="26.25" customHeight="1" x14ac:dyDescent="0.25"/>
    <row r="3810" ht="26.25" customHeight="1" x14ac:dyDescent="0.25"/>
    <row r="3811" ht="26.25" customHeight="1" x14ac:dyDescent="0.25"/>
    <row r="3812" ht="26.25" customHeight="1" x14ac:dyDescent="0.25"/>
    <row r="3813" ht="26.25" customHeight="1" x14ac:dyDescent="0.25"/>
    <row r="3814" ht="26.25" customHeight="1" x14ac:dyDescent="0.25"/>
    <row r="3815" ht="26.25" customHeight="1" x14ac:dyDescent="0.25"/>
    <row r="3816" ht="26.25" customHeight="1" x14ac:dyDescent="0.25"/>
    <row r="3817" ht="26.25" customHeight="1" x14ac:dyDescent="0.25"/>
    <row r="3818" ht="26.25" customHeight="1" x14ac:dyDescent="0.25"/>
    <row r="3819" ht="26.25" customHeight="1" x14ac:dyDescent="0.25"/>
    <row r="3820" ht="26.25" customHeight="1" x14ac:dyDescent="0.25"/>
    <row r="3821" ht="26.25" customHeight="1" x14ac:dyDescent="0.25"/>
    <row r="3822" ht="26.25" customHeight="1" x14ac:dyDescent="0.25"/>
    <row r="3823" ht="26.25" customHeight="1" x14ac:dyDescent="0.25"/>
    <row r="3824" ht="26.25" customHeight="1" x14ac:dyDescent="0.25"/>
    <row r="3825" ht="26.25" customHeight="1" x14ac:dyDescent="0.25"/>
    <row r="3826" ht="26.25" customHeight="1" x14ac:dyDescent="0.25"/>
    <row r="3827" ht="26.25" customHeight="1" x14ac:dyDescent="0.25"/>
    <row r="3828" ht="26.25" customHeight="1" x14ac:dyDescent="0.25"/>
    <row r="3829" ht="26.25" customHeight="1" x14ac:dyDescent="0.25"/>
    <row r="3830" ht="26.25" customHeight="1" x14ac:dyDescent="0.25"/>
    <row r="3831" ht="26.25" customHeight="1" x14ac:dyDescent="0.25"/>
    <row r="3832" ht="26.25" customHeight="1" x14ac:dyDescent="0.25"/>
    <row r="3833" ht="26.25" customHeight="1" x14ac:dyDescent="0.25"/>
    <row r="3834" ht="26.25" customHeight="1" x14ac:dyDescent="0.25"/>
    <row r="3835" ht="26.25" customHeight="1" x14ac:dyDescent="0.25"/>
    <row r="3836" ht="26.25" customHeight="1" x14ac:dyDescent="0.25"/>
    <row r="3837" ht="26.25" customHeight="1" x14ac:dyDescent="0.25"/>
    <row r="3838" ht="26.25" customHeight="1" x14ac:dyDescent="0.25"/>
    <row r="3839" ht="26.25" customHeight="1" x14ac:dyDescent="0.25"/>
    <row r="3840" ht="26.25" customHeight="1" x14ac:dyDescent="0.25"/>
    <row r="3841" ht="26.25" customHeight="1" x14ac:dyDescent="0.25"/>
    <row r="3842" ht="26.25" customHeight="1" x14ac:dyDescent="0.25"/>
    <row r="3843" ht="26.25" customHeight="1" x14ac:dyDescent="0.25"/>
    <row r="3844" ht="26.25" customHeight="1" x14ac:dyDescent="0.25"/>
    <row r="3845" ht="26.25" customHeight="1" x14ac:dyDescent="0.25"/>
    <row r="3846" ht="26.25" customHeight="1" x14ac:dyDescent="0.25"/>
    <row r="3847" ht="26.25" customHeight="1" x14ac:dyDescent="0.25"/>
    <row r="3848" ht="26.25" customHeight="1" x14ac:dyDescent="0.25"/>
    <row r="3849" ht="26.25" customHeight="1" x14ac:dyDescent="0.25"/>
    <row r="3850" ht="26.25" customHeight="1" x14ac:dyDescent="0.25"/>
    <row r="3851" ht="26.25" customHeight="1" x14ac:dyDescent="0.25"/>
    <row r="3852" ht="26.25" customHeight="1" x14ac:dyDescent="0.25"/>
    <row r="3853" ht="26.25" customHeight="1" x14ac:dyDescent="0.25"/>
    <row r="3854" ht="26.25" customHeight="1" x14ac:dyDescent="0.25"/>
    <row r="3855" ht="26.25" customHeight="1" x14ac:dyDescent="0.25"/>
    <row r="3856" ht="26.25" customHeight="1" x14ac:dyDescent="0.25"/>
    <row r="3857" ht="26.25" customHeight="1" x14ac:dyDescent="0.25"/>
    <row r="3858" ht="26.25" customHeight="1" x14ac:dyDescent="0.25"/>
    <row r="3859" ht="26.25" customHeight="1" x14ac:dyDescent="0.25"/>
    <row r="3860" ht="26.25" customHeight="1" x14ac:dyDescent="0.25"/>
    <row r="3861" ht="26.25" customHeight="1" x14ac:dyDescent="0.25"/>
    <row r="3862" ht="26.25" customHeight="1" x14ac:dyDescent="0.25"/>
    <row r="3863" ht="26.25" customHeight="1" x14ac:dyDescent="0.25"/>
    <row r="3864" ht="26.25" customHeight="1" x14ac:dyDescent="0.25"/>
    <row r="3865" ht="26.25" customHeight="1" x14ac:dyDescent="0.25"/>
    <row r="3866" ht="26.25" customHeight="1" x14ac:dyDescent="0.25"/>
    <row r="3867" ht="26.25" customHeight="1" x14ac:dyDescent="0.25"/>
    <row r="3868" ht="26.25" customHeight="1" x14ac:dyDescent="0.25"/>
    <row r="3869" ht="26.25" customHeight="1" x14ac:dyDescent="0.25"/>
    <row r="3870" ht="26.25" customHeight="1" x14ac:dyDescent="0.25"/>
    <row r="3871" ht="26.25" customHeight="1" x14ac:dyDescent="0.25"/>
    <row r="3872" ht="26.25" customHeight="1" x14ac:dyDescent="0.25"/>
    <row r="3873" ht="26.25" customHeight="1" x14ac:dyDescent="0.25"/>
    <row r="3874" ht="26.25" customHeight="1" x14ac:dyDescent="0.25"/>
    <row r="3875" ht="26.25" customHeight="1" x14ac:dyDescent="0.25"/>
    <row r="3876" ht="26.25" customHeight="1" x14ac:dyDescent="0.25"/>
    <row r="3877" ht="26.25" customHeight="1" x14ac:dyDescent="0.25"/>
    <row r="3878" ht="26.25" customHeight="1" x14ac:dyDescent="0.25"/>
    <row r="3879" ht="26.25" customHeight="1" x14ac:dyDescent="0.25"/>
    <row r="3880" ht="26.25" customHeight="1" x14ac:dyDescent="0.25"/>
    <row r="3881" ht="26.25" customHeight="1" x14ac:dyDescent="0.25"/>
    <row r="3882" ht="26.25" customHeight="1" x14ac:dyDescent="0.25"/>
    <row r="3883" ht="26.25" customHeight="1" x14ac:dyDescent="0.25"/>
    <row r="3884" ht="26.25" customHeight="1" x14ac:dyDescent="0.25"/>
    <row r="3885" ht="26.25" customHeight="1" x14ac:dyDescent="0.25"/>
    <row r="3886" ht="26.25" customHeight="1" x14ac:dyDescent="0.25"/>
    <row r="3887" ht="26.25" customHeight="1" x14ac:dyDescent="0.25"/>
    <row r="3888" ht="26.25" customHeight="1" x14ac:dyDescent="0.25"/>
    <row r="3889" ht="26.25" customHeight="1" x14ac:dyDescent="0.25"/>
    <row r="3890" ht="26.25" customHeight="1" x14ac:dyDescent="0.25"/>
    <row r="3891" ht="26.25" customHeight="1" x14ac:dyDescent="0.25"/>
    <row r="3892" ht="26.25" customHeight="1" x14ac:dyDescent="0.25"/>
    <row r="3893" ht="26.25" customHeight="1" x14ac:dyDescent="0.25"/>
    <row r="3894" ht="26.25" customHeight="1" x14ac:dyDescent="0.25"/>
    <row r="3895" ht="26.25" customHeight="1" x14ac:dyDescent="0.25"/>
    <row r="3896" ht="26.25" customHeight="1" x14ac:dyDescent="0.25"/>
    <row r="3897" ht="26.25" customHeight="1" x14ac:dyDescent="0.25"/>
    <row r="3898" ht="26.25" customHeight="1" x14ac:dyDescent="0.25"/>
    <row r="3899" ht="26.25" customHeight="1" x14ac:dyDescent="0.25"/>
    <row r="3900" ht="26.25" customHeight="1" x14ac:dyDescent="0.25"/>
    <row r="3901" ht="26.25" customHeight="1" x14ac:dyDescent="0.25"/>
    <row r="3902" ht="26.25" customHeight="1" x14ac:dyDescent="0.25"/>
    <row r="3903" ht="26.25" customHeight="1" x14ac:dyDescent="0.25"/>
    <row r="3904" ht="26.25" customHeight="1" x14ac:dyDescent="0.25"/>
    <row r="3905" ht="26.25" customHeight="1" x14ac:dyDescent="0.25"/>
    <row r="3906" ht="26.25" customHeight="1" x14ac:dyDescent="0.25"/>
    <row r="3907" ht="26.25" customHeight="1" x14ac:dyDescent="0.25"/>
    <row r="3908" ht="26.25" customHeight="1" x14ac:dyDescent="0.25"/>
    <row r="3909" ht="26.25" customHeight="1" x14ac:dyDescent="0.25"/>
    <row r="3910" ht="26.25" customHeight="1" x14ac:dyDescent="0.25"/>
    <row r="3911" ht="26.25" customHeight="1" x14ac:dyDescent="0.25"/>
    <row r="3912" ht="26.25" customHeight="1" x14ac:dyDescent="0.25"/>
    <row r="3913" ht="26.25" customHeight="1" x14ac:dyDescent="0.25"/>
    <row r="3914" ht="26.25" customHeight="1" x14ac:dyDescent="0.25"/>
    <row r="3915" ht="26.25" customHeight="1" x14ac:dyDescent="0.25"/>
    <row r="3916" ht="26.25" customHeight="1" x14ac:dyDescent="0.25"/>
    <row r="3917" ht="26.25" customHeight="1" x14ac:dyDescent="0.25"/>
    <row r="3918" ht="26.25" customHeight="1" x14ac:dyDescent="0.25"/>
    <row r="3919" ht="26.25" customHeight="1" x14ac:dyDescent="0.25"/>
    <row r="3920" ht="26.25" customHeight="1" x14ac:dyDescent="0.25"/>
    <row r="3921" ht="26.25" customHeight="1" x14ac:dyDescent="0.25"/>
    <row r="3922" ht="26.25" customHeight="1" x14ac:dyDescent="0.25"/>
    <row r="3923" ht="26.25" customHeight="1" x14ac:dyDescent="0.25"/>
    <row r="3924" ht="26.25" customHeight="1" x14ac:dyDescent="0.25"/>
    <row r="3925" ht="26.25" customHeight="1" x14ac:dyDescent="0.25"/>
    <row r="3926" ht="26.25" customHeight="1" x14ac:dyDescent="0.25"/>
    <row r="3927" ht="26.25" customHeight="1" x14ac:dyDescent="0.25"/>
    <row r="3928" ht="26.25" customHeight="1" x14ac:dyDescent="0.25"/>
    <row r="3929" ht="26.25" customHeight="1" x14ac:dyDescent="0.25"/>
    <row r="3930" ht="26.25" customHeight="1" x14ac:dyDescent="0.25"/>
    <row r="3931" ht="26.25" customHeight="1" x14ac:dyDescent="0.25"/>
    <row r="3932" ht="26.25" customHeight="1" x14ac:dyDescent="0.25"/>
    <row r="3933" ht="26.25" customHeight="1" x14ac:dyDescent="0.25"/>
    <row r="3934" ht="26.25" customHeight="1" x14ac:dyDescent="0.25"/>
    <row r="3935" ht="26.25" customHeight="1" x14ac:dyDescent="0.25"/>
    <row r="3936" ht="26.25" customHeight="1" x14ac:dyDescent="0.25"/>
    <row r="3937" ht="26.25" customHeight="1" x14ac:dyDescent="0.25"/>
    <row r="3938" ht="26.25" customHeight="1" x14ac:dyDescent="0.25"/>
    <row r="3939" ht="26.25" customHeight="1" x14ac:dyDescent="0.25"/>
    <row r="3940" ht="26.25" customHeight="1" x14ac:dyDescent="0.25"/>
    <row r="3941" ht="26.25" customHeight="1" x14ac:dyDescent="0.25"/>
    <row r="3942" ht="26.25" customHeight="1" x14ac:dyDescent="0.25"/>
    <row r="3943" ht="26.25" customHeight="1" x14ac:dyDescent="0.25"/>
    <row r="3944" ht="26.25" customHeight="1" x14ac:dyDescent="0.25"/>
    <row r="3945" ht="26.25" customHeight="1" x14ac:dyDescent="0.25"/>
    <row r="3946" ht="26.25" customHeight="1" x14ac:dyDescent="0.25"/>
    <row r="3947" ht="26.25" customHeight="1" x14ac:dyDescent="0.25"/>
    <row r="3948" ht="26.25" customHeight="1" x14ac:dyDescent="0.25"/>
    <row r="3949" ht="26.25" customHeight="1" x14ac:dyDescent="0.25"/>
    <row r="3950" ht="26.25" customHeight="1" x14ac:dyDescent="0.25"/>
    <row r="3951" ht="26.25" customHeight="1" x14ac:dyDescent="0.25"/>
    <row r="3952" ht="26.25" customHeight="1" x14ac:dyDescent="0.25"/>
    <row r="3953" ht="26.25" customHeight="1" x14ac:dyDescent="0.25"/>
    <row r="3954" ht="26.25" customHeight="1" x14ac:dyDescent="0.25"/>
    <row r="3955" ht="26.25" customHeight="1" x14ac:dyDescent="0.25"/>
    <row r="3956" ht="26.25" customHeight="1" x14ac:dyDescent="0.25"/>
    <row r="3957" ht="26.25" customHeight="1" x14ac:dyDescent="0.25"/>
    <row r="3958" ht="26.25" customHeight="1" x14ac:dyDescent="0.25"/>
    <row r="3959" ht="26.25" customHeight="1" x14ac:dyDescent="0.25"/>
    <row r="3960" ht="26.25" customHeight="1" x14ac:dyDescent="0.25"/>
    <row r="3961" ht="26.25" customHeight="1" x14ac:dyDescent="0.25"/>
    <row r="3962" ht="26.25" customHeight="1" x14ac:dyDescent="0.25"/>
    <row r="3963" ht="26.25" customHeight="1" x14ac:dyDescent="0.25"/>
    <row r="3964" ht="26.25" customHeight="1" x14ac:dyDescent="0.25"/>
    <row r="3965" ht="26.25" customHeight="1" x14ac:dyDescent="0.25"/>
    <row r="3966" ht="26.25" customHeight="1" x14ac:dyDescent="0.25"/>
    <row r="3967" ht="26.25" customHeight="1" x14ac:dyDescent="0.25"/>
    <row r="3968" ht="26.25" customHeight="1" x14ac:dyDescent="0.25"/>
    <row r="3969" ht="26.25" customHeight="1" x14ac:dyDescent="0.25"/>
    <row r="3970" ht="26.25" customHeight="1" x14ac:dyDescent="0.25"/>
    <row r="3971" ht="26.25" customHeight="1" x14ac:dyDescent="0.25"/>
    <row r="3972" ht="26.25" customHeight="1" x14ac:dyDescent="0.25"/>
    <row r="3973" ht="26.25" customHeight="1" x14ac:dyDescent="0.25"/>
    <row r="3974" ht="26.25" customHeight="1" x14ac:dyDescent="0.25"/>
    <row r="3975" ht="26.25" customHeight="1" x14ac:dyDescent="0.25"/>
    <row r="3976" ht="26.25" customHeight="1" x14ac:dyDescent="0.25"/>
    <row r="3977" ht="26.25" customHeight="1" x14ac:dyDescent="0.25"/>
    <row r="3978" ht="26.25" customHeight="1" x14ac:dyDescent="0.25"/>
    <row r="3979" ht="26.25" customHeight="1" x14ac:dyDescent="0.25"/>
    <row r="3980" ht="26.25" customHeight="1" x14ac:dyDescent="0.25"/>
    <row r="3981" ht="26.25" customHeight="1" x14ac:dyDescent="0.25"/>
    <row r="3982" ht="26.25" customHeight="1" x14ac:dyDescent="0.25"/>
    <row r="3983" ht="26.25" customHeight="1" x14ac:dyDescent="0.25"/>
    <row r="3984" ht="26.25" customHeight="1" x14ac:dyDescent="0.25"/>
    <row r="3985" ht="26.25" customHeight="1" x14ac:dyDescent="0.25"/>
    <row r="3986" ht="26.25" customHeight="1" x14ac:dyDescent="0.25"/>
    <row r="3987" ht="26.25" customHeight="1" x14ac:dyDescent="0.25"/>
    <row r="3988" ht="26.25" customHeight="1" x14ac:dyDescent="0.25"/>
    <row r="3989" ht="26.25" customHeight="1" x14ac:dyDescent="0.25"/>
    <row r="3990" ht="26.25" customHeight="1" x14ac:dyDescent="0.25"/>
    <row r="3991" ht="26.25" customHeight="1" x14ac:dyDescent="0.25"/>
    <row r="3992" ht="26.25" customHeight="1" x14ac:dyDescent="0.25"/>
    <row r="3993" ht="26.25" customHeight="1" x14ac:dyDescent="0.25"/>
    <row r="3994" ht="26.25" customHeight="1" x14ac:dyDescent="0.25"/>
    <row r="3995" ht="26.25" customHeight="1" x14ac:dyDescent="0.25"/>
    <row r="3996" ht="26.25" customHeight="1" x14ac:dyDescent="0.25"/>
    <row r="3997" ht="26.25" customHeight="1" x14ac:dyDescent="0.25"/>
    <row r="3998" ht="26.25" customHeight="1" x14ac:dyDescent="0.25"/>
    <row r="3999" ht="26.25" customHeight="1" x14ac:dyDescent="0.25"/>
    <row r="4000" ht="26.25" customHeight="1" x14ac:dyDescent="0.25"/>
    <row r="4001" ht="26.25" customHeight="1" x14ac:dyDescent="0.25"/>
    <row r="4002" ht="26.25" customHeight="1" x14ac:dyDescent="0.25"/>
    <row r="4003" ht="26.25" customHeight="1" x14ac:dyDescent="0.25"/>
    <row r="4004" ht="26.25" customHeight="1" x14ac:dyDescent="0.25"/>
    <row r="4005" ht="26.25" customHeight="1" x14ac:dyDescent="0.25"/>
    <row r="4006" ht="26.25" customHeight="1" x14ac:dyDescent="0.25"/>
    <row r="4007" ht="26.25" customHeight="1" x14ac:dyDescent="0.25"/>
    <row r="4008" ht="26.25" customHeight="1" x14ac:dyDescent="0.25"/>
    <row r="4009" ht="26.25" customHeight="1" x14ac:dyDescent="0.25"/>
    <row r="4010" ht="26.25" customHeight="1" x14ac:dyDescent="0.25"/>
    <row r="4011" ht="26.25" customHeight="1" x14ac:dyDescent="0.25"/>
    <row r="4012" ht="26.25" customHeight="1" x14ac:dyDescent="0.25"/>
    <row r="4013" ht="26.25" customHeight="1" x14ac:dyDescent="0.25"/>
    <row r="4014" ht="26.25" customHeight="1" x14ac:dyDescent="0.25"/>
    <row r="4015" ht="26.25" customHeight="1" x14ac:dyDescent="0.25"/>
    <row r="4016" ht="26.25" customHeight="1" x14ac:dyDescent="0.25"/>
    <row r="4017" ht="26.25" customHeight="1" x14ac:dyDescent="0.25"/>
    <row r="4018" ht="26.25" customHeight="1" x14ac:dyDescent="0.25"/>
    <row r="4019" ht="26.25" customHeight="1" x14ac:dyDescent="0.25"/>
    <row r="4020" ht="26.25" customHeight="1" x14ac:dyDescent="0.25"/>
    <row r="4021" ht="26.25" customHeight="1" x14ac:dyDescent="0.25"/>
    <row r="4022" ht="26.25" customHeight="1" x14ac:dyDescent="0.25"/>
    <row r="4023" ht="26.25" customHeight="1" x14ac:dyDescent="0.25"/>
    <row r="4024" ht="26.25" customHeight="1" x14ac:dyDescent="0.25"/>
    <row r="4025" ht="26.25" customHeight="1" x14ac:dyDescent="0.25"/>
    <row r="4026" ht="26.25" customHeight="1" x14ac:dyDescent="0.25"/>
    <row r="4027" ht="26.25" customHeight="1" x14ac:dyDescent="0.25"/>
    <row r="4028" ht="26.25" customHeight="1" x14ac:dyDescent="0.25"/>
    <row r="4029" ht="26.25" customHeight="1" x14ac:dyDescent="0.25"/>
    <row r="4030" ht="26.25" customHeight="1" x14ac:dyDescent="0.25"/>
    <row r="4031" ht="26.25" customHeight="1" x14ac:dyDescent="0.25"/>
    <row r="4032" ht="26.25" customHeight="1" x14ac:dyDescent="0.25"/>
    <row r="4033" ht="26.25" customHeight="1" x14ac:dyDescent="0.25"/>
    <row r="4034" ht="26.25" customHeight="1" x14ac:dyDescent="0.25"/>
    <row r="4035" ht="26.25" customHeight="1" x14ac:dyDescent="0.25"/>
    <row r="4036" ht="26.25" customHeight="1" x14ac:dyDescent="0.25"/>
    <row r="4037" ht="26.25" customHeight="1" x14ac:dyDescent="0.25"/>
    <row r="4038" ht="26.25" customHeight="1" x14ac:dyDescent="0.25"/>
    <row r="4039" ht="26.25" customHeight="1" x14ac:dyDescent="0.25"/>
    <row r="4040" ht="26.25" customHeight="1" x14ac:dyDescent="0.25"/>
    <row r="4041" ht="26.25" customHeight="1" x14ac:dyDescent="0.25"/>
    <row r="4042" ht="26.25" customHeight="1" x14ac:dyDescent="0.25"/>
    <row r="4043" ht="26.25" customHeight="1" x14ac:dyDescent="0.25"/>
    <row r="4044" ht="26.25" customHeight="1" x14ac:dyDescent="0.25"/>
    <row r="4045" ht="26.25" customHeight="1" x14ac:dyDescent="0.25"/>
    <row r="4046" ht="26.25" customHeight="1" x14ac:dyDescent="0.25"/>
    <row r="4047" ht="26.25" customHeight="1" x14ac:dyDescent="0.25"/>
    <row r="4048" ht="26.25" customHeight="1" x14ac:dyDescent="0.25"/>
    <row r="4049" ht="26.25" customHeight="1" x14ac:dyDescent="0.25"/>
    <row r="4050" ht="26.25" customHeight="1" x14ac:dyDescent="0.25"/>
    <row r="4051" ht="26.25" customHeight="1" x14ac:dyDescent="0.25"/>
    <row r="4052" ht="26.25" customHeight="1" x14ac:dyDescent="0.25"/>
    <row r="4053" ht="26.25" customHeight="1" x14ac:dyDescent="0.25"/>
    <row r="4054" ht="26.25" customHeight="1" x14ac:dyDescent="0.25"/>
    <row r="4055" ht="26.25" customHeight="1" x14ac:dyDescent="0.25"/>
    <row r="4056" ht="26.25" customHeight="1" x14ac:dyDescent="0.25"/>
    <row r="4057" ht="26.25" customHeight="1" x14ac:dyDescent="0.25"/>
    <row r="4058" ht="26.25" customHeight="1" x14ac:dyDescent="0.25"/>
    <row r="4059" ht="26.25" customHeight="1" x14ac:dyDescent="0.25"/>
    <row r="4060" ht="26.25" customHeight="1" x14ac:dyDescent="0.25"/>
    <row r="4061" ht="26.25" customHeight="1" x14ac:dyDescent="0.25"/>
    <row r="4062" ht="26.25" customHeight="1" x14ac:dyDescent="0.25"/>
    <row r="4063" ht="26.25" customHeight="1" x14ac:dyDescent="0.25"/>
    <row r="4064" ht="26.25" customHeight="1" x14ac:dyDescent="0.25"/>
    <row r="4065" ht="26.25" customHeight="1" x14ac:dyDescent="0.25"/>
    <row r="4066" ht="26.25" customHeight="1" x14ac:dyDescent="0.25"/>
    <row r="4067" ht="26.25" customHeight="1" x14ac:dyDescent="0.25"/>
    <row r="4068" ht="26.25" customHeight="1" x14ac:dyDescent="0.25"/>
    <row r="4069" ht="26.25" customHeight="1" x14ac:dyDescent="0.25"/>
    <row r="4070" ht="26.25" customHeight="1" x14ac:dyDescent="0.25"/>
    <row r="4071" ht="26.25" customHeight="1" x14ac:dyDescent="0.25"/>
    <row r="4072" ht="26.25" customHeight="1" x14ac:dyDescent="0.25"/>
    <row r="4073" ht="26.25" customHeight="1" x14ac:dyDescent="0.25"/>
    <row r="4074" ht="26.25" customHeight="1" x14ac:dyDescent="0.25"/>
    <row r="4075" ht="26.25" customHeight="1" x14ac:dyDescent="0.25"/>
    <row r="4076" ht="26.25" customHeight="1" x14ac:dyDescent="0.25"/>
    <row r="4077" ht="26.25" customHeight="1" x14ac:dyDescent="0.25"/>
    <row r="4078" ht="26.25" customHeight="1" x14ac:dyDescent="0.25"/>
    <row r="4079" ht="26.25" customHeight="1" x14ac:dyDescent="0.25"/>
    <row r="4080" ht="26.25" customHeight="1" x14ac:dyDescent="0.25"/>
    <row r="4081" ht="26.25" customHeight="1" x14ac:dyDescent="0.25"/>
    <row r="4082" ht="26.25" customHeight="1" x14ac:dyDescent="0.25"/>
    <row r="4083" ht="26.25" customHeight="1" x14ac:dyDescent="0.25"/>
    <row r="4084" ht="26.25" customHeight="1" x14ac:dyDescent="0.25"/>
    <row r="4085" ht="26.25" customHeight="1" x14ac:dyDescent="0.25"/>
    <row r="4086" ht="26.25" customHeight="1" x14ac:dyDescent="0.25"/>
    <row r="4087" ht="26.25" customHeight="1" x14ac:dyDescent="0.25"/>
    <row r="4088" ht="26.25" customHeight="1" x14ac:dyDescent="0.25"/>
    <row r="4089" ht="26.25" customHeight="1" x14ac:dyDescent="0.25"/>
    <row r="4090" ht="26.25" customHeight="1" x14ac:dyDescent="0.25"/>
    <row r="4091" ht="26.25" customHeight="1" x14ac:dyDescent="0.25"/>
    <row r="4092" ht="26.25" customHeight="1" x14ac:dyDescent="0.25"/>
    <row r="4093" ht="26.25" customHeight="1" x14ac:dyDescent="0.25"/>
    <row r="4094" ht="26.25" customHeight="1" x14ac:dyDescent="0.25"/>
    <row r="4095" ht="26.25" customHeight="1" x14ac:dyDescent="0.25"/>
    <row r="4096" ht="26.25" customHeight="1" x14ac:dyDescent="0.25"/>
    <row r="4097" ht="26.25" customHeight="1" x14ac:dyDescent="0.25"/>
    <row r="4098" ht="26.25" customHeight="1" x14ac:dyDescent="0.25"/>
    <row r="4099" ht="26.25" customHeight="1" x14ac:dyDescent="0.25"/>
    <row r="4100" ht="26.25" customHeight="1" x14ac:dyDescent="0.25"/>
    <row r="4101" ht="26.25" customHeight="1" x14ac:dyDescent="0.25"/>
    <row r="4102" ht="26.25" customHeight="1" x14ac:dyDescent="0.25"/>
    <row r="4103" ht="26.25" customHeight="1" x14ac:dyDescent="0.25"/>
    <row r="4104" ht="26.25" customHeight="1" x14ac:dyDescent="0.25"/>
    <row r="4105" ht="26.25" customHeight="1" x14ac:dyDescent="0.25"/>
    <row r="4106" ht="26.25" customHeight="1" x14ac:dyDescent="0.25"/>
    <row r="4107" ht="26.25" customHeight="1" x14ac:dyDescent="0.25"/>
    <row r="4108" ht="26.25" customHeight="1" x14ac:dyDescent="0.25"/>
    <row r="4109" ht="26.25" customHeight="1" x14ac:dyDescent="0.25"/>
    <row r="4110" ht="26.25" customHeight="1" x14ac:dyDescent="0.25"/>
    <row r="4111" ht="26.25" customHeight="1" x14ac:dyDescent="0.25"/>
    <row r="4112" ht="26.25" customHeight="1" x14ac:dyDescent="0.25"/>
    <row r="4113" ht="26.25" customHeight="1" x14ac:dyDescent="0.25"/>
    <row r="4114" ht="26.25" customHeight="1" x14ac:dyDescent="0.25"/>
    <row r="4115" ht="26.25" customHeight="1" x14ac:dyDescent="0.25"/>
    <row r="4116" ht="26.25" customHeight="1" x14ac:dyDescent="0.25"/>
    <row r="4117" ht="26.25" customHeight="1" x14ac:dyDescent="0.25"/>
    <row r="4118" ht="26.25" customHeight="1" x14ac:dyDescent="0.25"/>
    <row r="4119" ht="26.25" customHeight="1" x14ac:dyDescent="0.25"/>
    <row r="4120" ht="26.25" customHeight="1" x14ac:dyDescent="0.25"/>
    <row r="4121" ht="26.25" customHeight="1" x14ac:dyDescent="0.25"/>
    <row r="4122" ht="26.25" customHeight="1" x14ac:dyDescent="0.25"/>
    <row r="4123" ht="26.25" customHeight="1" x14ac:dyDescent="0.25"/>
    <row r="4124" ht="26.25" customHeight="1" x14ac:dyDescent="0.25"/>
    <row r="4125" ht="26.25" customHeight="1" x14ac:dyDescent="0.25"/>
    <row r="4126" ht="26.25" customHeight="1" x14ac:dyDescent="0.25"/>
    <row r="4127" ht="26.25" customHeight="1" x14ac:dyDescent="0.25"/>
    <row r="4128" ht="26.25" customHeight="1" x14ac:dyDescent="0.25"/>
    <row r="4129" ht="26.25" customHeight="1" x14ac:dyDescent="0.25"/>
    <row r="4130" ht="26.25" customHeight="1" x14ac:dyDescent="0.25"/>
    <row r="4131" ht="26.25" customHeight="1" x14ac:dyDescent="0.25"/>
    <row r="4132" ht="26.25" customHeight="1" x14ac:dyDescent="0.25"/>
    <row r="4133" ht="26.25" customHeight="1" x14ac:dyDescent="0.25"/>
    <row r="4134" ht="26.25" customHeight="1" x14ac:dyDescent="0.25"/>
    <row r="4135" ht="26.25" customHeight="1" x14ac:dyDescent="0.25"/>
    <row r="4136" ht="26.25" customHeight="1" x14ac:dyDescent="0.25"/>
    <row r="4137" ht="26.25" customHeight="1" x14ac:dyDescent="0.25"/>
    <row r="4138" ht="26.25" customHeight="1" x14ac:dyDescent="0.25"/>
    <row r="4139" ht="26.25" customHeight="1" x14ac:dyDescent="0.25"/>
    <row r="4140" ht="26.25" customHeight="1" x14ac:dyDescent="0.25"/>
    <row r="4141" ht="26.25" customHeight="1" x14ac:dyDescent="0.25"/>
    <row r="4142" ht="26.25" customHeight="1" x14ac:dyDescent="0.25"/>
    <row r="4143" ht="26.25" customHeight="1" x14ac:dyDescent="0.25"/>
    <row r="4144" ht="26.25" customHeight="1" x14ac:dyDescent="0.25"/>
    <row r="4145" ht="26.25" customHeight="1" x14ac:dyDescent="0.25"/>
    <row r="4146" ht="26.25" customHeight="1" x14ac:dyDescent="0.25"/>
    <row r="4147" ht="26.25" customHeight="1" x14ac:dyDescent="0.25"/>
    <row r="4148" ht="26.25" customHeight="1" x14ac:dyDescent="0.25"/>
    <row r="4149" ht="26.25" customHeight="1" x14ac:dyDescent="0.25"/>
    <row r="4150" ht="26.25" customHeight="1" x14ac:dyDescent="0.25"/>
    <row r="4151" ht="26.25" customHeight="1" x14ac:dyDescent="0.25"/>
    <row r="4152" ht="26.25" customHeight="1" x14ac:dyDescent="0.25"/>
    <row r="4153" ht="26.25" customHeight="1" x14ac:dyDescent="0.25"/>
    <row r="4154" ht="26.25" customHeight="1" x14ac:dyDescent="0.25"/>
    <row r="4155" ht="26.25" customHeight="1" x14ac:dyDescent="0.25"/>
    <row r="4156" ht="26.25" customHeight="1" x14ac:dyDescent="0.25"/>
    <row r="4157" ht="26.25" customHeight="1" x14ac:dyDescent="0.25"/>
    <row r="4158" ht="26.25" customHeight="1" x14ac:dyDescent="0.25"/>
    <row r="4159" ht="26.25" customHeight="1" x14ac:dyDescent="0.25"/>
    <row r="4160" ht="26.25" customHeight="1" x14ac:dyDescent="0.25"/>
    <row r="4161" ht="26.25" customHeight="1" x14ac:dyDescent="0.25"/>
    <row r="4162" ht="26.25" customHeight="1" x14ac:dyDescent="0.25"/>
    <row r="4163" ht="26.25" customHeight="1" x14ac:dyDescent="0.25"/>
    <row r="4164" ht="26.25" customHeight="1" x14ac:dyDescent="0.25"/>
    <row r="4165" ht="26.25" customHeight="1" x14ac:dyDescent="0.25"/>
    <row r="4166" ht="26.25" customHeight="1" x14ac:dyDescent="0.25"/>
    <row r="4167" ht="26.25" customHeight="1" x14ac:dyDescent="0.25"/>
    <row r="4168" ht="26.25" customHeight="1" x14ac:dyDescent="0.25"/>
    <row r="4169" ht="26.25" customHeight="1" x14ac:dyDescent="0.25"/>
    <row r="4170" ht="26.25" customHeight="1" x14ac:dyDescent="0.25"/>
    <row r="4171" ht="26.25" customHeight="1" x14ac:dyDescent="0.25"/>
    <row r="4172" ht="26.25" customHeight="1" x14ac:dyDescent="0.25"/>
    <row r="4173" ht="26.25" customHeight="1" x14ac:dyDescent="0.25"/>
    <row r="4174" ht="26.25" customHeight="1" x14ac:dyDescent="0.25"/>
    <row r="4175" ht="26.25" customHeight="1" x14ac:dyDescent="0.25"/>
    <row r="4176" ht="26.25" customHeight="1" x14ac:dyDescent="0.25"/>
    <row r="4177" ht="26.25" customHeight="1" x14ac:dyDescent="0.25"/>
    <row r="4178" ht="26.25" customHeight="1" x14ac:dyDescent="0.25"/>
    <row r="4179" ht="26.25" customHeight="1" x14ac:dyDescent="0.25"/>
    <row r="4180" ht="26.25" customHeight="1" x14ac:dyDescent="0.25"/>
    <row r="4181" ht="26.25" customHeight="1" x14ac:dyDescent="0.25"/>
    <row r="4182" ht="26.25" customHeight="1" x14ac:dyDescent="0.25"/>
    <row r="4183" ht="26.25" customHeight="1" x14ac:dyDescent="0.25"/>
    <row r="4184" ht="26.25" customHeight="1" x14ac:dyDescent="0.25"/>
    <row r="4185" ht="26.25" customHeight="1" x14ac:dyDescent="0.25"/>
    <row r="4186" ht="26.25" customHeight="1" x14ac:dyDescent="0.25"/>
    <row r="4187" ht="26.25" customHeight="1" x14ac:dyDescent="0.25"/>
    <row r="4188" ht="26.25" customHeight="1" x14ac:dyDescent="0.25"/>
    <row r="4189" ht="26.25" customHeight="1" x14ac:dyDescent="0.25"/>
    <row r="4190" ht="26.25" customHeight="1" x14ac:dyDescent="0.25"/>
    <row r="4191" ht="26.25" customHeight="1" x14ac:dyDescent="0.25"/>
    <row r="4192" ht="26.25" customHeight="1" x14ac:dyDescent="0.25"/>
    <row r="4193" ht="26.25" customHeight="1" x14ac:dyDescent="0.25"/>
    <row r="4194" ht="26.25" customHeight="1" x14ac:dyDescent="0.25"/>
    <row r="4195" ht="26.25" customHeight="1" x14ac:dyDescent="0.25"/>
    <row r="4196" ht="26.25" customHeight="1" x14ac:dyDescent="0.25"/>
    <row r="4197" ht="26.25" customHeight="1" x14ac:dyDescent="0.25"/>
    <row r="4198" ht="26.25" customHeight="1" x14ac:dyDescent="0.25"/>
    <row r="4199" ht="26.25" customHeight="1" x14ac:dyDescent="0.25"/>
    <row r="4200" ht="26.25" customHeight="1" x14ac:dyDescent="0.25"/>
    <row r="4201" ht="26.25" customHeight="1" x14ac:dyDescent="0.25"/>
    <row r="4202" ht="26.25" customHeight="1" x14ac:dyDescent="0.25"/>
    <row r="4203" ht="26.25" customHeight="1" x14ac:dyDescent="0.25"/>
    <row r="4204" ht="26.25" customHeight="1" x14ac:dyDescent="0.25"/>
    <row r="4205" ht="26.25" customHeight="1" x14ac:dyDescent="0.25"/>
    <row r="4206" ht="26.25" customHeight="1" x14ac:dyDescent="0.25"/>
    <row r="4207" ht="26.25" customHeight="1" x14ac:dyDescent="0.25"/>
    <row r="4208" ht="26.25" customHeight="1" x14ac:dyDescent="0.25"/>
    <row r="4209" ht="26.25" customHeight="1" x14ac:dyDescent="0.25"/>
    <row r="4210" ht="26.25" customHeight="1" x14ac:dyDescent="0.25"/>
    <row r="4211" ht="26.25" customHeight="1" x14ac:dyDescent="0.25"/>
  </sheetData>
  <mergeCells count="1">
    <mergeCell ref="A281:C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2020-10-15T13:08:39Z</dcterms:modified>
</cp:coreProperties>
</file>