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Яндекс Касса" sheetId="4" r:id="rId5"/>
    <sheet name="Поступления Сбербанк" sheetId="5" r:id="rId6"/>
  </sheets>
  <calcPr calcId="162913" refMode="R1C1"/>
</workbook>
</file>

<file path=xl/calcChain.xml><?xml version="1.0" encoding="utf-8"?>
<calcChain xmlns="http://schemas.openxmlformats.org/spreadsheetml/2006/main">
  <c r="H16" i="1" l="1"/>
  <c r="H32" i="1" l="1"/>
  <c r="H23" i="1" l="1"/>
  <c r="H79" i="1"/>
  <c r="H60" i="1" l="1"/>
  <c r="H85" i="1" l="1"/>
  <c r="H69" i="1" l="1"/>
  <c r="H93" i="1" l="1"/>
</calcChain>
</file>

<file path=xl/sharedStrings.xml><?xml version="1.0" encoding="utf-8"?>
<sst xmlns="http://schemas.openxmlformats.org/spreadsheetml/2006/main" count="1280" uniqueCount="820">
  <si>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</si>
  <si>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</si>
  <si>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</si>
  <si>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</si>
  <si>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</si>
  <si>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</si>
  <si>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</si>
  <si>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</si>
  <si>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</si>
  <si>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</si>
  <si>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</si>
  <si>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</si>
  <si>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</si>
  <si>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</si>
  <si>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</si>
  <si>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</si>
  <si>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</si>
  <si>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</si>
  <si>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</si>
  <si>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</si>
  <si>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</si>
  <si>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</si>
  <si>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</si>
  <si>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</si>
  <si>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</si>
  <si>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</si>
  <si>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</si>
  <si>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</si>
  <si>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</si>
  <si>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</si>
  <si>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</si>
  <si>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</si>
  <si>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</si>
  <si>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</si>
  <si>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</si>
  <si>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</si>
  <si>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</si>
  <si>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</si>
  <si>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</si>
  <si>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</si>
  <si>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</si>
  <si>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>4118</t>
  </si>
  <si>
    <t xml:space="preserve">Работа психолога 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</si>
  <si>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</si>
  <si>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</si>
  <si>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</si>
  <si>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 xml:space="preserve">На уставную деятельность Адресат: Помочь всем </t>
  </si>
  <si>
    <t>Адресная помощь Адресат: Помочь всем  (ежемесячный платеж)</t>
  </si>
  <si>
    <t>Волонтерство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</si>
  <si>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</si>
  <si>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</si>
  <si>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</si>
  <si>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Адресная помощь Адресат: Виткалов Даниил (ежемесячный платеж) Комментарий: Здоровья Даниилу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</si>
  <si>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</si>
  <si>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</si>
  <si>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</si>
  <si>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</si>
  <si>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</si>
  <si>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Оплата услуг связи</t>
  </si>
  <si>
    <t>9702</t>
  </si>
  <si>
    <t>3939</t>
  </si>
  <si>
    <t>4598</t>
  </si>
  <si>
    <t>Адресная помощь Адресат: Помощь больнице (ежемесячный платеж)</t>
  </si>
  <si>
    <t>На уставную деятельность(ежемесячный платеж)</t>
  </si>
  <si>
    <t>Адресная помощь Адресат: Фролов Михаил (ежемесячный платеж)</t>
  </si>
  <si>
    <t>Бытовые нужды (ежемесячный платеж)</t>
  </si>
  <si>
    <t>Проект</t>
  </si>
  <si>
    <t>2563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</si>
  <si>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</si>
  <si>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</si>
  <si>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</si>
  <si>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</si>
  <si>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9087</t>
  </si>
  <si>
    <t>1767</t>
  </si>
  <si>
    <t>Банковские карты добиллинг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</si>
  <si>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</si>
  <si>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</si>
  <si>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Адресная помощь Адресат: Дьячкова Арина (ежемесячный платеж)</t>
  </si>
  <si>
    <t>7158</t>
  </si>
  <si>
    <t>6848</t>
  </si>
  <si>
    <t>Проекты (ежемесячный платеж)</t>
  </si>
  <si>
    <t>Инвитро Воронеж Белогуров Максим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</si>
  <si>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</si>
  <si>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</si>
  <si>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</si>
  <si>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</si>
  <si>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</si>
  <si>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</si>
  <si>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</si>
  <si>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На уставную деятельность (ежемесячный платеж) Комментарий: на здоровье!!</t>
  </si>
  <si>
    <t>4967</t>
  </si>
  <si>
    <t>5705</t>
  </si>
  <si>
    <t>0465</t>
  </si>
  <si>
    <t>Логвин Михаил</t>
  </si>
  <si>
    <t>1937</t>
  </si>
  <si>
    <t>5459</t>
  </si>
  <si>
    <t>7274</t>
  </si>
  <si>
    <t>7486</t>
  </si>
  <si>
    <t>0000</t>
  </si>
  <si>
    <t>6482</t>
  </si>
  <si>
    <t>5957</t>
  </si>
  <si>
    <t>3331</t>
  </si>
  <si>
    <t>0849</t>
  </si>
  <si>
    <t>3712</t>
  </si>
  <si>
    <t>3729</t>
  </si>
  <si>
    <t>6498</t>
  </si>
  <si>
    <t>7125</t>
  </si>
  <si>
    <t>0103</t>
  </si>
  <si>
    <t>8992</t>
  </si>
  <si>
    <t>5025</t>
  </si>
  <si>
    <t>0809</t>
  </si>
  <si>
    <t>6716</t>
  </si>
  <si>
    <t>8304</t>
  </si>
  <si>
    <t>7565</t>
  </si>
  <si>
    <t>7331</t>
  </si>
  <si>
    <t>9606</t>
  </si>
  <si>
    <t>9561</t>
  </si>
  <si>
    <t>9700</t>
  </si>
  <si>
    <t>7438</t>
  </si>
  <si>
    <t>3739</t>
  </si>
  <si>
    <t>5431</t>
  </si>
  <si>
    <t>7798</t>
  </si>
  <si>
    <t>1079</t>
  </si>
  <si>
    <t>0183</t>
  </si>
  <si>
    <t>0818</t>
  </si>
  <si>
    <t>5817</t>
  </si>
  <si>
    <t>8969</t>
  </si>
  <si>
    <t>1144</t>
  </si>
  <si>
    <t>0698</t>
  </si>
  <si>
    <t>6555</t>
  </si>
  <si>
    <t>2654</t>
  </si>
  <si>
    <t>0305</t>
  </si>
  <si>
    <t>4682</t>
  </si>
  <si>
    <t>8814</t>
  </si>
  <si>
    <t>7544</t>
  </si>
  <si>
    <t>0700</t>
  </si>
  <si>
    <t>0180</t>
  </si>
  <si>
    <t>9420</t>
  </si>
  <si>
    <t>На уставную деятельность (ежемесячный платеж) Комментарий: Помощь больным детям</t>
  </si>
  <si>
    <t>3482</t>
  </si>
  <si>
    <t>6092</t>
  </si>
  <si>
    <t>0998</t>
  </si>
  <si>
    <t>2788</t>
  </si>
  <si>
    <t>6056</t>
  </si>
  <si>
    <t>3234</t>
  </si>
  <si>
    <t>0397</t>
  </si>
  <si>
    <t>3947</t>
  </si>
  <si>
    <t>5799</t>
  </si>
  <si>
    <t>6414</t>
  </si>
  <si>
    <t>4485</t>
  </si>
  <si>
    <t>0674</t>
  </si>
  <si>
    <t>8048</t>
  </si>
  <si>
    <t>6662</t>
  </si>
  <si>
    <t>1045</t>
  </si>
  <si>
    <t>7690</t>
  </si>
  <si>
    <t>5779</t>
  </si>
  <si>
    <t>2140</t>
  </si>
  <si>
    <t>2742</t>
  </si>
  <si>
    <t>6461</t>
  </si>
  <si>
    <t>5812</t>
  </si>
  <si>
    <t>9453</t>
  </si>
  <si>
    <t>9971</t>
  </si>
  <si>
    <t>7937</t>
  </si>
  <si>
    <t>2182</t>
  </si>
  <si>
    <t>3777</t>
  </si>
  <si>
    <t>0371</t>
  </si>
  <si>
    <t>7425</t>
  </si>
  <si>
    <t>7681</t>
  </si>
  <si>
    <t>9416</t>
  </si>
  <si>
    <t>7094</t>
  </si>
  <si>
    <t>4989</t>
  </si>
  <si>
    <t>3855</t>
  </si>
  <si>
    <t>2784</t>
  </si>
  <si>
    <t>8870</t>
  </si>
  <si>
    <t>0785</t>
  </si>
  <si>
    <t>5736</t>
  </si>
  <si>
    <t>9161</t>
  </si>
  <si>
    <t>8379</t>
  </si>
  <si>
    <t>1137</t>
  </si>
  <si>
    <t>3440</t>
  </si>
  <si>
    <t>3092</t>
  </si>
  <si>
    <t>3896</t>
  </si>
  <si>
    <t>8731</t>
  </si>
  <si>
    <t>5869</t>
  </si>
  <si>
    <t>4863</t>
  </si>
  <si>
    <t>7839</t>
  </si>
  <si>
    <t>0601</t>
  </si>
  <si>
    <t>7773</t>
  </si>
  <si>
    <t>6206</t>
  </si>
  <si>
    <t>8377</t>
  </si>
  <si>
    <t>3830</t>
  </si>
  <si>
    <t>3960</t>
  </si>
  <si>
    <t>2790</t>
  </si>
  <si>
    <t>2561</t>
  </si>
  <si>
    <t>2812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</si>
  <si>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</si>
  <si>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</si>
  <si>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</si>
  <si>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</si>
  <si>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</si>
  <si>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</si>
  <si>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</si>
  <si>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</si>
  <si>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8806</t>
  </si>
  <si>
    <t>3230</t>
  </si>
  <si>
    <t>6089</t>
  </si>
  <si>
    <t>7379</t>
  </si>
  <si>
    <t>1541</t>
  </si>
  <si>
    <t>0589</t>
  </si>
  <si>
    <t>2362</t>
  </si>
  <si>
    <t>6387</t>
  </si>
  <si>
    <t>6718</t>
  </si>
  <si>
    <t>0870</t>
  </si>
  <si>
    <t>4527</t>
  </si>
  <si>
    <t>5230</t>
  </si>
  <si>
    <t>0520</t>
  </si>
  <si>
    <t>4611</t>
  </si>
  <si>
    <t>0396</t>
  </si>
  <si>
    <t>0657</t>
  </si>
  <si>
    <t>8668</t>
  </si>
  <si>
    <t>7275</t>
  </si>
  <si>
    <t>2160</t>
  </si>
  <si>
    <t>6569</t>
  </si>
  <si>
    <t>5052</t>
  </si>
  <si>
    <t>2526</t>
  </si>
  <si>
    <t>2988</t>
  </si>
  <si>
    <t>Аванс ФНКЦ</t>
  </si>
  <si>
    <t>Каргин Станислав</t>
  </si>
  <si>
    <t>Субботина Ксения</t>
  </si>
  <si>
    <t>7779</t>
  </si>
  <si>
    <t>2655</t>
  </si>
  <si>
    <t>2097</t>
  </si>
  <si>
    <t>6038</t>
  </si>
  <si>
    <t>2636</t>
  </si>
  <si>
    <t>0366</t>
  </si>
  <si>
    <t>3742</t>
  </si>
  <si>
    <t>6977</t>
  </si>
  <si>
    <t>4801</t>
  </si>
  <si>
    <t>2086</t>
  </si>
  <si>
    <t>8725</t>
  </si>
  <si>
    <t>1065</t>
  </si>
  <si>
    <t>8952</t>
  </si>
  <si>
    <t>2705</t>
  </si>
  <si>
    <t>1856</t>
  </si>
  <si>
    <t>2251</t>
  </si>
  <si>
    <t>3523</t>
  </si>
  <si>
    <t>8741</t>
  </si>
  <si>
    <t>2858</t>
  </si>
  <si>
    <t>3026</t>
  </si>
  <si>
    <t>8361</t>
  </si>
  <si>
    <t>9855</t>
  </si>
  <si>
    <t>6343</t>
  </si>
  <si>
    <t>6136</t>
  </si>
  <si>
    <t>1132</t>
  </si>
  <si>
    <t>4908</t>
  </si>
  <si>
    <t>3699</t>
  </si>
  <si>
    <t>Адресная помощь Адресат: Фролов Михаил (ежемесячный платеж) Комментарий: Сил вам и терпения</t>
  </si>
  <si>
    <t>1334</t>
  </si>
  <si>
    <t>4386</t>
  </si>
  <si>
    <t>5044</t>
  </si>
  <si>
    <t>На уставную деятельность (ежемесячный платеж) Комментарий: Евгеньевна</t>
  </si>
  <si>
    <t>4281</t>
  </si>
  <si>
    <t>4702</t>
  </si>
  <si>
    <t>5307</t>
  </si>
  <si>
    <t>5007</t>
  </si>
  <si>
    <t>0624</t>
  </si>
  <si>
    <t>6622</t>
  </si>
  <si>
    <t>9479</t>
  </si>
  <si>
    <t>0271</t>
  </si>
  <si>
    <t>3476</t>
  </si>
  <si>
    <t>6558</t>
  </si>
  <si>
    <t>ДЕТЯМ  (ежемесячный платеж)</t>
  </si>
  <si>
    <t>2424</t>
  </si>
  <si>
    <t>1963</t>
  </si>
  <si>
    <t>2922</t>
  </si>
  <si>
    <t>7774</t>
  </si>
  <si>
    <t>7688</t>
  </si>
  <si>
    <t>3300</t>
  </si>
  <si>
    <t>0131</t>
  </si>
  <si>
    <t>2568</t>
  </si>
  <si>
    <t>Отчет о расходах по благотворительным программам за январь 2021 года</t>
  </si>
  <si>
    <t>Поступления за январь 2021 года</t>
  </si>
  <si>
    <t>Расходы по расчетному счету за январь 2021 года</t>
  </si>
  <si>
    <t xml:space="preserve">Привиджен </t>
  </si>
  <si>
    <t>Ремонт холодильников</t>
  </si>
  <si>
    <t>Диферелин Бондаренко Владимиру</t>
  </si>
  <si>
    <t>Диферелин Варнавской Виктории</t>
  </si>
  <si>
    <t>Колистин Дуденко Марии</t>
  </si>
  <si>
    <t>Тигацил Крятовой Арине</t>
  </si>
  <si>
    <t>Темодал Колыхалину Николаю</t>
  </si>
  <si>
    <t>Ксалкори Усачеву Артему</t>
  </si>
  <si>
    <t>Приборы ингаляционные Оброткин Егор, Ланин Архип, Ланина Софья, Йовчевски Полина, Живоглазова Аделина, Карпов Илья</t>
  </si>
  <si>
    <t>Оплата проезда к месту обследования Гришин Никита</t>
  </si>
  <si>
    <t>Оплата проезда к месту обследования Сергеева Ангелина</t>
  </si>
  <si>
    <t>Инвитро Воронеж Абрамова Надежда</t>
  </si>
  <si>
    <t>Инвитро Воронеж Тихненко Даниил</t>
  </si>
  <si>
    <t>Инвитро Воронеж Юрченко Екатерина</t>
  </si>
  <si>
    <t>Бондаренко Андрей</t>
  </si>
  <si>
    <t>Вайц Даниил</t>
  </si>
  <si>
    <t>Мещеряков Максим</t>
  </si>
  <si>
    <t>Саликова Татьяна</t>
  </si>
  <si>
    <t>Сергеев Александр</t>
  </si>
  <si>
    <t>Бабаян Стефания</t>
  </si>
  <si>
    <t>Экскурсии</t>
  </si>
  <si>
    <t>Комиссия банка</t>
  </si>
  <si>
    <t>Распечатка грамот Мероприятие "Открытое сердце"</t>
  </si>
  <si>
    <t>Госпошлина</t>
  </si>
  <si>
    <t>Вода</t>
  </si>
  <si>
    <t>Число подписчиков в социальных сетях увеличилось на 18 человек.</t>
  </si>
  <si>
    <t>20 января был открыт благотворительный интернет-магазин, вся прибыль от которого будет направляться на уставную деятельность фонда.</t>
  </si>
  <si>
    <t>Привлечено пожертвований в январе – 738 101,73 рублей</t>
  </si>
  <si>
    <t xml:space="preserve">Продолжаются онлайн-занятия с волонтёрами для детей в отделении. Всего состоялось 22 урока: «Посиделки с Роки» - 3 шт., «Клуб друзей» - 4 шт., «Графический диктант» - 2 шт., «Арт-терапия» - 12 шт., Игра-викторина «Зимние праздники разных народов»-1 шт.
</t>
  </si>
  <si>
    <t>22 января состоялась выездная экскрусия в рамках проекта «Время быть вместе», реализуемого при поддержке Фонда президентских грантов.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</si>
  <si>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В течение января прошли:
11 реабилитационных уроков по подготовке к школе для детей с педагогом Сухотиной Ольгой Валерьевной (очно и онлайн);
6 развивающих творческих реабилитационных уроков для детей 4-12 лет с педагогом Кузнецовой Александрой Игоревной (очно и онлайн);
1 встреч детского психологического клуба с психологом Верой Романенко для детей 5-12 лет (очно и онлайн);
3 встречи психологического клуба для родителей с психологом Еленой Степакиной (очно и онлайн);
</t>
    </r>
  </si>
  <si>
    <t>Помощь психолога получили 7 семей</t>
  </si>
  <si>
    <t>В рамках проекта «Больничные волонтеры» волонтеры проводят онлайн-занятия с детьми в больнице. Всего в январе состоялось 15 таких встреч.</t>
  </si>
  <si>
    <t>Выручка</t>
  </si>
  <si>
    <t xml:space="preserve">Расходы по коммерческой деятельности </t>
  </si>
  <si>
    <t>01.01.2021 10:05:00</t>
  </si>
  <si>
    <t>01.01.2021 12:03:42</t>
  </si>
  <si>
    <t>9569</t>
  </si>
  <si>
    <t>01.01.2021 21:16:16</t>
  </si>
  <si>
    <t>1063</t>
  </si>
  <si>
    <t>01.01.2021 21:43:40</t>
  </si>
  <si>
    <t>02.01.2021 11:24:08</t>
  </si>
  <si>
    <t>2577</t>
  </si>
  <si>
    <t>03.01.2021 22:26:25</t>
  </si>
  <si>
    <t>9249</t>
  </si>
  <si>
    <t>05.01.2021 08:54:27</t>
  </si>
  <si>
    <t>8671</t>
  </si>
  <si>
    <t>05.01.2021 16:28:28</t>
  </si>
  <si>
    <t>06.01.2021 03:02:35</t>
  </si>
  <si>
    <t>8587</t>
  </si>
  <si>
    <t>06.01.2021 11:08:05</t>
  </si>
  <si>
    <t>06.01.2021 14:09:51</t>
  </si>
  <si>
    <t>06.01.2021 16:19:47</t>
  </si>
  <si>
    <t>06.01.2021 20:43:53</t>
  </si>
  <si>
    <t>5101</t>
  </si>
  <si>
    <t>06.01.2021 20:46:52</t>
  </si>
  <si>
    <t>7655</t>
  </si>
  <si>
    <t>07.01.2021 02:31:14</t>
  </si>
  <si>
    <t>7431</t>
  </si>
  <si>
    <t>07.01.2021 12:23:29</t>
  </si>
  <si>
    <t>07.01.2021 12:37:15</t>
  </si>
  <si>
    <t>07.01.2021 12:42:58</t>
  </si>
  <si>
    <t>07.01.2021 12:47:56</t>
  </si>
  <si>
    <t>09.01.2021 17:02:05</t>
  </si>
  <si>
    <t>2930</t>
  </si>
  <si>
    <t>12.01.2021 09:54:10</t>
  </si>
  <si>
    <t>12.01.2021 09:56:19</t>
  </si>
  <si>
    <t>12.01.2021 09:57:46</t>
  </si>
  <si>
    <t>12.01.2021 09:59:05</t>
  </si>
  <si>
    <t>12.01.2021 10:00:27</t>
  </si>
  <si>
    <t>13.01.2021 13:00:00</t>
  </si>
  <si>
    <t>9510</t>
  </si>
  <si>
    <t>13.01.2021 14:01:17</t>
  </si>
  <si>
    <t>3507</t>
  </si>
  <si>
    <t>13.01.2021 14:40:52</t>
  </si>
  <si>
    <t>3292</t>
  </si>
  <si>
    <t>13.01.2021 16:01:25</t>
  </si>
  <si>
    <t>13.01.2021 19:30:46</t>
  </si>
  <si>
    <t>5430</t>
  </si>
  <si>
    <t>13.01.2021 20:21:02</t>
  </si>
  <si>
    <t>8749</t>
  </si>
  <si>
    <t>13.01.2021 20:43:21</t>
  </si>
  <si>
    <t>9668</t>
  </si>
  <si>
    <t>13.01.2021 20:48:48</t>
  </si>
  <si>
    <t>1081</t>
  </si>
  <si>
    <t>13.01.2021 21:04:05</t>
  </si>
  <si>
    <t>7090</t>
  </si>
  <si>
    <t>13.01.2021 21:07:35</t>
  </si>
  <si>
    <t>5759</t>
  </si>
  <si>
    <t>13.01.2021 21:13:29</t>
  </si>
  <si>
    <t>2317</t>
  </si>
  <si>
    <t>13.01.2021 21:53:18</t>
  </si>
  <si>
    <t>13.01.2021 22:10:29</t>
  </si>
  <si>
    <t>7121</t>
  </si>
  <si>
    <t>13.01.2021 22:19:59</t>
  </si>
  <si>
    <t>6338</t>
  </si>
  <si>
    <t>13.01.2021 22:30:00</t>
  </si>
  <si>
    <t>3828</t>
  </si>
  <si>
    <t>13.01.2021 22:30:24</t>
  </si>
  <si>
    <t>7311</t>
  </si>
  <si>
    <t>14.01.2021 00:20:55</t>
  </si>
  <si>
    <t>4126</t>
  </si>
  <si>
    <t>14.01.2021 02:23:23</t>
  </si>
  <si>
    <t>8665</t>
  </si>
  <si>
    <t>14.01.2021 04:17:20</t>
  </si>
  <si>
    <t>6528</t>
  </si>
  <si>
    <t>15.01.2021 02:57:22</t>
  </si>
  <si>
    <t>15.01.2021 08:02:09</t>
  </si>
  <si>
    <t>15.01.2021 14:27:12</t>
  </si>
  <si>
    <t>9456</t>
  </si>
  <si>
    <t>15.01.2021 20:49:42</t>
  </si>
  <si>
    <t>3826</t>
  </si>
  <si>
    <t>15.01.2021 22:42:17</t>
  </si>
  <si>
    <t>1378</t>
  </si>
  <si>
    <t>16.01.2021 14:21:53</t>
  </si>
  <si>
    <t>7991</t>
  </si>
  <si>
    <t>16.01.2021 16:22:18</t>
  </si>
  <si>
    <t>1616</t>
  </si>
  <si>
    <t>17.01.2021 07:40:28</t>
  </si>
  <si>
    <t>5888</t>
  </si>
  <si>
    <t>17.01.2021 22:32:55</t>
  </si>
  <si>
    <t>4083</t>
  </si>
  <si>
    <t>20.01.2021 11:34:58</t>
  </si>
  <si>
    <t>21.01.2021 00:38:39</t>
  </si>
  <si>
    <t>22.01.2021 11:32:37</t>
  </si>
  <si>
    <t>23.01.2021 07:50:44</t>
  </si>
  <si>
    <t>8036</t>
  </si>
  <si>
    <t>23.01.2021 13:56:19</t>
  </si>
  <si>
    <t>1822</t>
  </si>
  <si>
    <t>23.01.2021 19:04:17</t>
  </si>
  <si>
    <t>24.01.2021 10:41:35</t>
  </si>
  <si>
    <t>24.01.2021 17:26:27</t>
  </si>
  <si>
    <t>2390</t>
  </si>
  <si>
    <t>24.01.2021 22:08:42</t>
  </si>
  <si>
    <t>26.01.2021 12:40:09</t>
  </si>
  <si>
    <t>5507</t>
  </si>
  <si>
    <t>27.01.2021 01:30:51</t>
  </si>
  <si>
    <t>27.01.2021 08:48:54</t>
  </si>
  <si>
    <t>27.01.2021 11:27:10</t>
  </si>
  <si>
    <t>27.01.2021 11:29:51</t>
  </si>
  <si>
    <t>27.01.2021 20:42:41</t>
  </si>
  <si>
    <t>29.01.2021 00:04:39</t>
  </si>
  <si>
    <t>1519</t>
  </si>
  <si>
    <t>29.01.2021 12:54:12</t>
  </si>
  <si>
    <t>29.01.2021 14:11:24</t>
  </si>
  <si>
    <t>8146</t>
  </si>
  <si>
    <t>29.01.2021 15:06:10</t>
  </si>
  <si>
    <t>29.01.2021 17:41:33</t>
  </si>
  <si>
    <t>2014</t>
  </si>
  <si>
    <t>29.01.2021 17:44:46</t>
  </si>
  <si>
    <t>1662</t>
  </si>
  <si>
    <t>29.01.2021 18:42:20</t>
  </si>
  <si>
    <t>30.01.2021 13:23:04</t>
  </si>
  <si>
    <t>0448</t>
  </si>
  <si>
    <t>30.01.2021 21:43:08</t>
  </si>
  <si>
    <t>3563</t>
  </si>
  <si>
    <t>31.01.2021 11:01:19</t>
  </si>
  <si>
    <t>31.01.2021 14:24:43</t>
  </si>
  <si>
    <t>0044</t>
  </si>
  <si>
    <t>13.01.2021 23:21:58</t>
  </si>
  <si>
    <t>05.01.2021 13:56:06</t>
  </si>
  <si>
    <t>7333</t>
  </si>
  <si>
    <t>На уставную деятельность Адресат: Усачёв Артем</t>
  </si>
  <si>
    <t>5205</t>
  </si>
  <si>
    <t>Адресная помощь Адресат: Некрасов Даниил</t>
  </si>
  <si>
    <t>9409</t>
  </si>
  <si>
    <t>На уставную деятельность Адресат: Запись концерта памяти В.П.Шабашова Комментарий: Концерт</t>
  </si>
  <si>
    <t>Адресная помощь Адресат: Беляев Арсений</t>
  </si>
  <si>
    <t>5024</t>
  </si>
  <si>
    <t>5547</t>
  </si>
  <si>
    <t>2192</t>
  </si>
  <si>
    <t>9877</t>
  </si>
  <si>
    <t>6488</t>
  </si>
  <si>
    <t>8401</t>
  </si>
  <si>
    <t>3597</t>
  </si>
  <si>
    <t>Адресная помощь Адресат: Некрасов Даниил Комментарий: Даниил Некрасов</t>
  </si>
  <si>
    <t>2865</t>
  </si>
  <si>
    <t>2645</t>
  </si>
  <si>
    <t>3256</t>
  </si>
  <si>
    <t>0255</t>
  </si>
  <si>
    <t>1577</t>
  </si>
  <si>
    <t>Адресная помощь Адресат: Крятова Арина Комментарий: Алине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</si>
  <si>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</si>
  <si>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</si>
  <si>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</si>
  <si>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</si>
  <si>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7430</t>
  </si>
  <si>
    <t>7957</t>
  </si>
  <si>
    <t>На уставную деятельность Адресат: Беляев Арсений</t>
  </si>
  <si>
    <t>4601</t>
  </si>
  <si>
    <t>Адресная помощь Адресат: Некрасов Даниил Комментарий: Скорейшего выздоровления Даниилу</t>
  </si>
  <si>
    <t>На уставную деятельность Адресат: Запись концерта памяти В.П.Шабашова (ежемесячный платеж)</t>
  </si>
  <si>
    <t>3407</t>
  </si>
  <si>
    <t>7720</t>
  </si>
  <si>
    <t>Адресная помощь Адресат: Крятова Арина</t>
  </si>
  <si>
    <t>0266</t>
  </si>
  <si>
    <t>На уставную деятельность Адресат: Некрасов Даниил</t>
  </si>
  <si>
    <t>Адресная помощь Адресат: Беляев Арсений Комментарий: Беляеву Арсению</t>
  </si>
  <si>
    <t>7443</t>
  </si>
  <si>
    <t>Адресная помощь Адресат: Усачёв Артем</t>
  </si>
  <si>
    <t>8982</t>
  </si>
  <si>
    <t>7620</t>
  </si>
  <si>
    <t>4888</t>
  </si>
  <si>
    <t>1336</t>
  </si>
  <si>
    <t>7530</t>
  </si>
  <si>
    <t>8974</t>
  </si>
  <si>
    <t>Адресная помощь Адресат: Помочь всем  (ежемесячный платеж) Комментарий: Владимировна</t>
  </si>
  <si>
    <t>9816</t>
  </si>
  <si>
    <t>Адресная помощь Адресат: Некрасов Даниил Комментарий: Некрасову Даниилу</t>
  </si>
  <si>
    <t>8506</t>
  </si>
  <si>
    <t>2016</t>
  </si>
  <si>
    <t>2403</t>
  </si>
  <si>
    <t>2620</t>
  </si>
  <si>
    <t>На уставную деятельность Адресат: Некрасов Даниил (ежемесячный платеж)</t>
  </si>
  <si>
    <t>2364</t>
  </si>
  <si>
    <t>Адресная помощь Комментарий: Для Арсения Беляева и фонда «Открытое сердце»</t>
  </si>
  <si>
    <t>2199</t>
  </si>
  <si>
    <t>0246</t>
  </si>
  <si>
    <t>1584</t>
  </si>
  <si>
    <t>5796</t>
  </si>
  <si>
    <t>2343</t>
  </si>
  <si>
    <t>На уставную деятельность Адресат: Крятова Арина</t>
  </si>
  <si>
    <t>1313</t>
  </si>
  <si>
    <t>На уставную деятельность Комментарий: Концерт Шабашова ВП от А. Захаровой</t>
  </si>
  <si>
    <t>3803</t>
  </si>
  <si>
    <t>1192</t>
  </si>
  <si>
    <t>Адресная помощь Адресат: Воронова Алина</t>
  </si>
  <si>
    <t>3792</t>
  </si>
  <si>
    <t>0548</t>
  </si>
  <si>
    <t>Адресная помощь Адресат: Сорокина Маша</t>
  </si>
  <si>
    <t>Адресная помощь Адресат: Шкуренко Аким</t>
  </si>
  <si>
    <t>0226</t>
  </si>
  <si>
    <t>0899</t>
  </si>
  <si>
    <t xml:space="preserve">Адресная помощь Адресат: Крятова Арина Комментарий: Кря ова Арина </t>
  </si>
  <si>
    <t>Волонтерство (ежемесячный платеж) Комментарий: Здоровья всем деткам!</t>
  </si>
  <si>
    <t>5004</t>
  </si>
  <si>
    <t>0107</t>
  </si>
  <si>
    <t>1909</t>
  </si>
  <si>
    <t>2454</t>
  </si>
  <si>
    <t>7932</t>
  </si>
  <si>
    <t>2329</t>
  </si>
  <si>
    <t>2147</t>
  </si>
  <si>
    <t>5745</t>
  </si>
  <si>
    <t>0860</t>
  </si>
  <si>
    <t>6905</t>
  </si>
  <si>
    <t>Адресная помощь Адресат: Некрасов Даниил (ежемесячный платеж)</t>
  </si>
  <si>
    <t>Адресная помощь Комментарий: всем выздоровления</t>
  </si>
  <si>
    <t>На уставную деятельность Адресат: Усачёв Артем Комментарий: Усвчев Антон</t>
  </si>
  <si>
    <t>3192</t>
  </si>
  <si>
    <t>0079</t>
  </si>
  <si>
    <t>Адресная помощь Адресат: Воронова Алина Комментарий: Вороновой А.</t>
  </si>
  <si>
    <t>Адресная помощь Адресат: Помощь больнице</t>
  </si>
  <si>
    <t>6198</t>
  </si>
  <si>
    <t>7535</t>
  </si>
  <si>
    <t>0842</t>
  </si>
  <si>
    <t>0239</t>
  </si>
  <si>
    <t>2346</t>
  </si>
  <si>
    <t>5137</t>
  </si>
  <si>
    <t>8637</t>
  </si>
  <si>
    <t>2029</t>
  </si>
  <si>
    <t>Адресная помощь Адресат: Макеева Эльвира</t>
  </si>
  <si>
    <t>1193</t>
  </si>
  <si>
    <t>На уставную деятельность Комментарий: Пусть в Мире будет больше Добра! 🙏</t>
  </si>
  <si>
    <t>На уставную деятельность Адресат: Поддержать фонд</t>
  </si>
  <si>
    <t>7916</t>
  </si>
  <si>
    <t>5133</t>
  </si>
  <si>
    <t>0087</t>
  </si>
  <si>
    <t>6736</t>
  </si>
  <si>
    <t>На уставную деятельность Адресат: Воронова Алина</t>
  </si>
  <si>
    <t>6260</t>
  </si>
  <si>
    <t>5250</t>
  </si>
  <si>
    <t>6917</t>
  </si>
  <si>
    <t>4009</t>
  </si>
  <si>
    <t>2789</t>
  </si>
  <si>
    <t>5686</t>
  </si>
  <si>
    <t>Адресная помощь Адресат: Воронова Алина Комментарий: Выздоравливай 🙏</t>
  </si>
  <si>
    <t>2530</t>
  </si>
  <si>
    <t>0124</t>
  </si>
  <si>
    <t>4731</t>
  </si>
  <si>
    <t>5915</t>
  </si>
  <si>
    <t>Адресная помощь Адресат: Воронова Алина Комментарий: Желаю скорейшего выздоровления Алиночке🙏</t>
  </si>
  <si>
    <t>8017</t>
  </si>
  <si>
    <t xml:space="preserve">Адресная помощь Адресат: Воронова Алина Комментарий: Пусть детки будут здоровыми </t>
  </si>
  <si>
    <t>8089</t>
  </si>
  <si>
    <t>8436</t>
  </si>
  <si>
    <t>5586</t>
  </si>
  <si>
    <t>2165</t>
  </si>
  <si>
    <t>8627</t>
  </si>
  <si>
    <t>6211</t>
  </si>
  <si>
    <t>Адресная помощь Адресат: Воронова Алина Комментарий: Алине</t>
  </si>
  <si>
    <t>4594</t>
  </si>
  <si>
    <t>6438</t>
  </si>
  <si>
    <t>3147</t>
  </si>
  <si>
    <t>3814</t>
  </si>
  <si>
    <t>0497</t>
  </si>
  <si>
    <t>7705</t>
  </si>
  <si>
    <t>2434</t>
  </si>
  <si>
    <t>1976</t>
  </si>
  <si>
    <t>На уставную деятельность Адресат: Воронова Алина Комментарий: Выздоравливай, красавица!</t>
  </si>
  <si>
    <t>Адресная помощь Адресат: Воронова Алина Комментарий: Здоровья!!!</t>
  </si>
  <si>
    <t>5072</t>
  </si>
  <si>
    <t>2385</t>
  </si>
  <si>
    <t>Адресная помощь Адресат: Воронова Алина Комментарий: помощь Алине</t>
  </si>
  <si>
    <t>1685</t>
  </si>
  <si>
    <t>4289</t>
  </si>
  <si>
    <t>7179</t>
  </si>
  <si>
    <t>2669</t>
  </si>
  <si>
    <t>Волонтерство (ежемесячный платеж)</t>
  </si>
  <si>
    <t>2112</t>
  </si>
  <si>
    <t>1497</t>
  </si>
  <si>
    <t>Адресная помощь Адресат: Воронова Алина Комментарий: Для Алины</t>
  </si>
  <si>
    <t>0594</t>
  </si>
  <si>
    <t>Адресная помощь Адресат: Воронова Алина Комментарий: ВЫЗДОРАВЛИВАЙ, АЛИНОЧКА!</t>
  </si>
  <si>
    <t>5966</t>
  </si>
  <si>
    <t>5414</t>
  </si>
  <si>
    <t>1890</t>
  </si>
  <si>
    <t>5956</t>
  </si>
  <si>
    <t>7550</t>
  </si>
  <si>
    <t>1776</t>
  </si>
  <si>
    <t>1869</t>
  </si>
  <si>
    <t>3836</t>
  </si>
  <si>
    <t>0209</t>
  </si>
  <si>
    <t>Адресная помощь Адресат: Воронова Алина Комментарий: Помощь Алине</t>
  </si>
  <si>
    <t>Адресная помощь Адресат: Воронова Алина Комментарий: Алина выздоравливай</t>
  </si>
  <si>
    <t>1349</t>
  </si>
  <si>
    <t>Адресная помощь Адресат: Воронова Алина Комментарий: Вороновой Алине</t>
  </si>
  <si>
    <t>Жертвователь (последние цифры номера кошелька\карты)</t>
  </si>
  <si>
    <t>ДОБРОВОЛЬНОЕ ПОЖЕРТВОВАНИЕ;Дата оплаты 01/01/2021;Плательщик:груздева;наталья;</t>
  </si>
  <si>
    <t>ДОБРОВОЛЬНОЕ ПОЖЕРТВОВАНИЕ;Дата оплаты 01/01/2021;Плательщик:Кохан;Инна;</t>
  </si>
  <si>
    <t>ДОБРОВОЛЬНОЕ ПОЖЕРТВОВАНИЕ;Дата оплаты 02/01/2021;Плательщик:хамидуллин;ирек;рафаилович;</t>
  </si>
  <si>
    <t>ДОБРОВОЛЬНОЕ ПОЖЕРТВОВАНИЕ;Дата оплаты 03/01/2021;Плательщик:Григорьева;Елена;</t>
  </si>
  <si>
    <t>ДОБРОВОЛЬНОЕ ПОЖЕРТВОВАНИЕ;Дата оплаты 04/01/2021;Адресная помощь Крятова Арина;Плательщик:Данковцева;Катя;</t>
  </si>
  <si>
    <t>ДОБРОВОЛЬНОЕ ПОЖЕРТВОВАНИЕ;Дата оплаты 04/01/2021;Адресная помощь Усачев Артем;Плательщик:Данковцева;Катя;</t>
  </si>
  <si>
    <t>ДОБРОВОЛЬНОЕ ПОЖЕРТВОВАНИЕ;Дата оплаты 04/01/2021;Адресная помощь Воронова Алина;Плательщик:Данковцева;Катя;</t>
  </si>
  <si>
    <t>ДОБРОВОЛЬНОЕ ПОЖЕРТВОВАНИЕ;Дата оплаты 04/01/2021;Адресная помощь Некрасов Даниил;Плательщик:Данковцева;Катя;</t>
  </si>
  <si>
    <t>ДОБРОВОЛЬНОЕ ПОЖЕРТВОВАНИЕ;Дата оплаты 04/01/2021;Адресная помощь Беляев Арсений;Плательщик:Данковцева;Катя;</t>
  </si>
  <si>
    <t>ДОБРОВОЛЬНОЕ ПОЖЕРТВОВАНИЕ;Дата оплаты 04/01/2021;Плательщик:Юсупов;Руслан;</t>
  </si>
  <si>
    <t>ДОБРОВОЛЬНОЕ ПОЖЕРТВОВАНИЕ;Дата оплаты 05/01/2021;Плательщик:Тебекина;Ирина;</t>
  </si>
  <si>
    <t>ДОБРОВОЛЬНОЕ ПОЖЕРТВОВАНИЕ;Дата оплаты 05/01/2021;Плательщик:Шитина;Ольга;</t>
  </si>
  <si>
    <t>ДОБРОВОЛЬНОЕ ПОЖЕРТВОВАНИЕ;Дата оплаты 06/01/2021;Плательщик:некрасова;светлана;</t>
  </si>
  <si>
    <t>ДОБРОВОЛЬНОЕ ПОЖЕРТВОВАНИЕ;Дата оплаты 06/01/2021;Плательщик:Четырина;Татьяна;</t>
  </si>
  <si>
    <t>ДОБРОВОЛЬНОЕ ПОЖЕРТВОВАНИЕ;Дата оплаты 06/01/2021;Плательщик:Шеменева;Эльвира;</t>
  </si>
  <si>
    <t>ДОБРОВОЛЬНОЕ ПОЖЕРТВОВАНИЕ;Дата оплаты 06/01/2021;Плательщик:Неврюева;Татьяна;Николаевна;</t>
  </si>
  <si>
    <t>ДОБРОВОЛЬНОЕ ПОЖЕРТВОВАНИЕ;Дата оплаты 08/01/2021;Плательщик:груздева;наталья;</t>
  </si>
  <si>
    <t>ДОБРОВОЛЬНОЕ ПОЖЕРТВОВАНИЕ;Дата оплаты 08/01/2021;Для больницы;Плательщик:Кригер;Татьяна;</t>
  </si>
  <si>
    <t>ДОБРОВОЛЬНОЕ ПОЖЕРТВОВАНИЕ;Дата оплаты 09/01/2021;Плательщик:Куклина;Евгения;</t>
  </si>
  <si>
    <t>ДОБРОВОЛЬНОЕ ПОЖЕРТВОВАНИЕ;Дата оплаты 10/01/2021;Плательщик:шагашов;рафаил;хасанович;г.Копейск;</t>
  </si>
  <si>
    <t>ДОБРОВОЛЬНОЕ ПОЖЕРТВОВАНИЕ;Дата оплаты 10/01/2021;Плательщик:Григорьева;Елена;</t>
  </si>
  <si>
    <t>ДОБРОВОЛЬНОЕ ПОЖЕРТВОВАНИЕ;Дата оплаты 10/01/2021;Плательщик:Шульгина;Инна;</t>
  </si>
  <si>
    <t>ДОБРОВОЛЬНОЕ ПОЖЕРТВОВАНИЕ;Дата оплаты 10/01/2021;Плательщик:Крутых;Анна;</t>
  </si>
  <si>
    <t>ДОБРОВОЛЬНОЕ ПОЖЕРТВОВАНИЕ;Дата оплаты 10/01/2021;Плательщик:коновалов;Иван;</t>
  </si>
  <si>
    <t>ДОБРОВОЛЬНОЕ ПОЖЕРТВОВАНИЕ;Дата оплаты 11/01/2021;Плательщик:ПОКАСОВА;С;А;</t>
  </si>
  <si>
    <t>ДОБРОВОЛЬНОЕ ПОЖЕРТВОВАНИЕ;Дата оплаты 11/01/2021;Плательщик:КОЛГАНОВА;ИРИНА;ЮРЬЕВНА;С.САДОВОЕ;</t>
  </si>
  <si>
    <t>ДОБРОВОЛЬНОЕ ПОЖЕРТВОВАНИЕ;Дата оплаты 11/01/2021;Плательщик:ИВАНОВА;И;</t>
  </si>
  <si>
    <t>ДОБРОВОЛЬНОЕ ПОЖЕРТВОВАНИЕ;Дата оплаты 11/01/2021;Плательщик:ИВАНОВ;И;</t>
  </si>
  <si>
    <t>ДОБРОВОЛЬНОЕ ПОЖЕРТВОВАНИЕ;Дата оплаты 11/01/2021;Плательщик:ИВАНОВ;Ё;</t>
  </si>
  <si>
    <t>ДОБРОВОЛЬНОЕ ПОЖЕРТВОВАНИЕ;Дата оплаты 11/01/2021;Плательщик:бадмаев;борис;борисович;</t>
  </si>
  <si>
    <t>ДОБРОВОЛЬНОЕ ПОЖЕРТВОВАНИЕ;Дата оплаты 11/01/2021;Плательщик:Попова;Татьяна;</t>
  </si>
  <si>
    <t>ДОБРОВОЛЬНОЕ ПОЖЕРТВОВАНИЕ;Дата оплаты 11/01/2021;Плательщик:Видякина;Марина;</t>
  </si>
  <si>
    <t>ВОРОНОВОЙ АЛИНЕ, НДС НЕ ОБЛАГАЕТСЯ</t>
  </si>
  <si>
    <t>ДОБРОВОЛЬНОЕ ПОЖЕРТВОВАНИЕ;Дата оплаты 11/01/2021;Плательщик:Краснова;Анна;</t>
  </si>
  <si>
    <t>Перевод средств по договору б/н от 23.07.2020 по Реестру Операций от 09.01.2021. Сумма комиссии 16 руб. 80 коп., НДС не облагается.</t>
  </si>
  <si>
    <t>ДОБРОВОЛЬНОЕ ПОЖЕРТВОВАНИЕ;Дата оплаты 11/01/2021;Плательщик:Лапшин;Петр;Иванович;</t>
  </si>
  <si>
    <t>ДОБРОВОЛЬНОЕ ПОЖЕРТВОВАНИЕ;Дата оплаты 11/01/2021;Плательщик:Ахенбах;Татьяна;Викторовна;</t>
  </si>
  <si>
    <t>Перевод средств по договору б/н от 23.07.2020 по Реестру Операций от 08.01.2021. Сумма комиссии 77 руб. 10 коп., НДС не облагается.</t>
  </si>
  <si>
    <t>Перевод средств по договору б/н от 23.07.2020 по Реестру Операций от 01.01.2021. Сумма комиссии 81 руб. 60 коп., НДС не облагается.</t>
  </si>
  <si>
    <t>Перевод средств по договору б/н от 23.07.2020 по Реестру Операций от 05.01.2021. Сумма комиссии 93 руб. 90 коп., НДС не облагается.</t>
  </si>
  <si>
    <t>Перевод средств по договору б/н от 23.07.2020 по Реестру Операций от 04.01.2021. Сумма комиссии 98 руб. 40 коп., НДС не облагается.</t>
  </si>
  <si>
    <t>Перевод средств по договору б/н от 23.07.2020 по Реестру Операций от 03.01.2021. Сумма комиссии 119 руб. 10 коп., НДС не облагается.</t>
  </si>
  <si>
    <t>Перевод средств по договору б/н от 23.07.2020 по Реестру Операций от 02.01.2021. Сумма комиссии 168 руб. 40 коп., НДС не облагается.</t>
  </si>
  <si>
    <t>Перевод средств по договору б/н от 23.07.2020 по Реестру Операций от 06.01.2021. Сумма комиссии 154 руб. 50 коп., НДС не облагается.</t>
  </si>
  <si>
    <t>Перевод средств по договору б/н от 23.07.2020 по Реестру Операций от 31.12.2020. Сумма комиссии 328 руб. 20 коп., НДС не облагается.</t>
  </si>
  <si>
    <t>Перевод средств по договору б/н от 23.07.2020 по Реестру Операций от 10.01.2021. Сумма комиссии 489 руб. 70 коп., НДС не облагается.</t>
  </si>
  <si>
    <t>Перевод средств по договору б/н от 23.07.2020 по Реестру Операций от 07.01.2021. Сумма комиссии 1095 руб. 60 коп., НДС не облагается.</t>
  </si>
  <si>
    <t>ДОБРОВОЛЬНОЕ ПОЖЕРТВОВАНИЕ;Дата оплаты 12/01/2021;Плательщик:ереськина;н.а.;</t>
  </si>
  <si>
    <t>ДОБРОВОЛЬНОЕ ПОЖЕРТВОВАНИЕ;Дата оплаты 12/01/2021;Плательщик:Лопатько;М.Д.;</t>
  </si>
  <si>
    <t>ДОБРОВОЛЬНОЕ ПОЖЕРТВОВАНИЕ;Дата оплаты 12/01/2021;Плательщик:БАГОМЕДОВА;ПЕРИЗАТ;Б;</t>
  </si>
  <si>
    <t>ДОБРОВОЛЬНОЕ ПОЖЕРТВОВАНИЕ;Дата оплаты 12/01/2021;Плательщик:иванова;и;</t>
  </si>
  <si>
    <t>ДОБРОВОЛЬНОЕ ПОЖЕРТВОВАНИЕ;Дата оплаты 12/01/2021;Плательщик:гришкин;о;н;</t>
  </si>
  <si>
    <t>ДОБРОВОЛЬНОЕ ПОЖЕРТВОВАНИЕ;Дата оплаты 12/01/2021;Плательщик:курбакова;светлана;николаевна;</t>
  </si>
  <si>
    <t>ДОБРОВОЛЬНОЕ ПОЖЕРТВОВАНИЕ;Дата оплаты 12/01/2021;Плательщик:Зольванова;К.И.;</t>
  </si>
  <si>
    <t>ДОБРОВОЛЬНОЕ ПОЖЕРТВОВАНИЕ;Дата оплаты 12/01/2021;Плательщик:ИВАНОВА;И;</t>
  </si>
  <si>
    <t>ДОБРОВОЛЬНОЕ ПОЖЕРТВОВАНИЕ;Дата оплаты 12/01/2021;Плательщик:небабина;галина;пантелеевна;</t>
  </si>
  <si>
    <t>ДОБРОВОЛЬНОЕ ПОЖЕРТВОВАНИЕ;Дата оплаты 12/01/2021;Плательщик:Мубаранов;Савелий;Петрович;</t>
  </si>
  <si>
    <t>ДОБРОВОЛЬНОЕ ПОЖЕРТВОВАНИЕ;Дата оплаты 12/01/2021;Плательщик:иванов;и;</t>
  </si>
  <si>
    <t xml:space="preserve">ДОБРОВОЛЬНОЕ ПОЖЕРТВОВАНИЕ;Дата оплаты 12/01/2021;Тоби подхалер;Плательщик:Кондратова;Марина;Григорьевна;Воронеж </t>
  </si>
  <si>
    <t>ДОБРОВОЛЬНОЕ ПОЖЕРТВОВАНИЕ;Дата оплаты 12/01/2021;Плательщик:Закревский;Владимир;</t>
  </si>
  <si>
    <t>Перевод средств по договору б/н от 23.07.2020 по Реестру Операций от 11.01.2021. Сумма комиссии 68 руб. 40 коп., НДС не облагается.</t>
  </si>
  <si>
    <t>Реестр (3340230)// Перевод пожертвований за период с 28 декабря 2020 г. по 09 января 2021 г. по Договору № 01092014-МК/НИ/3 от 01.12.2020 (заявление о присоединении № 340/15/ОМ от 04 сентября 2015 г.). НДС не о</t>
  </si>
  <si>
    <t>//Реестр//  Количество 1. Перечисление денежных средств по договору НЭК.40977.02 по реестру за 31.12.2020. Без НДС</t>
  </si>
  <si>
    <t>12 - Пожертвования 138158.00; 97 - Поступления на счета некоммерческих организаций 138158.00</t>
  </si>
  <si>
    <t>ДОБРОВОЛЬНОЕ ПОЖЕРТВОВАНИЕ;Дата оплаты 13/01/2021;Плательщик:Жарков;А.Н.;</t>
  </si>
  <si>
    <t>ДОБРОВОЛЬНОЕ ПОЖЕРТВОВАНИЕ;Дата оплаты 13/01/2021;Плательщик:Четырина;Татьяна;</t>
  </si>
  <si>
    <t>ДОБРОВОЛЬНОЕ ПОЖЕРТВОВАНИЕ;Дата оплаты 13/01/2021;Плательщик:некрасова;светлана;</t>
  </si>
  <si>
    <t>ДОБРОВОЛЬНОЕ ПОЖЕРТВОВАНИЕ;Дата оплаты 13/01/2021;Плательщик:Елизарова;Юлия;</t>
  </si>
  <si>
    <t>ДОБРОВОЛЬНОЕ ПОЖЕРТВОВАНИЕ;Дата оплаты 13/01/2021;Плательщик:Лапшин;Петр;Иванович;</t>
  </si>
  <si>
    <t>Перевод средств по договору б/н от 23.07.2020 по Реестру Операций от 12.01.2021. Сумма комиссии 66 руб. 30 коп., НДС не облагается.</t>
  </si>
  <si>
    <t>ДОБРОВОЛЬНОЕ ПОЖЕРТВОВАНИЕ;Дата оплаты 14/01/2021;Плательщик:ЛЮТАРЬ;Д;Э;С.САДОВОЕ;</t>
  </si>
  <si>
    <t>ДОБРОВОЛЬНОЕ ПОЖЕРТВОВАНИЕ;Дата оплаты 14/01/2021;Плательщик:ИВАНОВ;И;</t>
  </si>
  <si>
    <t>ДОБРОВОЛЬНОЕ ПОЖЕРТВОВАНИЕ;Дата оплаты 14/01/2021;Плательщик:давданова;ю;в;</t>
  </si>
  <si>
    <t>ДОБРОВОЛЬНОЕ ПОЖЕРТВОВАНИЕ;Дата оплаты 14/01/2021;Плательщик:ИВАНОВА;И;</t>
  </si>
  <si>
    <t>ДОБРОВОЛЬНОЕ ПОЖЕРТВОВАНИЕ;Дата оплаты 14/01/2021;Плательщик:агуев;о;к;</t>
  </si>
  <si>
    <t>ДОБРОВОЛЬНОЕ ПОЖЕРТВОВАНИЕ;Дата оплаты 14/01/2021;Плательщик:иванов;и;</t>
  </si>
  <si>
    <t>ДОБРОВОЛЬНОЕ ПОЖЕРТВОВАНИЕ;Дата оплаты 14/01/2021;Плательщик:бадмаев;а;в;</t>
  </si>
  <si>
    <t>ДОБРОВОЛЬНОЕ ПОЖЕРТВОВАНИЕ;Дата оплаты 14/01/2021;Плательщик:Сибирякова;Любовь;</t>
  </si>
  <si>
    <t>ДОБРОВОЛЬНОЕ ПОЖЕРТВОВАНИЕ;Дата оплаты 14/01/2021;Плательщик:Бабенко;Владимир;89042103791;</t>
  </si>
  <si>
    <t>ДОБРОВОЛЬНОЕ ПОЖЕРТВОВАНИЕ;Дата оплаты 13/01/2021;Плательщик:Степанищева;Наташа;</t>
  </si>
  <si>
    <t>Добр.пожертв.по дог.от 18.11.2020 за дек. 2020г (п.п.2.2.1 1870 руб пп 2.2.2 5000руб)НДС не облагается.</t>
  </si>
  <si>
    <t>Пожертвование на благотворительность. Без НДС.</t>
  </si>
  <si>
    <t>Перевод средств по договору б/н от 23.07.2020 по Реестру Операций от 13.01.2021. Сумма комиссии 221 руб. 30 коп., НДС не облагается.</t>
  </si>
  <si>
    <t>ДОБРОВОЛЬНОЕ ПОЖЕРТВОВАНИЕ;Дата оплаты 15/01/2021;Плательщик:блезников;а;и;</t>
  </si>
  <si>
    <t>ДОБРОВОЛЬНОЕ ПОЖЕРТВОВАНИЕ;Дата оплаты 15/01/2021;Плательщик:ИВАНОВ;И;</t>
  </si>
  <si>
    <t>ДОБРОВОЛЬНОЕ ПОЖЕРТВОВАНИЕ;Дата оплаты 15/01/2021;Плательщик:ЛИСНИК;К;Ф;</t>
  </si>
  <si>
    <t>ДОБРОВОЛЬНОЕ ПОЖЕРТВОВАНИЕ;Дата оплаты 15/01/2021;Плательщик:Горьковская;Л.П.;</t>
  </si>
  <si>
    <t>ДОБРОВОЛЬНОЕ ПОЖЕРТВОВАНИЕ;Дата оплаты 15/01/2021;Плательщик:груздева;наталья;</t>
  </si>
  <si>
    <t>ДОБРОВОЛЬНОЕ ПОЖЕРТВОВАНИЕ;Дата оплаты 15/01/2021;Плательщик:Сказкина;Наталия;</t>
  </si>
  <si>
    <t>ДОБРОВОЛЬНОЕ ПОЖЕРТВОВАНИЕ;Дата оплаты 15/01/2021;Плательщик:Ермолова;Татьяна;</t>
  </si>
  <si>
    <t>ДОБРОВОЛЬНОЕ ПОЖЕРТВОВАНИЕ;Дата оплаты 15/01/2021;Плательщик:Киреев;Александр;</t>
  </si>
  <si>
    <t>ДОБРОВОЛЬНОЕ ПОЖЕРТВОВАНИЕ;Дата оплаты 15/01/2021;Плательщик:Г;Татьяна;</t>
  </si>
  <si>
    <t>ДОБРОВОЛЬНОЕ ПОЖЕРТВОВАНИЕ;Дата оплаты 15/01/2021;Плательщик:Бухтоярова;Ольга;</t>
  </si>
  <si>
    <t>ДОБРОВОЛЬНОЕ ПОЖЕРТВОВАНИЕ;Дата оплаты 15/01/2021;Плательщик:Солодилова;Зоя;Дмитриевна;</t>
  </si>
  <si>
    <t>ДОБРОВОЛЬНОЕ ПОЖЕРТВОВАНИЕ;Дата оплаты 15/01/2021;Плательщик:Лапшин;Петр;Иванович;</t>
  </si>
  <si>
    <t>ДОБРОВОЛЬНОЕ ПОЖЕРТВОВАНИЕ;Дата оплаты 15/01/2021;Плательщик:Всех;Благ;</t>
  </si>
  <si>
    <t>Перевод средств по договору б/н от 23.07.2020 по Реестру Операций от 14.01.2021. Сумма комиссии 125 руб. 85 коп., НДС не облагается.</t>
  </si>
  <si>
    <t>ДОБРОВОЛЬНОЕ ПОЖЕРТВОВАНИЕ;Дата оплаты 16/01/2021;Плательщик:Бавыкина;Юлия;</t>
  </si>
  <si>
    <t>ДОБРОВОЛЬНОЕ ПОЖЕРТВОВАНИЕ;Дата оплаты 16/01/2021;Плательщик:Родионова;Елена;</t>
  </si>
  <si>
    <t>ДОБРОВОЛЬНОЕ ПОЖЕРТВОВАНИЕ;Дата оплаты 16/01/2021;Плательщик:Слепых;Елена;</t>
  </si>
  <si>
    <t>ДОБРОВОЛЬНОЕ ПОЖЕРТВОВАНИЕ;Дата оплаты 17/01/2021;Плательщик:Григорьева;Елена;</t>
  </si>
  <si>
    <t>ДОБРОВОЛЬНОЕ ПОЖЕРТВОВАНИЕ;Дата оплаты 17/01/2021;Плательщик:Шевлякова;Полина;</t>
  </si>
  <si>
    <t>ДОБРОВОЛЬНОЕ ПОЖЕРТВОВАНИЕ;Дата оплаты 17/01/2021;Плательщик:Миронова;Елена;Юрьевна;г.Воронеж</t>
  </si>
  <si>
    <t>ДОБРОВОЛЬНОЕ ПОЖЕРТВОВАНИЕ;Дата оплаты 17/01/2021;Плательщик:Смирнов;Михаил;Олегович;</t>
  </si>
  <si>
    <t>ДОБРОВОЛЬНОЕ ПОЖЕРТВОВАНИЕ;Дата оплаты 18/01/2021;Плательщик:ЖУЧКИНА;Е;Е;</t>
  </si>
  <si>
    <t>ДОБРОВОЛЬНОЕ ПОЖЕРТВОВАНИЕ;Дата оплаты 18/01/2021;Плательщик:б;с;м;</t>
  </si>
  <si>
    <t>ДОБРОВОЛЬНОЕ ПОЖЕРТВОВАНИЕ;Дата оплаты 18/01/2021;Плательщик:ИВАНОВ;И;</t>
  </si>
  <si>
    <t>ДОБРОВОЛЬНОЕ ПОЖЕРТВОВАНИЕ;Дата оплаты 18/01/2021;Плательщик:ИВАНОВА;И;</t>
  </si>
  <si>
    <t>ДОБРОВОЛЬНОЕ ПОЖЕРТВОВАНИЕ;Дата оплаты 18/01/2021;Плательщик:б;д;в;</t>
  </si>
  <si>
    <t>ДОБРОВОЛЬНОЕ ПОЖЕРТВОВАНИЕ;Дата оплаты 18/01/2021;Плательщик:н;п;р;</t>
  </si>
  <si>
    <t>ДОБРОВОЛЬНОЕ ПОЖЕРТВОВАНИЕ;Дата оплаты 18/01/2021;Плательщик:иванов;и;</t>
  </si>
  <si>
    <t>ДОБРОВОЛЬНОЕ ПОЖЕРТВОВАНИЕ;Дата оплаты 18/01/2021;Плательщик:шагашов;рафаил;хасанович;г.Копейск;</t>
  </si>
  <si>
    <t>ДОБРОВОЛЬНОЕ ПОЖЕРТВОВАНИЕ;Дата оплаты 18/01/2021;Плательщик:Аксёнова;Мария;</t>
  </si>
  <si>
    <t>ДОБРОВОЛЬНОЕ ПОЖЕРТВОВАНИЕ;Дата оплаты 17/01/2021;Плательщик:Кресяк;Сергей;</t>
  </si>
  <si>
    <t>Перевод средств по договору б/н от 23.07.2020 по Реестру Операций от 15.01.2021. Сумма комиссии 81 руб. 90 коп., НДС не облагается.</t>
  </si>
  <si>
    <t>Перевод средств по договору б/н от 23.07.2020 по Реестру Операций от 16.01.2021. Сумма комиссии 82 руб. 80 коп., НДС не облагается.</t>
  </si>
  <si>
    <t>Перевод средств по договору б/н от 23.07.2020 по Реестру Операций от 17.01.2021. Сумма комиссии 89 руб. 10 коп., НДС не облагается.</t>
  </si>
  <si>
    <t>ДОБРОВОЛЬНОЕ ПОЖЕРТВОВАНИЕ;Дата оплаты 19/01/2021;Плательщик:ИВАНОВА;И;</t>
  </si>
  <si>
    <t>ДОБРОВОЛЬНОЕ ПОЖЕРТВОВАНИЕ;Дата оплаты 19/01/2021;Плательщик:иванов;и;</t>
  </si>
  <si>
    <t>ДОБРОВОЛЬНОЕ ПОЖЕРТВОВАНИЕ;Дата оплаты 19/01/2021;Плательщик:Коробкин;С.В.;</t>
  </si>
  <si>
    <t>ДОБРОВОЛЬНОЕ ПОЖЕРТВОВАНИЕ;Дата оплаты 19/01/2021;Плательщик:ИВАНОВ;И;</t>
  </si>
  <si>
    <t>ДОБРОВОЛЬНОЕ ПОЖЕРТВОВАНИЕ;Дата оплаты 19/01/2021;Плательщик:с;е;п;</t>
  </si>
  <si>
    <t>ДОБРОВОЛЬНОЕ ПОЖЕРТВОВАНИЕ;Дата оплаты 19/01/2021;Плательщик:Кузницына;Дарья;</t>
  </si>
  <si>
    <t>ДОБРОВОЛЬНОЕ ПОЖЕРТВОВАНИЕ;Дата оплаты 19/01/2021;Плательщик:Кочнев;Алексей;</t>
  </si>
  <si>
    <t>ДОБРОВОЛЬНОЕ ПОЖЕРТВОВАНИЕ;Дата оплаты 19/01/2021;Плательщик:Воронков;Денис;</t>
  </si>
  <si>
    <t>ДОБРОВОЛЬНОЕ ПОЖЕРТВОВАНИЕ;Дата оплаты 19/01/2021;Плательщик:Лапшин;Петр;</t>
  </si>
  <si>
    <t>Перевод средств по договору б/н от 23.07.2020 по Реестру Операций от 18.01.2021. Сумма комиссии 133 руб. 50 коп., НДС не облагается.</t>
  </si>
  <si>
    <t>ДОБРОВОЛЬНОЕ ПОЖЕРТВОВАНИЕ;Дата оплаты 20/01/2021;Плательщик:колганова;ирина;юрьевна;</t>
  </si>
  <si>
    <t>ДОБРОВОЛЬНОЕ ПОЖЕРТВОВАНИЕ;Дата оплаты 20/01/2021;Плательщик:ГРИНЬКО;В;В;</t>
  </si>
  <si>
    <t>ДОБРОВОЛЬНОЕ ПОЖЕРТВОВАНИЕ;Дата оплаты 20/01/2021;Плательщик:ИВАНОВ;И;</t>
  </si>
  <si>
    <t>ДОБРОВОЛЬНОЕ ПОЖЕРТВОВАНИЕ;Дата оплаты 20/01/2021;Плательщик:j;r;b;</t>
  </si>
  <si>
    <t>ДОБРОВОЛЬНОЕ ПОЖЕРТВОВАНИЕ;Дата оплаты 20/01/2021;Плательщик:Четырина;Татьяна;</t>
  </si>
  <si>
    <t>ДОБРОВОЛЬНОЕ ПОЖЕРТВОВАНИЕ;Дата оплаты 20/01/2021;Плательщик:некрасова;светлана;</t>
  </si>
  <si>
    <t>Перевод средств по договору № 201606-5282 от 22.08.2016 по Реестру Операций от 19.01.2021. Сумма комиссии 3 руб. 90 коп., НДС не облагается.</t>
  </si>
  <si>
    <t>ДОБРОВОЛЬНОЕ ПОЖЕРТВОВАНИЕ;Дата оплаты 20/01/2021;Плательщик:Берингова;Елена;</t>
  </si>
  <si>
    <t>ДОБРОВОЛЬНОЕ ПОЖЕРТВОВАНИЕ;Дата оплаты 20/01/2021;нет;Плательщик:Иванов;Иван;Иванович;</t>
  </si>
  <si>
    <t>ДОБРОВОЛЬНОЕ ПОЖЕРТВОВАНИЕ;Дата оплаты 20/01/2021;Плательщик:Богданов;Эдуард;</t>
  </si>
  <si>
    <t>Перевод средств по договору б/н от 23.07.2020 по Реестру Операций от 19.01.2021. Сумма комиссии 99 руб. 60 коп., НДС не облагается.</t>
  </si>
  <si>
    <t>По договору целевого пожертвования № 55 от 12.01.2021 г. НДС не облагается.</t>
  </si>
  <si>
    <t>ДОБРОВОЛЬНОЕ ПОЖЕРТВОВАНИЕ;Дата оплаты 21/01/2021;Плательщик:манджиева;е;ш;</t>
  </si>
  <si>
    <t>ДОБРОВОЛЬНОЕ ПОЖЕРТВОВАНИЕ;Дата оплаты 21/01/2021;Плательщик:ИВАНОВА;И;</t>
  </si>
  <si>
    <t>ДОБРОВОЛЬНОЕ ПОЖЕРТВОВАНИЕ;Дата оплаты 21/01/2021;Плательщик:Володина;Нелля;</t>
  </si>
  <si>
    <t>ДОБРОВОЛЬНОЕ ПОЖЕРТВОВАНИЕ;Дата оплаты 21/01/2021;Плательщик:Ушаков;Анатолий;Юрьевич;</t>
  </si>
  <si>
    <t>ДОБРОВОЛЬНОЕ ПОЖЕРТВОВАНИЕ;Дата оплаты 20/01/2021;Плательщик:Lego;Lego;</t>
  </si>
  <si>
    <t>ДОБРОВОЛЬНОЕ ПОЖЕРТВОВАНИЕ;Дата оплаты 21/01/2021;Плательщик:ащеулова;майя;</t>
  </si>
  <si>
    <t>Перевод средств по договору б/н от 23.07.2020 по Реестру Операций от 20.01.2021. Сумма комиссии 82 руб. 95 коп., НДС не облагается.</t>
  </si>
  <si>
    <t>ДОБРОВОЛЬНОЕ ПОЖЕРТВОВАНИЕ;Дата оплаты 22/01/2021;Плательщик:колганова;ирина;юрьевна;</t>
  </si>
  <si>
    <t>ДОБРОВОЛЬНОЕ ПОЖЕРТВОВАНИЕ;Дата оплаты 22/01/2021;Плательщик:иванова;и;</t>
  </si>
  <si>
    <t>ДОБРОВОЛЬНОЕ ПОЖЕРТВОВАНИЕ;Дата оплаты 22/01/2021;Плательщик:Тарабановская;Зинаида;Алексеевна;</t>
  </si>
  <si>
    <t>ДОБРОВОЛЬНОЕ ПОЖЕРТВОВАНИЕ;Дата оплаты 22/01/2021;Плательщик:ИВАНОВА;И;</t>
  </si>
  <si>
    <t>ДОБРОВОЛЬНОЕ ПОЖЕРТВОВАНИЕ;Дата оплаты 22/01/2021;Плательщик:груздева;наталья;</t>
  </si>
  <si>
    <t>ДОБРОВОЛЬНОЕ ПОЖЕРТВОВАНИЕ;Дата оплаты 22/01/2021;Плательщик:Квасова;Софья;Олеговна;</t>
  </si>
  <si>
    <t>ДОБРОВОЛЬНОЕ ПОЖЕРТВОВАНИЕ;Дата оплаты 22/01/2021;Плательщик:Бурковп;Дарья;</t>
  </si>
  <si>
    <t xml:space="preserve">ДОБРОВОЛЬНОЕ ПОЖЕРТВОВАНИЕ;Дата оплаты 22/01/2021;Тоби подхалер;Плательщик:Кондратова;Марина;Григорьевна;Воронеж </t>
  </si>
  <si>
    <t>ДОБРОВОЛЬНОЕ ПОЖЕРТВОВАНИЕ;Дата оплаты 22/01/2021;Плательщик:Петриев;Сергей;</t>
  </si>
  <si>
    <t>Перевод средств по договору б/н от 23.07.2020 по Реестру Операций от 21.01.2021. Сумма комиссии 97 руб. 80 коп., НДС не облагается.</t>
  </si>
  <si>
    <t>Перевод средств по договору № 201606-5282 от 22.08.2016 по Реестру Операций от 21.01.2021. Сумма комиссии 195 руб. 00 коп., НДС не облагается.</t>
  </si>
  <si>
    <t>ДОБРОВОЛЬНОЕ ПОЖЕРТВОВАНИЕ;Дата оплаты 22/01/2021;помочь всем;Плательщик:харсеева;елена;геннадьевна;цимлянская 6-23;</t>
  </si>
  <si>
    <t>Пожертвование детям с онкогематологическими и иными тяжелыми заболеваниями "ДоброСвет", г.Воронеж. НДС не облагается.</t>
  </si>
  <si>
    <t>ДОБРОВОЛЬНОЕ ПОЖЕРТВОВАНИЕ;Дата оплаты 22/01/2021;пожертвование;Плательщик:кулакова;антонина;владимировна;воронеж;</t>
  </si>
  <si>
    <t>ДОБРОВОЛЬНОЕ ПОЖЕРТВОВАНИЕ;Дата оплаты 23/01/2021;Плательщик:арепьева;юлия;алексеевна;воронеж,</t>
  </si>
  <si>
    <t>ДОБРОВОЛЬНОЕ ПОЖЕРТВОВАНИЕ;Дата оплаты 24/01/2021;Плательщик:Григорьева;Елена;</t>
  </si>
  <si>
    <t>ДОБРОВОЛЬНОЕ ПОЖЕРТВОВАНИЕ;Дата оплаты 24/01/2021;Плательщик:Квасова;Софья;Олеговна;</t>
  </si>
  <si>
    <t>ДОБРОВОЛЬНОЕ ПОЖЕРТВОВАНИЕ;Дата оплаты 24/01/2021;Плательщик:Гайдукова;Людмила;</t>
  </si>
  <si>
    <t>ДОБРОВОЛЬНОЕ ПОЖЕРТВОВАНИЕ;Дата оплаты 25/01/2021;Плательщик:онищук;ольга;степановна;</t>
  </si>
  <si>
    <t>ДОБРОВОЛЬНОЕ ПОЖЕРТВОВАНИЕ;Дата оплаты 25/01/2021;Плательщик:ВОРОНЦОВА;Т;В;С.САДОВОЕ;</t>
  </si>
  <si>
    <t>ДОБРОВОЛЬНОЕ ПОЖЕРТВОВАНИЕ;Дата оплаты 25/01/2021;Плательщик:шумилина;елена;анатольевна;</t>
  </si>
  <si>
    <t>ДОБРОВОЛЬНОЕ ПОЖЕРТВОВАНИЕ;Дата оплаты 25/01/2021;Плательщик:б;к;т;</t>
  </si>
  <si>
    <t>ДОБРОВОЛЬНОЕ ПОЖЕРТВОВАНИЕ;Дата оплаты 25/01/2021;Плательщик:кулькина;нина;андреевна;</t>
  </si>
  <si>
    <t>ДОБРОВОЛЬНОЕ ПОЖЕРТВОВАНИЕ;Дата оплаты 25/01/2021;Плательщик:иванов;и;</t>
  </si>
  <si>
    <t>Перевод средств по договору № 201606-5282 от 22.08.2016 по Реестру Операций от 23.01.2021. Сумма комиссии 8 руб. 40 коп., НДС не облагается.</t>
  </si>
  <si>
    <t>ДОБРОВОЛЬНОЕ ПОЖЕРТВОВАНИЕ;Дата оплаты 25/01/2021;Плательщик:лапшин;Пётр;Иванович;</t>
  </si>
  <si>
    <t>Перевод средств по договору б/н от 23.07.2020 по Реестру Операций от 23.01.2021. Сумма комиссии 28 руб. 50 коп., НДС не облагается.</t>
  </si>
  <si>
    <t>ДОБРОВОЛЬНОЕ ПОЖЕРТВОВАНИЕ;Дата оплаты 25/01/2021;благотворительное пожертвование;Плательщик:Филиппова;Валентина;Георгиевна;Воронеж.пер.Гвардейский.дом2,кв.141;</t>
  </si>
  <si>
    <t>Перевод средств по договору б/н от 23.07.2020 по Реестру Операций от 22.01.2021. Сумма комиссии 81 руб. 00 коп., НДС не облагается.</t>
  </si>
  <si>
    <t xml:space="preserve">ДОБРОВОЛЬНОЕ ПОЖЕРТВОВАНИЕ;Дата оплаты 25/01/2021;пожертвование;Плательщик:горлова;елена;николаевна;воронеж </t>
  </si>
  <si>
    <t>Перевод средств по договору б/н от 23.07.2020 по Реестру Операций от 24.01.2021. Сумма комиссии 253 руб. 50 коп., НДС не облагается.</t>
  </si>
  <si>
    <t>ДОБРОВОЛЬНОЕ ПОЖЕРТВОВАНИЕ;Дата оплаты 26/01/2021;Плательщик:донченко;анна;александровна;</t>
  </si>
  <si>
    <t>ДОБРОВОЛЬНОЕ ПОЖЕРТВОВАНИЕ;Дата оплаты 26/01/2021;Плательщик:ИВАНОВА;И;</t>
  </si>
  <si>
    <t>ДОБРОВОЛЬНОЕ ПОЖЕРТВОВАНИЕ;Дата оплаты 26/01/2021;Плательщик:Санина;Елизавета;</t>
  </si>
  <si>
    <t>ДОБРОВОЛЬНОЕ ПОЖЕРТВОВАНИЕ;Дата оплаты 26/01/2021;Плательщик:Тельпова;Мария;</t>
  </si>
  <si>
    <t>ДОБРОВОЛЬНОЕ ПОЖЕРТВОВАНИЕ;Дата оплаты 26/01/2021;Плательщик:Медков;Евгений;Витальевич;Курск;</t>
  </si>
  <si>
    <t>Перевод средств по договору б/н от 23.07.2020 по Реестру Операций от 25.01.2021. Сумма комиссии 583 руб. 84 коп., НДС не облагается.</t>
  </si>
  <si>
    <t>ДОБРОВОЛЬНОЕ ПОЖЕРТВОВАНИЕ;Дата оплаты 27/01/2021;Плательщик:ШОВУНОВА;В;С;</t>
  </si>
  <si>
    <t>ДОБРОВОЛЬНОЕ ПОЖЕРТВОВАНИЕ;Дата оплаты 27/01/2021;Плательщик:ИВАНОВ;И;</t>
  </si>
  <si>
    <t>ДОБРОВОЛЬНОЕ ПОЖЕРТВОВАНИЕ;Дата оплаты 27/01/2021;Плательщик:Четырина;Татьяна;</t>
  </si>
  <si>
    <t>ДОБРОВОЛЬНОЕ ПОЖЕРТВОВАНИЕ;Дата оплаты 27/01/2021;Плательщик:некрасова;светлана;</t>
  </si>
  <si>
    <t>ДОБРОВОЛЬНОЕ ПОЖЕРТВОВАНИЕ;Дата оплаты 27/01/2021;Плательщик:благотворительный взнос;благотворительный взнос;</t>
  </si>
  <si>
    <t>ДОБРОВОЛЬНОЕ ПОЖЕРТВОВАНИЕ;Дата оплаты 27/01/2021;Плательщик:лапшин;Пётр;Иванович;</t>
  </si>
  <si>
    <t>Перевод средств по договору б/н от 23.07.2020 по Реестру Операций от 26.01.2021. Сумма комиссии 172 руб. 95 коп., НДС не облагается.</t>
  </si>
  <si>
    <t>ДОБРОВОЛЬНОЕ ПОЖЕРТВОВАНИЕ;Дата оплаты 28/01/2021;Плательщик:Убушиев;Сергей;Петрович;</t>
  </si>
  <si>
    <t>ДОБРОВОЛЬНОЕ ПОЖЕРТВОВАНИЕ;Дата оплаты 28/01/2021;Плательщик:Исмаилов;Кавказ;Джахангир Оглы;</t>
  </si>
  <si>
    <t>Перевод средств по договору б/н от 23.07.2020 по Реестру Операций от 27.01.2021. Сумма комиссии 92 руб. 10 коп., НДС не облагается.</t>
  </si>
  <si>
    <t>ДОБРОВОЛЬНОЕ ПОЖЕРТВОВАНИЕ;Дата оплаты 29/01/2021;Плательщик:ТУЖИКОВА;Г;</t>
  </si>
  <si>
    <t>ДОБРОВОЛЬНОЕ ПОЖЕРТВОВАНИЕ;Дата оплаты 29/01/2021;Плательщик:Серова;Р.П.;</t>
  </si>
  <si>
    <t>ДОБРОВОЛЬНОЕ ПОЖЕРТВОВАНИЕ;Дата оплаты 29/01/2021;Плательщик:иванов;и;</t>
  </si>
  <si>
    <t>ДОБРОВОЛЬНОЕ ПОЖЕРТВОВАНИЕ;Дата оплаты 29/01/2021;Плательщик:Боярин;Игорь;Юрьевич;</t>
  </si>
  <si>
    <t>ДОБРОВОЛЬНОЕ ПОЖЕРТВОВАНИЕ;Дата оплаты 29/01/2021;Плательщик:ИВАНОВ;И;</t>
  </si>
  <si>
    <t>ДОБРОВОЛЬНОЕ ПОЖЕРТВОВАНИЕ;Дата оплаты 29/01/2021;Плательщик:груздева;наталья;</t>
  </si>
  <si>
    <t>ДОБРОВОЛЬНОЕ ПОЖЕРТВОВАНИЕ;Дата оплаты 29/01/2021;Плательщик:тукусер;светлана;</t>
  </si>
  <si>
    <t xml:space="preserve">ДОБРОВОЛЬНОЕ ПОЖЕРТВОВАНИЕ;Дата оплаты 29/01/2021;ксалкори;Плательщик:Кондратова;Марина;Григорьевна;Воронеж </t>
  </si>
  <si>
    <t>ДОБРОВОЛЬНОЕ ПОЖЕРТВОВАНИЕ;Дата оплаты 29/01/2021;Плательщик:ахмедова;камила;</t>
  </si>
  <si>
    <t>ДОБРОВОЛЬНОЕ ПОЖЕРТВОВАНИЕ;Дата оплаты 29/01/2021;Плательщик:Кравец;Софья;</t>
  </si>
  <si>
    <t>ДОБРОВОЛЬНОЕ ПОЖЕРТВОВАНИЕ;Дата оплаты 29/01/2021;для Эльвиры Макеевой;Плательщик:Петрова;Елена;Владимировна;Антонова-Овсеенко,</t>
  </si>
  <si>
    <t>Перевод средств по договору б/н от 23.07.2020 по Реестру Операций от 28.01.2021. Сумма комиссии 83 руб. 70 коп., НДС не облагается.</t>
  </si>
  <si>
    <t>ДОБРОВОЛЬНОЕ ПОЖЕРТВОВАНИЕ;Дата оплаты 30/01/2021;Плательщик:Морозова;Марина;Александровна;</t>
  </si>
  <si>
    <t>ДОБРОВОЛЬНОЕ ПОЖЕРТВОВАНИЕ;Дата оплаты 31/01/2021;Плательщик:Григорьева;Елена;</t>
  </si>
  <si>
    <t>ДОБРОВОЛЬНОЕ ПОЖЕРТВОВАНИЕ;Дата оплаты 31/01/2021;Плательщик:Нечипоренко;Снежана;</t>
  </si>
  <si>
    <t xml:space="preserve">Остаток денежных средств на 01.01.2021 </t>
  </si>
  <si>
    <t xml:space="preserve">Остаток денежных средств на 31.01.2021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</si>
</sst>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0"/>
      <color rgb="FF0A254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4" fillId="0" borderId="5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1" fillId="0" borderId="0" xfId="0" applyFont="1"/>
    <xf numFmtId="0" fontId="4" fillId="4" borderId="4" xfId="0" applyFont="1" applyFill="1" applyBorder="1" applyAlignment="1">
      <alignment horizontal="left" vertical="center"/>
    </xf>
    <xf numFmtId="22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/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5" borderId="8" xfId="0" applyNumberFormat="1" applyFont="1" applyFill="1" applyBorder="1" applyAlignment="1" applyProtection="1">
      <alignment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Normal="100" workbookViewId="0">
      <selection activeCell="L20" sqref="L2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50" t="s">
        <v>13</v>
      </c>
      <c r="B1" s="150"/>
      <c r="C1" s="150"/>
      <c r="D1" s="150"/>
      <c r="E1" s="150"/>
      <c r="F1" s="150"/>
      <c r="G1" s="150"/>
      <c r="H1" s="150"/>
      <c r="I1" s="150"/>
    </row>
    <row r="2" spans="1:9" x14ac:dyDescent="0.15">
      <c r="A2" s="151"/>
      <c r="B2" s="153"/>
      <c r="C2" s="154"/>
      <c r="D2" s="155" t="s">
        <v>280</v>
      </c>
      <c r="E2" s="155"/>
      <c r="F2" s="155"/>
      <c r="G2" s="155"/>
      <c r="H2" s="155"/>
      <c r="I2" s="155"/>
    </row>
    <row r="3" spans="1:9" x14ac:dyDescent="0.15">
      <c r="A3" s="151"/>
      <c r="B3" s="153"/>
      <c r="C3" s="154"/>
      <c r="D3" s="155"/>
      <c r="E3" s="155"/>
      <c r="F3" s="155"/>
      <c r="G3" s="155"/>
      <c r="H3" s="155"/>
      <c r="I3" s="155"/>
    </row>
    <row r="4" spans="1:9" x14ac:dyDescent="0.15">
      <c r="A4" s="151"/>
      <c r="B4" s="153"/>
      <c r="C4" s="154"/>
      <c r="D4" s="155"/>
      <c r="E4" s="155"/>
      <c r="F4" s="155"/>
      <c r="G4" s="155"/>
      <c r="H4" s="155"/>
      <c r="I4" s="155"/>
    </row>
    <row r="5" spans="1:9" x14ac:dyDescent="0.15">
      <c r="A5" s="151"/>
      <c r="B5" s="153"/>
      <c r="C5" s="154"/>
      <c r="D5" s="155"/>
      <c r="E5" s="155"/>
      <c r="F5" s="155"/>
      <c r="G5" s="155"/>
      <c r="H5" s="155"/>
      <c r="I5" s="155"/>
    </row>
    <row r="6" spans="1:9" ht="20.25" customHeight="1" x14ac:dyDescent="0.15">
      <c r="A6" s="151"/>
      <c r="B6" s="153"/>
      <c r="C6" s="154"/>
      <c r="D6" s="155"/>
      <c r="E6" s="155"/>
      <c r="F6" s="155"/>
      <c r="G6" s="155"/>
      <c r="H6" s="155"/>
      <c r="I6" s="155"/>
    </row>
    <row r="7" spans="1:9" ht="3.75" customHeight="1" x14ac:dyDescent="0.15">
      <c r="A7" s="151"/>
      <c r="B7" s="153"/>
      <c r="C7" s="154"/>
      <c r="D7" s="155"/>
      <c r="E7" s="155"/>
      <c r="F7" s="155"/>
      <c r="G7" s="155"/>
      <c r="H7" s="155"/>
      <c r="I7" s="155"/>
    </row>
    <row r="8" spans="1:9" ht="1.5" hidden="1" customHeight="1" x14ac:dyDescent="0.15">
      <c r="A8" s="151"/>
      <c r="B8" s="153"/>
      <c r="C8" s="154"/>
      <c r="D8" s="6"/>
      <c r="E8" s="7"/>
    </row>
    <row r="9" spans="1:9" ht="15" hidden="1" customHeight="1" x14ac:dyDescent="0.15">
      <c r="A9" s="151"/>
      <c r="B9" s="153"/>
      <c r="C9" s="154"/>
      <c r="D9" s="6"/>
      <c r="E9" s="8"/>
    </row>
    <row r="10" spans="1:9" ht="15" hidden="1" customHeight="1" x14ac:dyDescent="0.15">
      <c r="A10" s="151"/>
      <c r="B10" s="153"/>
      <c r="C10" s="154"/>
      <c r="D10" s="6"/>
      <c r="E10" s="8"/>
    </row>
    <row r="11" spans="1:9" ht="15" hidden="1" customHeight="1" x14ac:dyDescent="0.15">
      <c r="A11" s="152"/>
      <c r="B11" s="153"/>
      <c r="C11" s="154"/>
      <c r="D11" s="6"/>
      <c r="E11" s="7"/>
    </row>
    <row r="12" spans="1:9" ht="10.5" customHeight="1" x14ac:dyDescent="0.15">
      <c r="A12" s="112" t="s">
        <v>818</v>
      </c>
      <c r="B12" s="113"/>
      <c r="C12" s="113"/>
      <c r="D12" s="113"/>
      <c r="E12" s="113"/>
      <c r="F12" s="113"/>
      <c r="G12" s="113"/>
      <c r="H12" s="114">
        <v>7067170.8099999996</v>
      </c>
      <c r="I12" s="115"/>
    </row>
    <row r="13" spans="1:9" s="9" customFormat="1" ht="10.5" customHeight="1" x14ac:dyDescent="0.15">
      <c r="A13" s="125" t="s">
        <v>281</v>
      </c>
      <c r="B13" s="125"/>
      <c r="C13" s="125"/>
      <c r="D13" s="125"/>
      <c r="E13" s="125"/>
      <c r="F13" s="125"/>
      <c r="G13" s="125"/>
      <c r="H13" s="126">
        <v>738101.73</v>
      </c>
      <c r="I13" s="127"/>
    </row>
    <row r="14" spans="1:9" s="9" customFormat="1" ht="10.5" customHeight="1" x14ac:dyDescent="0.15">
      <c r="A14" s="116" t="s">
        <v>316</v>
      </c>
      <c r="B14" s="117"/>
      <c r="C14" s="117"/>
      <c r="D14" s="117"/>
      <c r="E14" s="117"/>
      <c r="F14" s="117"/>
      <c r="G14" s="118"/>
      <c r="H14" s="128">
        <v>9610</v>
      </c>
      <c r="I14" s="129"/>
    </row>
    <row r="15" spans="1:9" x14ac:dyDescent="0.15">
      <c r="A15" s="172"/>
      <c r="B15" s="173"/>
      <c r="C15" s="173"/>
      <c r="D15" s="173"/>
      <c r="E15" s="173"/>
      <c r="F15" s="173"/>
      <c r="G15" s="173"/>
      <c r="H15" s="173"/>
      <c r="I15" s="174"/>
    </row>
    <row r="16" spans="1:9" s="10" customFormat="1" ht="10.5" customHeight="1" x14ac:dyDescent="0.15">
      <c r="A16" s="175" t="s">
        <v>282</v>
      </c>
      <c r="B16" s="175"/>
      <c r="C16" s="175"/>
      <c r="D16" s="175"/>
      <c r="E16" s="175"/>
      <c r="F16" s="175"/>
      <c r="G16" s="175"/>
      <c r="H16" s="114">
        <f>SUM(H18:I19,H17)</f>
        <v>1101287.4200000002</v>
      </c>
      <c r="I16" s="159"/>
    </row>
    <row r="17" spans="1:9" s="11" customFormat="1" x14ac:dyDescent="0.15">
      <c r="A17" s="176" t="s">
        <v>14</v>
      </c>
      <c r="B17" s="176"/>
      <c r="C17" s="176"/>
      <c r="D17" s="176"/>
      <c r="E17" s="176"/>
      <c r="F17" s="176"/>
      <c r="G17" s="176"/>
      <c r="H17" s="177">
        <v>1063460.8400000001</v>
      </c>
      <c r="I17" s="139"/>
    </row>
    <row r="18" spans="1:9" s="11" customFormat="1" ht="10.5" customHeight="1" x14ac:dyDescent="0.15">
      <c r="A18" s="178" t="s">
        <v>15</v>
      </c>
      <c r="B18" s="179"/>
      <c r="C18" s="179"/>
      <c r="D18" s="179"/>
      <c r="E18" s="179"/>
      <c r="F18" s="179"/>
      <c r="G18" s="179"/>
      <c r="H18" s="177">
        <v>37619.279999999999</v>
      </c>
      <c r="I18" s="139"/>
    </row>
    <row r="19" spans="1:9" s="11" customFormat="1" ht="10.5" customHeight="1" x14ac:dyDescent="0.15">
      <c r="A19" s="121" t="s">
        <v>317</v>
      </c>
      <c r="B19" s="122"/>
      <c r="C19" s="122"/>
      <c r="D19" s="122"/>
      <c r="E19" s="122"/>
      <c r="F19" s="122"/>
      <c r="G19" s="122"/>
      <c r="H19" s="138">
        <v>207.3</v>
      </c>
      <c r="I19" s="139"/>
    </row>
    <row r="20" spans="1:9" s="11" customFormat="1" ht="10.5" customHeight="1" x14ac:dyDescent="0.15">
      <c r="A20" s="121"/>
      <c r="B20" s="122"/>
      <c r="C20" s="122"/>
      <c r="D20" s="122"/>
      <c r="E20" s="122"/>
      <c r="F20" s="122"/>
      <c r="G20" s="122"/>
      <c r="H20" s="123"/>
      <c r="I20" s="124"/>
    </row>
    <row r="21" spans="1:9" s="11" customFormat="1" ht="10.5" customHeight="1" x14ac:dyDescent="0.15">
      <c r="A21" s="112" t="s">
        <v>819</v>
      </c>
      <c r="B21" s="113"/>
      <c r="C21" s="113"/>
      <c r="D21" s="113"/>
      <c r="E21" s="113"/>
      <c r="F21" s="113"/>
      <c r="G21" s="113"/>
      <c r="H21" s="119">
        <v>6713595.0999999996</v>
      </c>
      <c r="I21" s="120"/>
    </row>
    <row r="22" spans="1:9" x14ac:dyDescent="0.15">
      <c r="A22" s="138"/>
      <c r="B22" s="171"/>
      <c r="C22" s="171"/>
      <c r="D22" s="171"/>
      <c r="E22" s="171"/>
      <c r="F22" s="171"/>
      <c r="G22" s="171"/>
      <c r="H22" s="171"/>
      <c r="I22" s="139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46">
        <f>SUM(A24:B31)</f>
        <v>305562.38999999996</v>
      </c>
      <c r="I23" s="144"/>
    </row>
    <row r="24" spans="1:9" x14ac:dyDescent="0.15">
      <c r="A24" s="145" t="s">
        <v>17</v>
      </c>
      <c r="B24" s="145"/>
      <c r="C24" s="145" t="s">
        <v>9</v>
      </c>
      <c r="D24" s="145"/>
      <c r="E24" s="145"/>
      <c r="F24" s="145"/>
      <c r="G24" s="145"/>
      <c r="H24" s="145"/>
      <c r="I24" s="145"/>
    </row>
    <row r="25" spans="1:9" x14ac:dyDescent="0.15">
      <c r="A25" s="140">
        <v>275000</v>
      </c>
      <c r="B25" s="141"/>
      <c r="C25" s="142" t="s">
        <v>283</v>
      </c>
      <c r="D25" s="123"/>
      <c r="E25" s="123"/>
      <c r="F25" s="123"/>
      <c r="G25" s="123"/>
      <c r="H25" s="123"/>
      <c r="I25" s="124"/>
    </row>
    <row r="26" spans="1:9" x14ac:dyDescent="0.15">
      <c r="A26" s="66"/>
      <c r="B26" s="67"/>
      <c r="C26" s="79" t="s">
        <v>84</v>
      </c>
      <c r="D26" s="64"/>
      <c r="E26" s="64"/>
      <c r="F26" s="64"/>
      <c r="G26" s="64"/>
      <c r="H26" s="64"/>
      <c r="I26" s="65"/>
    </row>
    <row r="27" spans="1:9" x14ac:dyDescent="0.15">
      <c r="A27" s="74">
        <v>9683.31</v>
      </c>
      <c r="B27" s="50"/>
      <c r="C27" s="147" t="s">
        <v>43</v>
      </c>
      <c r="D27" s="148"/>
      <c r="E27" s="148"/>
      <c r="F27" s="148"/>
      <c r="G27" s="148"/>
      <c r="H27" s="148"/>
      <c r="I27" s="149"/>
    </row>
    <row r="28" spans="1:9" x14ac:dyDescent="0.15">
      <c r="A28" s="74"/>
      <c r="B28" s="75"/>
      <c r="C28" s="76"/>
      <c r="D28" s="77"/>
      <c r="E28" s="77"/>
      <c r="F28" s="77"/>
      <c r="G28" s="77"/>
      <c r="H28" s="77"/>
      <c r="I28" s="78"/>
    </row>
    <row r="29" spans="1:9" ht="15" customHeight="1" x14ac:dyDescent="0.15">
      <c r="A29" s="100">
        <v>11950</v>
      </c>
      <c r="B29" s="101"/>
      <c r="C29" s="147" t="s">
        <v>284</v>
      </c>
      <c r="D29" s="148"/>
      <c r="E29" s="148"/>
      <c r="F29" s="148"/>
      <c r="G29" s="148"/>
      <c r="H29" s="148"/>
      <c r="I29" s="149"/>
    </row>
    <row r="30" spans="1:9" ht="13.5" customHeight="1" x14ac:dyDescent="0.15">
      <c r="A30" s="66">
        <v>701.17</v>
      </c>
      <c r="B30" s="67"/>
      <c r="C30" s="147" t="s">
        <v>35</v>
      </c>
      <c r="D30" s="148"/>
      <c r="E30" s="148"/>
      <c r="F30" s="148"/>
      <c r="G30" s="148"/>
      <c r="H30" s="148"/>
      <c r="I30" s="149"/>
    </row>
    <row r="31" spans="1:9" ht="10.5" customHeight="1" x14ac:dyDescent="0.15">
      <c r="A31" s="140">
        <v>8227.91</v>
      </c>
      <c r="B31" s="141"/>
      <c r="C31" s="145" t="s">
        <v>18</v>
      </c>
      <c r="D31" s="145"/>
      <c r="E31" s="145"/>
      <c r="F31" s="145"/>
      <c r="G31" s="145"/>
      <c r="H31" s="145"/>
      <c r="I31" s="145"/>
    </row>
    <row r="32" spans="1:9" x14ac:dyDescent="0.15">
      <c r="A32" s="12" t="s">
        <v>19</v>
      </c>
      <c r="B32" s="13"/>
      <c r="C32" s="13"/>
      <c r="D32" s="13"/>
      <c r="E32" s="13"/>
      <c r="F32" s="13"/>
      <c r="G32" s="13"/>
      <c r="H32" s="146">
        <f>SUM(A33:B49)</f>
        <v>637984.62999999989</v>
      </c>
      <c r="I32" s="144"/>
    </row>
    <row r="33" spans="1:9" ht="10.5" customHeight="1" x14ac:dyDescent="0.15">
      <c r="A33" s="130">
        <v>7850</v>
      </c>
      <c r="B33" s="131"/>
      <c r="C33" s="145" t="s">
        <v>285</v>
      </c>
      <c r="D33" s="145"/>
      <c r="E33" s="145"/>
      <c r="F33" s="145"/>
      <c r="G33" s="145"/>
      <c r="H33" s="145"/>
      <c r="I33" s="145"/>
    </row>
    <row r="34" spans="1:9" x14ac:dyDescent="0.15">
      <c r="A34" s="130">
        <v>7850</v>
      </c>
      <c r="B34" s="131"/>
      <c r="C34" s="55" t="s">
        <v>286</v>
      </c>
      <c r="D34" s="56"/>
      <c r="E34" s="56"/>
      <c r="F34" s="56"/>
      <c r="G34" s="56"/>
      <c r="H34" s="56"/>
      <c r="I34" s="57"/>
    </row>
    <row r="35" spans="1:9" x14ac:dyDescent="0.15">
      <c r="A35" s="53">
        <v>15000</v>
      </c>
      <c r="B35" s="54"/>
      <c r="C35" s="55" t="s">
        <v>287</v>
      </c>
      <c r="D35" s="56"/>
      <c r="E35" s="56"/>
      <c r="F35" s="56"/>
      <c r="G35" s="56"/>
      <c r="H35" s="56"/>
      <c r="I35" s="57"/>
    </row>
    <row r="36" spans="1:9" x14ac:dyDescent="0.15">
      <c r="A36" s="53">
        <v>90000</v>
      </c>
      <c r="B36" s="54"/>
      <c r="C36" s="55" t="s">
        <v>288</v>
      </c>
      <c r="D36" s="56"/>
      <c r="E36" s="56"/>
      <c r="F36" s="56"/>
      <c r="G36" s="56"/>
      <c r="H36" s="56"/>
      <c r="I36" s="57"/>
    </row>
    <row r="37" spans="1:9" x14ac:dyDescent="0.15">
      <c r="A37" s="93">
        <v>85000</v>
      </c>
      <c r="B37" s="94"/>
      <c r="C37" s="90" t="s">
        <v>289</v>
      </c>
      <c r="D37" s="91"/>
      <c r="E37" s="91"/>
      <c r="F37" s="91"/>
      <c r="G37" s="91"/>
      <c r="H37" s="91"/>
      <c r="I37" s="92"/>
    </row>
    <row r="38" spans="1:9" x14ac:dyDescent="0.15">
      <c r="A38" s="93">
        <v>200000</v>
      </c>
      <c r="B38" s="94"/>
      <c r="C38" s="90" t="s">
        <v>290</v>
      </c>
      <c r="D38" s="91"/>
      <c r="E38" s="91"/>
      <c r="F38" s="91"/>
      <c r="G38" s="91"/>
      <c r="H38" s="91"/>
      <c r="I38" s="92"/>
    </row>
    <row r="39" spans="1:9" x14ac:dyDescent="0.15">
      <c r="A39" s="93">
        <v>116009</v>
      </c>
      <c r="B39" s="94"/>
      <c r="C39" s="90" t="s">
        <v>291</v>
      </c>
      <c r="D39" s="91"/>
      <c r="E39" s="91"/>
      <c r="F39" s="91"/>
      <c r="G39" s="91"/>
      <c r="H39" s="91"/>
      <c r="I39" s="92"/>
    </row>
    <row r="40" spans="1:9" x14ac:dyDescent="0.15">
      <c r="A40" s="93">
        <v>80000</v>
      </c>
      <c r="B40" s="94"/>
      <c r="C40" s="90" t="s">
        <v>226</v>
      </c>
      <c r="D40" s="91"/>
      <c r="E40" s="91"/>
      <c r="F40" s="91"/>
      <c r="G40" s="91"/>
      <c r="H40" s="91"/>
      <c r="I40" s="92"/>
    </row>
    <row r="41" spans="1:9" x14ac:dyDescent="0.15">
      <c r="A41" s="66">
        <v>11367.2</v>
      </c>
      <c r="B41" s="67"/>
      <c r="C41" s="63" t="s">
        <v>292</v>
      </c>
      <c r="D41" s="64"/>
      <c r="E41" s="64"/>
      <c r="F41" s="64"/>
      <c r="G41" s="64"/>
      <c r="H41" s="64"/>
      <c r="I41" s="65"/>
    </row>
    <row r="42" spans="1:9" x14ac:dyDescent="0.15">
      <c r="A42" s="93">
        <v>7200</v>
      </c>
      <c r="B42" s="94"/>
      <c r="C42" s="90" t="s">
        <v>293</v>
      </c>
      <c r="D42" s="91"/>
      <c r="E42" s="91"/>
      <c r="F42" s="91"/>
      <c r="G42" s="91"/>
      <c r="H42" s="91"/>
      <c r="I42" s="92"/>
    </row>
    <row r="43" spans="1:9" x14ac:dyDescent="0.15">
      <c r="A43" s="66">
        <v>1546</v>
      </c>
      <c r="B43" s="67"/>
      <c r="C43" s="63" t="s">
        <v>81</v>
      </c>
      <c r="D43" s="64"/>
      <c r="E43" s="64"/>
      <c r="F43" s="64"/>
      <c r="G43" s="64"/>
      <c r="H43" s="64"/>
      <c r="I43" s="65"/>
    </row>
    <row r="44" spans="1:9" x14ac:dyDescent="0.15">
      <c r="A44" s="85">
        <v>1450</v>
      </c>
      <c r="B44" s="86"/>
      <c r="C44" s="82" t="s">
        <v>296</v>
      </c>
      <c r="D44" s="83"/>
      <c r="E44" s="83"/>
      <c r="F44" s="83"/>
      <c r="G44" s="83"/>
      <c r="H44" s="83"/>
      <c r="I44" s="84"/>
    </row>
    <row r="45" spans="1:9" x14ac:dyDescent="0.15">
      <c r="A45" s="85">
        <v>300</v>
      </c>
      <c r="B45" s="86"/>
      <c r="C45" s="82" t="s">
        <v>294</v>
      </c>
      <c r="D45" s="83"/>
      <c r="E45" s="83"/>
      <c r="F45" s="83"/>
      <c r="G45" s="83"/>
      <c r="H45" s="83"/>
      <c r="I45" s="84"/>
    </row>
    <row r="46" spans="1:9" x14ac:dyDescent="0.15">
      <c r="A46" s="85">
        <v>600</v>
      </c>
      <c r="B46" s="86"/>
      <c r="C46" s="82" t="s">
        <v>295</v>
      </c>
      <c r="D46" s="83"/>
      <c r="E46" s="83"/>
      <c r="F46" s="83"/>
      <c r="G46" s="83"/>
      <c r="H46" s="83"/>
      <c r="I46" s="84"/>
    </row>
    <row r="47" spans="1:9" x14ac:dyDescent="0.15">
      <c r="A47" s="29">
        <v>1437.32</v>
      </c>
      <c r="B47" s="30"/>
      <c r="C47" s="26" t="s">
        <v>35</v>
      </c>
      <c r="D47" s="27"/>
      <c r="E47" s="27"/>
      <c r="F47" s="27"/>
      <c r="G47" s="27"/>
      <c r="H47" s="27"/>
      <c r="I47" s="28"/>
    </row>
    <row r="48" spans="1:9" x14ac:dyDescent="0.15">
      <c r="A48" s="29">
        <v>12375.11</v>
      </c>
      <c r="B48" s="30"/>
      <c r="C48" s="26" t="s">
        <v>18</v>
      </c>
      <c r="D48" s="27"/>
      <c r="E48" s="27"/>
      <c r="F48" s="27"/>
      <c r="G48" s="27"/>
      <c r="H48" s="27"/>
      <c r="I48" s="28"/>
    </row>
    <row r="49" spans="1:9" x14ac:dyDescent="0.15">
      <c r="A49" s="156"/>
      <c r="B49" s="157"/>
      <c r="C49" s="158" t="s">
        <v>20</v>
      </c>
      <c r="D49" s="159"/>
      <c r="E49" s="159"/>
      <c r="F49" s="159"/>
      <c r="G49" s="159"/>
      <c r="H49" s="159"/>
      <c r="I49" s="120"/>
    </row>
    <row r="50" spans="1:9" x14ac:dyDescent="0.15">
      <c r="A50" s="40"/>
      <c r="B50" s="41"/>
      <c r="C50" s="38" t="s">
        <v>297</v>
      </c>
      <c r="D50" s="38"/>
      <c r="E50" s="38"/>
      <c r="F50" s="39"/>
      <c r="G50" s="31">
        <v>21000</v>
      </c>
      <c r="H50" s="32"/>
      <c r="I50" s="33"/>
    </row>
    <row r="51" spans="1:9" x14ac:dyDescent="0.15">
      <c r="A51" s="95"/>
      <c r="B51" s="96"/>
      <c r="C51" s="91" t="s">
        <v>298</v>
      </c>
      <c r="D51" s="91"/>
      <c r="E51" s="91"/>
      <c r="F51" s="92"/>
      <c r="G51" s="31">
        <v>11000</v>
      </c>
      <c r="H51" s="32"/>
      <c r="I51" s="33"/>
    </row>
    <row r="52" spans="1:9" x14ac:dyDescent="0.15">
      <c r="A52" s="71"/>
      <c r="B52" s="72"/>
      <c r="C52" s="73" t="s">
        <v>227</v>
      </c>
      <c r="D52" s="64"/>
      <c r="E52" s="64"/>
      <c r="F52" s="65"/>
      <c r="G52" s="31">
        <v>63000</v>
      </c>
      <c r="H52" s="32"/>
      <c r="I52" s="33"/>
    </row>
    <row r="53" spans="1:9" x14ac:dyDescent="0.15">
      <c r="A53" s="95"/>
      <c r="B53" s="96"/>
      <c r="C53" s="91" t="s">
        <v>299</v>
      </c>
      <c r="D53" s="91"/>
      <c r="E53" s="91"/>
      <c r="F53" s="92"/>
      <c r="G53" s="31">
        <v>13500</v>
      </c>
      <c r="H53" s="32"/>
      <c r="I53" s="33"/>
    </row>
    <row r="54" spans="1:9" x14ac:dyDescent="0.15">
      <c r="A54" s="95"/>
      <c r="B54" s="96"/>
      <c r="C54" s="91" t="s">
        <v>299</v>
      </c>
      <c r="D54" s="91"/>
      <c r="E54" s="91"/>
      <c r="F54" s="92"/>
      <c r="G54" s="31">
        <v>2900</v>
      </c>
      <c r="H54" s="32"/>
      <c r="I54" s="33"/>
    </row>
    <row r="55" spans="1:9" x14ac:dyDescent="0.15">
      <c r="A55" s="71"/>
      <c r="B55" s="72"/>
      <c r="C55" s="73" t="s">
        <v>300</v>
      </c>
      <c r="D55" s="64"/>
      <c r="E55" s="64"/>
      <c r="F55" s="65"/>
      <c r="G55" s="31">
        <v>31500</v>
      </c>
      <c r="H55" s="32"/>
      <c r="I55" s="33"/>
    </row>
    <row r="56" spans="1:9" x14ac:dyDescent="0.15">
      <c r="A56" s="71"/>
      <c r="B56" s="72"/>
      <c r="C56" s="73" t="s">
        <v>301</v>
      </c>
      <c r="D56" s="64"/>
      <c r="E56" s="64"/>
      <c r="F56" s="65"/>
      <c r="G56" s="31">
        <v>34700</v>
      </c>
      <c r="H56" s="32"/>
      <c r="I56" s="33"/>
    </row>
    <row r="57" spans="1:9" x14ac:dyDescent="0.15">
      <c r="A57" s="71"/>
      <c r="B57" s="72"/>
      <c r="C57" s="64" t="s">
        <v>302</v>
      </c>
      <c r="D57" s="64"/>
      <c r="E57" s="64"/>
      <c r="F57" s="65"/>
      <c r="G57" s="31">
        <v>3000</v>
      </c>
      <c r="H57" s="32"/>
      <c r="I57" s="33"/>
    </row>
    <row r="58" spans="1:9" x14ac:dyDescent="0.15">
      <c r="A58" s="87"/>
      <c r="B58" s="88"/>
      <c r="C58" s="83" t="s">
        <v>93</v>
      </c>
      <c r="D58" s="83"/>
      <c r="E58" s="83"/>
      <c r="F58" s="84"/>
      <c r="G58" s="31">
        <v>9000</v>
      </c>
      <c r="H58" s="32"/>
      <c r="I58" s="33"/>
    </row>
    <row r="59" spans="1:9" x14ac:dyDescent="0.15">
      <c r="A59" s="95"/>
      <c r="B59" s="96"/>
      <c r="C59" s="91" t="s">
        <v>228</v>
      </c>
      <c r="D59" s="91"/>
      <c r="E59" s="91"/>
      <c r="F59" s="92"/>
      <c r="G59" s="31">
        <v>9000</v>
      </c>
      <c r="H59" s="32"/>
      <c r="I59" s="33"/>
    </row>
    <row r="60" spans="1:9" s="15" customFormat="1" x14ac:dyDescent="0.15">
      <c r="A60" s="12" t="s">
        <v>21</v>
      </c>
      <c r="B60" s="13"/>
      <c r="C60" s="13"/>
      <c r="D60" s="13"/>
      <c r="E60" s="13"/>
      <c r="F60" s="13"/>
      <c r="G60" s="13"/>
      <c r="H60" s="146">
        <f>SUM(A61:B68)</f>
        <v>21250.5</v>
      </c>
      <c r="I60" s="144"/>
    </row>
    <row r="61" spans="1:9" s="15" customFormat="1" ht="24.75" customHeight="1" x14ac:dyDescent="0.15">
      <c r="A61" s="16"/>
      <c r="B61" s="17"/>
      <c r="C61" s="163" t="s">
        <v>311</v>
      </c>
      <c r="D61" s="164"/>
      <c r="E61" s="164"/>
      <c r="F61" s="164"/>
      <c r="G61" s="164"/>
      <c r="H61" s="164"/>
      <c r="I61" s="165"/>
    </row>
    <row r="62" spans="1:9" s="15" customFormat="1" ht="28.5" customHeight="1" x14ac:dyDescent="0.15">
      <c r="A62" s="16"/>
      <c r="B62" s="17"/>
      <c r="C62" s="163" t="s">
        <v>312</v>
      </c>
      <c r="D62" s="164"/>
      <c r="E62" s="164"/>
      <c r="F62" s="164"/>
      <c r="G62" s="164"/>
      <c r="H62" s="164"/>
      <c r="I62" s="165"/>
    </row>
    <row r="63" spans="1:9" s="15" customFormat="1" ht="10.5" customHeight="1" x14ac:dyDescent="0.15">
      <c r="A63" s="34"/>
      <c r="B63" s="35"/>
      <c r="C63" s="160" t="s">
        <v>84</v>
      </c>
      <c r="D63" s="161"/>
      <c r="E63" s="161"/>
      <c r="F63" s="161"/>
      <c r="G63" s="161"/>
      <c r="H63" s="161"/>
      <c r="I63" s="162"/>
    </row>
    <row r="64" spans="1:9" s="15" customFormat="1" ht="10.5" customHeight="1" x14ac:dyDescent="0.15">
      <c r="A64" s="34">
        <v>7490.86</v>
      </c>
      <c r="B64" s="35"/>
      <c r="C64" s="163" t="s">
        <v>43</v>
      </c>
      <c r="D64" s="164"/>
      <c r="E64" s="164"/>
      <c r="F64" s="164"/>
      <c r="G64" s="164"/>
      <c r="H64" s="164"/>
      <c r="I64" s="165"/>
    </row>
    <row r="65" spans="1:9" s="15" customFormat="1" ht="10.5" customHeight="1" x14ac:dyDescent="0.15">
      <c r="A65" s="34">
        <v>13000</v>
      </c>
      <c r="B65" s="35"/>
      <c r="C65" s="163" t="s">
        <v>303</v>
      </c>
      <c r="D65" s="164"/>
      <c r="E65" s="164"/>
      <c r="F65" s="164"/>
      <c r="G65" s="164"/>
      <c r="H65" s="164"/>
      <c r="I65" s="165"/>
    </row>
    <row r="66" spans="1:9" s="15" customFormat="1" ht="10.5" customHeight="1" x14ac:dyDescent="0.15">
      <c r="A66" s="34">
        <v>48.76</v>
      </c>
      <c r="B66" s="35"/>
      <c r="C66" s="25" t="s">
        <v>36</v>
      </c>
      <c r="D66" s="59"/>
      <c r="E66" s="59"/>
      <c r="F66" s="59"/>
      <c r="G66" s="59"/>
      <c r="H66" s="59"/>
      <c r="I66" s="60"/>
    </row>
    <row r="67" spans="1:9" s="15" customFormat="1" ht="10.5" customHeight="1" x14ac:dyDescent="0.15">
      <c r="A67" s="34">
        <v>442.93</v>
      </c>
      <c r="B67" s="35"/>
      <c r="C67" s="25" t="s">
        <v>304</v>
      </c>
      <c r="D67" s="59"/>
      <c r="E67" s="59"/>
      <c r="F67" s="59"/>
      <c r="G67" s="59"/>
      <c r="H67" s="59"/>
      <c r="I67" s="60"/>
    </row>
    <row r="68" spans="1:9" x14ac:dyDescent="0.15">
      <c r="A68" s="140">
        <v>267.95</v>
      </c>
      <c r="B68" s="141"/>
      <c r="C68" s="142" t="s">
        <v>18</v>
      </c>
      <c r="D68" s="123"/>
      <c r="E68" s="123"/>
      <c r="F68" s="123"/>
      <c r="G68" s="123"/>
      <c r="H68" s="123"/>
      <c r="I68" s="124"/>
    </row>
    <row r="69" spans="1:9" ht="10.5" customHeight="1" x14ac:dyDescent="0.15">
      <c r="A69" s="12" t="s">
        <v>22</v>
      </c>
      <c r="B69" s="13"/>
      <c r="C69" s="13"/>
      <c r="D69" s="13"/>
      <c r="E69" s="13"/>
      <c r="F69" s="13"/>
      <c r="G69" s="13"/>
      <c r="H69" s="143">
        <f>SUM(A73:B78)</f>
        <v>45354.67</v>
      </c>
      <c r="I69" s="144"/>
    </row>
    <row r="70" spans="1:9" ht="17.25" customHeight="1" x14ac:dyDescent="0.15">
      <c r="A70" s="169"/>
      <c r="B70" s="170"/>
      <c r="C70" s="135" t="s">
        <v>308</v>
      </c>
      <c r="D70" s="136"/>
      <c r="E70" s="136"/>
      <c r="F70" s="136"/>
      <c r="G70" s="136"/>
      <c r="H70" s="136"/>
      <c r="I70" s="137"/>
    </row>
    <row r="71" spans="1:9" ht="17.25" customHeight="1" x14ac:dyDescent="0.15">
      <c r="A71" s="104"/>
      <c r="B71" s="105"/>
      <c r="C71" s="135" t="s">
        <v>309</v>
      </c>
      <c r="D71" s="136"/>
      <c r="E71" s="136"/>
      <c r="F71" s="136"/>
      <c r="G71" s="136"/>
      <c r="H71" s="136"/>
      <c r="I71" s="137"/>
    </row>
    <row r="72" spans="1:9" ht="16.5" customHeight="1" x14ac:dyDescent="0.15">
      <c r="A72" s="61"/>
      <c r="B72" s="62"/>
      <c r="C72" s="135" t="s">
        <v>310</v>
      </c>
      <c r="D72" s="136"/>
      <c r="E72" s="136"/>
      <c r="F72" s="136"/>
      <c r="G72" s="136"/>
      <c r="H72" s="136"/>
      <c r="I72" s="137"/>
    </row>
    <row r="73" spans="1:9" s="14" customFormat="1" ht="12.75" customHeight="1" x14ac:dyDescent="0.15">
      <c r="A73" s="68"/>
      <c r="B73" s="70"/>
      <c r="C73" s="80" t="s">
        <v>82</v>
      </c>
      <c r="D73" s="69"/>
      <c r="E73" s="69"/>
      <c r="F73" s="69"/>
      <c r="G73" s="69"/>
      <c r="H73" s="69"/>
      <c r="I73" s="70"/>
    </row>
    <row r="74" spans="1:9" s="14" customFormat="1" ht="12.75" customHeight="1" x14ac:dyDescent="0.15">
      <c r="A74" s="68">
        <v>32834</v>
      </c>
      <c r="B74" s="70"/>
      <c r="C74" s="69" t="s">
        <v>83</v>
      </c>
      <c r="D74" s="69"/>
      <c r="E74" s="69"/>
      <c r="F74" s="69"/>
      <c r="G74" s="69"/>
      <c r="H74" s="69"/>
      <c r="I74" s="70"/>
    </row>
    <row r="75" spans="1:9" s="14" customFormat="1" ht="12.75" customHeight="1" x14ac:dyDescent="0.15">
      <c r="A75" s="106"/>
      <c r="B75" s="108"/>
      <c r="C75" s="107"/>
      <c r="D75" s="107"/>
      <c r="E75" s="107"/>
      <c r="F75" s="107"/>
      <c r="G75" s="107"/>
      <c r="H75" s="107"/>
      <c r="I75" s="108"/>
    </row>
    <row r="76" spans="1:9" ht="12" customHeight="1" x14ac:dyDescent="0.15">
      <c r="A76" s="34">
        <v>511.7</v>
      </c>
      <c r="B76" s="35"/>
      <c r="C76" s="132" t="s">
        <v>305</v>
      </c>
      <c r="D76" s="133"/>
      <c r="E76" s="133"/>
      <c r="F76" s="133"/>
      <c r="G76" s="133"/>
      <c r="H76" s="133"/>
      <c r="I76" s="134"/>
    </row>
    <row r="77" spans="1:9" ht="13.5" customHeight="1" x14ac:dyDescent="0.15">
      <c r="A77" s="34">
        <v>104.08</v>
      </c>
      <c r="B77" s="35"/>
      <c r="C77" s="110" t="s">
        <v>35</v>
      </c>
      <c r="D77" s="102"/>
      <c r="E77" s="102"/>
      <c r="F77" s="102"/>
      <c r="G77" s="102"/>
      <c r="H77" s="102"/>
      <c r="I77" s="103"/>
    </row>
    <row r="78" spans="1:9" s="14" customFormat="1" ht="11.25" customHeight="1" x14ac:dyDescent="0.15">
      <c r="A78" s="142">
        <v>11904.89</v>
      </c>
      <c r="B78" s="124"/>
      <c r="C78" s="123" t="s">
        <v>18</v>
      </c>
      <c r="D78" s="123"/>
      <c r="E78" s="123"/>
      <c r="F78" s="123"/>
      <c r="G78" s="123"/>
      <c r="H78" s="123"/>
      <c r="I78" s="124"/>
    </row>
    <row r="79" spans="1:9" x14ac:dyDescent="0.15">
      <c r="A79" s="12" t="s">
        <v>23</v>
      </c>
      <c r="B79" s="13"/>
      <c r="C79" s="13"/>
      <c r="D79" s="13"/>
      <c r="E79" s="13"/>
      <c r="F79" s="13"/>
      <c r="G79" s="13"/>
      <c r="H79" s="146">
        <f>SUM(A80:'Расходы'!B84)</f>
        <v>12642.67</v>
      </c>
      <c r="I79" s="144"/>
    </row>
    <row r="80" spans="1:9" ht="21.75" customHeight="1" x14ac:dyDescent="0.15">
      <c r="A80" s="18"/>
      <c r="B80" s="20"/>
      <c r="C80" s="132" t="s">
        <v>315</v>
      </c>
      <c r="D80" s="133"/>
      <c r="E80" s="133"/>
      <c r="F80" s="133"/>
      <c r="G80" s="133"/>
      <c r="H80" s="133"/>
      <c r="I80" s="134"/>
    </row>
    <row r="81" spans="1:9" ht="18.75" customHeight="1" x14ac:dyDescent="0.15">
      <c r="A81" s="34"/>
      <c r="B81" s="35"/>
      <c r="C81" s="180" t="s">
        <v>84</v>
      </c>
      <c r="D81" s="181"/>
      <c r="E81" s="181"/>
      <c r="F81" s="181"/>
      <c r="G81" s="181"/>
      <c r="H81" s="181"/>
      <c r="I81" s="182"/>
    </row>
    <row r="82" spans="1:9" ht="14.25" customHeight="1" x14ac:dyDescent="0.15">
      <c r="A82" s="34">
        <v>12461.14</v>
      </c>
      <c r="B82" s="35"/>
      <c r="C82" s="132" t="s">
        <v>85</v>
      </c>
      <c r="D82" s="133"/>
      <c r="E82" s="133"/>
      <c r="F82" s="133"/>
      <c r="G82" s="133"/>
      <c r="H82" s="133"/>
      <c r="I82" s="134"/>
    </row>
    <row r="83" spans="1:9" ht="12" customHeight="1" x14ac:dyDescent="0.15">
      <c r="A83" s="34">
        <v>22.03</v>
      </c>
      <c r="B83" s="35"/>
      <c r="C83" s="132" t="s">
        <v>58</v>
      </c>
      <c r="D83" s="133"/>
      <c r="E83" s="133"/>
      <c r="F83" s="133"/>
      <c r="G83" s="133"/>
      <c r="H83" s="133"/>
      <c r="I83" s="134"/>
    </row>
    <row r="84" spans="1:9" x14ac:dyDescent="0.15">
      <c r="A84" s="140">
        <v>159.5</v>
      </c>
      <c r="B84" s="141"/>
      <c r="C84" s="142" t="s">
        <v>18</v>
      </c>
      <c r="D84" s="123"/>
      <c r="E84" s="123"/>
      <c r="F84" s="123"/>
      <c r="G84" s="123"/>
      <c r="H84" s="123"/>
      <c r="I84" s="124"/>
    </row>
    <row r="85" spans="1:9" x14ac:dyDescent="0.15">
      <c r="A85" s="12" t="s">
        <v>24</v>
      </c>
      <c r="B85" s="13"/>
      <c r="C85" s="13"/>
      <c r="D85" s="13"/>
      <c r="E85" s="13"/>
      <c r="F85" s="13"/>
      <c r="G85" s="13"/>
      <c r="H85" s="146">
        <f>SUM(A88:B91)</f>
        <v>40658.980000000003</v>
      </c>
      <c r="I85" s="144"/>
    </row>
    <row r="86" spans="1:9" ht="18.75" customHeight="1" x14ac:dyDescent="0.15">
      <c r="A86" s="22"/>
      <c r="B86" s="23"/>
      <c r="C86" s="147" t="s">
        <v>314</v>
      </c>
      <c r="D86" s="148"/>
      <c r="E86" s="148"/>
      <c r="F86" s="148"/>
      <c r="G86" s="148"/>
      <c r="H86" s="148"/>
      <c r="I86" s="149"/>
    </row>
    <row r="87" spans="1:9" ht="76.5" customHeight="1" x14ac:dyDescent="0.15">
      <c r="A87" s="36"/>
      <c r="B87" s="37"/>
      <c r="C87" s="132" t="s">
        <v>313</v>
      </c>
      <c r="D87" s="133"/>
      <c r="E87" s="133"/>
      <c r="F87" s="133"/>
      <c r="G87" s="133"/>
      <c r="H87" s="133"/>
      <c r="I87" s="134"/>
    </row>
    <row r="88" spans="1:9" ht="13.5" customHeight="1" x14ac:dyDescent="0.15">
      <c r="A88" s="24"/>
      <c r="B88" s="37"/>
      <c r="C88" s="166" t="s">
        <v>84</v>
      </c>
      <c r="D88" s="167"/>
      <c r="E88" s="167"/>
      <c r="F88" s="167"/>
      <c r="G88" s="167"/>
      <c r="H88" s="167"/>
      <c r="I88" s="168"/>
    </row>
    <row r="89" spans="1:9" ht="13.5" customHeight="1" x14ac:dyDescent="0.15">
      <c r="A89" s="24">
        <v>36720</v>
      </c>
      <c r="B89" s="37"/>
      <c r="C89" s="147" t="s">
        <v>42</v>
      </c>
      <c r="D89" s="148"/>
      <c r="E89" s="148"/>
      <c r="F89" s="148"/>
      <c r="G89" s="148"/>
      <c r="H89" s="148"/>
      <c r="I89" s="149"/>
    </row>
    <row r="90" spans="1:9" ht="15" customHeight="1" x14ac:dyDescent="0.15">
      <c r="A90" s="24">
        <v>93.3</v>
      </c>
      <c r="B90" s="37"/>
      <c r="C90" s="132" t="s">
        <v>37</v>
      </c>
      <c r="D90" s="133"/>
      <c r="E90" s="133"/>
      <c r="F90" s="133"/>
      <c r="G90" s="133"/>
      <c r="H90" s="133"/>
      <c r="I90" s="134"/>
    </row>
    <row r="91" spans="1:9" x14ac:dyDescent="0.15">
      <c r="A91" s="142">
        <v>3845.68</v>
      </c>
      <c r="B91" s="124"/>
      <c r="C91" s="142" t="s">
        <v>18</v>
      </c>
      <c r="D91" s="123"/>
      <c r="E91" s="123"/>
      <c r="F91" s="123"/>
      <c r="G91" s="123"/>
      <c r="H91" s="123"/>
      <c r="I91" s="124"/>
    </row>
    <row r="92" spans="1:9" x14ac:dyDescent="0.15">
      <c r="A92" s="97">
        <v>207.3</v>
      </c>
      <c r="B92" s="98"/>
      <c r="C92" s="98" t="s">
        <v>27</v>
      </c>
      <c r="D92" s="98"/>
      <c r="E92" s="98"/>
      <c r="F92" s="98"/>
      <c r="G92" s="98"/>
      <c r="H92" s="98"/>
      <c r="I92" s="99"/>
    </row>
    <row r="93" spans="1:9" x14ac:dyDescent="0.15">
      <c r="A93" s="12" t="s">
        <v>25</v>
      </c>
      <c r="B93" s="13"/>
      <c r="C93" s="13"/>
      <c r="D93" s="13"/>
      <c r="E93" s="13"/>
      <c r="F93" s="13"/>
      <c r="G93" s="13"/>
      <c r="H93" s="146">
        <f>SUM(A94:B98)</f>
        <v>37619.279999999999</v>
      </c>
      <c r="I93" s="144"/>
    </row>
    <row r="94" spans="1:9" x14ac:dyDescent="0.15">
      <c r="A94" s="140">
        <v>30417</v>
      </c>
      <c r="B94" s="141"/>
      <c r="C94" s="142" t="s">
        <v>26</v>
      </c>
      <c r="D94" s="123"/>
      <c r="E94" s="123"/>
      <c r="F94" s="123"/>
      <c r="G94" s="123"/>
      <c r="H94" s="123"/>
      <c r="I94" s="124"/>
    </row>
    <row r="95" spans="1:9" x14ac:dyDescent="0.15">
      <c r="A95" s="140">
        <v>505.95</v>
      </c>
      <c r="B95" s="141"/>
      <c r="C95" s="142" t="s">
        <v>27</v>
      </c>
      <c r="D95" s="123"/>
      <c r="E95" s="123"/>
      <c r="F95" s="123"/>
      <c r="G95" s="123"/>
      <c r="H95" s="123"/>
      <c r="I95" s="124"/>
    </row>
    <row r="96" spans="1:9" x14ac:dyDescent="0.15">
      <c r="A96" s="100">
        <v>86.33</v>
      </c>
      <c r="B96" s="101"/>
      <c r="C96" s="97" t="s">
        <v>38</v>
      </c>
      <c r="D96" s="98"/>
      <c r="E96" s="98"/>
      <c r="F96" s="98"/>
      <c r="G96" s="98"/>
      <c r="H96" s="98"/>
      <c r="I96" s="99"/>
    </row>
    <row r="97" spans="1:9" x14ac:dyDescent="0.15">
      <c r="A97" s="93">
        <v>5650</v>
      </c>
      <c r="B97" s="94"/>
      <c r="C97" s="90" t="s">
        <v>306</v>
      </c>
      <c r="D97" s="91"/>
      <c r="E97" s="91"/>
      <c r="F97" s="91"/>
      <c r="G97" s="91"/>
      <c r="H97" s="91"/>
      <c r="I97" s="92"/>
    </row>
    <row r="98" spans="1:9" x14ac:dyDescent="0.15">
      <c r="A98" s="66">
        <v>960</v>
      </c>
      <c r="B98" s="67"/>
      <c r="C98" s="63" t="s">
        <v>307</v>
      </c>
      <c r="D98" s="64"/>
      <c r="E98" s="64"/>
      <c r="F98" s="64"/>
      <c r="G98" s="64"/>
      <c r="H98" s="64"/>
      <c r="I98" s="65"/>
    </row>
    <row r="99" spans="1:9" x14ac:dyDescent="0.15">
      <c r="I99" s="19"/>
    </row>
    <row r="100" spans="1:9" x14ac:dyDescent="0.15">
      <c r="A100" s="19"/>
      <c r="I100" s="19"/>
    </row>
    <row r="101" spans="1:9" x14ac:dyDescent="0.15">
      <c r="A101" s="19"/>
    </row>
  </sheetData>
  <mergeCells count="77">
    <mergeCell ref="C31:I31"/>
    <mergeCell ref="C29:I29"/>
    <mergeCell ref="C27:I27"/>
    <mergeCell ref="C30:I30"/>
    <mergeCell ref="C82:I82"/>
    <mergeCell ref="C78:I78"/>
    <mergeCell ref="C81:I81"/>
    <mergeCell ref="C65:I65"/>
    <mergeCell ref="C70:I70"/>
    <mergeCell ref="A22:I22"/>
    <mergeCell ref="H23:I23"/>
    <mergeCell ref="A15:I15"/>
    <mergeCell ref="A16:G16"/>
    <mergeCell ref="H16:I16"/>
    <mergeCell ref="A17:G17"/>
    <mergeCell ref="H17:I17"/>
    <mergeCell ref="A18:G18"/>
    <mergeCell ref="H18:I18"/>
    <mergeCell ref="A95:B95"/>
    <mergeCell ref="A78:B78"/>
    <mergeCell ref="A49:B49"/>
    <mergeCell ref="C49:I49"/>
    <mergeCell ref="H60:I60"/>
    <mergeCell ref="C63:I63"/>
    <mergeCell ref="C64:I64"/>
    <mergeCell ref="C62:I62"/>
    <mergeCell ref="C61:I61"/>
    <mergeCell ref="C89:I89"/>
    <mergeCell ref="C88:I88"/>
    <mergeCell ref="C95:I95"/>
    <mergeCell ref="H93:I93"/>
    <mergeCell ref="A94:B94"/>
    <mergeCell ref="C94:I94"/>
    <mergeCell ref="A70:B70"/>
    <mergeCell ref="A1:I1"/>
    <mergeCell ref="A2:A11"/>
    <mergeCell ref="B2:B11"/>
    <mergeCell ref="C2:C11"/>
    <mergeCell ref="D2:I7"/>
    <mergeCell ref="C90:I90"/>
    <mergeCell ref="C83:I83"/>
    <mergeCell ref="C72:I72"/>
    <mergeCell ref="A91:B91"/>
    <mergeCell ref="C91:I91"/>
    <mergeCell ref="C80:I80"/>
    <mergeCell ref="C86:I86"/>
    <mergeCell ref="A84:B84"/>
    <mergeCell ref="C84:I84"/>
    <mergeCell ref="H79:I79"/>
    <mergeCell ref="H85:I85"/>
    <mergeCell ref="C87:I87"/>
    <mergeCell ref="A34:B34"/>
    <mergeCell ref="C76:I76"/>
    <mergeCell ref="C71:I71"/>
    <mergeCell ref="A19:G19"/>
    <mergeCell ref="H19:I19"/>
    <mergeCell ref="A68:B68"/>
    <mergeCell ref="C68:I68"/>
    <mergeCell ref="H69:I69"/>
    <mergeCell ref="A24:B24"/>
    <mergeCell ref="C24:I24"/>
    <mergeCell ref="A25:B25"/>
    <mergeCell ref="C25:I25"/>
    <mergeCell ref="A31:B31"/>
    <mergeCell ref="A33:B33"/>
    <mergeCell ref="C33:I33"/>
    <mergeCell ref="H32:I32"/>
    <mergeCell ref="A12:G12"/>
    <mergeCell ref="H12:I12"/>
    <mergeCell ref="A14:G14"/>
    <mergeCell ref="A21:G21"/>
    <mergeCell ref="H21:I21"/>
    <mergeCell ref="A20:G20"/>
    <mergeCell ref="H20:I20"/>
    <mergeCell ref="A13:G13"/>
    <mergeCell ref="H13:I13"/>
    <mergeCell ref="H14:I1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workbookViewId="0">
      <selection activeCell="E16" sqref="E16"/>
    </sheetView>
  </sheetViews>
  <sheetFormatPr defaultRowHeight="15" x14ac:dyDescent="0.25"/>
  <cols>
    <col min="1" max="1" width="28.5703125" style="48" customWidth="1"/>
    <col min="2" max="2" width="55.140625" style="49" customWidth="1"/>
    <col min="3" max="3" width="53.140625" style="49" customWidth="1"/>
    <col min="4" max="4" width="28.42578125" style="48" customWidth="1"/>
    <col min="5" max="5" width="44.85546875" style="48" customWidth="1"/>
    <col min="6" max="16384" width="9.140625" style="48"/>
  </cols>
  <sheetData>
    <row r="1" spans="1:21" ht="15.75" x14ac:dyDescent="0.25">
      <c r="A1" s="47" t="s">
        <v>2</v>
      </c>
      <c r="B1" s="51" t="s">
        <v>10</v>
      </c>
      <c r="C1" s="47" t="s">
        <v>0</v>
      </c>
      <c r="D1" s="81" t="s">
        <v>1</v>
      </c>
      <c r="E1" s="47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25">
      <c r="A2" s="48" t="s">
        <v>318</v>
      </c>
      <c r="B2" s="49" t="s">
        <v>67</v>
      </c>
      <c r="C2" s="49" t="s">
        <v>57</v>
      </c>
      <c r="D2" s="48">
        <v>200</v>
      </c>
      <c r="E2" s="48">
        <v>184.1</v>
      </c>
    </row>
    <row r="3" spans="1:21" x14ac:dyDescent="0.25">
      <c r="A3" s="48" t="s">
        <v>319</v>
      </c>
      <c r="B3" s="49" t="s">
        <v>320</v>
      </c>
      <c r="C3" s="49" t="s">
        <v>55</v>
      </c>
      <c r="D3" s="48">
        <v>500</v>
      </c>
      <c r="E3" s="48">
        <v>470.25</v>
      </c>
    </row>
    <row r="4" spans="1:21" x14ac:dyDescent="0.25">
      <c r="A4" s="48" t="s">
        <v>321</v>
      </c>
      <c r="B4" s="49" t="s">
        <v>322</v>
      </c>
      <c r="C4" s="49" t="s">
        <v>54</v>
      </c>
      <c r="D4" s="48">
        <v>500</v>
      </c>
      <c r="E4" s="48">
        <v>460.25</v>
      </c>
    </row>
    <row r="5" spans="1:21" x14ac:dyDescent="0.25">
      <c r="A5" s="48" t="s">
        <v>323</v>
      </c>
      <c r="B5" s="49" t="s">
        <v>322</v>
      </c>
      <c r="C5" s="49" t="s">
        <v>54</v>
      </c>
      <c r="D5" s="48">
        <v>1000</v>
      </c>
      <c r="E5" s="48">
        <v>920.5</v>
      </c>
    </row>
    <row r="6" spans="1:21" x14ac:dyDescent="0.25">
      <c r="A6" s="48" t="s">
        <v>324</v>
      </c>
      <c r="B6" s="49" t="s">
        <v>325</v>
      </c>
      <c r="C6" s="49" t="s">
        <v>57</v>
      </c>
      <c r="D6" s="48">
        <v>150</v>
      </c>
      <c r="E6" s="48">
        <v>138.07</v>
      </c>
    </row>
    <row r="7" spans="1:21" x14ac:dyDescent="0.25">
      <c r="A7" s="48" t="s">
        <v>326</v>
      </c>
      <c r="B7" s="49" t="s">
        <v>327</v>
      </c>
      <c r="C7" s="49" t="s">
        <v>55</v>
      </c>
      <c r="D7" s="48">
        <v>190</v>
      </c>
      <c r="E7" s="48">
        <v>178.69</v>
      </c>
    </row>
    <row r="8" spans="1:21" x14ac:dyDescent="0.25">
      <c r="A8" s="48" t="s">
        <v>328</v>
      </c>
      <c r="B8" s="49" t="s">
        <v>329</v>
      </c>
      <c r="C8" s="49" t="s">
        <v>55</v>
      </c>
      <c r="D8" s="48">
        <v>200</v>
      </c>
      <c r="E8" s="48">
        <v>188.1</v>
      </c>
    </row>
    <row r="9" spans="1:21" x14ac:dyDescent="0.25">
      <c r="A9" s="48" t="s">
        <v>330</v>
      </c>
      <c r="B9" s="49" t="s">
        <v>90</v>
      </c>
      <c r="C9" s="49" t="s">
        <v>54</v>
      </c>
      <c r="D9" s="48">
        <v>300</v>
      </c>
      <c r="E9" s="48">
        <v>276.14999999999998</v>
      </c>
    </row>
    <row r="10" spans="1:21" x14ac:dyDescent="0.25">
      <c r="A10" s="48" t="s">
        <v>331</v>
      </c>
      <c r="B10" s="49" t="s">
        <v>332</v>
      </c>
      <c r="C10" s="49" t="s">
        <v>55</v>
      </c>
      <c r="D10" s="48">
        <v>100</v>
      </c>
      <c r="E10" s="48">
        <v>94.05</v>
      </c>
    </row>
    <row r="11" spans="1:21" x14ac:dyDescent="0.25">
      <c r="A11" s="48" t="s">
        <v>333</v>
      </c>
      <c r="B11" s="49" t="s">
        <v>59</v>
      </c>
      <c r="C11" s="49" t="s">
        <v>56</v>
      </c>
      <c r="D11" s="48">
        <v>200</v>
      </c>
      <c r="E11" s="48">
        <v>184.1</v>
      </c>
    </row>
    <row r="12" spans="1:21" x14ac:dyDescent="0.25">
      <c r="A12" s="48" t="s">
        <v>334</v>
      </c>
      <c r="B12" s="49" t="s">
        <v>78</v>
      </c>
      <c r="C12" s="49" t="s">
        <v>55</v>
      </c>
      <c r="D12" s="48">
        <v>500</v>
      </c>
      <c r="E12" s="48">
        <v>470.25</v>
      </c>
    </row>
    <row r="13" spans="1:21" x14ac:dyDescent="0.25">
      <c r="A13" s="48" t="s">
        <v>335</v>
      </c>
      <c r="B13" s="49" t="s">
        <v>72</v>
      </c>
      <c r="C13" s="49" t="s">
        <v>56</v>
      </c>
      <c r="D13" s="48">
        <v>20</v>
      </c>
      <c r="E13" s="48">
        <v>18.41</v>
      </c>
    </row>
    <row r="14" spans="1:21" x14ac:dyDescent="0.25">
      <c r="A14" s="48" t="s">
        <v>336</v>
      </c>
      <c r="B14" s="49" t="s">
        <v>337</v>
      </c>
      <c r="C14" s="49" t="s">
        <v>54</v>
      </c>
      <c r="D14" s="48">
        <v>100</v>
      </c>
      <c r="E14" s="48">
        <v>92.05</v>
      </c>
    </row>
    <row r="15" spans="1:21" x14ac:dyDescent="0.25">
      <c r="A15" s="48" t="s">
        <v>338</v>
      </c>
      <c r="B15" s="49" t="s">
        <v>339</v>
      </c>
      <c r="C15" s="49" t="s">
        <v>57</v>
      </c>
      <c r="D15" s="48">
        <v>300</v>
      </c>
      <c r="E15" s="48">
        <v>276.14999999999998</v>
      </c>
    </row>
    <row r="16" spans="1:21" x14ac:dyDescent="0.25">
      <c r="A16" s="48" t="s">
        <v>340</v>
      </c>
      <c r="B16" s="49" t="s">
        <v>341</v>
      </c>
      <c r="C16" s="49" t="s">
        <v>54</v>
      </c>
      <c r="D16" s="48">
        <v>100</v>
      </c>
      <c r="E16" s="48">
        <v>92.05</v>
      </c>
    </row>
    <row r="17" spans="1:5" x14ac:dyDescent="0.25">
      <c r="A17" s="48" t="s">
        <v>342</v>
      </c>
      <c r="B17" s="49" t="s">
        <v>78</v>
      </c>
      <c r="C17" s="49" t="s">
        <v>55</v>
      </c>
      <c r="D17" s="48">
        <v>500</v>
      </c>
      <c r="E17" s="48">
        <v>470.25</v>
      </c>
    </row>
    <row r="18" spans="1:5" x14ac:dyDescent="0.25">
      <c r="A18" s="48" t="s">
        <v>343</v>
      </c>
      <c r="B18" s="49" t="s">
        <v>78</v>
      </c>
      <c r="C18" s="49" t="s">
        <v>55</v>
      </c>
      <c r="D18" s="48">
        <v>500</v>
      </c>
      <c r="E18" s="48">
        <v>470.25</v>
      </c>
    </row>
    <row r="19" spans="1:5" x14ac:dyDescent="0.25">
      <c r="A19" s="48" t="s">
        <v>344</v>
      </c>
      <c r="B19" s="49" t="s">
        <v>78</v>
      </c>
      <c r="C19" s="49" t="s">
        <v>55</v>
      </c>
      <c r="D19" s="48">
        <v>500</v>
      </c>
      <c r="E19" s="48">
        <v>470.25</v>
      </c>
    </row>
    <row r="20" spans="1:5" x14ac:dyDescent="0.25">
      <c r="A20" s="48" t="s">
        <v>345</v>
      </c>
      <c r="B20" s="49" t="s">
        <v>78</v>
      </c>
      <c r="C20" s="49" t="s">
        <v>55</v>
      </c>
      <c r="D20" s="48">
        <v>500</v>
      </c>
      <c r="E20" s="48">
        <v>470.25</v>
      </c>
    </row>
    <row r="21" spans="1:5" x14ac:dyDescent="0.25">
      <c r="A21" s="48" t="s">
        <v>346</v>
      </c>
      <c r="B21" s="49" t="s">
        <v>347</v>
      </c>
      <c r="C21" s="49" t="s">
        <v>57</v>
      </c>
      <c r="D21" s="48">
        <v>400</v>
      </c>
      <c r="E21" s="48">
        <v>368.2</v>
      </c>
    </row>
    <row r="22" spans="1:5" x14ac:dyDescent="0.25">
      <c r="A22" s="48" t="s">
        <v>348</v>
      </c>
      <c r="B22" s="49" t="s">
        <v>224</v>
      </c>
      <c r="C22" s="49" t="s">
        <v>56</v>
      </c>
      <c r="D22" s="48">
        <v>550</v>
      </c>
      <c r="E22" s="48">
        <v>506.27</v>
      </c>
    </row>
    <row r="23" spans="1:5" x14ac:dyDescent="0.25">
      <c r="A23" s="48" t="s">
        <v>349</v>
      </c>
      <c r="B23" s="49" t="s">
        <v>224</v>
      </c>
      <c r="C23" s="49" t="s">
        <v>56</v>
      </c>
      <c r="D23" s="48">
        <v>550</v>
      </c>
      <c r="E23" s="48">
        <v>506.27</v>
      </c>
    </row>
    <row r="24" spans="1:5" x14ac:dyDescent="0.25">
      <c r="A24" s="48" t="s">
        <v>350</v>
      </c>
      <c r="B24" s="49" t="s">
        <v>224</v>
      </c>
      <c r="C24" s="49" t="s">
        <v>56</v>
      </c>
      <c r="D24" s="48">
        <v>550</v>
      </c>
      <c r="E24" s="48">
        <v>506.27</v>
      </c>
    </row>
    <row r="25" spans="1:5" x14ac:dyDescent="0.25">
      <c r="A25" s="48" t="s">
        <v>351</v>
      </c>
      <c r="B25" s="49" t="s">
        <v>224</v>
      </c>
      <c r="C25" s="49" t="s">
        <v>56</v>
      </c>
      <c r="D25" s="48">
        <v>550</v>
      </c>
      <c r="E25" s="48">
        <v>506.27</v>
      </c>
    </row>
    <row r="26" spans="1:5" x14ac:dyDescent="0.25">
      <c r="A26" s="48" t="s">
        <v>352</v>
      </c>
      <c r="B26" s="49" t="s">
        <v>224</v>
      </c>
      <c r="C26" s="49" t="s">
        <v>56</v>
      </c>
      <c r="D26" s="48">
        <v>550</v>
      </c>
      <c r="E26" s="48">
        <v>506.27</v>
      </c>
    </row>
    <row r="27" spans="1:5" x14ac:dyDescent="0.25">
      <c r="A27" s="48" t="s">
        <v>353</v>
      </c>
      <c r="B27" s="49" t="s">
        <v>354</v>
      </c>
      <c r="C27" s="49" t="s">
        <v>54</v>
      </c>
      <c r="D27" s="48">
        <v>100</v>
      </c>
      <c r="E27" s="48">
        <v>92.05</v>
      </c>
    </row>
    <row r="28" spans="1:5" x14ac:dyDescent="0.25">
      <c r="A28" s="48" t="s">
        <v>355</v>
      </c>
      <c r="B28" s="49" t="s">
        <v>356</v>
      </c>
      <c r="C28" s="49" t="s">
        <v>55</v>
      </c>
      <c r="D28" s="48">
        <v>100</v>
      </c>
      <c r="E28" s="48">
        <v>94.05</v>
      </c>
    </row>
    <row r="29" spans="1:5" x14ac:dyDescent="0.25">
      <c r="A29" s="48" t="s">
        <v>357</v>
      </c>
      <c r="B29" s="49" t="s">
        <v>358</v>
      </c>
      <c r="C29" s="49" t="s">
        <v>55</v>
      </c>
      <c r="D29" s="48">
        <v>100</v>
      </c>
      <c r="E29" s="48">
        <v>94.05</v>
      </c>
    </row>
    <row r="30" spans="1:5" x14ac:dyDescent="0.25">
      <c r="A30" s="48" t="s">
        <v>359</v>
      </c>
      <c r="B30" s="49" t="s">
        <v>229</v>
      </c>
      <c r="C30" s="49" t="s">
        <v>56</v>
      </c>
      <c r="D30" s="48">
        <v>100</v>
      </c>
      <c r="E30" s="48">
        <v>92.05</v>
      </c>
    </row>
    <row r="31" spans="1:5" x14ac:dyDescent="0.25">
      <c r="A31" s="48" t="s">
        <v>360</v>
      </c>
      <c r="B31" s="49" t="s">
        <v>361</v>
      </c>
      <c r="C31" s="49" t="s">
        <v>57</v>
      </c>
      <c r="D31" s="48">
        <v>100</v>
      </c>
      <c r="E31" s="48">
        <v>92.05</v>
      </c>
    </row>
    <row r="32" spans="1:5" x14ac:dyDescent="0.25">
      <c r="A32" s="48" t="s">
        <v>362</v>
      </c>
      <c r="B32" s="49" t="s">
        <v>363</v>
      </c>
      <c r="C32" s="49" t="s">
        <v>56</v>
      </c>
      <c r="D32" s="48">
        <v>15</v>
      </c>
      <c r="E32" s="48">
        <v>13.81</v>
      </c>
    </row>
    <row r="33" spans="1:5" x14ac:dyDescent="0.25">
      <c r="A33" s="48" t="s">
        <v>364</v>
      </c>
      <c r="B33" s="49" t="s">
        <v>365</v>
      </c>
      <c r="C33" s="49" t="s">
        <v>54</v>
      </c>
      <c r="D33" s="48">
        <v>40</v>
      </c>
      <c r="E33" s="48">
        <v>36.82</v>
      </c>
    </row>
    <row r="34" spans="1:5" x14ac:dyDescent="0.25">
      <c r="A34" s="48" t="s">
        <v>366</v>
      </c>
      <c r="B34" s="49" t="s">
        <v>367</v>
      </c>
      <c r="C34" s="49" t="s">
        <v>55</v>
      </c>
      <c r="D34" s="48">
        <v>100</v>
      </c>
      <c r="E34" s="48">
        <v>94.05</v>
      </c>
    </row>
    <row r="35" spans="1:5" x14ac:dyDescent="0.25">
      <c r="A35" s="48" t="s">
        <v>368</v>
      </c>
      <c r="B35" s="49" t="s">
        <v>369</v>
      </c>
      <c r="C35" s="49" t="s">
        <v>54</v>
      </c>
      <c r="D35" s="48">
        <v>500</v>
      </c>
      <c r="E35" s="48">
        <v>460.25</v>
      </c>
    </row>
    <row r="36" spans="1:5" x14ac:dyDescent="0.25">
      <c r="A36" s="48" t="s">
        <v>370</v>
      </c>
      <c r="B36" s="49" t="s">
        <v>371</v>
      </c>
      <c r="C36" s="49" t="s">
        <v>54</v>
      </c>
      <c r="D36" s="48">
        <v>400</v>
      </c>
      <c r="E36" s="48">
        <v>368.2</v>
      </c>
    </row>
    <row r="37" spans="1:5" x14ac:dyDescent="0.25">
      <c r="A37" s="48" t="s">
        <v>372</v>
      </c>
      <c r="B37" s="49" t="s">
        <v>373</v>
      </c>
      <c r="C37" s="49" t="s">
        <v>55</v>
      </c>
      <c r="D37" s="48">
        <v>200</v>
      </c>
      <c r="E37" s="48">
        <v>188.1</v>
      </c>
    </row>
    <row r="38" spans="1:5" x14ac:dyDescent="0.25">
      <c r="A38" s="48" t="s">
        <v>374</v>
      </c>
      <c r="B38" s="49" t="s">
        <v>173</v>
      </c>
      <c r="C38" s="49" t="s">
        <v>57</v>
      </c>
      <c r="D38" s="48">
        <v>20</v>
      </c>
      <c r="E38" s="48">
        <v>18.41</v>
      </c>
    </row>
    <row r="39" spans="1:5" x14ac:dyDescent="0.25">
      <c r="A39" s="48" t="s">
        <v>375</v>
      </c>
      <c r="B39" s="49" t="s">
        <v>376</v>
      </c>
      <c r="C39" s="49" t="s">
        <v>56</v>
      </c>
      <c r="D39" s="48">
        <v>300</v>
      </c>
      <c r="E39" s="48">
        <v>276.14999999999998</v>
      </c>
    </row>
    <row r="40" spans="1:5" x14ac:dyDescent="0.25">
      <c r="A40" s="48" t="s">
        <v>377</v>
      </c>
      <c r="B40" s="49" t="s">
        <v>378</v>
      </c>
      <c r="C40" s="49" t="s">
        <v>56</v>
      </c>
      <c r="D40" s="48">
        <v>50</v>
      </c>
      <c r="E40" s="48">
        <v>46.02</v>
      </c>
    </row>
    <row r="41" spans="1:5" x14ac:dyDescent="0.25">
      <c r="A41" s="48" t="s">
        <v>379</v>
      </c>
      <c r="B41" s="49" t="s">
        <v>380</v>
      </c>
      <c r="C41" s="49" t="s">
        <v>55</v>
      </c>
      <c r="D41" s="48">
        <v>100</v>
      </c>
      <c r="E41" s="48">
        <v>94.05</v>
      </c>
    </row>
    <row r="42" spans="1:5" x14ac:dyDescent="0.25">
      <c r="A42" s="48" t="s">
        <v>381</v>
      </c>
      <c r="B42" s="49" t="s">
        <v>382</v>
      </c>
      <c r="C42" s="49" t="s">
        <v>57</v>
      </c>
      <c r="D42" s="48">
        <v>100</v>
      </c>
      <c r="E42" s="48">
        <v>92.05</v>
      </c>
    </row>
    <row r="43" spans="1:5" x14ac:dyDescent="0.25">
      <c r="A43" s="48" t="s">
        <v>383</v>
      </c>
      <c r="B43" s="49" t="s">
        <v>384</v>
      </c>
      <c r="C43" s="49" t="s">
        <v>56</v>
      </c>
      <c r="D43" s="48">
        <v>100</v>
      </c>
      <c r="E43" s="48">
        <v>92.05</v>
      </c>
    </row>
    <row r="44" spans="1:5" x14ac:dyDescent="0.25">
      <c r="A44" s="48" t="s">
        <v>385</v>
      </c>
      <c r="B44" s="49" t="s">
        <v>386</v>
      </c>
      <c r="C44" s="49" t="s">
        <v>57</v>
      </c>
      <c r="D44" s="48">
        <v>150</v>
      </c>
      <c r="E44" s="48">
        <v>138.07</v>
      </c>
    </row>
    <row r="45" spans="1:5" x14ac:dyDescent="0.25">
      <c r="A45" s="48" t="s">
        <v>387</v>
      </c>
      <c r="B45" s="49" t="s">
        <v>388</v>
      </c>
      <c r="C45" s="49" t="s">
        <v>55</v>
      </c>
      <c r="D45" s="48">
        <v>100</v>
      </c>
      <c r="E45" s="48">
        <v>94.05</v>
      </c>
    </row>
    <row r="46" spans="1:5" x14ac:dyDescent="0.25">
      <c r="A46" s="48" t="s">
        <v>389</v>
      </c>
      <c r="B46" s="49" t="s">
        <v>41</v>
      </c>
      <c r="C46" s="49" t="s">
        <v>55</v>
      </c>
      <c r="D46" s="48">
        <v>50</v>
      </c>
      <c r="E46" s="48">
        <v>47.02</v>
      </c>
    </row>
    <row r="47" spans="1:5" x14ac:dyDescent="0.25">
      <c r="A47" s="48" t="s">
        <v>390</v>
      </c>
      <c r="B47" s="49" t="s">
        <v>325</v>
      </c>
      <c r="C47" s="49" t="s">
        <v>57</v>
      </c>
      <c r="D47" s="48">
        <v>150</v>
      </c>
      <c r="E47" s="48">
        <v>138.07</v>
      </c>
    </row>
    <row r="48" spans="1:5" x14ac:dyDescent="0.25">
      <c r="A48" s="48" t="s">
        <v>391</v>
      </c>
      <c r="B48" s="49" t="s">
        <v>392</v>
      </c>
      <c r="C48" s="49" t="s">
        <v>56</v>
      </c>
      <c r="D48" s="48">
        <v>100</v>
      </c>
      <c r="E48" s="48">
        <v>92.05</v>
      </c>
    </row>
    <row r="49" spans="1:5" x14ac:dyDescent="0.25">
      <c r="A49" s="48" t="s">
        <v>393</v>
      </c>
      <c r="B49" s="49" t="s">
        <v>394</v>
      </c>
      <c r="C49" s="49" t="s">
        <v>55</v>
      </c>
      <c r="D49" s="48">
        <v>100</v>
      </c>
      <c r="E49" s="48">
        <v>94.05</v>
      </c>
    </row>
    <row r="50" spans="1:5" x14ac:dyDescent="0.25">
      <c r="A50" s="48" t="s">
        <v>395</v>
      </c>
      <c r="B50" s="49" t="s">
        <v>396</v>
      </c>
      <c r="C50" s="49" t="s">
        <v>54</v>
      </c>
      <c r="D50" s="48">
        <v>200</v>
      </c>
      <c r="E50" s="48">
        <v>184.1</v>
      </c>
    </row>
    <row r="51" spans="1:5" x14ac:dyDescent="0.25">
      <c r="A51" s="48" t="s">
        <v>397</v>
      </c>
      <c r="B51" s="49" t="s">
        <v>398</v>
      </c>
      <c r="C51" s="49" t="s">
        <v>54</v>
      </c>
      <c r="D51" s="48">
        <v>50</v>
      </c>
      <c r="E51" s="48">
        <v>46.02</v>
      </c>
    </row>
    <row r="52" spans="1:5" x14ac:dyDescent="0.25">
      <c r="A52" s="48" t="s">
        <v>399</v>
      </c>
      <c r="B52" s="49" t="s">
        <v>400</v>
      </c>
      <c r="C52" s="49" t="s">
        <v>57</v>
      </c>
      <c r="D52" s="48">
        <v>200</v>
      </c>
      <c r="E52" s="48">
        <v>184.1</v>
      </c>
    </row>
    <row r="53" spans="1:5" x14ac:dyDescent="0.25">
      <c r="A53" s="48" t="s">
        <v>401</v>
      </c>
      <c r="B53" s="49" t="s">
        <v>402</v>
      </c>
      <c r="C53" s="49" t="s">
        <v>57</v>
      </c>
      <c r="D53" s="48">
        <v>500</v>
      </c>
      <c r="E53" s="48">
        <v>460.25</v>
      </c>
    </row>
    <row r="54" spans="1:5" x14ac:dyDescent="0.25">
      <c r="A54" s="48" t="s">
        <v>403</v>
      </c>
      <c r="B54" s="49" t="s">
        <v>404</v>
      </c>
      <c r="C54" s="49" t="s">
        <v>57</v>
      </c>
      <c r="D54" s="48">
        <v>200</v>
      </c>
      <c r="E54" s="48">
        <v>184.1</v>
      </c>
    </row>
    <row r="55" spans="1:5" x14ac:dyDescent="0.25">
      <c r="A55" s="48" t="s">
        <v>405</v>
      </c>
      <c r="B55" s="49" t="s">
        <v>232</v>
      </c>
      <c r="C55" s="49" t="s">
        <v>55</v>
      </c>
      <c r="D55" s="48">
        <v>150</v>
      </c>
      <c r="E55" s="48">
        <v>141.07</v>
      </c>
    </row>
    <row r="56" spans="1:5" x14ac:dyDescent="0.25">
      <c r="A56" s="48" t="s">
        <v>406</v>
      </c>
      <c r="B56" s="49" t="s">
        <v>229</v>
      </c>
      <c r="C56" s="49" t="s">
        <v>56</v>
      </c>
      <c r="D56" s="48">
        <v>100</v>
      </c>
      <c r="E56" s="48">
        <v>92.05</v>
      </c>
    </row>
    <row r="57" spans="1:5" x14ac:dyDescent="0.25">
      <c r="A57" s="48" t="s">
        <v>407</v>
      </c>
      <c r="B57" s="49" t="s">
        <v>78</v>
      </c>
      <c r="C57" s="49" t="s">
        <v>55</v>
      </c>
      <c r="D57" s="48">
        <v>500</v>
      </c>
      <c r="E57" s="48">
        <v>470.25</v>
      </c>
    </row>
    <row r="58" spans="1:5" x14ac:dyDescent="0.25">
      <c r="A58" s="48" t="s">
        <v>408</v>
      </c>
      <c r="B58" s="49" t="s">
        <v>409</v>
      </c>
      <c r="C58" s="49" t="s">
        <v>56</v>
      </c>
      <c r="D58" s="48">
        <v>100</v>
      </c>
      <c r="E58" s="48">
        <v>92.05</v>
      </c>
    </row>
    <row r="59" spans="1:5" x14ac:dyDescent="0.25">
      <c r="A59" s="48" t="s">
        <v>410</v>
      </c>
      <c r="B59" s="49" t="s">
        <v>411</v>
      </c>
      <c r="C59" s="49" t="s">
        <v>57</v>
      </c>
      <c r="D59" s="48">
        <v>200</v>
      </c>
      <c r="E59" s="48">
        <v>184.1</v>
      </c>
    </row>
    <row r="60" spans="1:5" x14ac:dyDescent="0.25">
      <c r="A60" s="48" t="s">
        <v>412</v>
      </c>
      <c r="B60" s="49" t="s">
        <v>230</v>
      </c>
      <c r="C60" s="49" t="s">
        <v>54</v>
      </c>
      <c r="D60" s="48">
        <v>50</v>
      </c>
      <c r="E60" s="48">
        <v>46.02</v>
      </c>
    </row>
    <row r="61" spans="1:5" x14ac:dyDescent="0.25">
      <c r="A61" s="48" t="s">
        <v>413</v>
      </c>
      <c r="B61" s="49" t="s">
        <v>78</v>
      </c>
      <c r="C61" s="49" t="s">
        <v>55</v>
      </c>
      <c r="D61" s="48">
        <v>500</v>
      </c>
      <c r="E61" s="48">
        <v>470.25</v>
      </c>
    </row>
    <row r="62" spans="1:5" x14ac:dyDescent="0.25">
      <c r="A62" s="48" t="s">
        <v>414</v>
      </c>
      <c r="B62" s="49" t="s">
        <v>415</v>
      </c>
      <c r="C62" s="49" t="s">
        <v>55</v>
      </c>
      <c r="D62" s="48">
        <v>1000</v>
      </c>
      <c r="E62" s="48">
        <v>940.5</v>
      </c>
    </row>
    <row r="63" spans="1:5" x14ac:dyDescent="0.25">
      <c r="A63" s="48" t="s">
        <v>416</v>
      </c>
      <c r="B63" s="49" t="s">
        <v>73</v>
      </c>
      <c r="C63" s="49" t="s">
        <v>57</v>
      </c>
      <c r="D63" s="48">
        <v>40</v>
      </c>
      <c r="E63" s="48">
        <v>36.82</v>
      </c>
    </row>
    <row r="64" spans="1:5" x14ac:dyDescent="0.25">
      <c r="A64" s="48" t="s">
        <v>417</v>
      </c>
      <c r="B64" s="49" t="s">
        <v>418</v>
      </c>
      <c r="C64" s="49" t="s">
        <v>54</v>
      </c>
      <c r="D64" s="48">
        <v>150</v>
      </c>
      <c r="E64" s="48">
        <v>138.07</v>
      </c>
    </row>
    <row r="65" spans="1:5" x14ac:dyDescent="0.25">
      <c r="A65" s="48" t="s">
        <v>419</v>
      </c>
      <c r="B65" s="49" t="s">
        <v>265</v>
      </c>
      <c r="C65" s="49" t="s">
        <v>56</v>
      </c>
      <c r="D65" s="48">
        <v>150</v>
      </c>
      <c r="E65" s="48">
        <v>138.07</v>
      </c>
    </row>
    <row r="66" spans="1:5" x14ac:dyDescent="0.25">
      <c r="A66" s="48" t="s">
        <v>420</v>
      </c>
      <c r="B66" s="49" t="s">
        <v>79</v>
      </c>
      <c r="C66" s="49" t="s">
        <v>55</v>
      </c>
      <c r="D66" s="48">
        <v>500</v>
      </c>
      <c r="E66" s="48">
        <v>470.25</v>
      </c>
    </row>
    <row r="67" spans="1:5" x14ac:dyDescent="0.25">
      <c r="A67" s="48" t="s">
        <v>421</v>
      </c>
      <c r="B67" s="49" t="s">
        <v>78</v>
      </c>
      <c r="C67" s="49" t="s">
        <v>55</v>
      </c>
      <c r="D67" s="48">
        <v>500</v>
      </c>
      <c r="E67" s="48">
        <v>470.25</v>
      </c>
    </row>
    <row r="68" spans="1:5" x14ac:dyDescent="0.25">
      <c r="A68" s="48" t="s">
        <v>422</v>
      </c>
      <c r="B68" s="49" t="s">
        <v>78</v>
      </c>
      <c r="C68" s="49" t="s">
        <v>55</v>
      </c>
      <c r="D68" s="48">
        <v>500</v>
      </c>
      <c r="E68" s="48">
        <v>470.25</v>
      </c>
    </row>
    <row r="69" spans="1:5" x14ac:dyDescent="0.25">
      <c r="A69" s="48" t="s">
        <v>423</v>
      </c>
      <c r="B69" s="49" t="s">
        <v>41</v>
      </c>
      <c r="C69" s="49" t="s">
        <v>55</v>
      </c>
      <c r="D69" s="48">
        <v>50</v>
      </c>
      <c r="E69" s="48">
        <v>47.02</v>
      </c>
    </row>
    <row r="70" spans="1:5" x14ac:dyDescent="0.25">
      <c r="A70" s="48" t="s">
        <v>424</v>
      </c>
      <c r="B70" s="49" t="s">
        <v>425</v>
      </c>
      <c r="C70" s="49" t="s">
        <v>55</v>
      </c>
      <c r="D70" s="48">
        <v>40</v>
      </c>
      <c r="E70" s="48">
        <v>37.619999999999997</v>
      </c>
    </row>
    <row r="71" spans="1:5" x14ac:dyDescent="0.25">
      <c r="A71" s="48" t="s">
        <v>426</v>
      </c>
      <c r="B71" s="49" t="s">
        <v>67</v>
      </c>
      <c r="C71" s="49" t="s">
        <v>57</v>
      </c>
      <c r="D71" s="48">
        <v>200</v>
      </c>
      <c r="E71" s="48">
        <v>184.1</v>
      </c>
    </row>
    <row r="72" spans="1:5" x14ac:dyDescent="0.25">
      <c r="A72" s="48" t="s">
        <v>427</v>
      </c>
      <c r="B72" s="49" t="s">
        <v>428</v>
      </c>
      <c r="C72" s="49" t="s">
        <v>56</v>
      </c>
      <c r="D72" s="48">
        <v>50</v>
      </c>
      <c r="E72" s="48">
        <v>46.02</v>
      </c>
    </row>
    <row r="73" spans="1:5" x14ac:dyDescent="0.25">
      <c r="A73" s="48" t="s">
        <v>429</v>
      </c>
      <c r="B73" s="49" t="s">
        <v>90</v>
      </c>
      <c r="C73" s="49" t="s">
        <v>54</v>
      </c>
      <c r="D73" s="48">
        <v>300</v>
      </c>
      <c r="E73" s="48">
        <v>276.14999999999998</v>
      </c>
    </row>
    <row r="74" spans="1:5" x14ac:dyDescent="0.25">
      <c r="A74" s="48" t="s">
        <v>430</v>
      </c>
      <c r="B74" s="49" t="s">
        <v>431</v>
      </c>
      <c r="C74" s="49" t="s">
        <v>56</v>
      </c>
      <c r="D74" s="48">
        <v>200</v>
      </c>
      <c r="E74" s="48">
        <v>184.1</v>
      </c>
    </row>
    <row r="75" spans="1:5" x14ac:dyDescent="0.25">
      <c r="A75" s="48" t="s">
        <v>432</v>
      </c>
      <c r="B75" s="49" t="s">
        <v>433</v>
      </c>
      <c r="C75" s="49" t="s">
        <v>55</v>
      </c>
      <c r="D75" s="48">
        <v>100</v>
      </c>
      <c r="E75" s="48">
        <v>94.05</v>
      </c>
    </row>
    <row r="76" spans="1:5" x14ac:dyDescent="0.25">
      <c r="A76" s="48" t="s">
        <v>434</v>
      </c>
      <c r="B76" s="49" t="s">
        <v>233</v>
      </c>
      <c r="C76" s="49" t="s">
        <v>55</v>
      </c>
      <c r="D76" s="48">
        <v>250</v>
      </c>
      <c r="E76" s="48">
        <v>235.12</v>
      </c>
    </row>
    <row r="77" spans="1:5" x14ac:dyDescent="0.25">
      <c r="A77" s="48" t="s">
        <v>435</v>
      </c>
      <c r="B77" s="49" t="s">
        <v>436</v>
      </c>
      <c r="C77" s="49" t="s">
        <v>57</v>
      </c>
      <c r="D77" s="48">
        <v>500</v>
      </c>
      <c r="E77" s="48">
        <v>460.25</v>
      </c>
    </row>
    <row r="78" spans="1:5" x14ac:dyDescent="0.25">
      <c r="A78" s="48" t="s">
        <v>437</v>
      </c>
      <c r="B78" s="49" t="s">
        <v>438</v>
      </c>
      <c r="C78" s="49" t="s">
        <v>56</v>
      </c>
      <c r="D78" s="48">
        <v>100</v>
      </c>
      <c r="E78" s="48">
        <v>92.05</v>
      </c>
    </row>
    <row r="79" spans="1:5" x14ac:dyDescent="0.25">
      <c r="A79" s="48" t="s">
        <v>439</v>
      </c>
      <c r="B79" s="49" t="s">
        <v>78</v>
      </c>
      <c r="C79" s="49" t="s">
        <v>55</v>
      </c>
      <c r="D79" s="48">
        <v>500</v>
      </c>
      <c r="E79" s="48">
        <v>470.25</v>
      </c>
    </row>
    <row r="80" spans="1:5" x14ac:dyDescent="0.25">
      <c r="A80" s="48" t="s">
        <v>440</v>
      </c>
      <c r="B80" s="49" t="s">
        <v>441</v>
      </c>
      <c r="C80" s="49" t="s">
        <v>56</v>
      </c>
      <c r="D80" s="48">
        <v>100</v>
      </c>
      <c r="E80" s="48">
        <v>92.05</v>
      </c>
    </row>
  </sheetData>
  <sortState ref="A2:E66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D17" sqref="D17"/>
    </sheetView>
  </sheetViews>
  <sheetFormatPr defaultRowHeight="15" x14ac:dyDescent="0.25"/>
  <cols>
    <col min="1" max="1" width="20.85546875" style="48" customWidth="1"/>
    <col min="2" max="2" width="33.42578125" style="48" customWidth="1"/>
    <col min="3" max="3" width="49.42578125" style="48" customWidth="1"/>
    <col min="4" max="4" width="30.5703125" style="48" customWidth="1"/>
    <col min="5" max="5" width="44.7109375" style="48" customWidth="1"/>
    <col min="6" max="16384" width="9.140625" style="48"/>
  </cols>
  <sheetData>
    <row r="1" spans="1:20" x14ac:dyDescent="0.25">
      <c r="A1" s="47" t="s">
        <v>2</v>
      </c>
      <c r="B1" s="47" t="s">
        <v>66</v>
      </c>
      <c r="C1" s="51" t="s">
        <v>12</v>
      </c>
      <c r="D1" s="47" t="s">
        <v>1</v>
      </c>
      <c r="E1" s="47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x14ac:dyDescent="0.25">
      <c r="A2" s="48" t="s">
        <v>443</v>
      </c>
      <c r="B2" s="48" t="s">
        <v>74</v>
      </c>
      <c r="C2" s="48">
        <v>5375</v>
      </c>
      <c r="D2" s="48">
        <v>100</v>
      </c>
      <c r="E2" s="48">
        <v>96.5</v>
      </c>
    </row>
    <row r="3" spans="1:20" x14ac:dyDescent="0.25">
      <c r="A3" s="48" t="s">
        <v>442</v>
      </c>
      <c r="B3" s="48" t="s">
        <v>74</v>
      </c>
      <c r="C3" s="48">
        <v>3450</v>
      </c>
      <c r="D3" s="48">
        <v>250</v>
      </c>
      <c r="E3" s="48">
        <v>241.25</v>
      </c>
    </row>
  </sheetData>
  <sortState ref="A1:T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F25" sqref="F25"/>
    </sheetView>
  </sheetViews>
  <sheetFormatPr defaultColWidth="35.28515625" defaultRowHeight="14.25" customHeight="1" x14ac:dyDescent="0.25"/>
  <cols>
    <col min="1" max="1" width="20.5703125" customWidth="1"/>
    <col min="2" max="2" width="50.42578125" style="1" customWidth="1"/>
    <col min="3" max="3" width="23.42578125" customWidth="1"/>
    <col min="4" max="4" width="47" customWidth="1"/>
    <col min="5" max="5" width="75.425781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4">
        <v>44197.342858796299</v>
      </c>
      <c r="B2" s="111" t="s">
        <v>444</v>
      </c>
      <c r="C2">
        <v>1700</v>
      </c>
      <c r="D2">
        <v>1664.3</v>
      </c>
      <c r="E2" s="1" t="s">
        <v>445</v>
      </c>
    </row>
    <row r="3" spans="1:36" ht="15" x14ac:dyDescent="0.25">
      <c r="A3" s="44">
        <v>44197.455081018517</v>
      </c>
      <c r="B3" s="111" t="s">
        <v>223</v>
      </c>
      <c r="C3">
        <v>150</v>
      </c>
      <c r="D3">
        <v>146.1</v>
      </c>
      <c r="E3" s="1" t="s">
        <v>7</v>
      </c>
    </row>
    <row r="4" spans="1:36" ht="15" x14ac:dyDescent="0.25">
      <c r="A4" s="44">
        <v>44197.581944444442</v>
      </c>
      <c r="B4" s="111" t="s">
        <v>446</v>
      </c>
      <c r="C4">
        <v>300</v>
      </c>
      <c r="D4">
        <v>293.7</v>
      </c>
      <c r="E4" s="1" t="s">
        <v>447</v>
      </c>
    </row>
    <row r="5" spans="1:36" ht="15" x14ac:dyDescent="0.25">
      <c r="A5" s="44">
        <v>44197.729062500002</v>
      </c>
      <c r="B5" s="111" t="s">
        <v>222</v>
      </c>
      <c r="C5">
        <v>1000</v>
      </c>
      <c r="D5">
        <v>979</v>
      </c>
      <c r="E5" s="1" t="s">
        <v>5</v>
      </c>
    </row>
    <row r="6" spans="1:36" ht="15" x14ac:dyDescent="0.25">
      <c r="A6" s="44">
        <v>44197.869189814817</v>
      </c>
      <c r="B6" s="111" t="s">
        <v>221</v>
      </c>
      <c r="C6">
        <v>200</v>
      </c>
      <c r="D6">
        <v>195.8</v>
      </c>
      <c r="E6" s="1" t="s">
        <v>33</v>
      </c>
    </row>
    <row r="7" spans="1:36" ht="30" x14ac:dyDescent="0.25">
      <c r="A7" s="44">
        <v>44197.972743055558</v>
      </c>
      <c r="B7" s="111" t="s">
        <v>448</v>
      </c>
      <c r="C7">
        <v>500</v>
      </c>
      <c r="D7">
        <v>489.5</v>
      </c>
      <c r="E7" s="58" t="s">
        <v>449</v>
      </c>
    </row>
    <row r="8" spans="1:36" ht="15" x14ac:dyDescent="0.25">
      <c r="A8" s="44">
        <v>44198.441203703704</v>
      </c>
      <c r="B8" s="111" t="s">
        <v>219</v>
      </c>
      <c r="C8">
        <v>100</v>
      </c>
      <c r="D8">
        <v>96.1</v>
      </c>
      <c r="E8" s="1" t="s">
        <v>39</v>
      </c>
    </row>
    <row r="9" spans="1:36" ht="15" x14ac:dyDescent="0.25">
      <c r="A9" s="44">
        <v>44198.582986111112</v>
      </c>
      <c r="B9" s="111" t="s">
        <v>218</v>
      </c>
      <c r="C9">
        <v>50</v>
      </c>
      <c r="D9">
        <v>46.1</v>
      </c>
      <c r="E9" s="1" t="s">
        <v>33</v>
      </c>
    </row>
    <row r="10" spans="1:36" ht="15" x14ac:dyDescent="0.25">
      <c r="A10" s="44">
        <v>44198.730555555558</v>
      </c>
      <c r="B10" s="111" t="s">
        <v>98</v>
      </c>
      <c r="C10">
        <v>100</v>
      </c>
      <c r="D10">
        <v>96.1</v>
      </c>
      <c r="E10" s="1" t="s">
        <v>7</v>
      </c>
    </row>
    <row r="11" spans="1:36" ht="15" x14ac:dyDescent="0.25">
      <c r="A11" s="44">
        <v>44198.788310185184</v>
      </c>
      <c r="B11" s="111" t="s">
        <v>98</v>
      </c>
      <c r="C11">
        <v>100</v>
      </c>
      <c r="D11">
        <v>96.1</v>
      </c>
      <c r="E11" s="1" t="s">
        <v>450</v>
      </c>
    </row>
    <row r="12" spans="1:36" ht="15" x14ac:dyDescent="0.25">
      <c r="A12" s="44">
        <v>44198.860439814816</v>
      </c>
      <c r="B12" s="111" t="s">
        <v>216</v>
      </c>
      <c r="C12">
        <v>500</v>
      </c>
      <c r="D12">
        <v>489.5</v>
      </c>
      <c r="E12" s="1" t="s">
        <v>47</v>
      </c>
    </row>
    <row r="13" spans="1:36" ht="15" x14ac:dyDescent="0.25">
      <c r="A13" s="44">
        <v>44198.881886574076</v>
      </c>
      <c r="B13" s="111" t="s">
        <v>451</v>
      </c>
      <c r="C13">
        <v>170</v>
      </c>
      <c r="D13">
        <v>166.1</v>
      </c>
      <c r="E13" s="1" t="s">
        <v>46</v>
      </c>
    </row>
    <row r="14" spans="1:36" ht="15" x14ac:dyDescent="0.25">
      <c r="A14" s="44">
        <v>44198.895231481481</v>
      </c>
      <c r="B14" s="111" t="s">
        <v>452</v>
      </c>
      <c r="C14">
        <v>500</v>
      </c>
      <c r="D14">
        <v>489.5</v>
      </c>
      <c r="E14" s="1" t="s">
        <v>45</v>
      </c>
    </row>
    <row r="15" spans="1:36" ht="15" x14ac:dyDescent="0.25">
      <c r="A15" s="44">
        <v>44198.952210648145</v>
      </c>
      <c r="B15" s="111" t="s">
        <v>453</v>
      </c>
      <c r="C15">
        <v>2000</v>
      </c>
      <c r="D15">
        <v>1938</v>
      </c>
      <c r="E15" s="1" t="s">
        <v>6</v>
      </c>
    </row>
    <row r="16" spans="1:36" ht="15" x14ac:dyDescent="0.25">
      <c r="A16" s="44">
        <v>44198.955092592594</v>
      </c>
      <c r="B16" s="111" t="s">
        <v>453</v>
      </c>
      <c r="C16">
        <v>2000</v>
      </c>
      <c r="D16">
        <v>1938</v>
      </c>
      <c r="E16" s="1" t="s">
        <v>7</v>
      </c>
    </row>
    <row r="17" spans="1:5" ht="15" x14ac:dyDescent="0.25">
      <c r="A17" s="44">
        <v>44198.968668981484</v>
      </c>
      <c r="B17" s="111" t="s">
        <v>454</v>
      </c>
      <c r="C17">
        <v>100</v>
      </c>
      <c r="D17">
        <v>96.1</v>
      </c>
      <c r="E17" s="1" t="s">
        <v>7</v>
      </c>
    </row>
    <row r="18" spans="1:5" ht="15" x14ac:dyDescent="0.25">
      <c r="A18" s="44">
        <v>44199.123842592591</v>
      </c>
      <c r="B18" s="111" t="s">
        <v>212</v>
      </c>
      <c r="C18">
        <v>100</v>
      </c>
      <c r="D18">
        <v>96.1</v>
      </c>
      <c r="E18" s="1" t="s">
        <v>7</v>
      </c>
    </row>
    <row r="19" spans="1:5" ht="15" x14ac:dyDescent="0.25">
      <c r="A19" s="44">
        <v>44199.380011574074</v>
      </c>
      <c r="B19" s="111" t="s">
        <v>455</v>
      </c>
      <c r="C19">
        <v>500</v>
      </c>
      <c r="D19">
        <v>489.5</v>
      </c>
      <c r="E19" s="1" t="s">
        <v>7</v>
      </c>
    </row>
    <row r="20" spans="1:5" ht="15" x14ac:dyDescent="0.25">
      <c r="A20" s="44">
        <v>44199.478506944448</v>
      </c>
      <c r="B20" s="111" t="s">
        <v>456</v>
      </c>
      <c r="C20">
        <v>1000</v>
      </c>
      <c r="D20">
        <v>979</v>
      </c>
      <c r="E20" s="1" t="s">
        <v>447</v>
      </c>
    </row>
    <row r="21" spans="1:5" ht="15" x14ac:dyDescent="0.25">
      <c r="A21" s="44">
        <v>44199.511770833335</v>
      </c>
      <c r="B21" s="111" t="s">
        <v>457</v>
      </c>
      <c r="C21">
        <v>1000</v>
      </c>
      <c r="D21">
        <v>979</v>
      </c>
      <c r="E21" s="1" t="s">
        <v>458</v>
      </c>
    </row>
    <row r="22" spans="1:5" ht="15" x14ac:dyDescent="0.25">
      <c r="A22" s="44">
        <v>44199.554560185185</v>
      </c>
      <c r="B22" s="111" t="s">
        <v>459</v>
      </c>
      <c r="C22">
        <v>1000</v>
      </c>
      <c r="D22">
        <v>979</v>
      </c>
      <c r="E22" s="1" t="s">
        <v>33</v>
      </c>
    </row>
    <row r="23" spans="1:5" ht="15" x14ac:dyDescent="0.25">
      <c r="A23" s="44">
        <v>44199.651678240742</v>
      </c>
      <c r="B23" s="111" t="s">
        <v>460</v>
      </c>
      <c r="C23">
        <v>500</v>
      </c>
      <c r="D23">
        <v>489.5</v>
      </c>
      <c r="E23" s="1" t="s">
        <v>447</v>
      </c>
    </row>
    <row r="24" spans="1:5" ht="15" x14ac:dyDescent="0.25">
      <c r="A24" s="44">
        <v>44199.687974537039</v>
      </c>
      <c r="B24" s="111" t="s">
        <v>215</v>
      </c>
      <c r="C24">
        <v>50</v>
      </c>
      <c r="D24">
        <v>46.1</v>
      </c>
      <c r="E24" s="1" t="s">
        <v>5</v>
      </c>
    </row>
    <row r="25" spans="1:5" ht="15" x14ac:dyDescent="0.25">
      <c r="A25" s="44">
        <v>44199.79310185185</v>
      </c>
      <c r="B25" s="111" t="s">
        <v>214</v>
      </c>
      <c r="C25">
        <v>300</v>
      </c>
      <c r="D25">
        <v>293.7</v>
      </c>
      <c r="E25" s="1" t="s">
        <v>7</v>
      </c>
    </row>
    <row r="26" spans="1:5" ht="15" x14ac:dyDescent="0.25">
      <c r="A26" s="44">
        <v>44199.897152777776</v>
      </c>
      <c r="B26" s="111" t="s">
        <v>213</v>
      </c>
      <c r="C26">
        <v>1000</v>
      </c>
      <c r="D26">
        <v>979</v>
      </c>
      <c r="E26" s="1" t="s">
        <v>7</v>
      </c>
    </row>
    <row r="27" spans="1:5" ht="15" x14ac:dyDescent="0.25">
      <c r="A27" s="44">
        <v>44200.003645833334</v>
      </c>
      <c r="B27" s="111" t="s">
        <v>461</v>
      </c>
      <c r="C27">
        <v>500</v>
      </c>
      <c r="D27">
        <v>489.5</v>
      </c>
      <c r="E27" s="1" t="s">
        <v>447</v>
      </c>
    </row>
    <row r="28" spans="1:5" ht="15" x14ac:dyDescent="0.25">
      <c r="A28" s="44">
        <v>44200.288171296299</v>
      </c>
      <c r="B28" s="111" t="s">
        <v>462</v>
      </c>
      <c r="C28">
        <v>100</v>
      </c>
      <c r="D28">
        <v>96.1</v>
      </c>
      <c r="E28" s="1" t="s">
        <v>7</v>
      </c>
    </row>
    <row r="29" spans="1:5" ht="15" x14ac:dyDescent="0.25">
      <c r="A29" s="44">
        <v>44200.720266203702</v>
      </c>
      <c r="B29" s="111" t="s">
        <v>211</v>
      </c>
      <c r="C29">
        <v>500</v>
      </c>
      <c r="D29">
        <v>489.5</v>
      </c>
      <c r="E29" s="1" t="s">
        <v>68</v>
      </c>
    </row>
    <row r="30" spans="1:5" ht="15" x14ac:dyDescent="0.25">
      <c r="A30" s="44">
        <v>44200.861990740741</v>
      </c>
      <c r="B30" s="111" t="s">
        <v>209</v>
      </c>
      <c r="C30">
        <v>200</v>
      </c>
      <c r="D30">
        <v>195.8</v>
      </c>
      <c r="E30" s="1" t="s">
        <v>7</v>
      </c>
    </row>
    <row r="31" spans="1:5" ht="15" x14ac:dyDescent="0.25">
      <c r="A31" s="44">
        <v>44200.903495370374</v>
      </c>
      <c r="B31" s="111" t="s">
        <v>208</v>
      </c>
      <c r="C31">
        <v>300</v>
      </c>
      <c r="D31">
        <v>293.7</v>
      </c>
      <c r="E31" s="1" t="s">
        <v>53</v>
      </c>
    </row>
    <row r="32" spans="1:5" ht="15" x14ac:dyDescent="0.25">
      <c r="A32" s="44">
        <v>44200.915555555555</v>
      </c>
      <c r="B32" s="111" t="s">
        <v>237</v>
      </c>
      <c r="C32">
        <v>3000</v>
      </c>
      <c r="D32">
        <v>2937</v>
      </c>
      <c r="E32" s="1" t="s">
        <v>447</v>
      </c>
    </row>
    <row r="33" spans="1:5" ht="15" x14ac:dyDescent="0.25">
      <c r="A33" s="44">
        <v>44201.06621527778</v>
      </c>
      <c r="B33" s="111" t="s">
        <v>463</v>
      </c>
      <c r="C33">
        <v>300</v>
      </c>
      <c r="D33">
        <v>293.7</v>
      </c>
      <c r="E33" s="1" t="s">
        <v>32</v>
      </c>
    </row>
    <row r="34" spans="1:5" ht="15" x14ac:dyDescent="0.25">
      <c r="A34" s="44">
        <v>44201.177997685183</v>
      </c>
      <c r="B34" s="111" t="s">
        <v>200</v>
      </c>
      <c r="C34">
        <v>300</v>
      </c>
      <c r="D34">
        <v>293.7</v>
      </c>
      <c r="E34" s="1" t="s">
        <v>201</v>
      </c>
    </row>
    <row r="35" spans="1:5" ht="15" x14ac:dyDescent="0.25">
      <c r="A35" s="44">
        <v>44201.474560185183</v>
      </c>
      <c r="B35" s="111" t="s">
        <v>207</v>
      </c>
      <c r="C35">
        <v>100</v>
      </c>
      <c r="D35">
        <v>96.1</v>
      </c>
      <c r="E35" s="1" t="s">
        <v>31</v>
      </c>
    </row>
    <row r="36" spans="1:5" ht="15" x14ac:dyDescent="0.25">
      <c r="A36" s="44">
        <v>44201.583645833336</v>
      </c>
      <c r="B36" s="111" t="s">
        <v>206</v>
      </c>
      <c r="C36">
        <v>100</v>
      </c>
      <c r="D36">
        <v>96.1</v>
      </c>
      <c r="E36" s="1" t="s">
        <v>33</v>
      </c>
    </row>
    <row r="37" spans="1:5" ht="15" x14ac:dyDescent="0.25">
      <c r="A37" s="44">
        <v>44201.586840277778</v>
      </c>
      <c r="B37" s="111" t="s">
        <v>98</v>
      </c>
      <c r="C37">
        <v>1000</v>
      </c>
      <c r="D37">
        <v>979</v>
      </c>
      <c r="E37" s="1" t="s">
        <v>464</v>
      </c>
    </row>
    <row r="38" spans="1:5" ht="15" x14ac:dyDescent="0.25">
      <c r="A38" s="44">
        <v>44201.671203703707</v>
      </c>
      <c r="B38" s="111" t="s">
        <v>465</v>
      </c>
      <c r="C38">
        <v>1500</v>
      </c>
      <c r="D38">
        <v>1468.5</v>
      </c>
      <c r="E38" s="1" t="s">
        <v>7</v>
      </c>
    </row>
    <row r="39" spans="1:5" ht="15" x14ac:dyDescent="0.25">
      <c r="A39" s="44">
        <v>44201.789594907408</v>
      </c>
      <c r="B39" s="111" t="s">
        <v>205</v>
      </c>
      <c r="C39">
        <v>500</v>
      </c>
      <c r="D39">
        <v>489.5</v>
      </c>
      <c r="E39" s="1" t="s">
        <v>7</v>
      </c>
    </row>
    <row r="40" spans="1:5" ht="30" x14ac:dyDescent="0.25">
      <c r="A40" s="44">
        <v>44201.944560185184</v>
      </c>
      <c r="B40" s="111" t="s">
        <v>466</v>
      </c>
      <c r="C40">
        <v>500</v>
      </c>
      <c r="D40">
        <v>489.5</v>
      </c>
      <c r="E40" s="58" t="s">
        <v>467</v>
      </c>
    </row>
    <row r="41" spans="1:5" ht="15" x14ac:dyDescent="0.25">
      <c r="A41" s="44">
        <v>44202.003668981481</v>
      </c>
      <c r="B41" s="111" t="s">
        <v>202</v>
      </c>
      <c r="C41">
        <v>1000</v>
      </c>
      <c r="D41">
        <v>979</v>
      </c>
      <c r="E41" s="1" t="s">
        <v>47</v>
      </c>
    </row>
    <row r="42" spans="1:5" ht="15" x14ac:dyDescent="0.25">
      <c r="A42" s="44">
        <v>44202.126076388886</v>
      </c>
      <c r="B42" s="111" t="s">
        <v>468</v>
      </c>
      <c r="C42">
        <v>300</v>
      </c>
      <c r="D42">
        <v>293.7</v>
      </c>
      <c r="E42" s="1" t="s">
        <v>28</v>
      </c>
    </row>
    <row r="43" spans="1:5" ht="15" x14ac:dyDescent="0.25">
      <c r="A43" s="44">
        <v>44202.355000000003</v>
      </c>
      <c r="B43" s="111" t="s">
        <v>199</v>
      </c>
      <c r="C43">
        <v>100</v>
      </c>
      <c r="D43">
        <v>96.1</v>
      </c>
      <c r="E43" s="1" t="s">
        <v>33</v>
      </c>
    </row>
    <row r="44" spans="1:5" ht="15" x14ac:dyDescent="0.25">
      <c r="A44" s="44">
        <v>44202.357939814814</v>
      </c>
      <c r="B44" s="111" t="s">
        <v>198</v>
      </c>
      <c r="C44">
        <v>100</v>
      </c>
      <c r="D44">
        <v>96.1</v>
      </c>
      <c r="E44" s="1" t="s">
        <v>33</v>
      </c>
    </row>
    <row r="45" spans="1:5" ht="15" x14ac:dyDescent="0.25">
      <c r="A45" s="44">
        <v>44202.429074074076</v>
      </c>
      <c r="B45" s="111" t="s">
        <v>469</v>
      </c>
      <c r="C45">
        <v>3000</v>
      </c>
      <c r="D45">
        <v>2937</v>
      </c>
      <c r="E45" s="1" t="s">
        <v>45</v>
      </c>
    </row>
    <row r="46" spans="1:5" ht="15" x14ac:dyDescent="0.25">
      <c r="A46" s="44">
        <v>44202.531469907408</v>
      </c>
      <c r="B46" s="111" t="s">
        <v>470</v>
      </c>
      <c r="C46">
        <v>1000</v>
      </c>
      <c r="D46">
        <v>979</v>
      </c>
      <c r="E46" s="1" t="s">
        <v>6</v>
      </c>
    </row>
    <row r="47" spans="1:5" ht="15" x14ac:dyDescent="0.25">
      <c r="A47" s="44">
        <v>44202.656215277777</v>
      </c>
      <c r="B47" s="111" t="s">
        <v>151</v>
      </c>
      <c r="C47">
        <v>250</v>
      </c>
      <c r="D47">
        <v>244.75</v>
      </c>
      <c r="E47" s="1" t="s">
        <v>445</v>
      </c>
    </row>
    <row r="48" spans="1:5" ht="15" x14ac:dyDescent="0.25">
      <c r="A48" s="44">
        <v>44202.657893518517</v>
      </c>
      <c r="B48" s="111" t="s">
        <v>151</v>
      </c>
      <c r="C48">
        <v>250</v>
      </c>
      <c r="D48">
        <v>244.75</v>
      </c>
      <c r="E48" s="1" t="s">
        <v>471</v>
      </c>
    </row>
    <row r="49" spans="1:5" ht="15" x14ac:dyDescent="0.25">
      <c r="A49" s="44">
        <v>44202.690532407411</v>
      </c>
      <c r="B49" s="111" t="s">
        <v>108</v>
      </c>
      <c r="C49">
        <v>100</v>
      </c>
      <c r="D49">
        <v>96.1</v>
      </c>
      <c r="E49" s="1" t="s">
        <v>7</v>
      </c>
    </row>
    <row r="50" spans="1:5" ht="30" x14ac:dyDescent="0.25">
      <c r="A50" s="44">
        <v>44202.751701388886</v>
      </c>
      <c r="B50" s="111" t="s">
        <v>472</v>
      </c>
      <c r="C50">
        <v>300</v>
      </c>
      <c r="D50">
        <v>293.7</v>
      </c>
      <c r="E50" s="58" t="s">
        <v>473</v>
      </c>
    </row>
    <row r="51" spans="1:5" ht="30" x14ac:dyDescent="0.25">
      <c r="A51" s="44">
        <v>44202.894131944442</v>
      </c>
      <c r="B51" s="111" t="s">
        <v>217</v>
      </c>
      <c r="C51">
        <v>200</v>
      </c>
      <c r="D51">
        <v>195.8</v>
      </c>
      <c r="E51" s="58" t="s">
        <v>474</v>
      </c>
    </row>
    <row r="52" spans="1:5" ht="15" x14ac:dyDescent="0.25">
      <c r="A52" s="44">
        <v>44202.935208333336</v>
      </c>
      <c r="B52" s="111" t="s">
        <v>475</v>
      </c>
      <c r="C52">
        <v>500</v>
      </c>
      <c r="D52">
        <v>489.5</v>
      </c>
      <c r="E52" s="1" t="s">
        <v>7</v>
      </c>
    </row>
    <row r="53" spans="1:5" ht="15" x14ac:dyDescent="0.25">
      <c r="A53" s="44">
        <v>44203.037465277775</v>
      </c>
      <c r="B53" s="111" t="s">
        <v>476</v>
      </c>
      <c r="C53">
        <v>100</v>
      </c>
      <c r="D53">
        <v>96.1</v>
      </c>
      <c r="E53" s="1" t="s">
        <v>477</v>
      </c>
    </row>
    <row r="54" spans="1:5" ht="15" x14ac:dyDescent="0.25">
      <c r="A54" s="44">
        <v>44203.448229166665</v>
      </c>
      <c r="B54" s="111" t="s">
        <v>478</v>
      </c>
      <c r="C54">
        <v>40000</v>
      </c>
      <c r="D54">
        <v>39160</v>
      </c>
      <c r="E54" s="1" t="s">
        <v>479</v>
      </c>
    </row>
    <row r="55" spans="1:5" ht="30" x14ac:dyDescent="0.25">
      <c r="A55" s="44">
        <v>44203.458599537036</v>
      </c>
      <c r="B55" s="111" t="s">
        <v>197</v>
      </c>
      <c r="C55">
        <v>500</v>
      </c>
      <c r="D55">
        <v>489.5</v>
      </c>
      <c r="E55" s="58" t="s">
        <v>52</v>
      </c>
    </row>
    <row r="56" spans="1:5" ht="15" x14ac:dyDescent="0.25">
      <c r="A56" s="44">
        <v>44203.653483796297</v>
      </c>
      <c r="B56" s="111" t="s">
        <v>273</v>
      </c>
      <c r="C56">
        <v>3000</v>
      </c>
      <c r="D56">
        <v>2937</v>
      </c>
      <c r="E56" s="1" t="s">
        <v>480</v>
      </c>
    </row>
    <row r="57" spans="1:5" ht="15" x14ac:dyDescent="0.25">
      <c r="A57" s="44">
        <v>44203.685486111113</v>
      </c>
      <c r="B57" s="111" t="s">
        <v>481</v>
      </c>
      <c r="C57">
        <v>2500</v>
      </c>
      <c r="D57">
        <v>2447.5</v>
      </c>
      <c r="E57" s="1" t="s">
        <v>6</v>
      </c>
    </row>
    <row r="58" spans="1:5" ht="15" x14ac:dyDescent="0.25">
      <c r="A58" s="44">
        <v>44203.787824074076</v>
      </c>
      <c r="B58" s="111" t="s">
        <v>261</v>
      </c>
      <c r="C58">
        <v>5000</v>
      </c>
      <c r="D58">
        <v>4895</v>
      </c>
      <c r="E58" s="1" t="s">
        <v>482</v>
      </c>
    </row>
    <row r="59" spans="1:5" ht="15" x14ac:dyDescent="0.25">
      <c r="A59" s="44">
        <v>44203.922812500001</v>
      </c>
      <c r="B59" s="111" t="s">
        <v>483</v>
      </c>
      <c r="C59">
        <v>300</v>
      </c>
      <c r="D59">
        <v>293.7</v>
      </c>
      <c r="E59" s="1" t="s">
        <v>32</v>
      </c>
    </row>
    <row r="60" spans="1:5" ht="15" x14ac:dyDescent="0.25">
      <c r="A60" s="44">
        <v>44203.973287037035</v>
      </c>
      <c r="B60" s="111" t="s">
        <v>484</v>
      </c>
      <c r="C60">
        <v>500</v>
      </c>
      <c r="D60">
        <v>489.5</v>
      </c>
      <c r="E60" s="1" t="s">
        <v>32</v>
      </c>
    </row>
    <row r="61" spans="1:5" ht="15" x14ac:dyDescent="0.25">
      <c r="A61" s="44">
        <v>44203.977893518517</v>
      </c>
      <c r="B61" s="111" t="s">
        <v>196</v>
      </c>
      <c r="C61">
        <v>100</v>
      </c>
      <c r="D61">
        <v>96.1</v>
      </c>
      <c r="E61" s="1" t="s">
        <v>33</v>
      </c>
    </row>
    <row r="62" spans="1:5" ht="15" x14ac:dyDescent="0.25">
      <c r="A62" s="44">
        <v>44204.416608796295</v>
      </c>
      <c r="B62" s="111" t="s">
        <v>485</v>
      </c>
      <c r="C62">
        <v>300</v>
      </c>
      <c r="D62">
        <v>293.7</v>
      </c>
      <c r="E62" s="1" t="s">
        <v>6</v>
      </c>
    </row>
    <row r="63" spans="1:5" ht="15" x14ac:dyDescent="0.25">
      <c r="A63" s="44">
        <v>44204.434976851851</v>
      </c>
      <c r="B63" s="111" t="s">
        <v>252</v>
      </c>
      <c r="C63">
        <v>100</v>
      </c>
      <c r="D63">
        <v>96.1</v>
      </c>
      <c r="E63" s="1" t="s">
        <v>33</v>
      </c>
    </row>
    <row r="64" spans="1:5" ht="15" x14ac:dyDescent="0.25">
      <c r="A64" s="44">
        <v>44204.437800925924</v>
      </c>
      <c r="B64" s="111" t="s">
        <v>205</v>
      </c>
      <c r="C64">
        <v>1000</v>
      </c>
      <c r="D64">
        <v>979</v>
      </c>
      <c r="E64" s="1" t="s">
        <v>6</v>
      </c>
    </row>
    <row r="65" spans="1:5" ht="15" x14ac:dyDescent="0.25">
      <c r="A65" s="44">
        <v>44204.504062499997</v>
      </c>
      <c r="B65" s="111" t="s">
        <v>195</v>
      </c>
      <c r="C65">
        <v>100</v>
      </c>
      <c r="D65">
        <v>96.1</v>
      </c>
      <c r="E65" s="1" t="s">
        <v>7</v>
      </c>
    </row>
    <row r="66" spans="1:5" ht="15" x14ac:dyDescent="0.25">
      <c r="A66" s="44">
        <v>44204.547905092593</v>
      </c>
      <c r="B66" s="111" t="s">
        <v>112</v>
      </c>
      <c r="C66">
        <v>500</v>
      </c>
      <c r="D66">
        <v>489.5</v>
      </c>
      <c r="E66" s="1" t="s">
        <v>75</v>
      </c>
    </row>
    <row r="67" spans="1:5" ht="15" x14ac:dyDescent="0.25">
      <c r="A67" s="44">
        <v>44204.60900462963</v>
      </c>
      <c r="B67" s="111" t="s">
        <v>210</v>
      </c>
      <c r="C67">
        <v>500</v>
      </c>
      <c r="D67">
        <v>489.5</v>
      </c>
      <c r="E67" s="1" t="s">
        <v>6</v>
      </c>
    </row>
    <row r="68" spans="1:5" ht="15" x14ac:dyDescent="0.25">
      <c r="A68" s="44">
        <v>44204.749548611115</v>
      </c>
      <c r="B68" s="111" t="s">
        <v>486</v>
      </c>
      <c r="C68">
        <v>1000</v>
      </c>
      <c r="D68">
        <v>979</v>
      </c>
      <c r="E68" s="1" t="s">
        <v>447</v>
      </c>
    </row>
    <row r="69" spans="1:5" ht="15" x14ac:dyDescent="0.25">
      <c r="A69" s="44">
        <v>44205.506249999999</v>
      </c>
      <c r="B69" s="111" t="s">
        <v>194</v>
      </c>
      <c r="C69">
        <v>300</v>
      </c>
      <c r="D69">
        <v>293.7</v>
      </c>
      <c r="E69" s="1" t="s">
        <v>7</v>
      </c>
    </row>
    <row r="70" spans="1:5" ht="15" x14ac:dyDescent="0.25">
      <c r="A70" s="44">
        <v>44205.857314814813</v>
      </c>
      <c r="B70" s="111" t="s">
        <v>193</v>
      </c>
      <c r="C70">
        <v>500</v>
      </c>
      <c r="D70">
        <v>489.5</v>
      </c>
      <c r="E70" s="1" t="s">
        <v>28</v>
      </c>
    </row>
    <row r="71" spans="1:5" ht="15" x14ac:dyDescent="0.25">
      <c r="A71" s="44">
        <v>44206.021562499998</v>
      </c>
      <c r="B71" s="111" t="s">
        <v>487</v>
      </c>
      <c r="C71">
        <v>10000</v>
      </c>
      <c r="D71">
        <v>9690</v>
      </c>
      <c r="E71" s="1" t="s">
        <v>6</v>
      </c>
    </row>
    <row r="72" spans="1:5" ht="15" x14ac:dyDescent="0.25">
      <c r="A72" s="44">
        <v>44206.609942129631</v>
      </c>
      <c r="B72" s="111" t="s">
        <v>488</v>
      </c>
      <c r="C72">
        <v>100</v>
      </c>
      <c r="D72">
        <v>96.1</v>
      </c>
      <c r="E72" s="1" t="s">
        <v>489</v>
      </c>
    </row>
    <row r="73" spans="1:5" ht="15" x14ac:dyDescent="0.25">
      <c r="A73" s="44">
        <v>44206.710300925923</v>
      </c>
      <c r="B73" s="111" t="s">
        <v>192</v>
      </c>
      <c r="C73">
        <v>500</v>
      </c>
      <c r="D73">
        <v>489.5</v>
      </c>
      <c r="E73" s="1" t="s">
        <v>7</v>
      </c>
    </row>
    <row r="74" spans="1:5" ht="15" x14ac:dyDescent="0.25">
      <c r="A74" s="44">
        <v>44206.776331018518</v>
      </c>
      <c r="B74" s="111" t="s">
        <v>231</v>
      </c>
      <c r="C74">
        <v>2000</v>
      </c>
      <c r="D74">
        <v>1958</v>
      </c>
      <c r="E74" s="1" t="s">
        <v>46</v>
      </c>
    </row>
    <row r="75" spans="1:5" ht="15" x14ac:dyDescent="0.25">
      <c r="A75" s="44">
        <v>44206.80232638889</v>
      </c>
      <c r="B75" s="111" t="s">
        <v>95</v>
      </c>
      <c r="C75">
        <v>500</v>
      </c>
      <c r="D75">
        <v>489.5</v>
      </c>
      <c r="E75" s="1" t="s">
        <v>7</v>
      </c>
    </row>
    <row r="76" spans="1:5" ht="15" x14ac:dyDescent="0.25">
      <c r="A76" s="44">
        <v>44206.803969907407</v>
      </c>
      <c r="B76" s="111" t="s">
        <v>490</v>
      </c>
      <c r="C76">
        <v>5000</v>
      </c>
      <c r="D76">
        <v>4895</v>
      </c>
      <c r="E76" s="1" t="s">
        <v>491</v>
      </c>
    </row>
    <row r="77" spans="1:5" ht="15" x14ac:dyDescent="0.25">
      <c r="A77" s="44">
        <v>44206.850613425922</v>
      </c>
      <c r="B77" s="111" t="s">
        <v>136</v>
      </c>
      <c r="C77">
        <v>100</v>
      </c>
      <c r="D77">
        <v>96.1</v>
      </c>
      <c r="E77" s="1" t="s">
        <v>33</v>
      </c>
    </row>
    <row r="78" spans="1:5" ht="15" x14ac:dyDescent="0.25">
      <c r="A78" s="44">
        <v>44206.977916666663</v>
      </c>
      <c r="B78" s="111" t="s">
        <v>186</v>
      </c>
      <c r="C78">
        <v>100</v>
      </c>
      <c r="D78">
        <v>96.1</v>
      </c>
      <c r="E78" s="1" t="s">
        <v>7</v>
      </c>
    </row>
    <row r="79" spans="1:5" ht="15" x14ac:dyDescent="0.25">
      <c r="A79" s="44">
        <v>44207.358946759261</v>
      </c>
      <c r="B79" s="111" t="s">
        <v>175</v>
      </c>
      <c r="C79">
        <v>100</v>
      </c>
      <c r="D79">
        <v>96.1</v>
      </c>
      <c r="E79" s="1" t="s">
        <v>7</v>
      </c>
    </row>
    <row r="80" spans="1:5" ht="15" x14ac:dyDescent="0.25">
      <c r="A80" s="44">
        <v>44207.429027777776</v>
      </c>
      <c r="B80" s="111" t="s">
        <v>240</v>
      </c>
      <c r="C80">
        <v>300</v>
      </c>
      <c r="D80">
        <v>293.7</v>
      </c>
      <c r="E80" s="1" t="s">
        <v>7</v>
      </c>
    </row>
    <row r="81" spans="1:5" ht="15" x14ac:dyDescent="0.25">
      <c r="A81" s="44">
        <v>44207.476770833331</v>
      </c>
      <c r="B81" s="111" t="s">
        <v>247</v>
      </c>
      <c r="C81">
        <v>300</v>
      </c>
      <c r="D81">
        <v>293.7</v>
      </c>
      <c r="E81" s="1" t="s">
        <v>450</v>
      </c>
    </row>
    <row r="82" spans="1:5" ht="15" x14ac:dyDescent="0.25">
      <c r="A82" s="44">
        <v>44207.499409722222</v>
      </c>
      <c r="B82" s="111" t="s">
        <v>492</v>
      </c>
      <c r="C82">
        <v>500</v>
      </c>
      <c r="D82">
        <v>489.5</v>
      </c>
      <c r="E82" s="1" t="s">
        <v>482</v>
      </c>
    </row>
    <row r="83" spans="1:5" ht="15" x14ac:dyDescent="0.25">
      <c r="A83" s="44">
        <v>44207.513680555552</v>
      </c>
      <c r="B83" s="111" t="s">
        <v>183</v>
      </c>
      <c r="C83">
        <v>500</v>
      </c>
      <c r="D83">
        <v>489.5</v>
      </c>
      <c r="E83" s="1" t="s">
        <v>7</v>
      </c>
    </row>
    <row r="84" spans="1:5" ht="15" x14ac:dyDescent="0.25">
      <c r="A84" s="44">
        <v>44207.686099537037</v>
      </c>
      <c r="B84" s="111" t="s">
        <v>254</v>
      </c>
      <c r="C84">
        <v>500</v>
      </c>
      <c r="D84">
        <v>489.5</v>
      </c>
      <c r="E84" s="1" t="s">
        <v>482</v>
      </c>
    </row>
    <row r="85" spans="1:5" ht="15" x14ac:dyDescent="0.25">
      <c r="A85" s="44">
        <v>44207.697013888886</v>
      </c>
      <c r="B85" s="111" t="s">
        <v>189</v>
      </c>
      <c r="C85">
        <v>100</v>
      </c>
      <c r="D85">
        <v>96.1</v>
      </c>
      <c r="E85" s="1" t="s">
        <v>28</v>
      </c>
    </row>
    <row r="86" spans="1:5" ht="15" x14ac:dyDescent="0.25">
      <c r="A86" s="44">
        <v>44207.75818287037</v>
      </c>
      <c r="B86" s="111" t="s">
        <v>493</v>
      </c>
      <c r="C86">
        <v>50</v>
      </c>
      <c r="D86">
        <v>46.1</v>
      </c>
      <c r="E86" s="1" t="s">
        <v>479</v>
      </c>
    </row>
    <row r="87" spans="1:5" ht="15" x14ac:dyDescent="0.25">
      <c r="A87" s="44">
        <v>44207.873819444445</v>
      </c>
      <c r="B87" s="111" t="s">
        <v>191</v>
      </c>
      <c r="C87">
        <v>300</v>
      </c>
      <c r="D87">
        <v>293.7</v>
      </c>
      <c r="E87" s="1" t="s">
        <v>33</v>
      </c>
    </row>
    <row r="88" spans="1:5" ht="15" x14ac:dyDescent="0.25">
      <c r="A88" s="44">
        <v>44207.887997685182</v>
      </c>
      <c r="B88" s="111" t="s">
        <v>188</v>
      </c>
      <c r="C88">
        <v>300</v>
      </c>
      <c r="D88">
        <v>293.7</v>
      </c>
      <c r="E88" s="1" t="s">
        <v>5</v>
      </c>
    </row>
    <row r="89" spans="1:5" ht="15" x14ac:dyDescent="0.25">
      <c r="A89" s="44">
        <v>44208.010416666664</v>
      </c>
      <c r="B89" s="111" t="s">
        <v>185</v>
      </c>
      <c r="C89">
        <v>100</v>
      </c>
      <c r="D89">
        <v>96.1</v>
      </c>
      <c r="E89" s="1" t="s">
        <v>7</v>
      </c>
    </row>
    <row r="90" spans="1:5" ht="15" x14ac:dyDescent="0.25">
      <c r="A90" s="44">
        <v>44208.541875000003</v>
      </c>
      <c r="B90" s="111" t="s">
        <v>97</v>
      </c>
      <c r="C90">
        <v>500</v>
      </c>
      <c r="D90">
        <v>489.5</v>
      </c>
      <c r="E90" s="1" t="s">
        <v>47</v>
      </c>
    </row>
    <row r="91" spans="1:5" ht="15" x14ac:dyDescent="0.25">
      <c r="A91" s="44">
        <v>44208.725613425922</v>
      </c>
      <c r="B91" s="111" t="s">
        <v>182</v>
      </c>
      <c r="C91">
        <v>300</v>
      </c>
      <c r="D91">
        <v>293.7</v>
      </c>
      <c r="E91" s="1" t="s">
        <v>33</v>
      </c>
    </row>
    <row r="92" spans="1:5" ht="15" x14ac:dyDescent="0.25">
      <c r="A92" s="44">
        <v>44208.740624999999</v>
      </c>
      <c r="B92" s="111" t="s">
        <v>494</v>
      </c>
      <c r="C92">
        <v>300</v>
      </c>
      <c r="D92">
        <v>293.7</v>
      </c>
      <c r="E92" s="1" t="s">
        <v>7</v>
      </c>
    </row>
    <row r="93" spans="1:5" ht="15" x14ac:dyDescent="0.25">
      <c r="A93" s="44">
        <v>44208.851817129631</v>
      </c>
      <c r="B93" s="111" t="s">
        <v>181</v>
      </c>
      <c r="C93">
        <v>200</v>
      </c>
      <c r="D93">
        <v>195.8</v>
      </c>
      <c r="E93" s="1" t="s">
        <v>5</v>
      </c>
    </row>
    <row r="94" spans="1:5" ht="15" x14ac:dyDescent="0.25">
      <c r="A94" s="44">
        <v>44208.888819444444</v>
      </c>
      <c r="B94" s="111" t="s">
        <v>180</v>
      </c>
      <c r="C94">
        <v>300</v>
      </c>
      <c r="D94">
        <v>293.7</v>
      </c>
      <c r="E94" s="1" t="s">
        <v>51</v>
      </c>
    </row>
    <row r="95" spans="1:5" ht="15" x14ac:dyDescent="0.25">
      <c r="A95" s="44">
        <v>44208.90861111111</v>
      </c>
      <c r="B95" s="111" t="s">
        <v>179</v>
      </c>
      <c r="C95">
        <v>500</v>
      </c>
      <c r="D95">
        <v>489.5</v>
      </c>
      <c r="E95" s="1" t="s">
        <v>7</v>
      </c>
    </row>
    <row r="96" spans="1:5" ht="15" x14ac:dyDescent="0.25">
      <c r="A96" s="44">
        <v>44208.915567129632</v>
      </c>
      <c r="B96" s="111" t="s">
        <v>178</v>
      </c>
      <c r="C96">
        <v>200</v>
      </c>
      <c r="D96">
        <v>195.8</v>
      </c>
      <c r="E96" s="1" t="s">
        <v>70</v>
      </c>
    </row>
    <row r="97" spans="1:5" ht="15" x14ac:dyDescent="0.25">
      <c r="A97" s="44">
        <v>44208.920925925922</v>
      </c>
      <c r="B97" s="111" t="s">
        <v>177</v>
      </c>
      <c r="C97">
        <v>300</v>
      </c>
      <c r="D97">
        <v>293.7</v>
      </c>
      <c r="E97" s="1" t="s">
        <v>64</v>
      </c>
    </row>
    <row r="98" spans="1:5" ht="15" x14ac:dyDescent="0.25">
      <c r="A98" s="44">
        <v>44208.926342592589</v>
      </c>
      <c r="B98" s="111" t="s">
        <v>176</v>
      </c>
      <c r="C98">
        <v>100</v>
      </c>
      <c r="D98">
        <v>96.1</v>
      </c>
      <c r="E98" s="1" t="s">
        <v>33</v>
      </c>
    </row>
    <row r="99" spans="1:5" ht="15" x14ac:dyDescent="0.25">
      <c r="A99" s="44">
        <v>44208.955694444441</v>
      </c>
      <c r="B99" s="111" t="s">
        <v>187</v>
      </c>
      <c r="C99">
        <v>100</v>
      </c>
      <c r="D99">
        <v>96.1</v>
      </c>
      <c r="E99" s="1" t="s">
        <v>69</v>
      </c>
    </row>
    <row r="100" spans="1:5" ht="15" x14ac:dyDescent="0.25">
      <c r="A100" s="44">
        <v>44209.101435185185</v>
      </c>
      <c r="B100" s="111" t="s">
        <v>174</v>
      </c>
      <c r="C100">
        <v>300</v>
      </c>
      <c r="D100">
        <v>293.7</v>
      </c>
      <c r="E100" s="1" t="s">
        <v>7</v>
      </c>
    </row>
    <row r="101" spans="1:5" ht="15" x14ac:dyDescent="0.25">
      <c r="A101" s="44">
        <v>44209.494351851848</v>
      </c>
      <c r="B101" s="111" t="s">
        <v>258</v>
      </c>
      <c r="C101">
        <v>100</v>
      </c>
      <c r="D101">
        <v>96.1</v>
      </c>
      <c r="E101" s="1" t="s">
        <v>7</v>
      </c>
    </row>
    <row r="102" spans="1:5" ht="15" x14ac:dyDescent="0.25">
      <c r="A102" s="44">
        <v>44209.507476851853</v>
      </c>
      <c r="B102" s="111" t="s">
        <v>184</v>
      </c>
      <c r="C102">
        <v>150</v>
      </c>
      <c r="D102">
        <v>146.1</v>
      </c>
      <c r="E102" s="1" t="s">
        <v>7</v>
      </c>
    </row>
    <row r="103" spans="1:5" ht="15" x14ac:dyDescent="0.25">
      <c r="A103" s="44">
        <v>44209.53125</v>
      </c>
      <c r="B103" s="111" t="s">
        <v>107</v>
      </c>
      <c r="C103">
        <v>100</v>
      </c>
      <c r="D103">
        <v>96.1</v>
      </c>
      <c r="E103" s="1" t="s">
        <v>7</v>
      </c>
    </row>
    <row r="104" spans="1:5" ht="15" x14ac:dyDescent="0.25">
      <c r="A104" s="44">
        <v>44209.785717592589</v>
      </c>
      <c r="B104" s="111" t="s">
        <v>495</v>
      </c>
      <c r="C104">
        <v>300</v>
      </c>
      <c r="D104">
        <v>293.7</v>
      </c>
      <c r="E104" s="1" t="s">
        <v>7</v>
      </c>
    </row>
    <row r="105" spans="1:5" ht="15" x14ac:dyDescent="0.25">
      <c r="A105" s="44">
        <v>44209.890046296299</v>
      </c>
      <c r="B105" s="111" t="s">
        <v>61</v>
      </c>
      <c r="C105">
        <v>2000</v>
      </c>
      <c r="D105">
        <v>1958</v>
      </c>
      <c r="E105" s="1" t="s">
        <v>496</v>
      </c>
    </row>
    <row r="106" spans="1:5" ht="15" x14ac:dyDescent="0.25">
      <c r="A106" s="44">
        <v>44209.978854166664</v>
      </c>
      <c r="B106" s="111" t="s">
        <v>497</v>
      </c>
      <c r="C106">
        <v>5000</v>
      </c>
      <c r="D106">
        <v>4845</v>
      </c>
      <c r="E106" s="1" t="s">
        <v>498</v>
      </c>
    </row>
    <row r="107" spans="1:5" ht="30" x14ac:dyDescent="0.25">
      <c r="A107" s="44">
        <v>44210.421006944445</v>
      </c>
      <c r="B107" s="111" t="s">
        <v>255</v>
      </c>
      <c r="C107">
        <v>100</v>
      </c>
      <c r="D107">
        <v>96.1</v>
      </c>
      <c r="E107" s="58" t="s">
        <v>256</v>
      </c>
    </row>
    <row r="108" spans="1:5" ht="15" x14ac:dyDescent="0.25">
      <c r="A108" s="44">
        <v>44210.487986111111</v>
      </c>
      <c r="B108" s="111" t="s">
        <v>172</v>
      </c>
      <c r="C108">
        <v>100</v>
      </c>
      <c r="D108">
        <v>96.1</v>
      </c>
      <c r="E108" s="1" t="s">
        <v>7</v>
      </c>
    </row>
    <row r="109" spans="1:5" ht="15" x14ac:dyDescent="0.25">
      <c r="A109" s="44">
        <v>44210.655219907407</v>
      </c>
      <c r="B109" s="111" t="s">
        <v>279</v>
      </c>
      <c r="C109">
        <v>100</v>
      </c>
      <c r="D109">
        <v>96.1</v>
      </c>
      <c r="E109" s="1" t="s">
        <v>7</v>
      </c>
    </row>
    <row r="110" spans="1:5" ht="15" x14ac:dyDescent="0.25">
      <c r="A110" s="44">
        <v>44210.711226851854</v>
      </c>
      <c r="B110" s="111" t="s">
        <v>170</v>
      </c>
      <c r="C110">
        <v>500</v>
      </c>
      <c r="D110">
        <v>489.5</v>
      </c>
      <c r="E110" s="1" t="s">
        <v>47</v>
      </c>
    </row>
    <row r="111" spans="1:5" ht="15" x14ac:dyDescent="0.25">
      <c r="A111" s="44">
        <v>44210.72761574074</v>
      </c>
      <c r="B111" s="111" t="s">
        <v>169</v>
      </c>
      <c r="C111">
        <v>500</v>
      </c>
      <c r="D111">
        <v>489.5</v>
      </c>
      <c r="E111" s="1" t="s">
        <v>7</v>
      </c>
    </row>
    <row r="112" spans="1:5" ht="15" x14ac:dyDescent="0.25">
      <c r="A112" s="44">
        <v>44210.810196759259</v>
      </c>
      <c r="B112" s="111" t="s">
        <v>95</v>
      </c>
      <c r="C112">
        <v>500</v>
      </c>
      <c r="D112">
        <v>489.5</v>
      </c>
      <c r="E112" s="1" t="s">
        <v>7</v>
      </c>
    </row>
    <row r="113" spans="1:5" ht="15" x14ac:dyDescent="0.25">
      <c r="A113" s="44">
        <v>44210.867627314816</v>
      </c>
      <c r="B113" s="111" t="s">
        <v>168</v>
      </c>
      <c r="C113">
        <v>300</v>
      </c>
      <c r="D113">
        <v>293.7</v>
      </c>
      <c r="E113" s="1" t="s">
        <v>33</v>
      </c>
    </row>
    <row r="114" spans="1:5" ht="15" x14ac:dyDescent="0.25">
      <c r="A114" s="44">
        <v>44210.899340277778</v>
      </c>
      <c r="B114" s="111" t="s">
        <v>167</v>
      </c>
      <c r="C114">
        <v>100</v>
      </c>
      <c r="D114">
        <v>96.1</v>
      </c>
      <c r="E114" s="1" t="s">
        <v>76</v>
      </c>
    </row>
    <row r="115" spans="1:5" ht="15" x14ac:dyDescent="0.25">
      <c r="A115" s="44">
        <v>44210.937106481484</v>
      </c>
      <c r="B115" s="111" t="s">
        <v>165</v>
      </c>
      <c r="C115">
        <v>250</v>
      </c>
      <c r="D115">
        <v>244.75</v>
      </c>
      <c r="E115" s="1" t="s">
        <v>33</v>
      </c>
    </row>
    <row r="116" spans="1:5" ht="15" x14ac:dyDescent="0.25">
      <c r="A116" s="44">
        <v>44210.937662037039</v>
      </c>
      <c r="B116" s="111" t="s">
        <v>262</v>
      </c>
      <c r="C116">
        <v>200</v>
      </c>
      <c r="D116">
        <v>195.8</v>
      </c>
      <c r="E116" s="1" t="s">
        <v>7</v>
      </c>
    </row>
    <row r="117" spans="1:5" ht="15" x14ac:dyDescent="0.25">
      <c r="A117" s="44">
        <v>44210.93954861111</v>
      </c>
      <c r="B117" s="111" t="s">
        <v>164</v>
      </c>
      <c r="C117">
        <v>3000</v>
      </c>
      <c r="D117">
        <v>2937</v>
      </c>
      <c r="E117" s="1" t="s">
        <v>33</v>
      </c>
    </row>
    <row r="118" spans="1:5" ht="15" x14ac:dyDescent="0.25">
      <c r="A118" s="44">
        <v>44211.039444444446</v>
      </c>
      <c r="B118" s="111" t="s">
        <v>257</v>
      </c>
      <c r="C118">
        <v>500</v>
      </c>
      <c r="D118">
        <v>489.5</v>
      </c>
      <c r="E118" s="1" t="s">
        <v>7</v>
      </c>
    </row>
    <row r="119" spans="1:5" ht="15" x14ac:dyDescent="0.25">
      <c r="A119" s="44">
        <v>44211.435763888891</v>
      </c>
      <c r="B119" s="111" t="s">
        <v>163</v>
      </c>
      <c r="C119">
        <v>30</v>
      </c>
      <c r="D119">
        <v>26.1</v>
      </c>
      <c r="E119" s="1" t="s">
        <v>7</v>
      </c>
    </row>
    <row r="120" spans="1:5" ht="15" x14ac:dyDescent="0.25">
      <c r="A120" s="44">
        <v>44211.539166666669</v>
      </c>
      <c r="B120" s="111" t="s">
        <v>499</v>
      </c>
      <c r="C120">
        <v>300</v>
      </c>
      <c r="D120">
        <v>293.7</v>
      </c>
      <c r="E120" s="1" t="s">
        <v>7</v>
      </c>
    </row>
    <row r="121" spans="1:5" ht="15" x14ac:dyDescent="0.25">
      <c r="A121" s="44">
        <v>44211.551400462966</v>
      </c>
      <c r="B121" s="111" t="s">
        <v>171</v>
      </c>
      <c r="C121">
        <v>300</v>
      </c>
      <c r="D121">
        <v>293.7</v>
      </c>
      <c r="E121" s="1" t="s">
        <v>7</v>
      </c>
    </row>
    <row r="122" spans="1:5" ht="15" x14ac:dyDescent="0.25">
      <c r="A122" s="44">
        <v>44211.68513888889</v>
      </c>
      <c r="B122" s="111" t="s">
        <v>161</v>
      </c>
      <c r="C122">
        <v>100</v>
      </c>
      <c r="D122">
        <v>96.1</v>
      </c>
      <c r="E122" s="1" t="s">
        <v>33</v>
      </c>
    </row>
    <row r="123" spans="1:5" ht="15" x14ac:dyDescent="0.25">
      <c r="A123" s="44">
        <v>44211.720706018517</v>
      </c>
      <c r="B123" s="111" t="s">
        <v>166</v>
      </c>
      <c r="C123">
        <v>500</v>
      </c>
      <c r="D123">
        <v>489.5</v>
      </c>
      <c r="E123" s="1" t="s">
        <v>80</v>
      </c>
    </row>
    <row r="124" spans="1:5" ht="15" x14ac:dyDescent="0.25">
      <c r="A124" s="44">
        <v>44211.748680555553</v>
      </c>
      <c r="B124" s="111" t="s">
        <v>500</v>
      </c>
      <c r="C124">
        <v>100</v>
      </c>
      <c r="D124">
        <v>96.1</v>
      </c>
      <c r="E124" s="1" t="s">
        <v>33</v>
      </c>
    </row>
    <row r="125" spans="1:5" ht="15" x14ac:dyDescent="0.25">
      <c r="A125" s="44">
        <v>44211.754247685189</v>
      </c>
      <c r="B125" s="111" t="s">
        <v>160</v>
      </c>
      <c r="C125">
        <v>500</v>
      </c>
      <c r="D125">
        <v>489.5</v>
      </c>
      <c r="E125" s="1" t="s">
        <v>40</v>
      </c>
    </row>
    <row r="126" spans="1:5" ht="15" x14ac:dyDescent="0.25">
      <c r="A126" s="44">
        <v>44211.773923611108</v>
      </c>
      <c r="B126" s="111" t="s">
        <v>186</v>
      </c>
      <c r="C126">
        <v>100</v>
      </c>
      <c r="D126">
        <v>96.1</v>
      </c>
      <c r="E126" s="1" t="s">
        <v>7</v>
      </c>
    </row>
    <row r="127" spans="1:5" ht="15" x14ac:dyDescent="0.25">
      <c r="A127" s="44">
        <v>44211.836967592593</v>
      </c>
      <c r="B127" s="111" t="s">
        <v>501</v>
      </c>
      <c r="C127">
        <v>100</v>
      </c>
      <c r="D127">
        <v>96.1</v>
      </c>
      <c r="E127" s="1" t="s">
        <v>7</v>
      </c>
    </row>
    <row r="128" spans="1:5" ht="15" x14ac:dyDescent="0.25">
      <c r="A128" s="44">
        <v>44211.867708333331</v>
      </c>
      <c r="B128" s="111" t="s">
        <v>263</v>
      </c>
      <c r="C128">
        <v>300</v>
      </c>
      <c r="D128">
        <v>293.7</v>
      </c>
      <c r="E128" s="1" t="s">
        <v>33</v>
      </c>
    </row>
    <row r="129" spans="1:5" ht="15" x14ac:dyDescent="0.25">
      <c r="A129" s="44">
        <v>44211.877835648149</v>
      </c>
      <c r="B129" s="111" t="s">
        <v>502</v>
      </c>
      <c r="C129">
        <v>100</v>
      </c>
      <c r="D129">
        <v>96.1</v>
      </c>
      <c r="E129" s="1" t="s">
        <v>477</v>
      </c>
    </row>
    <row r="130" spans="1:5" ht="15" x14ac:dyDescent="0.25">
      <c r="A130" s="44">
        <v>44211.879687499997</v>
      </c>
      <c r="B130" s="111" t="s">
        <v>502</v>
      </c>
      <c r="C130">
        <v>100</v>
      </c>
      <c r="D130">
        <v>96.1</v>
      </c>
      <c r="E130" s="1" t="s">
        <v>482</v>
      </c>
    </row>
    <row r="131" spans="1:5" ht="15" x14ac:dyDescent="0.25">
      <c r="A131" s="44">
        <v>44211.95857638889</v>
      </c>
      <c r="B131" s="111" t="s">
        <v>131</v>
      </c>
      <c r="C131">
        <v>200</v>
      </c>
      <c r="D131">
        <v>195.8</v>
      </c>
      <c r="E131" s="1" t="s">
        <v>33</v>
      </c>
    </row>
    <row r="132" spans="1:5" ht="15" x14ac:dyDescent="0.25">
      <c r="A132" s="44">
        <v>44212.063483796293</v>
      </c>
      <c r="B132" s="111" t="s">
        <v>149</v>
      </c>
      <c r="C132">
        <v>100</v>
      </c>
      <c r="D132">
        <v>96.1</v>
      </c>
      <c r="E132" s="1" t="s">
        <v>33</v>
      </c>
    </row>
    <row r="133" spans="1:5" ht="15" x14ac:dyDescent="0.25">
      <c r="A133" s="44">
        <v>44212.441238425927</v>
      </c>
      <c r="B133" s="111" t="s">
        <v>503</v>
      </c>
      <c r="C133">
        <v>600</v>
      </c>
      <c r="D133">
        <v>587.4</v>
      </c>
      <c r="E133" s="1" t="s">
        <v>504</v>
      </c>
    </row>
    <row r="134" spans="1:5" ht="15" x14ac:dyDescent="0.25">
      <c r="A134" s="44">
        <v>44212.454328703701</v>
      </c>
      <c r="B134" s="111" t="s">
        <v>159</v>
      </c>
      <c r="C134">
        <v>300</v>
      </c>
      <c r="D134">
        <v>293.7</v>
      </c>
      <c r="E134" s="1" t="s">
        <v>47</v>
      </c>
    </row>
    <row r="135" spans="1:5" ht="15" x14ac:dyDescent="0.25">
      <c r="A135" s="44">
        <v>44212.568541666667</v>
      </c>
      <c r="B135" s="111" t="s">
        <v>259</v>
      </c>
      <c r="C135">
        <v>300</v>
      </c>
      <c r="D135">
        <v>293.7</v>
      </c>
      <c r="E135" s="1" t="s">
        <v>260</v>
      </c>
    </row>
    <row r="136" spans="1:5" ht="15" x14ac:dyDescent="0.25">
      <c r="A136" s="44">
        <v>44212.681018518517</v>
      </c>
      <c r="B136" s="111" t="s">
        <v>96</v>
      </c>
      <c r="C136">
        <v>500</v>
      </c>
      <c r="D136">
        <v>489.5</v>
      </c>
      <c r="E136" s="1" t="s">
        <v>63</v>
      </c>
    </row>
    <row r="137" spans="1:5" ht="15" x14ac:dyDescent="0.25">
      <c r="A137" s="44">
        <v>44212.715682870374</v>
      </c>
      <c r="B137" s="111" t="s">
        <v>105</v>
      </c>
      <c r="C137">
        <v>100</v>
      </c>
      <c r="D137">
        <v>96.1</v>
      </c>
      <c r="E137" s="1" t="s">
        <v>49</v>
      </c>
    </row>
    <row r="138" spans="1:5" ht="15" x14ac:dyDescent="0.25">
      <c r="A138" s="44">
        <v>44212.759340277778</v>
      </c>
      <c r="B138" s="111" t="s">
        <v>133</v>
      </c>
      <c r="C138">
        <v>500</v>
      </c>
      <c r="D138">
        <v>489.5</v>
      </c>
      <c r="E138" s="1" t="s">
        <v>447</v>
      </c>
    </row>
    <row r="139" spans="1:5" ht="15" x14ac:dyDescent="0.25">
      <c r="A139" s="44">
        <v>44212.766192129631</v>
      </c>
      <c r="B139" s="111" t="s">
        <v>92</v>
      </c>
      <c r="C139">
        <v>100</v>
      </c>
      <c r="D139">
        <v>96.1</v>
      </c>
      <c r="E139" s="1" t="s">
        <v>482</v>
      </c>
    </row>
    <row r="140" spans="1:5" ht="15" x14ac:dyDescent="0.25">
      <c r="A140" s="44">
        <v>44212.898379629631</v>
      </c>
      <c r="B140" s="111" t="s">
        <v>505</v>
      </c>
      <c r="C140">
        <v>100</v>
      </c>
      <c r="D140">
        <v>96.1</v>
      </c>
      <c r="E140" s="1" t="s">
        <v>28</v>
      </c>
    </row>
    <row r="141" spans="1:5" ht="15" x14ac:dyDescent="0.25">
      <c r="A141" s="44">
        <v>44212.940254629626</v>
      </c>
      <c r="B141" s="111" t="s">
        <v>145</v>
      </c>
      <c r="C141">
        <v>1000</v>
      </c>
      <c r="D141">
        <v>979</v>
      </c>
      <c r="E141" s="1" t="s">
        <v>506</v>
      </c>
    </row>
    <row r="142" spans="1:5" ht="15" x14ac:dyDescent="0.25">
      <c r="A142" s="44">
        <v>44213.024143518516</v>
      </c>
      <c r="B142" s="111" t="s">
        <v>158</v>
      </c>
      <c r="C142">
        <v>500</v>
      </c>
      <c r="D142">
        <v>489.5</v>
      </c>
      <c r="E142" s="1" t="s">
        <v>49</v>
      </c>
    </row>
    <row r="143" spans="1:5" ht="15" x14ac:dyDescent="0.25">
      <c r="A143" s="44">
        <v>44213.093078703707</v>
      </c>
      <c r="B143" s="111" t="s">
        <v>98</v>
      </c>
      <c r="C143">
        <v>2000</v>
      </c>
      <c r="D143">
        <v>1958</v>
      </c>
      <c r="E143" s="1" t="s">
        <v>7</v>
      </c>
    </row>
    <row r="144" spans="1:5" ht="15" x14ac:dyDescent="0.25">
      <c r="A144" s="44">
        <v>44213.469409722224</v>
      </c>
      <c r="B144" s="111" t="s">
        <v>157</v>
      </c>
      <c r="C144">
        <v>100</v>
      </c>
      <c r="D144">
        <v>96.1</v>
      </c>
      <c r="E144" s="1" t="s">
        <v>5</v>
      </c>
    </row>
    <row r="145" spans="1:5" ht="15" x14ac:dyDescent="0.25">
      <c r="A145" s="44">
        <v>44213.499259259261</v>
      </c>
      <c r="B145" s="111" t="s">
        <v>156</v>
      </c>
      <c r="C145">
        <v>100</v>
      </c>
      <c r="D145">
        <v>96.1</v>
      </c>
      <c r="E145" s="1" t="s">
        <v>33</v>
      </c>
    </row>
    <row r="146" spans="1:5" ht="15" x14ac:dyDescent="0.25">
      <c r="A146" s="44">
        <v>44213.736956018518</v>
      </c>
      <c r="B146" s="111" t="s">
        <v>507</v>
      </c>
      <c r="C146">
        <v>1000</v>
      </c>
      <c r="D146">
        <v>979</v>
      </c>
      <c r="E146" s="1" t="s">
        <v>447</v>
      </c>
    </row>
    <row r="147" spans="1:5" ht="15" x14ac:dyDescent="0.25">
      <c r="A147" s="44">
        <v>44213.812025462961</v>
      </c>
      <c r="B147" s="111" t="s">
        <v>266</v>
      </c>
      <c r="C147">
        <v>100</v>
      </c>
      <c r="D147">
        <v>96.1</v>
      </c>
      <c r="E147" s="1" t="s">
        <v>33</v>
      </c>
    </row>
    <row r="148" spans="1:5" ht="15" x14ac:dyDescent="0.25">
      <c r="A148" s="44">
        <v>44213.978321759256</v>
      </c>
      <c r="B148" s="111" t="s">
        <v>267</v>
      </c>
      <c r="C148">
        <v>100</v>
      </c>
      <c r="D148">
        <v>96.1</v>
      </c>
      <c r="E148" s="1" t="s">
        <v>7</v>
      </c>
    </row>
    <row r="149" spans="1:5" ht="15" x14ac:dyDescent="0.25">
      <c r="A149" s="44">
        <v>44214.357546296298</v>
      </c>
      <c r="B149" s="111" t="s">
        <v>508</v>
      </c>
      <c r="C149">
        <v>500</v>
      </c>
      <c r="D149">
        <v>489.5</v>
      </c>
      <c r="E149" s="1" t="s">
        <v>509</v>
      </c>
    </row>
    <row r="150" spans="1:5" ht="15" x14ac:dyDescent="0.25">
      <c r="A150" s="44">
        <v>44214.360844907409</v>
      </c>
      <c r="B150" s="111" t="s">
        <v>508</v>
      </c>
      <c r="C150">
        <v>500</v>
      </c>
      <c r="D150">
        <v>489.5</v>
      </c>
      <c r="E150" s="1" t="s">
        <v>482</v>
      </c>
    </row>
    <row r="151" spans="1:5" ht="15" x14ac:dyDescent="0.25">
      <c r="A151" s="44">
        <v>44214.504953703705</v>
      </c>
      <c r="B151" s="111" t="s">
        <v>510</v>
      </c>
      <c r="C151">
        <v>3000</v>
      </c>
      <c r="D151">
        <v>2937</v>
      </c>
      <c r="E151" s="1" t="s">
        <v>6</v>
      </c>
    </row>
    <row r="152" spans="1:5" ht="15" x14ac:dyDescent="0.25">
      <c r="A152" s="44">
        <v>44214.528148148151</v>
      </c>
      <c r="B152" s="111" t="s">
        <v>155</v>
      </c>
      <c r="C152">
        <v>100</v>
      </c>
      <c r="D152">
        <v>96.1</v>
      </c>
      <c r="E152" s="1" t="s">
        <v>28</v>
      </c>
    </row>
    <row r="153" spans="1:5" ht="15" x14ac:dyDescent="0.25">
      <c r="A153" s="44">
        <v>44214.631851851853</v>
      </c>
      <c r="B153" s="111" t="s">
        <v>162</v>
      </c>
      <c r="C153">
        <v>1000</v>
      </c>
      <c r="D153">
        <v>979</v>
      </c>
      <c r="E153" s="1" t="s">
        <v>482</v>
      </c>
    </row>
    <row r="154" spans="1:5" ht="15" x14ac:dyDescent="0.25">
      <c r="A154" s="44">
        <v>44214.74181712963</v>
      </c>
      <c r="B154" s="111" t="s">
        <v>154</v>
      </c>
      <c r="C154">
        <v>300</v>
      </c>
      <c r="D154">
        <v>293.7</v>
      </c>
      <c r="E154" s="1" t="s">
        <v>7</v>
      </c>
    </row>
    <row r="155" spans="1:5" ht="15" x14ac:dyDescent="0.25">
      <c r="A155" s="44">
        <v>44214.743113425924</v>
      </c>
      <c r="B155" s="111" t="s">
        <v>197</v>
      </c>
      <c r="C155">
        <v>500</v>
      </c>
      <c r="D155">
        <v>489.5</v>
      </c>
      <c r="E155" s="1" t="s">
        <v>447</v>
      </c>
    </row>
    <row r="156" spans="1:5" ht="15" x14ac:dyDescent="0.25">
      <c r="A156" s="44">
        <v>44214.808888888889</v>
      </c>
      <c r="B156" s="111" t="s">
        <v>153</v>
      </c>
      <c r="C156">
        <v>100</v>
      </c>
      <c r="D156">
        <v>96.1</v>
      </c>
      <c r="E156" s="1" t="s">
        <v>65</v>
      </c>
    </row>
    <row r="157" spans="1:5" ht="15" x14ac:dyDescent="0.25">
      <c r="A157" s="44">
        <v>44214.953587962962</v>
      </c>
      <c r="B157" s="111" t="s">
        <v>60</v>
      </c>
      <c r="C157">
        <v>50</v>
      </c>
      <c r="D157">
        <v>46.1</v>
      </c>
      <c r="E157" s="1" t="s">
        <v>7</v>
      </c>
    </row>
    <row r="158" spans="1:5" ht="15" x14ac:dyDescent="0.25">
      <c r="A158" s="44">
        <v>44215.44771990741</v>
      </c>
      <c r="B158" s="111" t="s">
        <v>152</v>
      </c>
      <c r="C158">
        <v>100</v>
      </c>
      <c r="D158">
        <v>96.1</v>
      </c>
      <c r="E158" s="1" t="s">
        <v>77</v>
      </c>
    </row>
    <row r="159" spans="1:5" ht="15" x14ac:dyDescent="0.25">
      <c r="A159" s="44">
        <v>44215.491932870369</v>
      </c>
      <c r="B159" s="111" t="s">
        <v>511</v>
      </c>
      <c r="C159">
        <v>1000</v>
      </c>
      <c r="D159">
        <v>979</v>
      </c>
      <c r="E159" s="1" t="s">
        <v>512</v>
      </c>
    </row>
    <row r="160" spans="1:5" ht="15" x14ac:dyDescent="0.25">
      <c r="A160" s="44">
        <v>44215.493900462963</v>
      </c>
      <c r="B160" s="111" t="s">
        <v>511</v>
      </c>
      <c r="C160">
        <v>1000</v>
      </c>
      <c r="D160">
        <v>979</v>
      </c>
      <c r="E160" s="1" t="s">
        <v>513</v>
      </c>
    </row>
    <row r="161" spans="1:5" ht="15" x14ac:dyDescent="0.25">
      <c r="A161" s="44">
        <v>44215.496377314812</v>
      </c>
      <c r="B161" s="111" t="s">
        <v>511</v>
      </c>
      <c r="C161">
        <v>1000</v>
      </c>
      <c r="D161">
        <v>979</v>
      </c>
      <c r="E161" s="1" t="s">
        <v>447</v>
      </c>
    </row>
    <row r="162" spans="1:5" ht="15" x14ac:dyDescent="0.25">
      <c r="A162" s="44">
        <v>44215.509050925924</v>
      </c>
      <c r="B162" s="111" t="s">
        <v>150</v>
      </c>
      <c r="C162">
        <v>500</v>
      </c>
      <c r="D162">
        <v>489.5</v>
      </c>
      <c r="E162" s="1" t="s">
        <v>7</v>
      </c>
    </row>
    <row r="163" spans="1:5" ht="15" x14ac:dyDescent="0.25">
      <c r="A163" s="44">
        <v>44215.776701388888</v>
      </c>
      <c r="B163" s="111" t="s">
        <v>149</v>
      </c>
      <c r="C163">
        <v>100</v>
      </c>
      <c r="D163">
        <v>96.1</v>
      </c>
      <c r="E163" s="1" t="s">
        <v>7</v>
      </c>
    </row>
    <row r="164" spans="1:5" ht="15" x14ac:dyDescent="0.25">
      <c r="A164" s="44">
        <v>44215.849293981482</v>
      </c>
      <c r="B164" s="111" t="s">
        <v>514</v>
      </c>
      <c r="C164">
        <v>500</v>
      </c>
      <c r="D164">
        <v>489.5</v>
      </c>
      <c r="E164" s="1" t="s">
        <v>46</v>
      </c>
    </row>
    <row r="165" spans="1:5" ht="15" x14ac:dyDescent="0.25">
      <c r="A165" s="44">
        <v>44215.954212962963</v>
      </c>
      <c r="B165" s="111" t="s">
        <v>515</v>
      </c>
      <c r="C165">
        <v>100</v>
      </c>
      <c r="D165">
        <v>96.1</v>
      </c>
      <c r="E165" s="1" t="s">
        <v>516</v>
      </c>
    </row>
    <row r="166" spans="1:5" ht="15" x14ac:dyDescent="0.25">
      <c r="A166" s="44">
        <v>44215.983506944445</v>
      </c>
      <c r="B166" s="111" t="s">
        <v>200</v>
      </c>
      <c r="C166">
        <v>100</v>
      </c>
      <c r="D166">
        <v>96.1</v>
      </c>
      <c r="E166" s="1" t="s">
        <v>517</v>
      </c>
    </row>
    <row r="167" spans="1:5" ht="15" x14ac:dyDescent="0.25">
      <c r="A167" s="44">
        <v>44216.631944444445</v>
      </c>
      <c r="B167" s="111" t="s">
        <v>148</v>
      </c>
      <c r="C167">
        <v>1000</v>
      </c>
      <c r="D167">
        <v>979</v>
      </c>
      <c r="E167" s="1" t="s">
        <v>49</v>
      </c>
    </row>
    <row r="168" spans="1:5" ht="15" x14ac:dyDescent="0.25">
      <c r="A168" s="44">
        <v>44216.643842592595</v>
      </c>
      <c r="B168" s="111" t="s">
        <v>518</v>
      </c>
      <c r="C168">
        <v>300</v>
      </c>
      <c r="D168">
        <v>293.7</v>
      </c>
      <c r="E168" s="1" t="s">
        <v>7</v>
      </c>
    </row>
    <row r="169" spans="1:5" ht="15" x14ac:dyDescent="0.25">
      <c r="A169" s="44">
        <v>44216.6487037037</v>
      </c>
      <c r="B169" s="111" t="s">
        <v>519</v>
      </c>
      <c r="C169">
        <v>300</v>
      </c>
      <c r="D169">
        <v>293.7</v>
      </c>
      <c r="E169" s="1" t="s">
        <v>7</v>
      </c>
    </row>
    <row r="170" spans="1:5" ht="15" x14ac:dyDescent="0.25">
      <c r="A170" s="44">
        <v>44216.688171296293</v>
      </c>
      <c r="B170" s="111" t="s">
        <v>147</v>
      </c>
      <c r="C170">
        <v>1000</v>
      </c>
      <c r="D170">
        <v>979</v>
      </c>
      <c r="E170" s="1" t="s">
        <v>51</v>
      </c>
    </row>
    <row r="171" spans="1:5" ht="15" x14ac:dyDescent="0.25">
      <c r="A171" s="44">
        <v>44216.824016203704</v>
      </c>
      <c r="B171" s="111" t="s">
        <v>146</v>
      </c>
      <c r="C171">
        <v>250</v>
      </c>
      <c r="D171">
        <v>244.75</v>
      </c>
      <c r="E171" s="1" t="s">
        <v>7</v>
      </c>
    </row>
    <row r="172" spans="1:5" ht="15" x14ac:dyDescent="0.25">
      <c r="A172" s="44">
        <v>44216.855405092596</v>
      </c>
      <c r="B172" s="111" t="s">
        <v>98</v>
      </c>
      <c r="C172">
        <v>500</v>
      </c>
      <c r="D172">
        <v>489.5</v>
      </c>
      <c r="E172" s="1" t="s">
        <v>80</v>
      </c>
    </row>
    <row r="173" spans="1:5" ht="15" x14ac:dyDescent="0.25">
      <c r="A173" s="44">
        <v>44216.950104166666</v>
      </c>
      <c r="B173" s="111" t="s">
        <v>145</v>
      </c>
      <c r="C173">
        <v>300</v>
      </c>
      <c r="D173">
        <v>293.7</v>
      </c>
      <c r="E173" s="1" t="s">
        <v>87</v>
      </c>
    </row>
    <row r="174" spans="1:5" ht="15" x14ac:dyDescent="0.25">
      <c r="A174" s="44">
        <v>44216.959699074076</v>
      </c>
      <c r="B174" s="111" t="s">
        <v>111</v>
      </c>
      <c r="C174">
        <v>300</v>
      </c>
      <c r="D174">
        <v>293.7</v>
      </c>
      <c r="E174" s="1" t="s">
        <v>49</v>
      </c>
    </row>
    <row r="175" spans="1:5" ht="15" x14ac:dyDescent="0.25">
      <c r="A175" s="44">
        <v>44217.087268518517</v>
      </c>
      <c r="B175" s="111" t="s">
        <v>144</v>
      </c>
      <c r="C175">
        <v>150</v>
      </c>
      <c r="D175">
        <v>146.1</v>
      </c>
      <c r="E175" s="1" t="s">
        <v>7</v>
      </c>
    </row>
    <row r="176" spans="1:5" ht="15" x14ac:dyDescent="0.25">
      <c r="A176" s="44">
        <v>44217.396886574075</v>
      </c>
      <c r="B176" s="111" t="s">
        <v>132</v>
      </c>
      <c r="C176">
        <v>100</v>
      </c>
      <c r="D176">
        <v>96.1</v>
      </c>
      <c r="E176" s="1" t="s">
        <v>86</v>
      </c>
    </row>
    <row r="177" spans="1:5" ht="15" x14ac:dyDescent="0.25">
      <c r="A177" s="44">
        <v>44217.48233796296</v>
      </c>
      <c r="B177" s="111" t="s">
        <v>143</v>
      </c>
      <c r="C177">
        <v>100</v>
      </c>
      <c r="D177">
        <v>96.1</v>
      </c>
      <c r="E177" s="1" t="s">
        <v>7</v>
      </c>
    </row>
    <row r="178" spans="1:5" ht="15" x14ac:dyDescent="0.25">
      <c r="A178" s="44">
        <v>44217.497569444444</v>
      </c>
      <c r="B178" s="111" t="s">
        <v>142</v>
      </c>
      <c r="C178">
        <v>1000</v>
      </c>
      <c r="D178">
        <v>979</v>
      </c>
      <c r="E178" s="1" t="s">
        <v>51</v>
      </c>
    </row>
    <row r="179" spans="1:5" ht="15" x14ac:dyDescent="0.25">
      <c r="A179" s="44">
        <v>44217.510983796295</v>
      </c>
      <c r="B179" s="111" t="s">
        <v>520</v>
      </c>
      <c r="C179">
        <v>500</v>
      </c>
      <c r="D179">
        <v>489.5</v>
      </c>
      <c r="E179" s="1" t="s">
        <v>447</v>
      </c>
    </row>
    <row r="180" spans="1:5" ht="15" x14ac:dyDescent="0.25">
      <c r="A180" s="44">
        <v>44217.604363425926</v>
      </c>
      <c r="B180" s="111" t="s">
        <v>141</v>
      </c>
      <c r="C180">
        <v>500</v>
      </c>
      <c r="D180">
        <v>489.5</v>
      </c>
      <c r="E180" s="1" t="s">
        <v>62</v>
      </c>
    </row>
    <row r="181" spans="1:5" ht="15" x14ac:dyDescent="0.25">
      <c r="A181" s="44">
        <v>44217.960011574076</v>
      </c>
      <c r="B181" s="111" t="s">
        <v>91</v>
      </c>
      <c r="C181">
        <v>300</v>
      </c>
      <c r="D181">
        <v>293.7</v>
      </c>
      <c r="E181" s="1" t="s">
        <v>33</v>
      </c>
    </row>
    <row r="182" spans="1:5" ht="15" x14ac:dyDescent="0.25">
      <c r="A182" s="44">
        <v>44217.961412037039</v>
      </c>
      <c r="B182" s="111" t="s">
        <v>521</v>
      </c>
      <c r="C182">
        <v>300</v>
      </c>
      <c r="D182">
        <v>293.7</v>
      </c>
      <c r="E182" s="1" t="s">
        <v>447</v>
      </c>
    </row>
    <row r="183" spans="1:5" ht="15" x14ac:dyDescent="0.25">
      <c r="A183" s="44">
        <v>44217.963969907411</v>
      </c>
      <c r="B183" s="111" t="s">
        <v>521</v>
      </c>
      <c r="C183">
        <v>300</v>
      </c>
      <c r="D183">
        <v>293.7</v>
      </c>
      <c r="E183" s="1" t="s">
        <v>512</v>
      </c>
    </row>
    <row r="184" spans="1:5" ht="15" x14ac:dyDescent="0.25">
      <c r="A184" s="44">
        <v>44217.966539351852</v>
      </c>
      <c r="B184" s="111" t="s">
        <v>521</v>
      </c>
      <c r="C184">
        <v>300</v>
      </c>
      <c r="D184">
        <v>293.7</v>
      </c>
      <c r="E184" s="1" t="s">
        <v>482</v>
      </c>
    </row>
    <row r="185" spans="1:5" ht="15" x14ac:dyDescent="0.25">
      <c r="A185" s="44">
        <v>44217.97347222222</v>
      </c>
      <c r="B185" s="111" t="s">
        <v>521</v>
      </c>
      <c r="C185">
        <v>300</v>
      </c>
      <c r="D185">
        <v>293.7</v>
      </c>
      <c r="E185" s="1" t="s">
        <v>513</v>
      </c>
    </row>
    <row r="186" spans="1:5" ht="15" x14ac:dyDescent="0.25">
      <c r="A186" s="44">
        <v>44217.983391203707</v>
      </c>
      <c r="B186" s="111" t="s">
        <v>521</v>
      </c>
      <c r="C186">
        <v>300</v>
      </c>
      <c r="D186">
        <v>293.7</v>
      </c>
      <c r="E186" s="1" t="s">
        <v>6</v>
      </c>
    </row>
    <row r="187" spans="1:5" ht="15" x14ac:dyDescent="0.25">
      <c r="A187" s="44">
        <v>44217.985567129632</v>
      </c>
      <c r="B187" s="111" t="s">
        <v>521</v>
      </c>
      <c r="C187">
        <v>300</v>
      </c>
      <c r="D187">
        <v>293.7</v>
      </c>
      <c r="E187" s="1" t="s">
        <v>509</v>
      </c>
    </row>
    <row r="188" spans="1:5" ht="15" x14ac:dyDescent="0.25">
      <c r="A188" s="44">
        <v>44218.082199074073</v>
      </c>
      <c r="B188" s="111" t="s">
        <v>225</v>
      </c>
      <c r="C188">
        <v>300</v>
      </c>
      <c r="D188">
        <v>293.7</v>
      </c>
      <c r="E188" s="1" t="s">
        <v>6</v>
      </c>
    </row>
    <row r="189" spans="1:5" ht="15" x14ac:dyDescent="0.25">
      <c r="A189" s="44">
        <v>44218.38622685185</v>
      </c>
      <c r="B189" s="111" t="s">
        <v>137</v>
      </c>
      <c r="C189">
        <v>10</v>
      </c>
      <c r="D189">
        <v>6.1</v>
      </c>
      <c r="E189" s="1" t="s">
        <v>138</v>
      </c>
    </row>
    <row r="190" spans="1:5" ht="15" x14ac:dyDescent="0.25">
      <c r="A190" s="44">
        <v>44218.45480324074</v>
      </c>
      <c r="B190" s="111" t="s">
        <v>522</v>
      </c>
      <c r="C190">
        <v>100</v>
      </c>
      <c r="D190">
        <v>96.1</v>
      </c>
      <c r="E190" s="1" t="s">
        <v>7</v>
      </c>
    </row>
    <row r="191" spans="1:5" ht="15" x14ac:dyDescent="0.25">
      <c r="A191" s="44">
        <v>44218.609791666669</v>
      </c>
      <c r="B191" s="111" t="s">
        <v>210</v>
      </c>
      <c r="C191">
        <v>1000</v>
      </c>
      <c r="D191">
        <v>979</v>
      </c>
      <c r="E191" s="1" t="s">
        <v>6</v>
      </c>
    </row>
    <row r="192" spans="1:5" ht="30" x14ac:dyDescent="0.25">
      <c r="A192" s="44">
        <v>44218.683287037034</v>
      </c>
      <c r="B192" s="111" t="s">
        <v>140</v>
      </c>
      <c r="C192">
        <v>100</v>
      </c>
      <c r="D192">
        <v>96.1</v>
      </c>
      <c r="E192" s="58" t="s">
        <v>88</v>
      </c>
    </row>
    <row r="193" spans="1:5" ht="15" x14ac:dyDescent="0.25">
      <c r="A193" s="44">
        <v>44218.729166666664</v>
      </c>
      <c r="B193" s="111" t="s">
        <v>523</v>
      </c>
      <c r="C193">
        <v>1000</v>
      </c>
      <c r="D193">
        <v>979</v>
      </c>
      <c r="E193" s="1" t="s">
        <v>447</v>
      </c>
    </row>
    <row r="194" spans="1:5" ht="15" x14ac:dyDescent="0.25">
      <c r="A194" s="44">
        <v>44218.912118055552</v>
      </c>
      <c r="B194" s="111" t="s">
        <v>139</v>
      </c>
      <c r="C194">
        <v>1000</v>
      </c>
      <c r="D194">
        <v>979</v>
      </c>
      <c r="E194" s="1" t="s">
        <v>7</v>
      </c>
    </row>
    <row r="195" spans="1:5" ht="15" x14ac:dyDescent="0.25">
      <c r="A195" s="44">
        <v>44219.420844907407</v>
      </c>
      <c r="B195" s="111" t="s">
        <v>98</v>
      </c>
      <c r="C195">
        <v>100</v>
      </c>
      <c r="D195">
        <v>96.1</v>
      </c>
      <c r="E195" s="1" t="s">
        <v>47</v>
      </c>
    </row>
    <row r="196" spans="1:5" ht="15" x14ac:dyDescent="0.25">
      <c r="A196" s="44">
        <v>44219.45416666667</v>
      </c>
      <c r="B196" s="111" t="s">
        <v>524</v>
      </c>
      <c r="C196">
        <v>300</v>
      </c>
      <c r="D196">
        <v>293.7</v>
      </c>
      <c r="E196" s="1" t="s">
        <v>7</v>
      </c>
    </row>
    <row r="197" spans="1:5" ht="15" x14ac:dyDescent="0.25">
      <c r="A197" s="44">
        <v>44219.705960648149</v>
      </c>
      <c r="B197" s="111" t="s">
        <v>135</v>
      </c>
      <c r="C197">
        <v>20</v>
      </c>
      <c r="D197">
        <v>16.100000000000001</v>
      </c>
      <c r="E197" s="1" t="s">
        <v>7</v>
      </c>
    </row>
    <row r="198" spans="1:5" ht="15" x14ac:dyDescent="0.25">
      <c r="A198" s="44">
        <v>44219.772256944445</v>
      </c>
      <c r="B198" s="111" t="s">
        <v>134</v>
      </c>
      <c r="C198">
        <v>250</v>
      </c>
      <c r="D198">
        <v>244.75</v>
      </c>
      <c r="E198" s="1" t="s">
        <v>33</v>
      </c>
    </row>
    <row r="199" spans="1:5" ht="15" x14ac:dyDescent="0.25">
      <c r="A199" s="44">
        <v>44219.785682870373</v>
      </c>
      <c r="B199" s="111" t="s">
        <v>134</v>
      </c>
      <c r="C199">
        <v>250</v>
      </c>
      <c r="D199">
        <v>244.75</v>
      </c>
      <c r="E199" s="1" t="s">
        <v>33</v>
      </c>
    </row>
    <row r="200" spans="1:5" ht="15" x14ac:dyDescent="0.25">
      <c r="A200" s="44">
        <v>44219.988761574074</v>
      </c>
      <c r="B200" s="111" t="s">
        <v>476</v>
      </c>
      <c r="C200">
        <v>100</v>
      </c>
      <c r="D200">
        <v>96.1</v>
      </c>
      <c r="E200" s="1" t="s">
        <v>512</v>
      </c>
    </row>
    <row r="201" spans="1:5" ht="15" x14ac:dyDescent="0.25">
      <c r="A201" s="44">
        <v>44220.079340277778</v>
      </c>
      <c r="B201" s="111" t="s">
        <v>525</v>
      </c>
      <c r="C201">
        <v>500</v>
      </c>
      <c r="D201">
        <v>489.5</v>
      </c>
      <c r="E201" s="1" t="s">
        <v>447</v>
      </c>
    </row>
    <row r="202" spans="1:5" ht="15" x14ac:dyDescent="0.25">
      <c r="A202" s="44">
        <v>44220.370983796296</v>
      </c>
      <c r="B202" s="111" t="s">
        <v>270</v>
      </c>
      <c r="C202">
        <v>200</v>
      </c>
      <c r="D202">
        <v>195.8</v>
      </c>
      <c r="E202" s="1" t="s">
        <v>271</v>
      </c>
    </row>
    <row r="203" spans="1:5" ht="15" x14ac:dyDescent="0.25">
      <c r="A203" s="44">
        <v>44220.652650462966</v>
      </c>
      <c r="B203" s="111" t="s">
        <v>526</v>
      </c>
      <c r="C203">
        <v>100</v>
      </c>
      <c r="D203">
        <v>96.1</v>
      </c>
      <c r="E203" s="1" t="s">
        <v>7</v>
      </c>
    </row>
    <row r="204" spans="1:5" ht="15" x14ac:dyDescent="0.25">
      <c r="A204" s="44">
        <v>44220.724120370367</v>
      </c>
      <c r="B204" s="111" t="s">
        <v>527</v>
      </c>
      <c r="C204">
        <v>100</v>
      </c>
      <c r="D204">
        <v>96.1</v>
      </c>
      <c r="E204" s="1" t="s">
        <v>528</v>
      </c>
    </row>
    <row r="205" spans="1:5" ht="15" x14ac:dyDescent="0.25">
      <c r="A205" s="44">
        <v>44220.733761574076</v>
      </c>
      <c r="B205" s="111" t="s">
        <v>98</v>
      </c>
      <c r="C205">
        <v>1000</v>
      </c>
      <c r="D205">
        <v>979</v>
      </c>
      <c r="E205" s="1" t="s">
        <v>7</v>
      </c>
    </row>
    <row r="206" spans="1:5" ht="15" x14ac:dyDescent="0.25">
      <c r="A206" s="44">
        <v>44220.949641203704</v>
      </c>
      <c r="B206" s="111" t="s">
        <v>100</v>
      </c>
      <c r="C206">
        <v>5000</v>
      </c>
      <c r="D206">
        <v>4895</v>
      </c>
      <c r="E206" s="1" t="s">
        <v>529</v>
      </c>
    </row>
    <row r="207" spans="1:5" ht="15" x14ac:dyDescent="0.25">
      <c r="A207" s="44">
        <v>44220.951064814813</v>
      </c>
      <c r="B207" s="111" t="s">
        <v>100</v>
      </c>
      <c r="C207">
        <v>5000</v>
      </c>
      <c r="D207">
        <v>4895</v>
      </c>
      <c r="E207" s="1" t="s">
        <v>529</v>
      </c>
    </row>
    <row r="208" spans="1:5" ht="15" x14ac:dyDescent="0.25">
      <c r="A208" s="44">
        <v>44221.283576388887</v>
      </c>
      <c r="B208" s="111" t="s">
        <v>462</v>
      </c>
      <c r="C208">
        <v>500</v>
      </c>
      <c r="D208">
        <v>489.5</v>
      </c>
      <c r="E208" s="1" t="s">
        <v>6</v>
      </c>
    </row>
    <row r="209" spans="1:5" ht="15" x14ac:dyDescent="0.25">
      <c r="A209" s="44">
        <v>44221.371828703705</v>
      </c>
      <c r="B209" s="111" t="s">
        <v>253</v>
      </c>
      <c r="C209">
        <v>21116</v>
      </c>
      <c r="D209">
        <v>20672.560000000001</v>
      </c>
      <c r="E209" s="1" t="s">
        <v>530</v>
      </c>
    </row>
    <row r="210" spans="1:5" ht="15" x14ac:dyDescent="0.25">
      <c r="A210" s="44">
        <v>44221.431747685187</v>
      </c>
      <c r="B210" s="111" t="s">
        <v>130</v>
      </c>
      <c r="C210">
        <v>100</v>
      </c>
      <c r="D210">
        <v>96.1</v>
      </c>
      <c r="E210" s="1" t="s">
        <v>80</v>
      </c>
    </row>
    <row r="211" spans="1:5" ht="15" x14ac:dyDescent="0.25">
      <c r="A211" s="44">
        <v>44221.534259259257</v>
      </c>
      <c r="B211" s="111" t="s">
        <v>531</v>
      </c>
      <c r="C211">
        <v>500</v>
      </c>
      <c r="D211">
        <v>489.5</v>
      </c>
      <c r="E211" s="1" t="s">
        <v>450</v>
      </c>
    </row>
    <row r="212" spans="1:5" ht="15" x14ac:dyDescent="0.25">
      <c r="A212" s="44">
        <v>44221.538842592592</v>
      </c>
      <c r="B212" s="111" t="s">
        <v>531</v>
      </c>
      <c r="C212">
        <v>500</v>
      </c>
      <c r="D212">
        <v>489.5</v>
      </c>
      <c r="E212" s="1" t="s">
        <v>509</v>
      </c>
    </row>
    <row r="213" spans="1:5" ht="15" x14ac:dyDescent="0.25">
      <c r="A213" s="44">
        <v>44221.560312499998</v>
      </c>
      <c r="B213" s="111" t="s">
        <v>129</v>
      </c>
      <c r="C213">
        <v>500</v>
      </c>
      <c r="D213">
        <v>489.5</v>
      </c>
      <c r="E213" s="1" t="s">
        <v>33</v>
      </c>
    </row>
    <row r="214" spans="1:5" ht="15" x14ac:dyDescent="0.25">
      <c r="A214" s="44">
        <v>44221.800821759258</v>
      </c>
      <c r="B214" s="111" t="s">
        <v>532</v>
      </c>
      <c r="C214">
        <v>1000</v>
      </c>
      <c r="D214">
        <v>979</v>
      </c>
      <c r="E214" s="1" t="s">
        <v>7</v>
      </c>
    </row>
    <row r="215" spans="1:5" ht="15" x14ac:dyDescent="0.25">
      <c r="A215" s="44">
        <v>44221.866793981484</v>
      </c>
      <c r="B215" s="111" t="s">
        <v>128</v>
      </c>
      <c r="C215">
        <v>500</v>
      </c>
      <c r="D215">
        <v>489.5</v>
      </c>
      <c r="E215" s="1" t="s">
        <v>7</v>
      </c>
    </row>
    <row r="216" spans="1:5" ht="15" x14ac:dyDescent="0.25">
      <c r="A216" s="44">
        <v>44221.923703703702</v>
      </c>
      <c r="B216" s="111" t="s">
        <v>98</v>
      </c>
      <c r="C216">
        <v>3000</v>
      </c>
      <c r="D216">
        <v>2937</v>
      </c>
      <c r="E216" s="1" t="s">
        <v>533</v>
      </c>
    </row>
    <row r="217" spans="1:5" ht="15" x14ac:dyDescent="0.25">
      <c r="A217" s="44">
        <v>44222.34778935185</v>
      </c>
      <c r="B217" s="111" t="s">
        <v>127</v>
      </c>
      <c r="C217">
        <v>500</v>
      </c>
      <c r="D217">
        <v>489.5</v>
      </c>
      <c r="E217" s="1" t="s">
        <v>7</v>
      </c>
    </row>
    <row r="218" spans="1:5" ht="15" x14ac:dyDescent="0.25">
      <c r="A218" s="44">
        <v>44222.375810185185</v>
      </c>
      <c r="B218" s="111" t="s">
        <v>92</v>
      </c>
      <c r="C218">
        <v>5000</v>
      </c>
      <c r="D218">
        <v>4895</v>
      </c>
      <c r="E218" s="1" t="s">
        <v>513</v>
      </c>
    </row>
    <row r="219" spans="1:5" ht="15" x14ac:dyDescent="0.25">
      <c r="A219" s="44">
        <v>44222.443159722221</v>
      </c>
      <c r="B219" s="111" t="s">
        <v>508</v>
      </c>
      <c r="C219">
        <v>500</v>
      </c>
      <c r="D219">
        <v>489.5</v>
      </c>
      <c r="E219" s="1" t="s">
        <v>534</v>
      </c>
    </row>
    <row r="220" spans="1:5" ht="15" x14ac:dyDescent="0.25">
      <c r="A220" s="44">
        <v>44222.446111111109</v>
      </c>
      <c r="B220" s="111" t="s">
        <v>535</v>
      </c>
      <c r="C220">
        <v>300</v>
      </c>
      <c r="D220">
        <v>293.7</v>
      </c>
      <c r="E220" s="1" t="s">
        <v>7</v>
      </c>
    </row>
    <row r="221" spans="1:5" ht="15" x14ac:dyDescent="0.25">
      <c r="A221" s="44">
        <v>44222.501539351855</v>
      </c>
      <c r="B221" s="111" t="s">
        <v>126</v>
      </c>
      <c r="C221">
        <v>500</v>
      </c>
      <c r="D221">
        <v>489.5</v>
      </c>
      <c r="E221" s="1" t="s">
        <v>5</v>
      </c>
    </row>
    <row r="222" spans="1:5" ht="15" x14ac:dyDescent="0.25">
      <c r="A222" s="44">
        <v>44222.648495370369</v>
      </c>
      <c r="B222" s="111" t="s">
        <v>536</v>
      </c>
      <c r="C222">
        <v>1000</v>
      </c>
      <c r="D222">
        <v>979</v>
      </c>
      <c r="E222" s="1" t="s">
        <v>450</v>
      </c>
    </row>
    <row r="223" spans="1:5" ht="15" x14ac:dyDescent="0.25">
      <c r="A223" s="44">
        <v>44222.698819444442</v>
      </c>
      <c r="B223" s="111" t="s">
        <v>125</v>
      </c>
      <c r="C223">
        <v>250</v>
      </c>
      <c r="D223">
        <v>244.75</v>
      </c>
      <c r="E223" s="1" t="s">
        <v>33</v>
      </c>
    </row>
    <row r="224" spans="1:5" ht="15" x14ac:dyDescent="0.25">
      <c r="A224" s="44">
        <v>44222.915451388886</v>
      </c>
      <c r="B224" s="111" t="s">
        <v>537</v>
      </c>
      <c r="C224">
        <v>100</v>
      </c>
      <c r="D224">
        <v>96.1</v>
      </c>
      <c r="E224" s="1" t="s">
        <v>33</v>
      </c>
    </row>
    <row r="225" spans="1:5" ht="15" x14ac:dyDescent="0.25">
      <c r="A225" s="44">
        <v>44223.373900462961</v>
      </c>
      <c r="B225" s="111" t="s">
        <v>123</v>
      </c>
      <c r="C225">
        <v>300</v>
      </c>
      <c r="D225">
        <v>293.7</v>
      </c>
      <c r="E225" s="1" t="s">
        <v>48</v>
      </c>
    </row>
    <row r="226" spans="1:5" ht="15" x14ac:dyDescent="0.25">
      <c r="A226" s="44">
        <v>44223.40415509259</v>
      </c>
      <c r="B226" s="111" t="s">
        <v>538</v>
      </c>
      <c r="C226">
        <v>200</v>
      </c>
      <c r="D226">
        <v>195.8</v>
      </c>
      <c r="E226" s="1" t="s">
        <v>50</v>
      </c>
    </row>
    <row r="227" spans="1:5" ht="15" x14ac:dyDescent="0.25">
      <c r="A227" s="44">
        <v>44223.513518518521</v>
      </c>
      <c r="B227" s="111" t="s">
        <v>122</v>
      </c>
      <c r="C227">
        <v>100</v>
      </c>
      <c r="D227">
        <v>96.1</v>
      </c>
      <c r="E227" s="1" t="s">
        <v>7</v>
      </c>
    </row>
    <row r="228" spans="1:5" ht="15" x14ac:dyDescent="0.25">
      <c r="A228" s="44">
        <v>44223.521180555559</v>
      </c>
      <c r="B228" s="111" t="s">
        <v>121</v>
      </c>
      <c r="C228">
        <v>500</v>
      </c>
      <c r="D228">
        <v>489.5</v>
      </c>
      <c r="E228" s="1" t="s">
        <v>28</v>
      </c>
    </row>
    <row r="229" spans="1:5" ht="15" x14ac:dyDescent="0.25">
      <c r="A229" s="44">
        <v>44223.527743055558</v>
      </c>
      <c r="B229" s="111" t="s">
        <v>120</v>
      </c>
      <c r="C229">
        <v>3000</v>
      </c>
      <c r="D229">
        <v>2937</v>
      </c>
      <c r="E229" s="1" t="s">
        <v>89</v>
      </c>
    </row>
    <row r="230" spans="1:5" ht="15" x14ac:dyDescent="0.25">
      <c r="A230" s="44">
        <v>44223.646307870367</v>
      </c>
      <c r="B230" s="111" t="s">
        <v>539</v>
      </c>
      <c r="C230">
        <v>200</v>
      </c>
      <c r="D230">
        <v>195.8</v>
      </c>
      <c r="E230" s="1" t="s">
        <v>7</v>
      </c>
    </row>
    <row r="231" spans="1:5" ht="15" x14ac:dyDescent="0.25">
      <c r="A231" s="44">
        <v>44224.404293981483</v>
      </c>
      <c r="B231" s="111" t="s">
        <v>540</v>
      </c>
      <c r="C231">
        <v>300</v>
      </c>
      <c r="D231">
        <v>293.7</v>
      </c>
      <c r="E231" s="1" t="s">
        <v>7</v>
      </c>
    </row>
    <row r="232" spans="1:5" ht="15" x14ac:dyDescent="0.25">
      <c r="A232" s="44">
        <v>44224.422488425924</v>
      </c>
      <c r="B232" s="111" t="s">
        <v>118</v>
      </c>
      <c r="C232">
        <v>300</v>
      </c>
      <c r="D232">
        <v>293.7</v>
      </c>
      <c r="E232" s="1" t="s">
        <v>51</v>
      </c>
    </row>
    <row r="233" spans="1:5" ht="15" x14ac:dyDescent="0.25">
      <c r="A233" s="44">
        <v>44224.446782407409</v>
      </c>
      <c r="B233" s="111" t="s">
        <v>541</v>
      </c>
      <c r="C233">
        <v>500</v>
      </c>
      <c r="D233">
        <v>489.5</v>
      </c>
      <c r="E233" s="1" t="s">
        <v>32</v>
      </c>
    </row>
    <row r="234" spans="1:5" ht="15" x14ac:dyDescent="0.25">
      <c r="A234" s="44">
        <v>44224.803263888891</v>
      </c>
      <c r="B234" s="111" t="s">
        <v>269</v>
      </c>
      <c r="C234">
        <v>1000</v>
      </c>
      <c r="D234">
        <v>979</v>
      </c>
      <c r="E234" s="1" t="s">
        <v>509</v>
      </c>
    </row>
    <row r="235" spans="1:5" ht="15" x14ac:dyDescent="0.25">
      <c r="A235" s="44">
        <v>44224.837812500002</v>
      </c>
      <c r="B235" s="111" t="s">
        <v>542</v>
      </c>
      <c r="C235">
        <v>500</v>
      </c>
      <c r="D235">
        <v>489.5</v>
      </c>
      <c r="E235" s="1" t="s">
        <v>543</v>
      </c>
    </row>
    <row r="236" spans="1:5" ht="15" x14ac:dyDescent="0.25">
      <c r="A236" s="44">
        <v>44224.880659722221</v>
      </c>
      <c r="B236" s="111" t="s">
        <v>544</v>
      </c>
      <c r="C236">
        <v>1200</v>
      </c>
      <c r="D236">
        <v>1174.8</v>
      </c>
      <c r="E236" s="1" t="s">
        <v>545</v>
      </c>
    </row>
    <row r="237" spans="1:5" ht="15" x14ac:dyDescent="0.25">
      <c r="A237" s="44">
        <v>44224.930671296293</v>
      </c>
      <c r="B237" s="111" t="s">
        <v>495</v>
      </c>
      <c r="C237">
        <v>100</v>
      </c>
      <c r="D237">
        <v>96.1</v>
      </c>
      <c r="E237" s="1" t="s">
        <v>543</v>
      </c>
    </row>
    <row r="238" spans="1:5" ht="15" x14ac:dyDescent="0.25">
      <c r="A238" s="44">
        <v>44225.230775462966</v>
      </c>
      <c r="B238" s="111" t="s">
        <v>119</v>
      </c>
      <c r="C238">
        <v>50000</v>
      </c>
      <c r="D238">
        <v>48950</v>
      </c>
      <c r="E238" s="1" t="s">
        <v>546</v>
      </c>
    </row>
    <row r="239" spans="1:5" ht="15" x14ac:dyDescent="0.25">
      <c r="A239" s="44">
        <v>44225.406736111108</v>
      </c>
      <c r="B239" s="111" t="s">
        <v>547</v>
      </c>
      <c r="C239">
        <v>300</v>
      </c>
      <c r="D239">
        <v>293.7</v>
      </c>
      <c r="E239" s="1" t="s">
        <v>543</v>
      </c>
    </row>
    <row r="240" spans="1:5" ht="15" x14ac:dyDescent="0.25">
      <c r="A240" s="44">
        <v>44225.504583333335</v>
      </c>
      <c r="B240" s="111" t="s">
        <v>548</v>
      </c>
      <c r="C240">
        <v>100</v>
      </c>
      <c r="D240">
        <v>96.1</v>
      </c>
      <c r="E240" s="1" t="s">
        <v>47</v>
      </c>
    </row>
    <row r="241" spans="1:5" ht="15" x14ac:dyDescent="0.25">
      <c r="A241" s="44">
        <v>44225.565150462964</v>
      </c>
      <c r="B241" s="111" t="s">
        <v>463</v>
      </c>
      <c r="C241">
        <v>300</v>
      </c>
      <c r="D241">
        <v>293.7</v>
      </c>
      <c r="E241" s="1" t="s">
        <v>45</v>
      </c>
    </row>
    <row r="242" spans="1:5" ht="15" x14ac:dyDescent="0.25">
      <c r="A242" s="44">
        <v>44225.643865740742</v>
      </c>
      <c r="B242" s="111" t="s">
        <v>113</v>
      </c>
      <c r="C242">
        <v>200</v>
      </c>
      <c r="D242">
        <v>195.8</v>
      </c>
      <c r="E242" s="1" t="s">
        <v>7</v>
      </c>
    </row>
    <row r="243" spans="1:5" ht="15" x14ac:dyDescent="0.25">
      <c r="A243" s="44">
        <v>44225.698530092595</v>
      </c>
      <c r="B243" s="111" t="s">
        <v>117</v>
      </c>
      <c r="C243">
        <v>50</v>
      </c>
      <c r="D243">
        <v>46.1</v>
      </c>
      <c r="E243" s="1" t="s">
        <v>7</v>
      </c>
    </row>
    <row r="244" spans="1:5" ht="15" x14ac:dyDescent="0.25">
      <c r="A244" s="44">
        <v>44225.728888888887</v>
      </c>
      <c r="B244" s="111" t="s">
        <v>105</v>
      </c>
      <c r="C244">
        <v>100</v>
      </c>
      <c r="D244">
        <v>96.1</v>
      </c>
      <c r="E244" s="1" t="s">
        <v>509</v>
      </c>
    </row>
    <row r="245" spans="1:5" ht="15" x14ac:dyDescent="0.25">
      <c r="A245" s="44">
        <v>44225.729201388887</v>
      </c>
      <c r="B245" s="111" t="s">
        <v>549</v>
      </c>
      <c r="C245">
        <v>500</v>
      </c>
      <c r="D245">
        <v>489.5</v>
      </c>
      <c r="E245" s="1" t="s">
        <v>509</v>
      </c>
    </row>
    <row r="246" spans="1:5" ht="15" x14ac:dyDescent="0.25">
      <c r="A246" s="44">
        <v>44225.729479166665</v>
      </c>
      <c r="B246" s="111" t="s">
        <v>550</v>
      </c>
      <c r="C246">
        <v>300</v>
      </c>
      <c r="D246">
        <v>293.7</v>
      </c>
      <c r="E246" s="1" t="s">
        <v>509</v>
      </c>
    </row>
    <row r="247" spans="1:5" ht="15" x14ac:dyDescent="0.25">
      <c r="A247" s="44">
        <v>44225.730590277781</v>
      </c>
      <c r="B247" s="111" t="s">
        <v>98</v>
      </c>
      <c r="C247">
        <v>500</v>
      </c>
      <c r="D247">
        <v>489.5</v>
      </c>
      <c r="E247" s="1" t="s">
        <v>509</v>
      </c>
    </row>
    <row r="248" spans="1:5" ht="15" x14ac:dyDescent="0.25">
      <c r="A248" s="44">
        <v>44225.730729166666</v>
      </c>
      <c r="B248" s="111" t="s">
        <v>104</v>
      </c>
      <c r="C248">
        <v>4000</v>
      </c>
      <c r="D248">
        <v>3916</v>
      </c>
      <c r="E248" s="1" t="s">
        <v>551</v>
      </c>
    </row>
    <row r="249" spans="1:5" ht="15" x14ac:dyDescent="0.25">
      <c r="A249" s="44">
        <v>44225.73096064815</v>
      </c>
      <c r="B249" s="111" t="s">
        <v>552</v>
      </c>
      <c r="C249">
        <v>300</v>
      </c>
      <c r="D249">
        <v>293.7</v>
      </c>
      <c r="E249" s="1" t="s">
        <v>509</v>
      </c>
    </row>
    <row r="250" spans="1:5" ht="15" x14ac:dyDescent="0.25">
      <c r="A250" s="44">
        <v>44225.731446759259</v>
      </c>
      <c r="B250" s="111" t="s">
        <v>109</v>
      </c>
      <c r="C250">
        <v>500</v>
      </c>
      <c r="D250">
        <v>489.5</v>
      </c>
      <c r="E250" s="1" t="s">
        <v>509</v>
      </c>
    </row>
    <row r="251" spans="1:5" ht="15" x14ac:dyDescent="0.25">
      <c r="A251" s="44">
        <v>44225.733194444445</v>
      </c>
      <c r="B251" s="111" t="s">
        <v>553</v>
      </c>
      <c r="C251">
        <v>100</v>
      </c>
      <c r="D251">
        <v>96.1</v>
      </c>
      <c r="E251" s="1" t="s">
        <v>6</v>
      </c>
    </row>
    <row r="252" spans="1:5" ht="15" x14ac:dyDescent="0.25">
      <c r="A252" s="44">
        <v>44225.733414351853</v>
      </c>
      <c r="B252" s="111" t="s">
        <v>268</v>
      </c>
      <c r="C252">
        <v>300</v>
      </c>
      <c r="D252">
        <v>293.7</v>
      </c>
      <c r="E252" s="1" t="s">
        <v>509</v>
      </c>
    </row>
    <row r="253" spans="1:5" ht="15" x14ac:dyDescent="0.25">
      <c r="A253" s="44">
        <v>44225.734560185185</v>
      </c>
      <c r="B253" s="111" t="s">
        <v>554</v>
      </c>
      <c r="C253">
        <v>100</v>
      </c>
      <c r="D253">
        <v>96.1</v>
      </c>
      <c r="E253" s="1" t="s">
        <v>509</v>
      </c>
    </row>
    <row r="254" spans="1:5" ht="15" x14ac:dyDescent="0.25">
      <c r="A254" s="44">
        <v>44225.734884259262</v>
      </c>
      <c r="B254" s="111" t="s">
        <v>555</v>
      </c>
      <c r="C254">
        <v>1000</v>
      </c>
      <c r="D254">
        <v>979</v>
      </c>
      <c r="E254" s="1" t="s">
        <v>509</v>
      </c>
    </row>
    <row r="255" spans="1:5" ht="15" x14ac:dyDescent="0.25">
      <c r="A255" s="44">
        <v>44225.73510416667</v>
      </c>
      <c r="B255" s="111" t="s">
        <v>101</v>
      </c>
      <c r="C255">
        <v>200</v>
      </c>
      <c r="D255">
        <v>195.8</v>
      </c>
      <c r="E255" s="1" t="s">
        <v>551</v>
      </c>
    </row>
    <row r="256" spans="1:5" ht="15" x14ac:dyDescent="0.25">
      <c r="A256" s="44">
        <v>44225.735879629632</v>
      </c>
      <c r="B256" s="111" t="s">
        <v>556</v>
      </c>
      <c r="C256">
        <v>500</v>
      </c>
      <c r="D256">
        <v>489.5</v>
      </c>
      <c r="E256" s="1" t="s">
        <v>509</v>
      </c>
    </row>
    <row r="257" spans="1:5" ht="15" x14ac:dyDescent="0.25">
      <c r="A257" s="44">
        <v>44225.736666666664</v>
      </c>
      <c r="B257" s="111" t="s">
        <v>557</v>
      </c>
      <c r="C257">
        <v>500</v>
      </c>
      <c r="D257">
        <v>489.5</v>
      </c>
      <c r="E257" s="1" t="s">
        <v>509</v>
      </c>
    </row>
    <row r="258" spans="1:5" ht="15" x14ac:dyDescent="0.25">
      <c r="A258" s="44">
        <v>44225.736712962964</v>
      </c>
      <c r="B258" s="111" t="s">
        <v>106</v>
      </c>
      <c r="C258">
        <v>250</v>
      </c>
      <c r="D258">
        <v>244.75</v>
      </c>
      <c r="E258" s="1" t="s">
        <v>551</v>
      </c>
    </row>
    <row r="259" spans="1:5" ht="15" x14ac:dyDescent="0.25">
      <c r="A259" s="44">
        <v>44225.737118055556</v>
      </c>
      <c r="B259" s="111" t="s">
        <v>243</v>
      </c>
      <c r="C259">
        <v>500</v>
      </c>
      <c r="D259">
        <v>489.5</v>
      </c>
      <c r="E259" s="1" t="s">
        <v>558</v>
      </c>
    </row>
    <row r="260" spans="1:5" ht="15" x14ac:dyDescent="0.25">
      <c r="A260" s="44">
        <v>44225.737592592595</v>
      </c>
      <c r="B260" s="111" t="s">
        <v>217</v>
      </c>
      <c r="C260">
        <v>500</v>
      </c>
      <c r="D260">
        <v>489.5</v>
      </c>
      <c r="E260" s="1" t="s">
        <v>509</v>
      </c>
    </row>
    <row r="261" spans="1:5" ht="15" x14ac:dyDescent="0.25">
      <c r="A261" s="44">
        <v>44225.745115740741</v>
      </c>
      <c r="B261" s="111" t="s">
        <v>94</v>
      </c>
      <c r="C261">
        <v>300</v>
      </c>
      <c r="D261">
        <v>293.7</v>
      </c>
      <c r="E261" s="1" t="s">
        <v>509</v>
      </c>
    </row>
    <row r="262" spans="1:5" ht="15" x14ac:dyDescent="0.25">
      <c r="A262" s="44">
        <v>44225.745324074072</v>
      </c>
      <c r="B262" s="111" t="s">
        <v>264</v>
      </c>
      <c r="C262">
        <v>1000</v>
      </c>
      <c r="D262">
        <v>979</v>
      </c>
      <c r="E262" s="1" t="s">
        <v>509</v>
      </c>
    </row>
    <row r="263" spans="1:5" ht="15" x14ac:dyDescent="0.25">
      <c r="A263" s="44">
        <v>44225.746180555558</v>
      </c>
      <c r="B263" s="111" t="s">
        <v>559</v>
      </c>
      <c r="C263">
        <v>100</v>
      </c>
      <c r="D263">
        <v>96.1</v>
      </c>
      <c r="E263" s="1" t="s">
        <v>509</v>
      </c>
    </row>
    <row r="264" spans="1:5" ht="15" x14ac:dyDescent="0.25">
      <c r="A264" s="44">
        <v>44225.747094907405</v>
      </c>
      <c r="B264" s="111" t="s">
        <v>560</v>
      </c>
      <c r="C264">
        <v>200</v>
      </c>
      <c r="D264">
        <v>195.8</v>
      </c>
      <c r="E264" s="1" t="s">
        <v>551</v>
      </c>
    </row>
    <row r="265" spans="1:5" ht="15" x14ac:dyDescent="0.25">
      <c r="A265" s="44">
        <v>44225.74832175926</v>
      </c>
      <c r="B265" s="111" t="s">
        <v>251</v>
      </c>
      <c r="C265">
        <v>100</v>
      </c>
      <c r="D265">
        <v>96.1</v>
      </c>
      <c r="E265" s="1" t="s">
        <v>509</v>
      </c>
    </row>
    <row r="266" spans="1:5" ht="15" x14ac:dyDescent="0.25">
      <c r="A266" s="44">
        <v>44225.749236111114</v>
      </c>
      <c r="B266" s="111" t="s">
        <v>561</v>
      </c>
      <c r="C266">
        <v>200</v>
      </c>
      <c r="D266">
        <v>195.8</v>
      </c>
      <c r="E266" s="1" t="s">
        <v>551</v>
      </c>
    </row>
    <row r="267" spans="1:5" ht="30" x14ac:dyDescent="0.25">
      <c r="A267" s="44">
        <v>44225.749363425923</v>
      </c>
      <c r="B267" s="111" t="s">
        <v>562</v>
      </c>
      <c r="C267">
        <v>100</v>
      </c>
      <c r="D267">
        <v>96.1</v>
      </c>
      <c r="E267" s="58" t="s">
        <v>563</v>
      </c>
    </row>
    <row r="268" spans="1:5" ht="15" x14ac:dyDescent="0.25">
      <c r="A268" s="44">
        <v>44225.7497337963</v>
      </c>
      <c r="B268" s="111" t="s">
        <v>116</v>
      </c>
      <c r="C268">
        <v>100</v>
      </c>
      <c r="D268">
        <v>96.1</v>
      </c>
      <c r="E268" s="1" t="s">
        <v>7</v>
      </c>
    </row>
    <row r="269" spans="1:5" ht="15" x14ac:dyDescent="0.25">
      <c r="A269" s="44">
        <v>44225.751493055555</v>
      </c>
      <c r="B269" s="111" t="s">
        <v>103</v>
      </c>
      <c r="C269">
        <v>3</v>
      </c>
      <c r="D269">
        <v>-0.9</v>
      </c>
      <c r="E269" s="1" t="s">
        <v>551</v>
      </c>
    </row>
    <row r="270" spans="1:5" ht="15" x14ac:dyDescent="0.25">
      <c r="A270" s="44">
        <v>44225.752662037034</v>
      </c>
      <c r="B270" s="111" t="s">
        <v>564</v>
      </c>
      <c r="C270">
        <v>200</v>
      </c>
      <c r="D270">
        <v>195.8</v>
      </c>
      <c r="E270" s="1" t="s">
        <v>551</v>
      </c>
    </row>
    <row r="271" spans="1:5" ht="15" x14ac:dyDescent="0.25">
      <c r="A271" s="44">
        <v>44225.755347222221</v>
      </c>
      <c r="B271" s="111" t="s">
        <v>239</v>
      </c>
      <c r="C271">
        <v>100</v>
      </c>
      <c r="D271">
        <v>96.1</v>
      </c>
      <c r="E271" s="1" t="s">
        <v>565</v>
      </c>
    </row>
    <row r="272" spans="1:5" ht="15" x14ac:dyDescent="0.25">
      <c r="A272" s="44">
        <v>44225.759363425925</v>
      </c>
      <c r="B272" s="111" t="s">
        <v>566</v>
      </c>
      <c r="C272">
        <v>300</v>
      </c>
      <c r="D272">
        <v>293.7</v>
      </c>
      <c r="E272" s="1" t="s">
        <v>509</v>
      </c>
    </row>
    <row r="273" spans="1:5" ht="15" x14ac:dyDescent="0.25">
      <c r="A273" s="44">
        <v>44225.759976851848</v>
      </c>
      <c r="B273" s="111" t="s">
        <v>249</v>
      </c>
      <c r="C273">
        <v>500</v>
      </c>
      <c r="D273">
        <v>489.5</v>
      </c>
      <c r="E273" s="1" t="s">
        <v>509</v>
      </c>
    </row>
    <row r="274" spans="1:5" ht="15" x14ac:dyDescent="0.25">
      <c r="A274" s="44">
        <v>44225.760787037034</v>
      </c>
      <c r="B274" s="111" t="s">
        <v>110</v>
      </c>
      <c r="C274">
        <v>1000</v>
      </c>
      <c r="D274">
        <v>979</v>
      </c>
      <c r="E274" s="1" t="s">
        <v>509</v>
      </c>
    </row>
    <row r="275" spans="1:5" ht="15" x14ac:dyDescent="0.25">
      <c r="A275" s="44">
        <v>44225.765266203707</v>
      </c>
      <c r="B275" s="111" t="s">
        <v>500</v>
      </c>
      <c r="C275">
        <v>300</v>
      </c>
      <c r="D275">
        <v>293.7</v>
      </c>
      <c r="E275" s="1" t="s">
        <v>509</v>
      </c>
    </row>
    <row r="276" spans="1:5" ht="15" x14ac:dyDescent="0.25">
      <c r="A276" s="44">
        <v>44225.770219907405</v>
      </c>
      <c r="B276" s="111" t="s">
        <v>567</v>
      </c>
      <c r="C276">
        <v>500</v>
      </c>
      <c r="D276">
        <v>489.5</v>
      </c>
      <c r="E276" s="1" t="s">
        <v>509</v>
      </c>
    </row>
    <row r="277" spans="1:5" ht="15" x14ac:dyDescent="0.25">
      <c r="A277" s="44">
        <v>44225.77202546296</v>
      </c>
      <c r="B277" s="111" t="s">
        <v>568</v>
      </c>
      <c r="C277">
        <v>500</v>
      </c>
      <c r="D277">
        <v>489.5</v>
      </c>
      <c r="E277" s="1" t="s">
        <v>509</v>
      </c>
    </row>
    <row r="278" spans="1:5" ht="15" x14ac:dyDescent="0.25">
      <c r="A278" s="44">
        <v>44225.774224537039</v>
      </c>
      <c r="B278" s="111" t="s">
        <v>569</v>
      </c>
      <c r="C278">
        <v>100</v>
      </c>
      <c r="D278">
        <v>96.1</v>
      </c>
      <c r="E278" s="1" t="s">
        <v>543</v>
      </c>
    </row>
    <row r="279" spans="1:5" ht="15" x14ac:dyDescent="0.25">
      <c r="A279" s="44">
        <v>44225.775590277779</v>
      </c>
      <c r="B279" s="111" t="s">
        <v>96</v>
      </c>
      <c r="C279">
        <v>300</v>
      </c>
      <c r="D279">
        <v>293.7</v>
      </c>
      <c r="E279" s="1" t="s">
        <v>509</v>
      </c>
    </row>
    <row r="280" spans="1:5" ht="15" x14ac:dyDescent="0.25">
      <c r="A280" s="44">
        <v>44225.789097222223</v>
      </c>
      <c r="B280" s="111" t="s">
        <v>570</v>
      </c>
      <c r="C280">
        <v>300</v>
      </c>
      <c r="D280">
        <v>293.7</v>
      </c>
      <c r="E280" s="1" t="s">
        <v>509</v>
      </c>
    </row>
    <row r="281" spans="1:5" ht="15" x14ac:dyDescent="0.25">
      <c r="A281" s="44">
        <v>44225.790937500002</v>
      </c>
      <c r="B281" s="111" t="s">
        <v>571</v>
      </c>
      <c r="C281">
        <v>1000</v>
      </c>
      <c r="D281">
        <v>979</v>
      </c>
      <c r="E281" s="1" t="s">
        <v>509</v>
      </c>
    </row>
    <row r="282" spans="1:5" ht="15" x14ac:dyDescent="0.25">
      <c r="A282" s="44">
        <v>44225.793229166666</v>
      </c>
      <c r="B282" s="111" t="s">
        <v>204</v>
      </c>
      <c r="C282">
        <v>100</v>
      </c>
      <c r="D282">
        <v>96.1</v>
      </c>
      <c r="E282" s="1" t="s">
        <v>509</v>
      </c>
    </row>
    <row r="283" spans="1:5" ht="15" x14ac:dyDescent="0.25">
      <c r="A283" s="44">
        <v>44225.794293981482</v>
      </c>
      <c r="B283" s="111" t="s">
        <v>245</v>
      </c>
      <c r="C283">
        <v>1000</v>
      </c>
      <c r="D283">
        <v>979</v>
      </c>
      <c r="E283" s="1" t="s">
        <v>572</v>
      </c>
    </row>
    <row r="284" spans="1:5" ht="15" x14ac:dyDescent="0.25">
      <c r="A284" s="44">
        <v>44225.797210648147</v>
      </c>
      <c r="B284" s="111" t="s">
        <v>250</v>
      </c>
      <c r="C284">
        <v>300</v>
      </c>
      <c r="D284">
        <v>293.7</v>
      </c>
      <c r="E284" s="1" t="s">
        <v>509</v>
      </c>
    </row>
    <row r="285" spans="1:5" ht="15" x14ac:dyDescent="0.25">
      <c r="A285" s="44">
        <v>44225.802071759259</v>
      </c>
      <c r="B285" s="111" t="s">
        <v>115</v>
      </c>
      <c r="C285">
        <v>500</v>
      </c>
      <c r="D285">
        <v>489.5</v>
      </c>
      <c r="E285" s="1" t="s">
        <v>7</v>
      </c>
    </row>
    <row r="286" spans="1:5" ht="15" x14ac:dyDescent="0.25">
      <c r="A286" s="44">
        <v>44225.80263888889</v>
      </c>
      <c r="B286" s="111" t="s">
        <v>573</v>
      </c>
      <c r="C286">
        <v>200</v>
      </c>
      <c r="D286">
        <v>195.8</v>
      </c>
      <c r="E286" s="1" t="s">
        <v>551</v>
      </c>
    </row>
    <row r="287" spans="1:5" ht="15" x14ac:dyDescent="0.25">
      <c r="A287" s="44">
        <v>44225.809710648151</v>
      </c>
      <c r="B287" s="111" t="s">
        <v>574</v>
      </c>
      <c r="C287">
        <v>300</v>
      </c>
      <c r="D287">
        <v>293.7</v>
      </c>
      <c r="E287" s="1" t="s">
        <v>509</v>
      </c>
    </row>
    <row r="288" spans="1:5" ht="15" x14ac:dyDescent="0.25">
      <c r="A288" s="44">
        <v>44225.811284722222</v>
      </c>
      <c r="B288" s="111" t="s">
        <v>575</v>
      </c>
      <c r="C288">
        <v>500</v>
      </c>
      <c r="D288">
        <v>489.5</v>
      </c>
      <c r="E288" s="1" t="s">
        <v>509</v>
      </c>
    </row>
    <row r="289" spans="1:5" ht="15" x14ac:dyDescent="0.25">
      <c r="A289" s="44">
        <v>44225.815798611111</v>
      </c>
      <c r="B289" s="111" t="s">
        <v>190</v>
      </c>
      <c r="C289">
        <v>100</v>
      </c>
      <c r="D289">
        <v>96.1</v>
      </c>
      <c r="E289" s="1" t="s">
        <v>6</v>
      </c>
    </row>
    <row r="290" spans="1:5" ht="15" x14ac:dyDescent="0.25">
      <c r="A290" s="44">
        <v>44225.829733796294</v>
      </c>
      <c r="B290" s="111" t="s">
        <v>576</v>
      </c>
      <c r="C290">
        <v>500</v>
      </c>
      <c r="D290">
        <v>489.5</v>
      </c>
      <c r="E290" s="1" t="s">
        <v>509</v>
      </c>
    </row>
    <row r="291" spans="1:5" ht="15" x14ac:dyDescent="0.25">
      <c r="A291" s="44">
        <v>44225.853113425925</v>
      </c>
      <c r="B291" s="111" t="s">
        <v>238</v>
      </c>
      <c r="C291">
        <v>3000</v>
      </c>
      <c r="D291">
        <v>2937</v>
      </c>
      <c r="E291" s="1" t="s">
        <v>509</v>
      </c>
    </row>
    <row r="292" spans="1:5" ht="15" x14ac:dyDescent="0.25">
      <c r="A292" s="44">
        <v>44225.862754629627</v>
      </c>
      <c r="B292" s="111" t="s">
        <v>577</v>
      </c>
      <c r="C292">
        <v>300</v>
      </c>
      <c r="D292">
        <v>293.7</v>
      </c>
      <c r="E292" s="1" t="s">
        <v>509</v>
      </c>
    </row>
    <row r="293" spans="1:5" ht="15" x14ac:dyDescent="0.25">
      <c r="A293" s="44">
        <v>44225.866747685184</v>
      </c>
      <c r="B293" s="111" t="s">
        <v>578</v>
      </c>
      <c r="C293">
        <v>500</v>
      </c>
      <c r="D293">
        <v>489.5</v>
      </c>
      <c r="E293" s="1" t="s">
        <v>509</v>
      </c>
    </row>
    <row r="294" spans="1:5" ht="15" x14ac:dyDescent="0.25">
      <c r="A294" s="44">
        <v>44225.868402777778</v>
      </c>
      <c r="B294" s="111" t="s">
        <v>275</v>
      </c>
      <c r="C294">
        <v>500</v>
      </c>
      <c r="D294">
        <v>489.5</v>
      </c>
      <c r="E294" s="1" t="s">
        <v>509</v>
      </c>
    </row>
    <row r="295" spans="1:5" ht="15" x14ac:dyDescent="0.25">
      <c r="A295" s="44">
        <v>44225.87909722222</v>
      </c>
      <c r="B295" s="111" t="s">
        <v>139</v>
      </c>
      <c r="C295">
        <v>1000</v>
      </c>
      <c r="D295">
        <v>979</v>
      </c>
      <c r="E295" s="1" t="s">
        <v>509</v>
      </c>
    </row>
    <row r="296" spans="1:5" ht="15" x14ac:dyDescent="0.25">
      <c r="A296" s="44">
        <v>44225.883055555554</v>
      </c>
      <c r="B296" s="111" t="s">
        <v>579</v>
      </c>
      <c r="C296">
        <v>300</v>
      </c>
      <c r="D296">
        <v>293.7</v>
      </c>
      <c r="E296" s="1" t="s">
        <v>509</v>
      </c>
    </row>
    <row r="297" spans="1:5" ht="15" x14ac:dyDescent="0.25">
      <c r="A297" s="44">
        <v>44225.889398148145</v>
      </c>
      <c r="B297" s="111" t="s">
        <v>124</v>
      </c>
      <c r="C297">
        <v>100</v>
      </c>
      <c r="D297">
        <v>96.1</v>
      </c>
      <c r="E297" s="1" t="s">
        <v>509</v>
      </c>
    </row>
    <row r="298" spans="1:5" ht="15" x14ac:dyDescent="0.25">
      <c r="A298" s="44">
        <v>44225.91196759259</v>
      </c>
      <c r="B298" s="111" t="s">
        <v>236</v>
      </c>
      <c r="C298">
        <v>100</v>
      </c>
      <c r="D298">
        <v>96.1</v>
      </c>
      <c r="E298" s="1" t="s">
        <v>509</v>
      </c>
    </row>
    <row r="299" spans="1:5" ht="30" x14ac:dyDescent="0.25">
      <c r="A299" s="44">
        <v>44225.932314814818</v>
      </c>
      <c r="B299" s="111" t="s">
        <v>580</v>
      </c>
      <c r="C299">
        <v>150</v>
      </c>
      <c r="D299">
        <v>146.1</v>
      </c>
      <c r="E299" s="58" t="s">
        <v>581</v>
      </c>
    </row>
    <row r="300" spans="1:5" ht="15" x14ac:dyDescent="0.25">
      <c r="A300" s="44">
        <v>44225.941041666665</v>
      </c>
      <c r="B300" s="111" t="s">
        <v>99</v>
      </c>
      <c r="C300">
        <v>1000</v>
      </c>
      <c r="D300">
        <v>979</v>
      </c>
      <c r="E300" s="1" t="s">
        <v>509</v>
      </c>
    </row>
    <row r="301" spans="1:5" ht="15" x14ac:dyDescent="0.25">
      <c r="A301" s="44">
        <v>44225.947488425925</v>
      </c>
      <c r="B301" s="111" t="s">
        <v>215</v>
      </c>
      <c r="C301">
        <v>500</v>
      </c>
      <c r="D301">
        <v>489.5</v>
      </c>
      <c r="E301" s="1" t="s">
        <v>509</v>
      </c>
    </row>
    <row r="302" spans="1:5" ht="15" x14ac:dyDescent="0.25">
      <c r="A302" s="44">
        <v>44225.950682870367</v>
      </c>
      <c r="B302" s="111" t="s">
        <v>277</v>
      </c>
      <c r="C302">
        <v>300</v>
      </c>
      <c r="D302">
        <v>293.7</v>
      </c>
      <c r="E302" s="1" t="s">
        <v>582</v>
      </c>
    </row>
    <row r="303" spans="1:5" ht="15" x14ac:dyDescent="0.25">
      <c r="A303" s="44">
        <v>44225.957326388889</v>
      </c>
      <c r="B303" s="111" t="s">
        <v>583</v>
      </c>
      <c r="C303">
        <v>100</v>
      </c>
      <c r="D303">
        <v>96.1</v>
      </c>
      <c r="E303" s="1" t="s">
        <v>509</v>
      </c>
    </row>
    <row r="304" spans="1:5" ht="15" x14ac:dyDescent="0.25">
      <c r="A304" s="44">
        <v>44225.957557870373</v>
      </c>
      <c r="B304" s="111" t="s">
        <v>203</v>
      </c>
      <c r="C304">
        <v>500</v>
      </c>
      <c r="D304">
        <v>489.5</v>
      </c>
      <c r="E304" s="1" t="s">
        <v>509</v>
      </c>
    </row>
    <row r="305" spans="1:5" ht="15" x14ac:dyDescent="0.25">
      <c r="A305" s="44">
        <v>44225.959745370368</v>
      </c>
      <c r="B305" s="111" t="s">
        <v>584</v>
      </c>
      <c r="C305">
        <v>300</v>
      </c>
      <c r="D305">
        <v>293.7</v>
      </c>
      <c r="E305" s="1" t="s">
        <v>509</v>
      </c>
    </row>
    <row r="306" spans="1:5" ht="15" x14ac:dyDescent="0.25">
      <c r="A306" s="44">
        <v>44225.960393518515</v>
      </c>
      <c r="B306" s="111" t="s">
        <v>98</v>
      </c>
      <c r="C306">
        <v>500</v>
      </c>
      <c r="D306">
        <v>489.5</v>
      </c>
      <c r="E306" s="1" t="s">
        <v>509</v>
      </c>
    </row>
    <row r="307" spans="1:5" ht="15" x14ac:dyDescent="0.25">
      <c r="A307" s="44">
        <v>44225.991574074076</v>
      </c>
      <c r="B307" s="111" t="s">
        <v>550</v>
      </c>
      <c r="C307">
        <v>100</v>
      </c>
      <c r="D307">
        <v>96.1</v>
      </c>
      <c r="E307" s="1" t="s">
        <v>543</v>
      </c>
    </row>
    <row r="308" spans="1:5" ht="15" x14ac:dyDescent="0.25">
      <c r="A308" s="44">
        <v>44226.02784722222</v>
      </c>
      <c r="B308" s="111" t="s">
        <v>98</v>
      </c>
      <c r="C308">
        <v>100</v>
      </c>
      <c r="D308">
        <v>96.1</v>
      </c>
      <c r="E308" s="1" t="s">
        <v>509</v>
      </c>
    </row>
    <row r="309" spans="1:5" ht="15" x14ac:dyDescent="0.25">
      <c r="A309" s="44">
        <v>44226.037372685183</v>
      </c>
      <c r="B309" s="111" t="s">
        <v>114</v>
      </c>
      <c r="C309">
        <v>100</v>
      </c>
      <c r="D309">
        <v>96.1</v>
      </c>
      <c r="E309" s="1" t="s">
        <v>33</v>
      </c>
    </row>
    <row r="310" spans="1:5" ht="15" x14ac:dyDescent="0.25">
      <c r="A310" s="44">
        <v>44226.133622685185</v>
      </c>
      <c r="B310" s="111" t="s">
        <v>276</v>
      </c>
      <c r="C310">
        <v>5000</v>
      </c>
      <c r="D310">
        <v>4895</v>
      </c>
      <c r="E310" s="1" t="s">
        <v>509</v>
      </c>
    </row>
    <row r="311" spans="1:5" ht="15" x14ac:dyDescent="0.25">
      <c r="A311" s="44">
        <v>44226.347928240742</v>
      </c>
      <c r="B311" s="111" t="s">
        <v>235</v>
      </c>
      <c r="C311">
        <v>1000</v>
      </c>
      <c r="D311">
        <v>979</v>
      </c>
      <c r="E311" s="1" t="s">
        <v>585</v>
      </c>
    </row>
    <row r="312" spans="1:5" ht="15" x14ac:dyDescent="0.25">
      <c r="A312" s="44">
        <v>44226.348252314812</v>
      </c>
      <c r="B312" s="111" t="s">
        <v>586</v>
      </c>
      <c r="C312">
        <v>300</v>
      </c>
      <c r="D312">
        <v>293.7</v>
      </c>
      <c r="E312" s="1" t="s">
        <v>543</v>
      </c>
    </row>
    <row r="313" spans="1:5" ht="15" x14ac:dyDescent="0.25">
      <c r="A313" s="44">
        <v>44226.364965277775</v>
      </c>
      <c r="B313" s="111" t="s">
        <v>587</v>
      </c>
      <c r="C313">
        <v>1000</v>
      </c>
      <c r="D313">
        <v>979</v>
      </c>
      <c r="E313" s="1" t="s">
        <v>509</v>
      </c>
    </row>
    <row r="314" spans="1:5" ht="15" x14ac:dyDescent="0.25">
      <c r="A314" s="44">
        <v>44226.378483796296</v>
      </c>
      <c r="B314" s="111" t="s">
        <v>278</v>
      </c>
      <c r="C314">
        <v>300</v>
      </c>
      <c r="D314">
        <v>293.7</v>
      </c>
      <c r="E314" s="1" t="s">
        <v>509</v>
      </c>
    </row>
    <row r="315" spans="1:5" ht="15" x14ac:dyDescent="0.25">
      <c r="A315" s="44">
        <v>44226.384120370371</v>
      </c>
      <c r="B315" s="111" t="s">
        <v>588</v>
      </c>
      <c r="C315">
        <v>190</v>
      </c>
      <c r="D315">
        <v>186.01</v>
      </c>
      <c r="E315" s="1" t="s">
        <v>551</v>
      </c>
    </row>
    <row r="316" spans="1:5" ht="15" x14ac:dyDescent="0.25">
      <c r="A316" s="44">
        <v>44226.389398148145</v>
      </c>
      <c r="B316" s="111" t="s">
        <v>102</v>
      </c>
      <c r="C316">
        <v>300</v>
      </c>
      <c r="D316">
        <v>293.7</v>
      </c>
      <c r="E316" s="1" t="s">
        <v>509</v>
      </c>
    </row>
    <row r="317" spans="1:5" ht="15" x14ac:dyDescent="0.25">
      <c r="A317" s="44">
        <v>44226.390960648147</v>
      </c>
      <c r="B317" s="111" t="s">
        <v>589</v>
      </c>
      <c r="C317">
        <v>300</v>
      </c>
      <c r="D317">
        <v>293.7</v>
      </c>
      <c r="E317" s="1" t="s">
        <v>590</v>
      </c>
    </row>
    <row r="318" spans="1:5" ht="15" x14ac:dyDescent="0.25">
      <c r="A318" s="44">
        <v>44226.39984953704</v>
      </c>
      <c r="B318" s="111" t="s">
        <v>591</v>
      </c>
      <c r="C318">
        <v>100</v>
      </c>
      <c r="D318">
        <v>96.1</v>
      </c>
      <c r="E318" s="1" t="s">
        <v>509</v>
      </c>
    </row>
    <row r="319" spans="1:5" ht="15" x14ac:dyDescent="0.25">
      <c r="A319" s="44">
        <v>44226.402418981481</v>
      </c>
      <c r="B319" s="111" t="s">
        <v>591</v>
      </c>
      <c r="C319">
        <v>100</v>
      </c>
      <c r="D319">
        <v>96.1</v>
      </c>
      <c r="E319" s="1" t="s">
        <v>509</v>
      </c>
    </row>
    <row r="320" spans="1:5" ht="15" x14ac:dyDescent="0.25">
      <c r="A320" s="44">
        <v>44226.417905092596</v>
      </c>
      <c r="B320" s="111" t="s">
        <v>246</v>
      </c>
      <c r="C320">
        <v>1000</v>
      </c>
      <c r="D320">
        <v>979</v>
      </c>
      <c r="E320" s="1" t="s">
        <v>509</v>
      </c>
    </row>
    <row r="321" spans="1:5" ht="15" x14ac:dyDescent="0.25">
      <c r="A321" s="44">
        <v>44226.447824074072</v>
      </c>
      <c r="B321" s="111" t="s">
        <v>592</v>
      </c>
      <c r="C321">
        <v>1000</v>
      </c>
      <c r="D321">
        <v>979</v>
      </c>
      <c r="E321" s="1" t="s">
        <v>593</v>
      </c>
    </row>
    <row r="322" spans="1:5" ht="15" x14ac:dyDescent="0.25">
      <c r="A322" s="44">
        <v>44226.6091087963</v>
      </c>
      <c r="B322" s="111" t="s">
        <v>462</v>
      </c>
      <c r="C322">
        <v>100</v>
      </c>
      <c r="D322">
        <v>96.1</v>
      </c>
      <c r="E322" s="1" t="s">
        <v>7</v>
      </c>
    </row>
    <row r="323" spans="1:5" ht="15" x14ac:dyDescent="0.25">
      <c r="A323" s="44">
        <v>44226.641111111108</v>
      </c>
      <c r="B323" s="111" t="s">
        <v>594</v>
      </c>
      <c r="C323">
        <v>100</v>
      </c>
      <c r="D323">
        <v>96.1</v>
      </c>
      <c r="E323" s="1" t="s">
        <v>509</v>
      </c>
    </row>
    <row r="324" spans="1:5" ht="15" x14ac:dyDescent="0.25">
      <c r="A324" s="44">
        <v>44226.668935185182</v>
      </c>
      <c r="B324" s="111" t="s">
        <v>167</v>
      </c>
      <c r="C324">
        <v>300</v>
      </c>
      <c r="D324">
        <v>293.7</v>
      </c>
      <c r="E324" s="1" t="s">
        <v>595</v>
      </c>
    </row>
    <row r="325" spans="1:5" ht="15" x14ac:dyDescent="0.25">
      <c r="A325" s="44">
        <v>44226.724189814813</v>
      </c>
      <c r="B325" s="111" t="s">
        <v>244</v>
      </c>
      <c r="C325">
        <v>300</v>
      </c>
      <c r="D325">
        <v>293.7</v>
      </c>
      <c r="E325" s="1" t="s">
        <v>509</v>
      </c>
    </row>
    <row r="326" spans="1:5" ht="15" x14ac:dyDescent="0.25">
      <c r="A326" s="44">
        <v>44226.737754629627</v>
      </c>
      <c r="B326" s="111" t="s">
        <v>494</v>
      </c>
      <c r="C326">
        <v>500</v>
      </c>
      <c r="D326">
        <v>489.5</v>
      </c>
      <c r="E326" s="1" t="s">
        <v>509</v>
      </c>
    </row>
    <row r="327" spans="1:5" ht="15" x14ac:dyDescent="0.25">
      <c r="A327" s="44">
        <v>44226.738553240742</v>
      </c>
      <c r="B327" s="111" t="s">
        <v>596</v>
      </c>
      <c r="C327">
        <v>300</v>
      </c>
      <c r="D327">
        <v>293.7</v>
      </c>
      <c r="E327" s="1" t="s">
        <v>509</v>
      </c>
    </row>
    <row r="328" spans="1:5" ht="15" x14ac:dyDescent="0.25">
      <c r="A328" s="44">
        <v>44226.874374999999</v>
      </c>
      <c r="B328" s="111" t="s">
        <v>248</v>
      </c>
      <c r="C328">
        <v>300</v>
      </c>
      <c r="D328">
        <v>293.7</v>
      </c>
      <c r="E328" s="1" t="s">
        <v>512</v>
      </c>
    </row>
    <row r="329" spans="1:5" ht="15" x14ac:dyDescent="0.25">
      <c r="A329" s="44">
        <v>44226.881342592591</v>
      </c>
      <c r="B329" s="111" t="s">
        <v>248</v>
      </c>
      <c r="C329">
        <v>300</v>
      </c>
      <c r="D329">
        <v>293.7</v>
      </c>
      <c r="E329" s="1" t="s">
        <v>543</v>
      </c>
    </row>
    <row r="330" spans="1:5" ht="15" x14ac:dyDescent="0.25">
      <c r="A330" s="44">
        <v>44226.884340277778</v>
      </c>
      <c r="B330" s="111" t="s">
        <v>248</v>
      </c>
      <c r="C330">
        <v>300</v>
      </c>
      <c r="D330">
        <v>293.7</v>
      </c>
      <c r="E330" s="1" t="s">
        <v>447</v>
      </c>
    </row>
    <row r="331" spans="1:5" ht="15" x14ac:dyDescent="0.25">
      <c r="A331" s="44">
        <v>44226.891689814816</v>
      </c>
      <c r="B331" s="111" t="s">
        <v>597</v>
      </c>
      <c r="C331">
        <v>200</v>
      </c>
      <c r="D331">
        <v>195.8</v>
      </c>
      <c r="E331" s="1" t="s">
        <v>551</v>
      </c>
    </row>
    <row r="332" spans="1:5" ht="15" x14ac:dyDescent="0.25">
      <c r="A332" s="44">
        <v>44226.907094907408</v>
      </c>
      <c r="B332" s="111" t="s">
        <v>272</v>
      </c>
      <c r="C332">
        <v>5000</v>
      </c>
      <c r="D332">
        <v>4895</v>
      </c>
      <c r="E332" s="1" t="s">
        <v>6</v>
      </c>
    </row>
    <row r="333" spans="1:5" ht="15" x14ac:dyDescent="0.25">
      <c r="A333" s="44">
        <v>44226.917094907411</v>
      </c>
      <c r="B333" s="111" t="s">
        <v>97</v>
      </c>
      <c r="C333">
        <v>300</v>
      </c>
      <c r="D333">
        <v>293.7</v>
      </c>
      <c r="E333" s="1" t="s">
        <v>7</v>
      </c>
    </row>
    <row r="334" spans="1:5" ht="15" x14ac:dyDescent="0.25">
      <c r="A334" s="44">
        <v>44227.002523148149</v>
      </c>
      <c r="B334" s="111" t="s">
        <v>234</v>
      </c>
      <c r="C334">
        <v>100</v>
      </c>
      <c r="D334">
        <v>96.1</v>
      </c>
      <c r="E334" s="1" t="s">
        <v>7</v>
      </c>
    </row>
    <row r="335" spans="1:5" ht="15" x14ac:dyDescent="0.25">
      <c r="A335" s="44">
        <v>44227.322777777779</v>
      </c>
      <c r="B335" s="111" t="s">
        <v>158</v>
      </c>
      <c r="C335">
        <v>500</v>
      </c>
      <c r="D335">
        <v>489.5</v>
      </c>
      <c r="E335" s="1" t="s">
        <v>509</v>
      </c>
    </row>
    <row r="336" spans="1:5" ht="15" x14ac:dyDescent="0.25">
      <c r="A336" s="44">
        <v>44227.422094907408</v>
      </c>
      <c r="B336" s="111" t="s">
        <v>220</v>
      </c>
      <c r="C336">
        <v>500</v>
      </c>
      <c r="D336">
        <v>489.5</v>
      </c>
      <c r="E336" s="1" t="s">
        <v>7</v>
      </c>
    </row>
    <row r="337" spans="1:5" ht="15" x14ac:dyDescent="0.25">
      <c r="A337" s="44">
        <v>44227.442673611113</v>
      </c>
      <c r="B337" s="111" t="s">
        <v>598</v>
      </c>
      <c r="C337">
        <v>300</v>
      </c>
      <c r="D337">
        <v>293.7</v>
      </c>
      <c r="E337" s="1" t="s">
        <v>33</v>
      </c>
    </row>
    <row r="338" spans="1:5" ht="15" x14ac:dyDescent="0.25">
      <c r="A338" s="44">
        <v>44227.487951388888</v>
      </c>
      <c r="B338" s="111" t="s">
        <v>599</v>
      </c>
      <c r="C338">
        <v>100</v>
      </c>
      <c r="D338">
        <v>96.1</v>
      </c>
      <c r="E338" s="1" t="s">
        <v>80</v>
      </c>
    </row>
    <row r="339" spans="1:5" ht="15" x14ac:dyDescent="0.25">
      <c r="A339" s="44">
        <v>44227.494050925925</v>
      </c>
      <c r="B339" s="111" t="s">
        <v>600</v>
      </c>
      <c r="C339">
        <v>500</v>
      </c>
      <c r="D339">
        <v>489.5</v>
      </c>
      <c r="E339" s="1" t="s">
        <v>509</v>
      </c>
    </row>
    <row r="340" spans="1:5" ht="15" x14ac:dyDescent="0.25">
      <c r="A340" s="44">
        <v>44227.556550925925</v>
      </c>
      <c r="B340" s="111" t="s">
        <v>601</v>
      </c>
      <c r="C340">
        <v>5000</v>
      </c>
      <c r="D340">
        <v>4845</v>
      </c>
      <c r="E340" s="1" t="s">
        <v>534</v>
      </c>
    </row>
    <row r="341" spans="1:5" ht="15" x14ac:dyDescent="0.25">
      <c r="A341" s="44">
        <v>44227.617523148147</v>
      </c>
      <c r="B341" s="111" t="s">
        <v>602</v>
      </c>
      <c r="C341">
        <v>1000</v>
      </c>
      <c r="D341">
        <v>979</v>
      </c>
      <c r="E341" s="1" t="s">
        <v>509</v>
      </c>
    </row>
    <row r="342" spans="1:5" ht="15" x14ac:dyDescent="0.25">
      <c r="A342" s="44">
        <v>44227.62909722222</v>
      </c>
      <c r="B342" s="111" t="s">
        <v>241</v>
      </c>
      <c r="C342">
        <v>100</v>
      </c>
      <c r="D342">
        <v>96.1</v>
      </c>
      <c r="E342" s="1" t="s">
        <v>509</v>
      </c>
    </row>
    <row r="343" spans="1:5" ht="15" x14ac:dyDescent="0.25">
      <c r="A343" s="44">
        <v>44227.637766203705</v>
      </c>
      <c r="B343" s="111" t="s">
        <v>603</v>
      </c>
      <c r="C343">
        <v>300</v>
      </c>
      <c r="D343">
        <v>293.7</v>
      </c>
      <c r="E343" s="1" t="s">
        <v>509</v>
      </c>
    </row>
    <row r="344" spans="1:5" ht="15" x14ac:dyDescent="0.25">
      <c r="A344" s="44">
        <v>44227.702847222223</v>
      </c>
      <c r="B344" s="111" t="s">
        <v>604</v>
      </c>
      <c r="C344">
        <v>500</v>
      </c>
      <c r="D344">
        <v>489.5</v>
      </c>
      <c r="E344" s="1" t="s">
        <v>605</v>
      </c>
    </row>
    <row r="345" spans="1:5" ht="15" x14ac:dyDescent="0.25">
      <c r="A345" s="44">
        <v>44227.757673611108</v>
      </c>
      <c r="B345" s="111" t="s">
        <v>460</v>
      </c>
      <c r="C345">
        <v>500</v>
      </c>
      <c r="D345">
        <v>489.5</v>
      </c>
      <c r="E345" s="1" t="s">
        <v>509</v>
      </c>
    </row>
    <row r="346" spans="1:5" ht="15" x14ac:dyDescent="0.25">
      <c r="A346" s="44">
        <v>44227.759340277778</v>
      </c>
      <c r="B346" s="111" t="s">
        <v>460</v>
      </c>
      <c r="C346">
        <v>500</v>
      </c>
      <c r="D346">
        <v>489.5</v>
      </c>
      <c r="E346" s="1" t="s">
        <v>450</v>
      </c>
    </row>
    <row r="347" spans="1:5" ht="15" x14ac:dyDescent="0.25">
      <c r="A347" s="44">
        <v>44227.814236111109</v>
      </c>
      <c r="B347" s="111" t="s">
        <v>100</v>
      </c>
      <c r="C347">
        <v>1000</v>
      </c>
      <c r="D347">
        <v>979</v>
      </c>
      <c r="E347" s="1" t="s">
        <v>606</v>
      </c>
    </row>
    <row r="348" spans="1:5" ht="15" x14ac:dyDescent="0.25">
      <c r="A348" s="44">
        <v>44227.885925925926</v>
      </c>
      <c r="B348" s="111" t="s">
        <v>607</v>
      </c>
      <c r="C348">
        <v>500</v>
      </c>
      <c r="D348">
        <v>489.5</v>
      </c>
      <c r="E348" s="1" t="s">
        <v>509</v>
      </c>
    </row>
    <row r="349" spans="1:5" ht="15" x14ac:dyDescent="0.25">
      <c r="A349" s="44">
        <v>44227.940312500003</v>
      </c>
      <c r="B349" s="111" t="s">
        <v>274</v>
      </c>
      <c r="C349">
        <v>300</v>
      </c>
      <c r="D349">
        <v>293.7</v>
      </c>
      <c r="E349" s="1" t="s">
        <v>509</v>
      </c>
    </row>
    <row r="350" spans="1:5" ht="15" x14ac:dyDescent="0.25">
      <c r="A350" s="44">
        <v>44227.960520833331</v>
      </c>
      <c r="B350" s="111" t="s">
        <v>242</v>
      </c>
      <c r="C350">
        <v>500</v>
      </c>
      <c r="D350">
        <v>489.5</v>
      </c>
      <c r="E350" s="1" t="s">
        <v>608</v>
      </c>
    </row>
    <row r="351" spans="1:5" ht="15" x14ac:dyDescent="0.25"/>
    <row r="352" spans="1:5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spans="2:5" ht="15" x14ac:dyDescent="0.25">
      <c r="B481"/>
      <c r="E481"/>
    </row>
    <row r="482" spans="2:5" ht="15" x14ac:dyDescent="0.25">
      <c r="B482"/>
      <c r="E482"/>
    </row>
    <row r="483" spans="2:5" ht="15" x14ac:dyDescent="0.25">
      <c r="B483"/>
      <c r="E483"/>
    </row>
    <row r="484" spans="2:5" ht="15" x14ac:dyDescent="0.25">
      <c r="B484"/>
      <c r="E484"/>
    </row>
    <row r="485" spans="2:5" ht="15" x14ac:dyDescent="0.25">
      <c r="B485"/>
      <c r="E485"/>
    </row>
    <row r="486" spans="2:5" ht="15" x14ac:dyDescent="0.25">
      <c r="B486"/>
      <c r="E486"/>
    </row>
    <row r="487" spans="2:5" ht="15" x14ac:dyDescent="0.25">
      <c r="B487"/>
      <c r="E487"/>
    </row>
    <row r="488" spans="2:5" ht="15" x14ac:dyDescent="0.25">
      <c r="B488"/>
      <c r="E488"/>
    </row>
    <row r="489" spans="2:5" ht="15" x14ac:dyDescent="0.25">
      <c r="B489"/>
      <c r="E489"/>
    </row>
    <row r="490" spans="2:5" ht="15" x14ac:dyDescent="0.25">
      <c r="B490"/>
      <c r="E490"/>
    </row>
    <row r="491" spans="2:5" ht="15" x14ac:dyDescent="0.25">
      <c r="B491"/>
      <c r="E491"/>
    </row>
    <row r="492" spans="2:5" ht="15" x14ac:dyDescent="0.25">
      <c r="B492"/>
      <c r="E492"/>
    </row>
    <row r="493" spans="2:5" ht="15" x14ac:dyDescent="0.25">
      <c r="B493"/>
      <c r="E493"/>
    </row>
    <row r="494" spans="2:5" ht="15" x14ac:dyDescent="0.25">
      <c r="B494"/>
      <c r="E494"/>
    </row>
    <row r="495" spans="2:5" ht="15" x14ac:dyDescent="0.25">
      <c r="B495"/>
      <c r="E495"/>
    </row>
    <row r="496" spans="2:5" ht="15" x14ac:dyDescent="0.25">
      <c r="B496"/>
      <c r="E496"/>
    </row>
    <row r="497" spans="2:5" ht="15" x14ac:dyDescent="0.25">
      <c r="B497"/>
      <c r="E497"/>
    </row>
    <row r="498" spans="2:5" ht="15" x14ac:dyDescent="0.25">
      <c r="B498"/>
      <c r="E498"/>
    </row>
    <row r="499" spans="2:5" ht="15" x14ac:dyDescent="0.25">
      <c r="B499"/>
      <c r="E499"/>
    </row>
    <row r="500" spans="2:5" ht="15" x14ac:dyDescent="0.25">
      <c r="B500"/>
      <c r="E500"/>
    </row>
    <row r="501" spans="2:5" ht="15" x14ac:dyDescent="0.25">
      <c r="B501"/>
      <c r="E501"/>
    </row>
    <row r="502" spans="2:5" ht="15" x14ac:dyDescent="0.25">
      <c r="B502"/>
      <c r="E502"/>
    </row>
    <row r="503" spans="2:5" ht="15" x14ac:dyDescent="0.25">
      <c r="B503"/>
      <c r="E503"/>
    </row>
    <row r="504" spans="2:5" ht="15" x14ac:dyDescent="0.25">
      <c r="B504"/>
      <c r="E504"/>
    </row>
    <row r="505" spans="2:5" ht="15" x14ac:dyDescent="0.25">
      <c r="B505"/>
      <c r="E505"/>
    </row>
    <row r="506" spans="2:5" ht="15" x14ac:dyDescent="0.25">
      <c r="B506"/>
      <c r="E506"/>
    </row>
    <row r="507" spans="2:5" ht="15" x14ac:dyDescent="0.25">
      <c r="B507"/>
      <c r="E507"/>
    </row>
    <row r="508" spans="2:5" ht="15" x14ac:dyDescent="0.25">
      <c r="B508"/>
      <c r="E508"/>
    </row>
    <row r="509" spans="2:5" ht="15" x14ac:dyDescent="0.25">
      <c r="B509"/>
      <c r="E509"/>
    </row>
    <row r="510" spans="2:5" ht="15" x14ac:dyDescent="0.25">
      <c r="B510"/>
      <c r="E510"/>
    </row>
    <row r="511" spans="2:5" ht="15" x14ac:dyDescent="0.25">
      <c r="B511"/>
      <c r="E511"/>
    </row>
    <row r="512" spans="2:5" ht="15" x14ac:dyDescent="0.25">
      <c r="B512"/>
      <c r="E512"/>
    </row>
    <row r="513" spans="2:5" ht="15" x14ac:dyDescent="0.25">
      <c r="B513"/>
      <c r="E513"/>
    </row>
    <row r="514" spans="2:5" ht="15" x14ac:dyDescent="0.25">
      <c r="B514"/>
      <c r="E514"/>
    </row>
    <row r="515" spans="2:5" ht="15" x14ac:dyDescent="0.25">
      <c r="B515"/>
      <c r="E515"/>
    </row>
    <row r="516" spans="2:5" ht="15" x14ac:dyDescent="0.25">
      <c r="B516"/>
      <c r="E516"/>
    </row>
    <row r="517" spans="2:5" ht="15" x14ac:dyDescent="0.25">
      <c r="B517"/>
      <c r="E517"/>
    </row>
    <row r="518" spans="2:5" ht="15" x14ac:dyDescent="0.25">
      <c r="B518"/>
      <c r="E518"/>
    </row>
    <row r="519" spans="2:5" ht="15" x14ac:dyDescent="0.25">
      <c r="B519"/>
      <c r="E519"/>
    </row>
    <row r="520" spans="2:5" ht="15" x14ac:dyDescent="0.25">
      <c r="B520"/>
      <c r="E520"/>
    </row>
    <row r="521" spans="2:5" ht="15" x14ac:dyDescent="0.25">
      <c r="B521"/>
      <c r="E521"/>
    </row>
    <row r="522" spans="2:5" ht="15" x14ac:dyDescent="0.25">
      <c r="B522"/>
      <c r="E522"/>
    </row>
    <row r="523" spans="2:5" ht="15" x14ac:dyDescent="0.25">
      <c r="B523"/>
      <c r="E523"/>
    </row>
    <row r="524" spans="2:5" ht="15" x14ac:dyDescent="0.25">
      <c r="B524"/>
      <c r="E524"/>
    </row>
    <row r="525" spans="2:5" ht="15" x14ac:dyDescent="0.25">
      <c r="B525"/>
      <c r="E525"/>
    </row>
    <row r="526" spans="2:5" ht="15" x14ac:dyDescent="0.25">
      <c r="B526"/>
      <c r="E526"/>
    </row>
    <row r="527" spans="2:5" ht="15" x14ac:dyDescent="0.25">
      <c r="B527"/>
      <c r="E527"/>
    </row>
    <row r="528" spans="2:5" ht="15" x14ac:dyDescent="0.25">
      <c r="B528"/>
      <c r="E528"/>
    </row>
    <row r="529" spans="2:5" ht="15" x14ac:dyDescent="0.25">
      <c r="B529"/>
      <c r="E529"/>
    </row>
    <row r="530" spans="2:5" ht="15" x14ac:dyDescent="0.25">
      <c r="B530"/>
      <c r="E530"/>
    </row>
    <row r="531" spans="2:5" ht="15" x14ac:dyDescent="0.25">
      <c r="B531"/>
      <c r="E531"/>
    </row>
    <row r="532" spans="2:5" ht="15" x14ac:dyDescent="0.25">
      <c r="B532"/>
      <c r="E532"/>
    </row>
    <row r="533" spans="2:5" ht="15" x14ac:dyDescent="0.25">
      <c r="B533"/>
      <c r="E533"/>
    </row>
    <row r="534" spans="2:5" ht="15" x14ac:dyDescent="0.25">
      <c r="B534"/>
      <c r="E534"/>
    </row>
    <row r="535" spans="2:5" ht="15" x14ac:dyDescent="0.25">
      <c r="B535"/>
      <c r="E535"/>
    </row>
    <row r="536" spans="2:5" ht="15" x14ac:dyDescent="0.25">
      <c r="B536"/>
      <c r="E536"/>
    </row>
    <row r="537" spans="2:5" ht="15" x14ac:dyDescent="0.25">
      <c r="B537"/>
      <c r="E537"/>
    </row>
    <row r="538" spans="2:5" ht="15" x14ac:dyDescent="0.25">
      <c r="B538"/>
      <c r="E538"/>
    </row>
    <row r="539" spans="2:5" ht="15" x14ac:dyDescent="0.25">
      <c r="B539"/>
      <c r="E539"/>
    </row>
    <row r="540" spans="2:5" ht="15" x14ac:dyDescent="0.25">
      <c r="B540"/>
      <c r="E540"/>
    </row>
    <row r="541" spans="2:5" ht="15" x14ac:dyDescent="0.25">
      <c r="B541"/>
      <c r="E541"/>
    </row>
    <row r="542" spans="2:5" ht="15" x14ac:dyDescent="0.25">
      <c r="B542"/>
      <c r="E542"/>
    </row>
    <row r="543" spans="2:5" ht="15" x14ac:dyDescent="0.25">
      <c r="B543"/>
      <c r="E543"/>
    </row>
    <row r="544" spans="2:5" ht="15" x14ac:dyDescent="0.25">
      <c r="B544"/>
      <c r="E544"/>
    </row>
    <row r="545" spans="2:5" ht="15" x14ac:dyDescent="0.25">
      <c r="B545"/>
      <c r="E545"/>
    </row>
    <row r="546" spans="2:5" ht="15" x14ac:dyDescent="0.25">
      <c r="B546"/>
      <c r="E546"/>
    </row>
    <row r="547" spans="2:5" ht="15" x14ac:dyDescent="0.25">
      <c r="B547"/>
      <c r="E547"/>
    </row>
    <row r="548" spans="2:5" ht="15" x14ac:dyDescent="0.25">
      <c r="B548"/>
      <c r="E548"/>
    </row>
    <row r="549" spans="2:5" ht="15" x14ac:dyDescent="0.25">
      <c r="B549"/>
      <c r="E549"/>
    </row>
    <row r="550" spans="2:5" ht="15" x14ac:dyDescent="0.25">
      <c r="B550"/>
      <c r="E550"/>
    </row>
    <row r="551" spans="2:5" ht="15" x14ac:dyDescent="0.25">
      <c r="B551"/>
      <c r="E551"/>
    </row>
    <row r="552" spans="2:5" ht="15" x14ac:dyDescent="0.25">
      <c r="B552"/>
      <c r="E552"/>
    </row>
    <row r="553" spans="2:5" ht="15" x14ac:dyDescent="0.25">
      <c r="B553"/>
      <c r="E553"/>
    </row>
    <row r="554" spans="2:5" ht="15" x14ac:dyDescent="0.25">
      <c r="B554"/>
      <c r="E554"/>
    </row>
    <row r="555" spans="2:5" ht="15" x14ac:dyDescent="0.25">
      <c r="B555"/>
      <c r="E555"/>
    </row>
    <row r="556" spans="2:5" ht="15" x14ac:dyDescent="0.25">
      <c r="B556"/>
      <c r="E556"/>
    </row>
    <row r="557" spans="2:5" ht="15" x14ac:dyDescent="0.25">
      <c r="B557"/>
      <c r="E557"/>
    </row>
    <row r="558" spans="2:5" ht="15" x14ac:dyDescent="0.25">
      <c r="B558"/>
      <c r="E558"/>
    </row>
    <row r="559" spans="2:5" ht="15" x14ac:dyDescent="0.25">
      <c r="B559"/>
      <c r="E559"/>
    </row>
    <row r="560" spans="2:5" ht="15" x14ac:dyDescent="0.25">
      <c r="B560"/>
      <c r="E560"/>
    </row>
    <row r="561" spans="2:5" ht="15" x14ac:dyDescent="0.25">
      <c r="B561"/>
      <c r="E561"/>
    </row>
    <row r="562" spans="2:5" ht="15" x14ac:dyDescent="0.25">
      <c r="B562"/>
      <c r="E562"/>
    </row>
    <row r="563" spans="2:5" ht="15" x14ac:dyDescent="0.25">
      <c r="B563"/>
      <c r="E563"/>
    </row>
    <row r="564" spans="2:5" ht="15" x14ac:dyDescent="0.25">
      <c r="B564"/>
      <c r="E564"/>
    </row>
    <row r="565" spans="2:5" ht="15" x14ac:dyDescent="0.25">
      <c r="B565"/>
      <c r="E565"/>
    </row>
    <row r="566" spans="2:5" ht="15" x14ac:dyDescent="0.25">
      <c r="B566"/>
      <c r="E566"/>
    </row>
    <row r="567" spans="2:5" ht="15" x14ac:dyDescent="0.25">
      <c r="B567"/>
      <c r="E567"/>
    </row>
    <row r="568" spans="2:5" ht="15" x14ac:dyDescent="0.25">
      <c r="B568"/>
      <c r="E568"/>
    </row>
    <row r="569" spans="2:5" ht="15" x14ac:dyDescent="0.25">
      <c r="B569"/>
      <c r="E569"/>
    </row>
    <row r="570" spans="2:5" ht="15" x14ac:dyDescent="0.25">
      <c r="B570"/>
      <c r="E570"/>
    </row>
    <row r="571" spans="2:5" ht="15" x14ac:dyDescent="0.25">
      <c r="B571"/>
      <c r="E571"/>
    </row>
    <row r="572" spans="2:5" ht="15" x14ac:dyDescent="0.25">
      <c r="B572"/>
      <c r="E572"/>
    </row>
    <row r="573" spans="2:5" ht="15" x14ac:dyDescent="0.25">
      <c r="B573"/>
      <c r="E573"/>
    </row>
    <row r="574" spans="2:5" ht="15" x14ac:dyDescent="0.25">
      <c r="B574"/>
      <c r="E574"/>
    </row>
    <row r="575" spans="2:5" ht="15" x14ac:dyDescent="0.25">
      <c r="B575"/>
      <c r="E575"/>
    </row>
    <row r="576" spans="2:5" ht="15" x14ac:dyDescent="0.25">
      <c r="B576"/>
      <c r="E576"/>
    </row>
    <row r="577" spans="2:5" ht="15" x14ac:dyDescent="0.25">
      <c r="B577"/>
      <c r="E577"/>
    </row>
    <row r="578" spans="2:5" ht="15" x14ac:dyDescent="0.25">
      <c r="B578"/>
      <c r="E578"/>
    </row>
    <row r="579" spans="2:5" ht="15" x14ac:dyDescent="0.25">
      <c r="B579"/>
      <c r="E579"/>
    </row>
    <row r="580" spans="2:5" ht="15" x14ac:dyDescent="0.25">
      <c r="B580"/>
      <c r="E580"/>
    </row>
    <row r="581" spans="2:5" ht="15" x14ac:dyDescent="0.25">
      <c r="B581"/>
      <c r="E581"/>
    </row>
    <row r="582" spans="2:5" ht="15" x14ac:dyDescent="0.25">
      <c r="B582"/>
      <c r="E582"/>
    </row>
    <row r="583" spans="2:5" ht="15" x14ac:dyDescent="0.25">
      <c r="B583"/>
      <c r="E583"/>
    </row>
    <row r="584" spans="2:5" ht="15" x14ac:dyDescent="0.25">
      <c r="B584"/>
      <c r="E584"/>
    </row>
    <row r="585" spans="2:5" ht="15" x14ac:dyDescent="0.25">
      <c r="B585"/>
      <c r="E585"/>
    </row>
    <row r="586" spans="2:5" ht="15" x14ac:dyDescent="0.25">
      <c r="B586"/>
      <c r="E586"/>
    </row>
    <row r="587" spans="2:5" ht="15" x14ac:dyDescent="0.25">
      <c r="B587"/>
      <c r="E587"/>
    </row>
    <row r="588" spans="2:5" ht="15" x14ac:dyDescent="0.25">
      <c r="B588"/>
      <c r="E588"/>
    </row>
    <row r="589" spans="2:5" ht="15" x14ac:dyDescent="0.25">
      <c r="B589"/>
      <c r="E589"/>
    </row>
    <row r="590" spans="2:5" ht="15" x14ac:dyDescent="0.25">
      <c r="B590"/>
      <c r="E590"/>
    </row>
    <row r="591" spans="2:5" ht="15" x14ac:dyDescent="0.25">
      <c r="B591"/>
      <c r="E591"/>
    </row>
    <row r="592" spans="2:5" ht="15" x14ac:dyDescent="0.25">
      <c r="B592"/>
      <c r="E592"/>
    </row>
    <row r="593" spans="2:5" ht="15" x14ac:dyDescent="0.25">
      <c r="B593"/>
      <c r="E593"/>
    </row>
    <row r="594" spans="2:5" ht="15" x14ac:dyDescent="0.25">
      <c r="B594"/>
      <c r="E594"/>
    </row>
    <row r="595" spans="2:5" ht="15" x14ac:dyDescent="0.25">
      <c r="B595"/>
      <c r="E595"/>
    </row>
    <row r="596" spans="2:5" ht="15" x14ac:dyDescent="0.25">
      <c r="B596"/>
      <c r="E596"/>
    </row>
    <row r="597" spans="2:5" ht="15" x14ac:dyDescent="0.25">
      <c r="B597"/>
      <c r="E597"/>
    </row>
    <row r="598" spans="2:5" ht="15" x14ac:dyDescent="0.25">
      <c r="B598"/>
      <c r="E598"/>
    </row>
    <row r="599" spans="2:5" ht="15" x14ac:dyDescent="0.25">
      <c r="B599"/>
      <c r="E599"/>
    </row>
    <row r="600" spans="2:5" ht="15" x14ac:dyDescent="0.25">
      <c r="B600"/>
      <c r="E600"/>
    </row>
    <row r="601" spans="2:5" ht="15" x14ac:dyDescent="0.25">
      <c r="B601"/>
      <c r="E601"/>
    </row>
    <row r="602" spans="2:5" ht="15" x14ac:dyDescent="0.25">
      <c r="B602"/>
      <c r="E602"/>
    </row>
    <row r="603" spans="2:5" ht="15" x14ac:dyDescent="0.25">
      <c r="B603"/>
      <c r="E603"/>
    </row>
    <row r="604" spans="2:5" ht="15" x14ac:dyDescent="0.25">
      <c r="B604"/>
      <c r="E604"/>
    </row>
    <row r="605" spans="2:5" ht="15" x14ac:dyDescent="0.25">
      <c r="B605"/>
      <c r="E605"/>
    </row>
    <row r="606" spans="2:5" ht="15" x14ac:dyDescent="0.25">
      <c r="B606"/>
      <c r="E606"/>
    </row>
    <row r="607" spans="2:5" ht="15" x14ac:dyDescent="0.25">
      <c r="B607"/>
      <c r="E607"/>
    </row>
    <row r="608" spans="2:5" ht="15" x14ac:dyDescent="0.25">
      <c r="B608"/>
      <c r="E608"/>
    </row>
    <row r="609" spans="2:5" ht="15" x14ac:dyDescent="0.25">
      <c r="B609"/>
      <c r="E609"/>
    </row>
    <row r="610" spans="2:5" ht="15" x14ac:dyDescent="0.25">
      <c r="B610"/>
      <c r="E610"/>
    </row>
    <row r="611" spans="2:5" ht="15" x14ac:dyDescent="0.25">
      <c r="B611"/>
      <c r="E611"/>
    </row>
    <row r="612" spans="2:5" ht="15" x14ac:dyDescent="0.25">
      <c r="B612"/>
      <c r="E612"/>
    </row>
    <row r="613" spans="2:5" ht="15" x14ac:dyDescent="0.25">
      <c r="B613"/>
      <c r="E613"/>
    </row>
    <row r="614" spans="2:5" ht="15" x14ac:dyDescent="0.25">
      <c r="B614"/>
      <c r="E614"/>
    </row>
    <row r="615" spans="2:5" ht="15" x14ac:dyDescent="0.25">
      <c r="B615"/>
      <c r="E615"/>
    </row>
    <row r="616" spans="2:5" ht="15" x14ac:dyDescent="0.25">
      <c r="B616"/>
      <c r="E616"/>
    </row>
    <row r="617" spans="2:5" ht="15" x14ac:dyDescent="0.25">
      <c r="B617"/>
      <c r="E617"/>
    </row>
    <row r="618" spans="2:5" ht="15" x14ac:dyDescent="0.25">
      <c r="B618"/>
      <c r="E618"/>
    </row>
    <row r="619" spans="2:5" ht="15" x14ac:dyDescent="0.25">
      <c r="B619"/>
      <c r="E619"/>
    </row>
    <row r="620" spans="2:5" ht="15" x14ac:dyDescent="0.25">
      <c r="B620"/>
      <c r="E620"/>
    </row>
    <row r="621" spans="2:5" ht="15" x14ac:dyDescent="0.25">
      <c r="B621"/>
      <c r="E621"/>
    </row>
    <row r="622" spans="2:5" ht="15" x14ac:dyDescent="0.25">
      <c r="B622"/>
      <c r="E622"/>
    </row>
    <row r="623" spans="2:5" ht="15" x14ac:dyDescent="0.25">
      <c r="B623"/>
      <c r="E623"/>
    </row>
    <row r="624" spans="2:5" ht="15" x14ac:dyDescent="0.25">
      <c r="B624"/>
      <c r="E624"/>
    </row>
    <row r="625" spans="2:5" ht="15" x14ac:dyDescent="0.25">
      <c r="B625"/>
      <c r="E625"/>
    </row>
    <row r="626" spans="2:5" ht="15" x14ac:dyDescent="0.25">
      <c r="B626"/>
      <c r="E626"/>
    </row>
    <row r="627" spans="2:5" ht="15" x14ac:dyDescent="0.25">
      <c r="B627"/>
      <c r="E627"/>
    </row>
    <row r="628" spans="2:5" ht="15" x14ac:dyDescent="0.25">
      <c r="B628"/>
      <c r="E628"/>
    </row>
    <row r="629" spans="2:5" ht="15" x14ac:dyDescent="0.25">
      <c r="B629"/>
      <c r="E629"/>
    </row>
    <row r="630" spans="2:5" ht="15" x14ac:dyDescent="0.25">
      <c r="B630"/>
      <c r="E630"/>
    </row>
    <row r="631" spans="2:5" ht="15" x14ac:dyDescent="0.25">
      <c r="B631"/>
      <c r="E631"/>
    </row>
    <row r="632" spans="2:5" ht="15" x14ac:dyDescent="0.25">
      <c r="B632"/>
      <c r="E632"/>
    </row>
    <row r="633" spans="2:5" ht="15" x14ac:dyDescent="0.25">
      <c r="B633"/>
      <c r="E633"/>
    </row>
    <row r="634" spans="2:5" ht="15" x14ac:dyDescent="0.25">
      <c r="B634"/>
      <c r="E634"/>
    </row>
    <row r="635" spans="2:5" ht="15" x14ac:dyDescent="0.25">
      <c r="B635"/>
      <c r="E635"/>
    </row>
    <row r="636" spans="2:5" ht="15" x14ac:dyDescent="0.25">
      <c r="B636"/>
      <c r="E636"/>
    </row>
    <row r="637" spans="2:5" ht="15" x14ac:dyDescent="0.25">
      <c r="B637"/>
      <c r="E637"/>
    </row>
    <row r="638" spans="2:5" ht="15" x14ac:dyDescent="0.25">
      <c r="B638"/>
      <c r="E638"/>
    </row>
    <row r="639" spans="2:5" ht="15" x14ac:dyDescent="0.25">
      <c r="B639"/>
      <c r="E639"/>
    </row>
    <row r="640" spans="2:5" ht="15" x14ac:dyDescent="0.25">
      <c r="B640"/>
      <c r="E640"/>
    </row>
    <row r="641" spans="2:5" ht="15" x14ac:dyDescent="0.25">
      <c r="B641"/>
      <c r="E641"/>
    </row>
    <row r="642" spans="2:5" ht="15" x14ac:dyDescent="0.25">
      <c r="B642"/>
      <c r="E642"/>
    </row>
    <row r="643" spans="2:5" ht="15" x14ac:dyDescent="0.25">
      <c r="B643"/>
      <c r="E643"/>
    </row>
    <row r="644" spans="2:5" ht="15" x14ac:dyDescent="0.25">
      <c r="B644"/>
      <c r="E644"/>
    </row>
    <row r="645" spans="2:5" ht="15" x14ac:dyDescent="0.25">
      <c r="B645"/>
      <c r="E645"/>
    </row>
    <row r="646" spans="2:5" ht="15" x14ac:dyDescent="0.25">
      <c r="B646"/>
      <c r="E646"/>
    </row>
    <row r="647" spans="2:5" ht="15" x14ac:dyDescent="0.25">
      <c r="B647"/>
      <c r="E647"/>
    </row>
    <row r="648" spans="2:5" ht="15" x14ac:dyDescent="0.25">
      <c r="B648"/>
      <c r="E648"/>
    </row>
    <row r="649" spans="2:5" ht="15" x14ac:dyDescent="0.25">
      <c r="B649"/>
      <c r="E649"/>
    </row>
    <row r="650" spans="2:5" ht="15" x14ac:dyDescent="0.25">
      <c r="B650"/>
      <c r="E650"/>
    </row>
    <row r="651" spans="2:5" ht="15" x14ac:dyDescent="0.25">
      <c r="B651"/>
      <c r="E651"/>
    </row>
    <row r="652" spans="2:5" ht="15" x14ac:dyDescent="0.25">
      <c r="B652"/>
      <c r="E652"/>
    </row>
    <row r="653" spans="2:5" ht="15" x14ac:dyDescent="0.25">
      <c r="B653"/>
      <c r="E653"/>
    </row>
    <row r="654" spans="2:5" ht="15" x14ac:dyDescent="0.25">
      <c r="B654"/>
      <c r="E654"/>
    </row>
    <row r="655" spans="2:5" ht="15" x14ac:dyDescent="0.25">
      <c r="B655"/>
      <c r="E655"/>
    </row>
    <row r="656" spans="2:5" ht="15" x14ac:dyDescent="0.25">
      <c r="B656"/>
      <c r="E656"/>
    </row>
    <row r="657" spans="2:5" ht="15" x14ac:dyDescent="0.25">
      <c r="B657"/>
      <c r="E657"/>
    </row>
    <row r="658" spans="2:5" ht="15" x14ac:dyDescent="0.25">
      <c r="B658"/>
      <c r="E658"/>
    </row>
    <row r="659" spans="2:5" ht="15" x14ac:dyDescent="0.25">
      <c r="B659"/>
      <c r="E659"/>
    </row>
    <row r="660" spans="2:5" ht="15" x14ac:dyDescent="0.25">
      <c r="B660"/>
      <c r="E660"/>
    </row>
    <row r="661" spans="2:5" ht="15" x14ac:dyDescent="0.25">
      <c r="B661"/>
      <c r="E661"/>
    </row>
    <row r="662" spans="2:5" ht="15" x14ac:dyDescent="0.25">
      <c r="B662"/>
      <c r="E662"/>
    </row>
    <row r="663" spans="2:5" ht="15" x14ac:dyDescent="0.25">
      <c r="B663"/>
      <c r="E663"/>
    </row>
    <row r="664" spans="2:5" ht="15" x14ac:dyDescent="0.25">
      <c r="B664"/>
      <c r="E664"/>
    </row>
    <row r="665" spans="2:5" ht="15" x14ac:dyDescent="0.25">
      <c r="B665"/>
      <c r="E665"/>
    </row>
    <row r="666" spans="2:5" ht="15" x14ac:dyDescent="0.25">
      <c r="B666"/>
      <c r="E666"/>
    </row>
    <row r="667" spans="2:5" ht="15" x14ac:dyDescent="0.25">
      <c r="B667"/>
      <c r="E667"/>
    </row>
    <row r="668" spans="2:5" ht="15" x14ac:dyDescent="0.25">
      <c r="B668"/>
      <c r="E668"/>
    </row>
    <row r="669" spans="2:5" ht="15" x14ac:dyDescent="0.25">
      <c r="B669"/>
      <c r="E669"/>
    </row>
    <row r="670" spans="2:5" ht="15" x14ac:dyDescent="0.25">
      <c r="B670"/>
      <c r="E670"/>
    </row>
    <row r="671" spans="2:5" ht="15" x14ac:dyDescent="0.25">
      <c r="B671"/>
      <c r="E671"/>
    </row>
    <row r="672" spans="2:5" ht="15" x14ac:dyDescent="0.25">
      <c r="B672"/>
      <c r="E672"/>
    </row>
    <row r="673" spans="2:5" ht="15" x14ac:dyDescent="0.25">
      <c r="B673"/>
      <c r="E673"/>
    </row>
    <row r="674" spans="2:5" ht="15" x14ac:dyDescent="0.25">
      <c r="B674"/>
      <c r="E674"/>
    </row>
    <row r="675" spans="2:5" ht="15" x14ac:dyDescent="0.25">
      <c r="B675"/>
      <c r="E675"/>
    </row>
    <row r="676" spans="2:5" ht="15" x14ac:dyDescent="0.25">
      <c r="B676"/>
      <c r="E676"/>
    </row>
    <row r="677" spans="2:5" ht="15" x14ac:dyDescent="0.25">
      <c r="B677"/>
      <c r="E677"/>
    </row>
    <row r="678" spans="2:5" ht="15" x14ac:dyDescent="0.25">
      <c r="B678"/>
      <c r="E678"/>
    </row>
    <row r="679" spans="2:5" ht="15" x14ac:dyDescent="0.25">
      <c r="B679"/>
      <c r="E679"/>
    </row>
    <row r="680" spans="2:5" ht="15" x14ac:dyDescent="0.25">
      <c r="B680"/>
      <c r="E680"/>
    </row>
    <row r="681" spans="2:5" ht="15" x14ac:dyDescent="0.25">
      <c r="B681"/>
      <c r="E681"/>
    </row>
    <row r="682" spans="2:5" ht="15" x14ac:dyDescent="0.25">
      <c r="B682"/>
      <c r="E682"/>
    </row>
    <row r="683" spans="2:5" ht="15" x14ac:dyDescent="0.25">
      <c r="B683"/>
      <c r="E683"/>
    </row>
    <row r="684" spans="2:5" ht="15" x14ac:dyDescent="0.25">
      <c r="B684"/>
      <c r="E684"/>
    </row>
    <row r="685" spans="2:5" ht="15" x14ac:dyDescent="0.25">
      <c r="B685"/>
      <c r="E685"/>
    </row>
    <row r="686" spans="2:5" ht="15" x14ac:dyDescent="0.25">
      <c r="B686"/>
      <c r="E686"/>
    </row>
    <row r="687" spans="2:5" ht="15" x14ac:dyDescent="0.25">
      <c r="B687"/>
      <c r="E687"/>
    </row>
    <row r="688" spans="2:5" ht="15" x14ac:dyDescent="0.25">
      <c r="B688"/>
      <c r="E688"/>
    </row>
    <row r="689" spans="2:5" ht="15" x14ac:dyDescent="0.25">
      <c r="B689"/>
      <c r="E689"/>
    </row>
    <row r="690" spans="2:5" ht="15" x14ac:dyDescent="0.25">
      <c r="B690"/>
      <c r="E690"/>
    </row>
    <row r="691" spans="2:5" ht="15" x14ac:dyDescent="0.25">
      <c r="B691"/>
      <c r="E691"/>
    </row>
    <row r="692" spans="2:5" ht="15" x14ac:dyDescent="0.25">
      <c r="B692"/>
      <c r="E692"/>
    </row>
    <row r="693" spans="2:5" ht="15" x14ac:dyDescent="0.25">
      <c r="B693"/>
      <c r="E693"/>
    </row>
    <row r="694" spans="2:5" ht="15" x14ac:dyDescent="0.25">
      <c r="B694"/>
      <c r="E694"/>
    </row>
    <row r="695" spans="2:5" ht="15" x14ac:dyDescent="0.25">
      <c r="B695"/>
      <c r="E695"/>
    </row>
    <row r="696" spans="2:5" ht="15" x14ac:dyDescent="0.25">
      <c r="B696"/>
      <c r="E696"/>
    </row>
    <row r="697" spans="2:5" ht="15" x14ac:dyDescent="0.25">
      <c r="B697"/>
      <c r="E697"/>
    </row>
    <row r="698" spans="2:5" ht="15" x14ac:dyDescent="0.25">
      <c r="B698"/>
      <c r="E698"/>
    </row>
    <row r="699" spans="2:5" ht="15" x14ac:dyDescent="0.25">
      <c r="B699"/>
      <c r="E699"/>
    </row>
    <row r="700" spans="2:5" ht="15" x14ac:dyDescent="0.25">
      <c r="B700"/>
      <c r="E700"/>
    </row>
    <row r="701" spans="2:5" ht="15" x14ac:dyDescent="0.25">
      <c r="B701"/>
      <c r="E701"/>
    </row>
    <row r="702" spans="2:5" ht="15" x14ac:dyDescent="0.25">
      <c r="B702"/>
      <c r="E702"/>
    </row>
    <row r="703" spans="2:5" ht="15" x14ac:dyDescent="0.25">
      <c r="B703"/>
      <c r="E703"/>
    </row>
    <row r="704" spans="2:5" ht="15" x14ac:dyDescent="0.25">
      <c r="B704"/>
      <c r="E704"/>
    </row>
    <row r="705" spans="2:5" ht="15" x14ac:dyDescent="0.25">
      <c r="B705"/>
      <c r="E705"/>
    </row>
    <row r="706" spans="2:5" ht="15" x14ac:dyDescent="0.25">
      <c r="B706"/>
      <c r="E706"/>
    </row>
    <row r="707" spans="2:5" ht="15" x14ac:dyDescent="0.25">
      <c r="B707"/>
      <c r="E707"/>
    </row>
    <row r="708" spans="2:5" ht="15" x14ac:dyDescent="0.25">
      <c r="B708"/>
      <c r="E708"/>
    </row>
    <row r="709" spans="2:5" ht="15" x14ac:dyDescent="0.25">
      <c r="B709"/>
      <c r="E709"/>
    </row>
    <row r="710" spans="2:5" ht="15" x14ac:dyDescent="0.25">
      <c r="B710"/>
      <c r="E710"/>
    </row>
    <row r="711" spans="2:5" ht="15" x14ac:dyDescent="0.25">
      <c r="B711"/>
      <c r="E711"/>
    </row>
    <row r="712" spans="2:5" ht="15" x14ac:dyDescent="0.25">
      <c r="B712"/>
      <c r="E712"/>
    </row>
    <row r="713" spans="2:5" ht="15" x14ac:dyDescent="0.25">
      <c r="B713"/>
      <c r="E713"/>
    </row>
    <row r="714" spans="2:5" ht="15" x14ac:dyDescent="0.25">
      <c r="B714"/>
      <c r="E714"/>
    </row>
    <row r="715" spans="2:5" ht="15" x14ac:dyDescent="0.25">
      <c r="B715"/>
      <c r="E715"/>
    </row>
    <row r="716" spans="2:5" ht="15" x14ac:dyDescent="0.25">
      <c r="B716"/>
      <c r="E716"/>
    </row>
    <row r="717" spans="2:5" ht="15" x14ac:dyDescent="0.25">
      <c r="B717"/>
      <c r="E717"/>
    </row>
    <row r="718" spans="2:5" ht="15" x14ac:dyDescent="0.25">
      <c r="B718"/>
      <c r="E718"/>
    </row>
    <row r="719" spans="2:5" ht="15" x14ac:dyDescent="0.25">
      <c r="B719"/>
      <c r="E719"/>
    </row>
    <row r="720" spans="2:5" ht="15" x14ac:dyDescent="0.25">
      <c r="B720"/>
      <c r="E720"/>
    </row>
    <row r="721" spans="2:5" ht="15" x14ac:dyDescent="0.25">
      <c r="B721"/>
      <c r="E721"/>
    </row>
    <row r="722" spans="2:5" ht="15" x14ac:dyDescent="0.25">
      <c r="B722"/>
      <c r="E722"/>
    </row>
    <row r="723" spans="2:5" ht="15" x14ac:dyDescent="0.25">
      <c r="B723"/>
      <c r="E723"/>
    </row>
    <row r="724" spans="2:5" ht="15" x14ac:dyDescent="0.25">
      <c r="B724"/>
      <c r="E724"/>
    </row>
    <row r="725" spans="2:5" ht="15" x14ac:dyDescent="0.25">
      <c r="B725"/>
      <c r="E725"/>
    </row>
    <row r="726" spans="2:5" ht="15" x14ac:dyDescent="0.25">
      <c r="B726"/>
      <c r="E726"/>
    </row>
    <row r="727" spans="2:5" ht="15" x14ac:dyDescent="0.25">
      <c r="B727"/>
      <c r="E727"/>
    </row>
    <row r="728" spans="2:5" ht="15" x14ac:dyDescent="0.25">
      <c r="B728"/>
      <c r="E728"/>
    </row>
    <row r="729" spans="2:5" ht="15" x14ac:dyDescent="0.25">
      <c r="B729"/>
      <c r="E729"/>
    </row>
    <row r="730" spans="2:5" ht="15" x14ac:dyDescent="0.25">
      <c r="B730"/>
      <c r="E730"/>
    </row>
    <row r="731" spans="2:5" ht="15" x14ac:dyDescent="0.25">
      <c r="B731"/>
      <c r="E731"/>
    </row>
    <row r="732" spans="2:5" ht="15" x14ac:dyDescent="0.25">
      <c r="B732"/>
      <c r="E732"/>
    </row>
    <row r="733" spans="2:5" ht="15" x14ac:dyDescent="0.25">
      <c r="B733"/>
      <c r="E733"/>
    </row>
    <row r="734" spans="2:5" ht="15" x14ac:dyDescent="0.25">
      <c r="B734"/>
      <c r="E734"/>
    </row>
    <row r="735" spans="2:5" ht="15" x14ac:dyDescent="0.25">
      <c r="B735"/>
      <c r="E735"/>
    </row>
    <row r="736" spans="2:5" ht="15" x14ac:dyDescent="0.25">
      <c r="B736"/>
      <c r="E736"/>
    </row>
    <row r="737" spans="2:5" ht="15" x14ac:dyDescent="0.25">
      <c r="B737"/>
      <c r="E737"/>
    </row>
    <row r="738" spans="2:5" ht="15" x14ac:dyDescent="0.25">
      <c r="B738"/>
      <c r="E738"/>
    </row>
    <row r="739" spans="2:5" ht="15" x14ac:dyDescent="0.25">
      <c r="B739"/>
      <c r="E739"/>
    </row>
    <row r="740" spans="2:5" ht="15" x14ac:dyDescent="0.25">
      <c r="B740"/>
      <c r="E740"/>
    </row>
    <row r="741" spans="2:5" ht="15" x14ac:dyDescent="0.25">
      <c r="B741"/>
      <c r="E741"/>
    </row>
    <row r="742" spans="2:5" ht="15" x14ac:dyDescent="0.25">
      <c r="B742"/>
      <c r="E742"/>
    </row>
    <row r="743" spans="2:5" ht="15" x14ac:dyDescent="0.25">
      <c r="B743"/>
      <c r="E743"/>
    </row>
    <row r="744" spans="2:5" ht="15" x14ac:dyDescent="0.25">
      <c r="B744"/>
      <c r="E744"/>
    </row>
    <row r="745" spans="2:5" ht="15" x14ac:dyDescent="0.25">
      <c r="B745"/>
      <c r="E745"/>
    </row>
    <row r="746" spans="2:5" ht="15" x14ac:dyDescent="0.25">
      <c r="B746"/>
      <c r="E746"/>
    </row>
    <row r="747" spans="2:5" ht="15" x14ac:dyDescent="0.25">
      <c r="B747"/>
      <c r="E747"/>
    </row>
    <row r="748" spans="2:5" ht="15" x14ac:dyDescent="0.25">
      <c r="B748"/>
      <c r="E748"/>
    </row>
    <row r="749" spans="2:5" ht="15" x14ac:dyDescent="0.25">
      <c r="B749"/>
      <c r="E749"/>
    </row>
    <row r="750" spans="2:5" ht="15" x14ac:dyDescent="0.25">
      <c r="B750"/>
      <c r="E750"/>
    </row>
    <row r="751" spans="2:5" ht="15" x14ac:dyDescent="0.25">
      <c r="B751"/>
      <c r="E751"/>
    </row>
    <row r="752" spans="2:5" ht="15" x14ac:dyDescent="0.25">
      <c r="B752"/>
      <c r="E752"/>
    </row>
    <row r="753" spans="2:5" ht="15" x14ac:dyDescent="0.25">
      <c r="B753"/>
      <c r="E753"/>
    </row>
    <row r="754" spans="2:5" ht="15" x14ac:dyDescent="0.25">
      <c r="B754"/>
      <c r="E754"/>
    </row>
    <row r="755" spans="2:5" ht="15" x14ac:dyDescent="0.25">
      <c r="B755"/>
      <c r="E755"/>
    </row>
    <row r="756" spans="2:5" ht="15" x14ac:dyDescent="0.25">
      <c r="B756"/>
      <c r="E756"/>
    </row>
    <row r="757" spans="2:5" ht="15" x14ac:dyDescent="0.25">
      <c r="B757"/>
      <c r="E757"/>
    </row>
    <row r="758" spans="2:5" ht="15" x14ac:dyDescent="0.25">
      <c r="B758"/>
      <c r="E758"/>
    </row>
    <row r="759" spans="2:5" ht="15" x14ac:dyDescent="0.25">
      <c r="B759"/>
      <c r="E759"/>
    </row>
    <row r="760" spans="2:5" ht="15" x14ac:dyDescent="0.25">
      <c r="B760"/>
      <c r="E760"/>
    </row>
    <row r="761" spans="2:5" ht="15" x14ac:dyDescent="0.25">
      <c r="B761"/>
      <c r="E761"/>
    </row>
    <row r="762" spans="2:5" ht="15" x14ac:dyDescent="0.25">
      <c r="B762"/>
      <c r="E762"/>
    </row>
    <row r="763" spans="2:5" ht="15" x14ac:dyDescent="0.25">
      <c r="B763"/>
      <c r="E763"/>
    </row>
    <row r="764" spans="2:5" ht="15" x14ac:dyDescent="0.25">
      <c r="B764"/>
      <c r="E764"/>
    </row>
    <row r="765" spans="2:5" ht="15" x14ac:dyDescent="0.25">
      <c r="B765"/>
      <c r="E765"/>
    </row>
    <row r="766" spans="2:5" ht="15" x14ac:dyDescent="0.25">
      <c r="B766"/>
      <c r="E766"/>
    </row>
    <row r="767" spans="2:5" ht="15" x14ac:dyDescent="0.25">
      <c r="B767"/>
      <c r="E767"/>
    </row>
    <row r="768" spans="2:5" ht="15" x14ac:dyDescent="0.25">
      <c r="B768"/>
      <c r="E768"/>
    </row>
    <row r="769" spans="2:5" ht="15" x14ac:dyDescent="0.25">
      <c r="B769"/>
      <c r="E769"/>
    </row>
    <row r="770" spans="2:5" ht="15" x14ac:dyDescent="0.25">
      <c r="B770"/>
      <c r="E770"/>
    </row>
    <row r="771" spans="2:5" ht="15" x14ac:dyDescent="0.25">
      <c r="B771"/>
      <c r="E771"/>
    </row>
    <row r="772" spans="2:5" ht="15" x14ac:dyDescent="0.25">
      <c r="B772"/>
      <c r="E772"/>
    </row>
    <row r="773" spans="2:5" ht="15" x14ac:dyDescent="0.25">
      <c r="B773"/>
      <c r="E773"/>
    </row>
    <row r="774" spans="2:5" ht="15" x14ac:dyDescent="0.25">
      <c r="B774"/>
      <c r="E774"/>
    </row>
    <row r="775" spans="2:5" ht="15" x14ac:dyDescent="0.25">
      <c r="B775"/>
      <c r="E775"/>
    </row>
    <row r="776" spans="2:5" ht="15" x14ac:dyDescent="0.25">
      <c r="B776"/>
      <c r="E776"/>
    </row>
    <row r="777" spans="2:5" ht="15" x14ac:dyDescent="0.25">
      <c r="B777"/>
      <c r="E777"/>
    </row>
    <row r="778" spans="2:5" ht="15" x14ac:dyDescent="0.25">
      <c r="B778"/>
      <c r="E778"/>
    </row>
    <row r="779" spans="2:5" ht="15" x14ac:dyDescent="0.25">
      <c r="B779"/>
      <c r="E779"/>
    </row>
    <row r="780" spans="2:5" ht="15" x14ac:dyDescent="0.25">
      <c r="B780"/>
      <c r="E780"/>
    </row>
    <row r="781" spans="2:5" ht="15" x14ac:dyDescent="0.25">
      <c r="B781"/>
      <c r="E781"/>
    </row>
    <row r="782" spans="2:5" ht="15" x14ac:dyDescent="0.25">
      <c r="B782"/>
      <c r="E782"/>
    </row>
    <row r="783" spans="2:5" ht="15" x14ac:dyDescent="0.25">
      <c r="B783"/>
      <c r="E783"/>
    </row>
    <row r="784" spans="2:5" ht="15" x14ac:dyDescent="0.25">
      <c r="B784"/>
      <c r="E784"/>
    </row>
    <row r="785" spans="2:5" ht="15" x14ac:dyDescent="0.25">
      <c r="B785"/>
      <c r="E785"/>
    </row>
    <row r="786" spans="2:5" ht="15" x14ac:dyDescent="0.25">
      <c r="B786"/>
      <c r="E786"/>
    </row>
    <row r="787" spans="2:5" ht="15" x14ac:dyDescent="0.25">
      <c r="B787"/>
      <c r="E787"/>
    </row>
    <row r="788" spans="2:5" ht="15" x14ac:dyDescent="0.25">
      <c r="B788"/>
      <c r="E788"/>
    </row>
    <row r="789" spans="2:5" ht="15" x14ac:dyDescent="0.25">
      <c r="B789"/>
      <c r="E789"/>
    </row>
    <row r="790" spans="2:5" ht="15" x14ac:dyDescent="0.25">
      <c r="B790"/>
      <c r="E790"/>
    </row>
    <row r="791" spans="2:5" ht="15" x14ac:dyDescent="0.25">
      <c r="B791"/>
      <c r="E791"/>
    </row>
    <row r="792" spans="2:5" ht="15" x14ac:dyDescent="0.25">
      <c r="B792"/>
      <c r="E792"/>
    </row>
    <row r="793" spans="2:5" ht="15" x14ac:dyDescent="0.25">
      <c r="B793"/>
      <c r="E793"/>
    </row>
    <row r="794" spans="2:5" ht="15" x14ac:dyDescent="0.25">
      <c r="B794"/>
      <c r="E794"/>
    </row>
    <row r="795" spans="2:5" ht="15" x14ac:dyDescent="0.25">
      <c r="B795"/>
      <c r="E795"/>
    </row>
    <row r="796" spans="2:5" ht="15" x14ac:dyDescent="0.25">
      <c r="B796"/>
      <c r="E796"/>
    </row>
    <row r="797" spans="2:5" ht="15" x14ac:dyDescent="0.25">
      <c r="B797"/>
      <c r="E797"/>
    </row>
    <row r="798" spans="2:5" ht="15" x14ac:dyDescent="0.25">
      <c r="B798"/>
      <c r="E798"/>
    </row>
    <row r="799" spans="2:5" ht="15" x14ac:dyDescent="0.25">
      <c r="B799"/>
      <c r="E799"/>
    </row>
    <row r="800" spans="2:5" ht="15" x14ac:dyDescent="0.25">
      <c r="B800"/>
      <c r="E800"/>
    </row>
    <row r="801" spans="2:5" ht="15" x14ac:dyDescent="0.25">
      <c r="B801"/>
      <c r="E801"/>
    </row>
    <row r="802" spans="2:5" ht="15" x14ac:dyDescent="0.25">
      <c r="B802"/>
      <c r="E802"/>
    </row>
    <row r="803" spans="2:5" ht="15" x14ac:dyDescent="0.25">
      <c r="B803"/>
      <c r="E803"/>
    </row>
    <row r="804" spans="2:5" ht="15" x14ac:dyDescent="0.25">
      <c r="B804"/>
      <c r="E804"/>
    </row>
    <row r="805" spans="2:5" ht="15" x14ac:dyDescent="0.25">
      <c r="B805"/>
      <c r="E805"/>
    </row>
    <row r="806" spans="2:5" ht="15" x14ac:dyDescent="0.25">
      <c r="B806"/>
      <c r="E806"/>
    </row>
    <row r="807" spans="2:5" ht="15" x14ac:dyDescent="0.25">
      <c r="B807"/>
      <c r="E807"/>
    </row>
    <row r="808" spans="2:5" ht="15" x14ac:dyDescent="0.25">
      <c r="B808"/>
      <c r="E808"/>
    </row>
    <row r="809" spans="2:5" ht="15" x14ac:dyDescent="0.25">
      <c r="B809"/>
      <c r="E809"/>
    </row>
    <row r="810" spans="2:5" ht="15" x14ac:dyDescent="0.25">
      <c r="B810"/>
      <c r="E810"/>
    </row>
    <row r="811" spans="2:5" ht="15" x14ac:dyDescent="0.25">
      <c r="B811"/>
      <c r="E811"/>
    </row>
    <row r="812" spans="2:5" ht="15" x14ac:dyDescent="0.25">
      <c r="B812"/>
      <c r="E812"/>
    </row>
    <row r="813" spans="2:5" ht="15" x14ac:dyDescent="0.25">
      <c r="B813"/>
      <c r="E813"/>
    </row>
    <row r="814" spans="2:5" ht="15" x14ac:dyDescent="0.25">
      <c r="B814"/>
      <c r="E814"/>
    </row>
    <row r="815" spans="2:5" ht="15" x14ac:dyDescent="0.25">
      <c r="B815"/>
      <c r="E815"/>
    </row>
    <row r="816" spans="2:5" ht="15" x14ac:dyDescent="0.25">
      <c r="B816"/>
      <c r="E816"/>
    </row>
    <row r="817" spans="2:5" ht="15" x14ac:dyDescent="0.25">
      <c r="B817"/>
      <c r="E817"/>
    </row>
    <row r="818" spans="2:5" ht="15" x14ac:dyDescent="0.25">
      <c r="B818"/>
      <c r="E818"/>
    </row>
    <row r="819" spans="2:5" ht="15" x14ac:dyDescent="0.25">
      <c r="B819"/>
      <c r="E819"/>
    </row>
    <row r="820" spans="2:5" ht="15" x14ac:dyDescent="0.25">
      <c r="B820"/>
      <c r="E820"/>
    </row>
    <row r="821" spans="2:5" ht="15" x14ac:dyDescent="0.25">
      <c r="B821"/>
      <c r="E821"/>
    </row>
    <row r="822" spans="2:5" ht="15" x14ac:dyDescent="0.25">
      <c r="B822"/>
      <c r="E822"/>
    </row>
    <row r="823" spans="2:5" ht="15" x14ac:dyDescent="0.25">
      <c r="B823"/>
      <c r="E823"/>
    </row>
    <row r="824" spans="2:5" ht="15" x14ac:dyDescent="0.25">
      <c r="B824"/>
      <c r="E824"/>
    </row>
    <row r="825" spans="2:5" ht="15" x14ac:dyDescent="0.25">
      <c r="B825"/>
      <c r="E825"/>
    </row>
    <row r="826" spans="2:5" ht="15" x14ac:dyDescent="0.25">
      <c r="B826"/>
      <c r="E826"/>
    </row>
    <row r="827" spans="2:5" ht="15" x14ac:dyDescent="0.25">
      <c r="B827"/>
      <c r="E827"/>
    </row>
    <row r="828" spans="2:5" ht="15" x14ac:dyDescent="0.25">
      <c r="B828"/>
      <c r="E828"/>
    </row>
    <row r="829" spans="2:5" ht="15" x14ac:dyDescent="0.25">
      <c r="B829"/>
      <c r="E829"/>
    </row>
    <row r="830" spans="2:5" ht="15" x14ac:dyDescent="0.25">
      <c r="B830"/>
      <c r="E830"/>
    </row>
    <row r="831" spans="2:5" ht="15" x14ac:dyDescent="0.25">
      <c r="B831"/>
      <c r="E831"/>
    </row>
    <row r="832" spans="2:5" ht="15" x14ac:dyDescent="0.25">
      <c r="B832"/>
      <c r="E832"/>
    </row>
    <row r="833" spans="2:5" ht="15" x14ac:dyDescent="0.25">
      <c r="B833"/>
      <c r="E833"/>
    </row>
    <row r="834" spans="2:5" ht="15" x14ac:dyDescent="0.25">
      <c r="B834"/>
      <c r="E834"/>
    </row>
    <row r="835" spans="2:5" ht="15" x14ac:dyDescent="0.25">
      <c r="B835"/>
      <c r="E835"/>
    </row>
    <row r="836" spans="2:5" ht="15" x14ac:dyDescent="0.25">
      <c r="B836"/>
      <c r="E836"/>
    </row>
    <row r="837" spans="2:5" ht="15" x14ac:dyDescent="0.25">
      <c r="B837"/>
      <c r="E837"/>
    </row>
    <row r="838" spans="2:5" ht="15" x14ac:dyDescent="0.25">
      <c r="B838"/>
      <c r="E838"/>
    </row>
    <row r="839" spans="2:5" ht="15" x14ac:dyDescent="0.25">
      <c r="B839"/>
      <c r="E839"/>
    </row>
    <row r="840" spans="2:5" ht="15" x14ac:dyDescent="0.25">
      <c r="B840"/>
      <c r="E840"/>
    </row>
    <row r="841" spans="2:5" ht="15" x14ac:dyDescent="0.25">
      <c r="B841"/>
      <c r="E841"/>
    </row>
    <row r="842" spans="2:5" ht="15" x14ac:dyDescent="0.25">
      <c r="B842"/>
      <c r="E842"/>
    </row>
    <row r="843" spans="2:5" ht="15" x14ac:dyDescent="0.25">
      <c r="B843"/>
      <c r="E843"/>
    </row>
    <row r="844" spans="2:5" ht="15" x14ac:dyDescent="0.25">
      <c r="B844"/>
      <c r="E844"/>
    </row>
    <row r="845" spans="2:5" ht="15" x14ac:dyDescent="0.25">
      <c r="B845"/>
      <c r="E845"/>
    </row>
    <row r="846" spans="2:5" ht="15" x14ac:dyDescent="0.25">
      <c r="B846"/>
      <c r="E846"/>
    </row>
    <row r="847" spans="2:5" ht="15" x14ac:dyDescent="0.25">
      <c r="B847"/>
      <c r="E847"/>
    </row>
    <row r="848" spans="2:5" ht="15" x14ac:dyDescent="0.25">
      <c r="B848"/>
      <c r="E848"/>
    </row>
    <row r="849" spans="2:5" ht="15" x14ac:dyDescent="0.25">
      <c r="B849"/>
      <c r="E849"/>
    </row>
    <row r="850" spans="2:5" ht="15" x14ac:dyDescent="0.25">
      <c r="B850"/>
      <c r="E850"/>
    </row>
    <row r="851" spans="2:5" ht="15" x14ac:dyDescent="0.25">
      <c r="B851"/>
      <c r="E851"/>
    </row>
    <row r="852" spans="2:5" ht="15" x14ac:dyDescent="0.25">
      <c r="B852"/>
      <c r="E852"/>
    </row>
    <row r="853" spans="2:5" ht="15" x14ac:dyDescent="0.25">
      <c r="B853"/>
      <c r="E853"/>
    </row>
    <row r="854" spans="2:5" ht="15" x14ac:dyDescent="0.25">
      <c r="B854"/>
      <c r="E854"/>
    </row>
    <row r="855" spans="2:5" ht="15" x14ac:dyDescent="0.25">
      <c r="B855"/>
      <c r="E855"/>
    </row>
    <row r="856" spans="2:5" ht="15" x14ac:dyDescent="0.25">
      <c r="B856"/>
      <c r="E856"/>
    </row>
    <row r="857" spans="2:5" ht="15" x14ac:dyDescent="0.25">
      <c r="B857"/>
      <c r="E857"/>
    </row>
    <row r="858" spans="2:5" ht="15" x14ac:dyDescent="0.25">
      <c r="B858"/>
      <c r="E858"/>
    </row>
    <row r="859" spans="2:5" ht="15" x14ac:dyDescent="0.25">
      <c r="B859"/>
      <c r="E859"/>
    </row>
    <row r="860" spans="2:5" ht="15" x14ac:dyDescent="0.25">
      <c r="B860"/>
      <c r="E860"/>
    </row>
    <row r="861" spans="2:5" ht="15" x14ac:dyDescent="0.25">
      <c r="B861"/>
      <c r="E861"/>
    </row>
    <row r="862" spans="2:5" ht="15" x14ac:dyDescent="0.25">
      <c r="B862"/>
      <c r="E862"/>
    </row>
    <row r="863" spans="2:5" ht="15" x14ac:dyDescent="0.25">
      <c r="B863"/>
      <c r="E863"/>
    </row>
    <row r="864" spans="2:5" ht="15" x14ac:dyDescent="0.25">
      <c r="B864"/>
      <c r="E864"/>
    </row>
    <row r="865" spans="2:5" ht="15" x14ac:dyDescent="0.25">
      <c r="B865"/>
      <c r="E865"/>
    </row>
    <row r="866" spans="2:5" ht="15" x14ac:dyDescent="0.25">
      <c r="B866"/>
      <c r="E866"/>
    </row>
    <row r="867" spans="2:5" ht="15" x14ac:dyDescent="0.25">
      <c r="B867"/>
      <c r="E867"/>
    </row>
    <row r="868" spans="2:5" ht="15" x14ac:dyDescent="0.25">
      <c r="B868"/>
      <c r="E868"/>
    </row>
    <row r="869" spans="2:5" ht="15" x14ac:dyDescent="0.25">
      <c r="B869"/>
      <c r="E869"/>
    </row>
    <row r="870" spans="2:5" ht="15" x14ac:dyDescent="0.25">
      <c r="B870"/>
      <c r="E870"/>
    </row>
    <row r="871" spans="2:5" ht="15" x14ac:dyDescent="0.25">
      <c r="B871"/>
      <c r="E871"/>
    </row>
    <row r="872" spans="2:5" ht="15" x14ac:dyDescent="0.25">
      <c r="B872"/>
      <c r="E872"/>
    </row>
    <row r="873" spans="2:5" ht="15" x14ac:dyDescent="0.25">
      <c r="B873"/>
      <c r="E873"/>
    </row>
    <row r="874" spans="2:5" ht="15" x14ac:dyDescent="0.25">
      <c r="B874"/>
      <c r="E874"/>
    </row>
    <row r="875" spans="2:5" ht="15" x14ac:dyDescent="0.25">
      <c r="B875"/>
      <c r="E875"/>
    </row>
    <row r="876" spans="2:5" ht="15" x14ac:dyDescent="0.25">
      <c r="B876"/>
      <c r="E876"/>
    </row>
    <row r="877" spans="2:5" ht="15" x14ac:dyDescent="0.25">
      <c r="B877"/>
      <c r="E877"/>
    </row>
    <row r="878" spans="2:5" ht="15" x14ac:dyDescent="0.25">
      <c r="B878"/>
      <c r="E878"/>
    </row>
    <row r="879" spans="2:5" ht="15" x14ac:dyDescent="0.25">
      <c r="B879"/>
      <c r="E879"/>
    </row>
    <row r="880" spans="2:5" ht="15" x14ac:dyDescent="0.25">
      <c r="B880"/>
      <c r="E880"/>
    </row>
    <row r="881" spans="2:5" ht="15" x14ac:dyDescent="0.25">
      <c r="B881"/>
      <c r="E881"/>
    </row>
    <row r="882" spans="2:5" ht="15" x14ac:dyDescent="0.25">
      <c r="B882"/>
      <c r="E882"/>
    </row>
    <row r="883" spans="2:5" ht="15" x14ac:dyDescent="0.25">
      <c r="B883"/>
      <c r="E883"/>
    </row>
    <row r="884" spans="2:5" ht="15" x14ac:dyDescent="0.25">
      <c r="B884"/>
      <c r="E884"/>
    </row>
    <row r="885" spans="2:5" ht="15" x14ac:dyDescent="0.25">
      <c r="B885"/>
      <c r="E885"/>
    </row>
    <row r="886" spans="2:5" ht="15" x14ac:dyDescent="0.25">
      <c r="B886"/>
      <c r="E886"/>
    </row>
    <row r="887" spans="2:5" ht="15" x14ac:dyDescent="0.25">
      <c r="B887"/>
      <c r="E887"/>
    </row>
    <row r="888" spans="2:5" ht="15" x14ac:dyDescent="0.25">
      <c r="B888"/>
      <c r="E888"/>
    </row>
    <row r="889" spans="2:5" ht="15" x14ac:dyDescent="0.25">
      <c r="B889"/>
      <c r="E889"/>
    </row>
    <row r="890" spans="2:5" ht="15" x14ac:dyDescent="0.25">
      <c r="B890"/>
      <c r="E890"/>
    </row>
    <row r="891" spans="2:5" ht="15" x14ac:dyDescent="0.25">
      <c r="B891"/>
      <c r="E891"/>
    </row>
    <row r="892" spans="2:5" ht="15" x14ac:dyDescent="0.25">
      <c r="B892"/>
      <c r="E892"/>
    </row>
    <row r="893" spans="2:5" ht="15" x14ac:dyDescent="0.25">
      <c r="B893"/>
      <c r="E893"/>
    </row>
    <row r="894" spans="2:5" ht="15" x14ac:dyDescent="0.25">
      <c r="B894"/>
      <c r="E894"/>
    </row>
    <row r="895" spans="2:5" ht="15" x14ac:dyDescent="0.25">
      <c r="B895"/>
      <c r="E895"/>
    </row>
    <row r="896" spans="2:5" ht="15" x14ac:dyDescent="0.25">
      <c r="B896"/>
      <c r="E896"/>
    </row>
    <row r="897" spans="2:5" ht="15" x14ac:dyDescent="0.25">
      <c r="B897"/>
      <c r="E897"/>
    </row>
    <row r="898" spans="2:5" ht="15" x14ac:dyDescent="0.25">
      <c r="B898"/>
      <c r="E898"/>
    </row>
    <row r="899" spans="2:5" ht="15" x14ac:dyDescent="0.25">
      <c r="B899"/>
      <c r="E899"/>
    </row>
    <row r="900" spans="2:5" ht="15" x14ac:dyDescent="0.25">
      <c r="B900"/>
      <c r="E900"/>
    </row>
    <row r="901" spans="2:5" ht="15" x14ac:dyDescent="0.25">
      <c r="B901"/>
      <c r="E901"/>
    </row>
    <row r="902" spans="2:5" ht="15" x14ac:dyDescent="0.25">
      <c r="B902"/>
      <c r="E902"/>
    </row>
    <row r="903" spans="2:5" ht="15" x14ac:dyDescent="0.25">
      <c r="B903"/>
      <c r="E903"/>
    </row>
    <row r="904" spans="2:5" ht="15" x14ac:dyDescent="0.25">
      <c r="B904"/>
      <c r="E904"/>
    </row>
    <row r="905" spans="2:5" ht="15" x14ac:dyDescent="0.25">
      <c r="B905"/>
      <c r="E905"/>
    </row>
    <row r="906" spans="2:5" ht="15" x14ac:dyDescent="0.25">
      <c r="B906"/>
      <c r="E906"/>
    </row>
    <row r="907" spans="2:5" ht="15" x14ac:dyDescent="0.25">
      <c r="B907"/>
      <c r="E907"/>
    </row>
    <row r="908" spans="2:5" ht="15" x14ac:dyDescent="0.25">
      <c r="B908"/>
      <c r="E908"/>
    </row>
    <row r="909" spans="2:5" ht="15" x14ac:dyDescent="0.25">
      <c r="B909"/>
      <c r="E909"/>
    </row>
    <row r="910" spans="2:5" ht="15" x14ac:dyDescent="0.25">
      <c r="B910"/>
      <c r="E910"/>
    </row>
    <row r="911" spans="2:5" ht="15" x14ac:dyDescent="0.25">
      <c r="B911"/>
      <c r="E911"/>
    </row>
    <row r="912" spans="2:5" ht="15" x14ac:dyDescent="0.25">
      <c r="B912"/>
      <c r="E912"/>
    </row>
    <row r="913" spans="2:5" ht="15" x14ac:dyDescent="0.25">
      <c r="B913"/>
      <c r="E913"/>
    </row>
    <row r="914" spans="2:5" ht="15" x14ac:dyDescent="0.25">
      <c r="B914"/>
      <c r="E914"/>
    </row>
    <row r="915" spans="2:5" ht="15" x14ac:dyDescent="0.25">
      <c r="B915"/>
      <c r="E915"/>
    </row>
    <row r="916" spans="2:5" ht="15" x14ac:dyDescent="0.25">
      <c r="B916"/>
      <c r="E916"/>
    </row>
    <row r="917" spans="2:5" ht="15" x14ac:dyDescent="0.25">
      <c r="B917"/>
      <c r="E917"/>
    </row>
    <row r="918" spans="2:5" ht="15" x14ac:dyDescent="0.25">
      <c r="B918"/>
      <c r="E918"/>
    </row>
    <row r="919" spans="2:5" ht="15" x14ac:dyDescent="0.25">
      <c r="B919"/>
      <c r="E919"/>
    </row>
    <row r="920" spans="2:5" ht="15" x14ac:dyDescent="0.25">
      <c r="B920"/>
      <c r="E920"/>
    </row>
    <row r="921" spans="2:5" ht="15" x14ac:dyDescent="0.25">
      <c r="B921"/>
      <c r="E921"/>
    </row>
    <row r="922" spans="2:5" ht="15" x14ac:dyDescent="0.25">
      <c r="B922"/>
      <c r="E922"/>
    </row>
    <row r="923" spans="2:5" ht="15" x14ac:dyDescent="0.25">
      <c r="B923"/>
      <c r="E923"/>
    </row>
    <row r="924" spans="2:5" ht="15" x14ac:dyDescent="0.25">
      <c r="B924"/>
      <c r="E924"/>
    </row>
    <row r="925" spans="2:5" ht="15" x14ac:dyDescent="0.25">
      <c r="B925"/>
      <c r="E925"/>
    </row>
    <row r="926" spans="2:5" ht="15" x14ac:dyDescent="0.25">
      <c r="B926"/>
      <c r="E926"/>
    </row>
    <row r="927" spans="2:5" ht="15" x14ac:dyDescent="0.25">
      <c r="B927"/>
      <c r="E927"/>
    </row>
    <row r="928" spans="2:5" ht="15" x14ac:dyDescent="0.25">
      <c r="B928"/>
      <c r="E928"/>
    </row>
    <row r="929" spans="2:5" ht="15" x14ac:dyDescent="0.25">
      <c r="B929"/>
      <c r="E929"/>
    </row>
    <row r="930" spans="2:5" ht="15" x14ac:dyDescent="0.25">
      <c r="B930"/>
      <c r="E930"/>
    </row>
    <row r="931" spans="2:5" ht="15" x14ac:dyDescent="0.25">
      <c r="B931"/>
      <c r="E931"/>
    </row>
    <row r="932" spans="2:5" ht="15" x14ac:dyDescent="0.25">
      <c r="B932"/>
      <c r="E932"/>
    </row>
    <row r="933" spans="2:5" ht="15" x14ac:dyDescent="0.25">
      <c r="B933"/>
      <c r="E933"/>
    </row>
    <row r="934" spans="2:5" ht="15" x14ac:dyDescent="0.25">
      <c r="B934"/>
      <c r="E934"/>
    </row>
    <row r="935" spans="2:5" ht="15" x14ac:dyDescent="0.25">
      <c r="B935"/>
      <c r="E935"/>
    </row>
    <row r="936" spans="2:5" ht="15" x14ac:dyDescent="0.25">
      <c r="B936"/>
      <c r="E936"/>
    </row>
    <row r="937" spans="2:5" ht="15" x14ac:dyDescent="0.25">
      <c r="B937"/>
      <c r="E937"/>
    </row>
    <row r="938" spans="2:5" ht="15" x14ac:dyDescent="0.25">
      <c r="B938"/>
      <c r="E938"/>
    </row>
    <row r="939" spans="2:5" ht="15" x14ac:dyDescent="0.25">
      <c r="B939"/>
      <c r="E939"/>
    </row>
    <row r="940" spans="2:5" ht="15" x14ac:dyDescent="0.25">
      <c r="B940"/>
      <c r="E940"/>
    </row>
    <row r="941" spans="2:5" ht="15" x14ac:dyDescent="0.25">
      <c r="B941"/>
      <c r="E941"/>
    </row>
    <row r="942" spans="2:5" ht="15" x14ac:dyDescent="0.25">
      <c r="B942"/>
      <c r="E942"/>
    </row>
    <row r="943" spans="2:5" ht="15" x14ac:dyDescent="0.25">
      <c r="B943"/>
      <c r="E943"/>
    </row>
    <row r="944" spans="2:5" ht="15" x14ac:dyDescent="0.25">
      <c r="B944"/>
      <c r="E944"/>
    </row>
    <row r="945" spans="2:5" ht="15" x14ac:dyDescent="0.25">
      <c r="B945"/>
      <c r="E945"/>
    </row>
    <row r="946" spans="2:5" ht="15" x14ac:dyDescent="0.25">
      <c r="B946"/>
      <c r="E946"/>
    </row>
    <row r="947" spans="2:5" ht="15" x14ac:dyDescent="0.25">
      <c r="B947"/>
      <c r="E947"/>
    </row>
    <row r="948" spans="2:5" ht="15" x14ac:dyDescent="0.25">
      <c r="B948"/>
      <c r="E948"/>
    </row>
    <row r="949" spans="2:5" ht="15" x14ac:dyDescent="0.25">
      <c r="B949"/>
      <c r="E949"/>
    </row>
    <row r="950" spans="2:5" ht="15" x14ac:dyDescent="0.25">
      <c r="B950"/>
      <c r="E950"/>
    </row>
    <row r="951" spans="2:5" ht="15" x14ac:dyDescent="0.25">
      <c r="B951"/>
      <c r="E951"/>
    </row>
    <row r="952" spans="2:5" ht="15" x14ac:dyDescent="0.25">
      <c r="B952"/>
      <c r="E952"/>
    </row>
    <row r="953" spans="2:5" ht="15" x14ac:dyDescent="0.25">
      <c r="B953"/>
      <c r="E953"/>
    </row>
    <row r="954" spans="2:5" ht="15" x14ac:dyDescent="0.25">
      <c r="B954"/>
      <c r="E954"/>
    </row>
    <row r="955" spans="2:5" ht="15" x14ac:dyDescent="0.25">
      <c r="B955"/>
      <c r="E955"/>
    </row>
    <row r="956" spans="2:5" ht="15" x14ac:dyDescent="0.25">
      <c r="B956"/>
      <c r="E956"/>
    </row>
    <row r="957" spans="2:5" ht="15" x14ac:dyDescent="0.25">
      <c r="B957"/>
      <c r="E957"/>
    </row>
    <row r="958" spans="2:5" ht="15" x14ac:dyDescent="0.25">
      <c r="B958"/>
      <c r="E958"/>
    </row>
    <row r="959" spans="2:5" ht="15" x14ac:dyDescent="0.25">
      <c r="B959"/>
      <c r="E959"/>
    </row>
    <row r="960" spans="2:5" ht="15" x14ac:dyDescent="0.25">
      <c r="B960"/>
      <c r="E960"/>
    </row>
    <row r="961" spans="2:5" ht="15" x14ac:dyDescent="0.25">
      <c r="B961"/>
      <c r="E961"/>
    </row>
    <row r="962" spans="2:5" ht="15" x14ac:dyDescent="0.25">
      <c r="B962"/>
      <c r="E962"/>
    </row>
    <row r="963" spans="2:5" ht="15" x14ac:dyDescent="0.25">
      <c r="B963"/>
      <c r="E963"/>
    </row>
    <row r="964" spans="2:5" ht="15" x14ac:dyDescent="0.25">
      <c r="B964"/>
      <c r="E964"/>
    </row>
    <row r="965" spans="2:5" ht="15" x14ac:dyDescent="0.25">
      <c r="B965"/>
      <c r="E965"/>
    </row>
    <row r="966" spans="2:5" ht="15" x14ac:dyDescent="0.25">
      <c r="B966"/>
      <c r="E966"/>
    </row>
    <row r="967" spans="2:5" ht="15" x14ac:dyDescent="0.25">
      <c r="B967"/>
      <c r="E967"/>
    </row>
    <row r="968" spans="2:5" ht="15" x14ac:dyDescent="0.25">
      <c r="B968"/>
      <c r="E968"/>
    </row>
    <row r="969" spans="2:5" ht="15" x14ac:dyDescent="0.25">
      <c r="B969"/>
      <c r="E969"/>
    </row>
    <row r="970" spans="2:5" ht="15" x14ac:dyDescent="0.25">
      <c r="B970"/>
      <c r="E970"/>
    </row>
    <row r="971" spans="2:5" ht="15" x14ac:dyDescent="0.25">
      <c r="B971"/>
      <c r="E971"/>
    </row>
    <row r="972" spans="2:5" ht="15" x14ac:dyDescent="0.25">
      <c r="B972"/>
      <c r="E972"/>
    </row>
    <row r="973" spans="2:5" ht="15" x14ac:dyDescent="0.25">
      <c r="B973"/>
      <c r="E973"/>
    </row>
    <row r="974" spans="2:5" ht="15" x14ac:dyDescent="0.25">
      <c r="B974"/>
      <c r="E974"/>
    </row>
    <row r="975" spans="2:5" ht="15" x14ac:dyDescent="0.25">
      <c r="B975"/>
      <c r="E975"/>
    </row>
    <row r="976" spans="2:5" ht="15" x14ac:dyDescent="0.25">
      <c r="B976"/>
      <c r="E976"/>
    </row>
    <row r="977" spans="2:5" ht="15" x14ac:dyDescent="0.25">
      <c r="B977"/>
      <c r="E977"/>
    </row>
    <row r="978" spans="2:5" ht="15" x14ac:dyDescent="0.25">
      <c r="B978"/>
      <c r="E978"/>
    </row>
    <row r="979" spans="2:5" ht="15" x14ac:dyDescent="0.25">
      <c r="B979"/>
      <c r="E979"/>
    </row>
    <row r="980" spans="2:5" ht="15" x14ac:dyDescent="0.25">
      <c r="B980"/>
      <c r="E980"/>
    </row>
    <row r="981" spans="2:5" ht="15" x14ac:dyDescent="0.25">
      <c r="B981"/>
      <c r="E981"/>
    </row>
    <row r="982" spans="2:5" ht="15" x14ac:dyDescent="0.25">
      <c r="B982"/>
      <c r="E982"/>
    </row>
    <row r="983" spans="2:5" ht="15" x14ac:dyDescent="0.25">
      <c r="B983"/>
      <c r="E983"/>
    </row>
    <row r="984" spans="2:5" ht="15" x14ac:dyDescent="0.25">
      <c r="B984"/>
      <c r="E984"/>
    </row>
    <row r="985" spans="2:5" ht="15" x14ac:dyDescent="0.25">
      <c r="B985"/>
      <c r="E985"/>
    </row>
    <row r="986" spans="2:5" ht="15" x14ac:dyDescent="0.25">
      <c r="B986"/>
      <c r="E986"/>
    </row>
    <row r="987" spans="2:5" ht="15" x14ac:dyDescent="0.25">
      <c r="B987"/>
      <c r="E987"/>
    </row>
    <row r="988" spans="2:5" ht="15" x14ac:dyDescent="0.25">
      <c r="B988"/>
      <c r="E988"/>
    </row>
    <row r="989" spans="2:5" ht="15" x14ac:dyDescent="0.25">
      <c r="B989"/>
      <c r="E989"/>
    </row>
    <row r="990" spans="2:5" ht="15" x14ac:dyDescent="0.25">
      <c r="B990"/>
      <c r="E990"/>
    </row>
    <row r="991" spans="2:5" ht="15" x14ac:dyDescent="0.25">
      <c r="B991"/>
      <c r="E991"/>
    </row>
    <row r="992" spans="2:5" ht="15" x14ac:dyDescent="0.25">
      <c r="B992"/>
      <c r="E992"/>
    </row>
    <row r="993" spans="2:5" ht="15" x14ac:dyDescent="0.25">
      <c r="B993"/>
      <c r="E993"/>
    </row>
    <row r="994" spans="2:5" ht="15" x14ac:dyDescent="0.25">
      <c r="B994"/>
      <c r="E994"/>
    </row>
    <row r="995" spans="2:5" ht="15" x14ac:dyDescent="0.25">
      <c r="B995"/>
      <c r="E995"/>
    </row>
    <row r="996" spans="2:5" ht="15" x14ac:dyDescent="0.25">
      <c r="B996"/>
      <c r="E996"/>
    </row>
    <row r="997" spans="2:5" ht="15" x14ac:dyDescent="0.25">
      <c r="B997"/>
      <c r="E997"/>
    </row>
    <row r="998" spans="2:5" ht="15" x14ac:dyDescent="0.25">
      <c r="B998"/>
      <c r="E998"/>
    </row>
    <row r="999" spans="2:5" ht="15" x14ac:dyDescent="0.25">
      <c r="B999"/>
      <c r="E999"/>
    </row>
    <row r="1000" spans="2:5" ht="15" x14ac:dyDescent="0.25">
      <c r="B1000"/>
      <c r="E1000"/>
    </row>
    <row r="1001" spans="2:5" ht="15" x14ac:dyDescent="0.25">
      <c r="B1001"/>
      <c r="E1001"/>
    </row>
    <row r="1002" spans="2:5" ht="15" x14ac:dyDescent="0.25">
      <c r="B1002"/>
      <c r="E1002"/>
    </row>
    <row r="1003" spans="2:5" ht="15" x14ac:dyDescent="0.25">
      <c r="B1003"/>
      <c r="E1003"/>
    </row>
    <row r="1004" spans="2:5" ht="15" x14ac:dyDescent="0.25">
      <c r="B1004"/>
      <c r="E1004"/>
    </row>
    <row r="1005" spans="2:5" ht="15" x14ac:dyDescent="0.25">
      <c r="B1005"/>
      <c r="E1005"/>
    </row>
    <row r="1006" spans="2:5" ht="15" x14ac:dyDescent="0.25">
      <c r="B1006"/>
      <c r="E1006"/>
    </row>
    <row r="1007" spans="2:5" ht="15" x14ac:dyDescent="0.25">
      <c r="B1007"/>
      <c r="E1007"/>
    </row>
    <row r="1008" spans="2:5" ht="15" x14ac:dyDescent="0.25">
      <c r="B1008"/>
      <c r="E1008"/>
    </row>
    <row r="1009" spans="2:5" ht="15" x14ac:dyDescent="0.25">
      <c r="B1009"/>
      <c r="E1009"/>
    </row>
    <row r="1010" spans="2:5" ht="15" x14ac:dyDescent="0.25">
      <c r="B1010"/>
      <c r="E1010"/>
    </row>
    <row r="1011" spans="2:5" ht="15" x14ac:dyDescent="0.25">
      <c r="B1011"/>
      <c r="E1011"/>
    </row>
    <row r="1012" spans="2:5" ht="15" x14ac:dyDescent="0.25">
      <c r="B1012"/>
      <c r="E1012"/>
    </row>
    <row r="1013" spans="2:5" ht="15" x14ac:dyDescent="0.25">
      <c r="B1013"/>
      <c r="E1013"/>
    </row>
    <row r="1014" spans="2:5" ht="15" x14ac:dyDescent="0.25">
      <c r="B1014"/>
      <c r="E1014"/>
    </row>
    <row r="1015" spans="2:5" ht="15" x14ac:dyDescent="0.25">
      <c r="B1015"/>
      <c r="E1015"/>
    </row>
    <row r="1016" spans="2:5" ht="15" x14ac:dyDescent="0.25">
      <c r="B1016"/>
      <c r="E1016"/>
    </row>
    <row r="1017" spans="2:5" ht="15" x14ac:dyDescent="0.25">
      <c r="B1017"/>
      <c r="E1017"/>
    </row>
    <row r="1018" spans="2:5" ht="15" x14ac:dyDescent="0.25">
      <c r="B1018"/>
      <c r="E1018"/>
    </row>
    <row r="1019" spans="2:5" ht="15" x14ac:dyDescent="0.25">
      <c r="B1019"/>
      <c r="E1019"/>
    </row>
    <row r="1020" spans="2:5" ht="15" x14ac:dyDescent="0.25">
      <c r="B1020"/>
      <c r="E1020"/>
    </row>
    <row r="1021" spans="2:5" ht="15" x14ac:dyDescent="0.25">
      <c r="B1021"/>
      <c r="E1021"/>
    </row>
    <row r="1022" spans="2:5" ht="15" x14ac:dyDescent="0.25">
      <c r="B1022"/>
      <c r="E1022"/>
    </row>
    <row r="1023" spans="2:5" ht="15" x14ac:dyDescent="0.25">
      <c r="B1023"/>
      <c r="E1023"/>
    </row>
    <row r="1024" spans="2:5" ht="15" x14ac:dyDescent="0.25">
      <c r="B1024"/>
      <c r="E1024"/>
    </row>
    <row r="1025" spans="2:5" ht="15" x14ac:dyDescent="0.25">
      <c r="B1025"/>
      <c r="E1025"/>
    </row>
    <row r="1026" spans="2:5" ht="15" x14ac:dyDescent="0.25">
      <c r="B1026"/>
      <c r="E1026"/>
    </row>
    <row r="1027" spans="2:5" ht="15" x14ac:dyDescent="0.25">
      <c r="B1027"/>
      <c r="E1027"/>
    </row>
    <row r="1028" spans="2:5" ht="15" x14ac:dyDescent="0.25">
      <c r="B1028"/>
      <c r="E1028"/>
    </row>
    <row r="1029" spans="2:5" ht="15" x14ac:dyDescent="0.25">
      <c r="B1029"/>
      <c r="E1029"/>
    </row>
    <row r="1030" spans="2:5" ht="15" x14ac:dyDescent="0.25">
      <c r="B1030"/>
      <c r="E1030"/>
    </row>
    <row r="1031" spans="2:5" ht="15" x14ac:dyDescent="0.25">
      <c r="B1031"/>
      <c r="E1031"/>
    </row>
    <row r="1032" spans="2:5" ht="15" x14ac:dyDescent="0.25">
      <c r="B1032"/>
      <c r="E1032"/>
    </row>
    <row r="1033" spans="2:5" ht="15" x14ac:dyDescent="0.25">
      <c r="B1033"/>
      <c r="E1033"/>
    </row>
    <row r="1034" spans="2:5" ht="15" x14ac:dyDescent="0.25">
      <c r="B1034"/>
      <c r="E1034"/>
    </row>
    <row r="1035" spans="2:5" ht="15" x14ac:dyDescent="0.25">
      <c r="B1035"/>
      <c r="E1035"/>
    </row>
    <row r="1036" spans="2:5" ht="15" x14ac:dyDescent="0.25">
      <c r="B1036"/>
      <c r="E1036"/>
    </row>
    <row r="1037" spans="2:5" ht="15" x14ac:dyDescent="0.25">
      <c r="B1037"/>
      <c r="E1037"/>
    </row>
    <row r="1038" spans="2:5" ht="15" x14ac:dyDescent="0.25">
      <c r="B1038"/>
      <c r="E1038"/>
    </row>
    <row r="1039" spans="2:5" ht="15" x14ac:dyDescent="0.25">
      <c r="B1039"/>
      <c r="E1039"/>
    </row>
    <row r="1040" spans="2:5" ht="15" x14ac:dyDescent="0.25">
      <c r="B1040"/>
      <c r="E1040"/>
    </row>
    <row r="1041" spans="2:5" ht="15" x14ac:dyDescent="0.25">
      <c r="B1041"/>
      <c r="E1041"/>
    </row>
    <row r="1042" spans="2:5" ht="15" x14ac:dyDescent="0.25">
      <c r="B1042"/>
      <c r="E1042"/>
    </row>
    <row r="1043" spans="2:5" ht="15" x14ac:dyDescent="0.25">
      <c r="B1043"/>
      <c r="E1043"/>
    </row>
    <row r="1044" spans="2:5" ht="15" x14ac:dyDescent="0.25">
      <c r="B1044"/>
      <c r="E1044"/>
    </row>
    <row r="1045" spans="2:5" ht="15" x14ac:dyDescent="0.25">
      <c r="B1045"/>
      <c r="E1045"/>
    </row>
    <row r="1046" spans="2:5" ht="15" x14ac:dyDescent="0.25">
      <c r="B1046"/>
      <c r="E1046"/>
    </row>
    <row r="1047" spans="2:5" ht="15" x14ac:dyDescent="0.25">
      <c r="B1047"/>
      <c r="E1047"/>
    </row>
    <row r="1048" spans="2:5" ht="15" x14ac:dyDescent="0.25">
      <c r="B1048"/>
      <c r="E1048"/>
    </row>
    <row r="1049" spans="2:5" ht="15" x14ac:dyDescent="0.25">
      <c r="B1049"/>
      <c r="E1049"/>
    </row>
    <row r="1050" spans="2:5" ht="15" x14ac:dyDescent="0.25">
      <c r="B1050"/>
      <c r="E1050"/>
    </row>
    <row r="1051" spans="2:5" ht="15" x14ac:dyDescent="0.25">
      <c r="B1051"/>
      <c r="E1051"/>
    </row>
    <row r="1052" spans="2:5" ht="15" x14ac:dyDescent="0.25">
      <c r="B1052"/>
      <c r="E1052"/>
    </row>
    <row r="1053" spans="2:5" ht="15" x14ac:dyDescent="0.25">
      <c r="B1053"/>
      <c r="E1053"/>
    </row>
    <row r="1054" spans="2:5" ht="15" x14ac:dyDescent="0.25">
      <c r="B1054"/>
      <c r="E1054"/>
    </row>
    <row r="1055" spans="2:5" ht="15" x14ac:dyDescent="0.25">
      <c r="B1055"/>
      <c r="E1055"/>
    </row>
    <row r="1056" spans="2:5" ht="15" x14ac:dyDescent="0.25">
      <c r="B1056"/>
      <c r="E1056"/>
    </row>
    <row r="1057" spans="2:5" ht="15" x14ac:dyDescent="0.25">
      <c r="B1057"/>
      <c r="E1057"/>
    </row>
    <row r="1058" spans="2:5" ht="15" x14ac:dyDescent="0.25">
      <c r="B1058"/>
      <c r="E1058"/>
    </row>
    <row r="1059" spans="2:5" ht="15" x14ac:dyDescent="0.25">
      <c r="B1059"/>
      <c r="E1059"/>
    </row>
    <row r="1060" spans="2:5" ht="15" x14ac:dyDescent="0.25">
      <c r="B1060"/>
      <c r="E1060"/>
    </row>
    <row r="1061" spans="2:5" ht="15" x14ac:dyDescent="0.25">
      <c r="B1061"/>
      <c r="E1061"/>
    </row>
    <row r="1062" spans="2:5" ht="15" x14ac:dyDescent="0.25">
      <c r="B1062"/>
      <c r="E1062"/>
    </row>
    <row r="1063" spans="2:5" ht="15" x14ac:dyDescent="0.25">
      <c r="B1063"/>
      <c r="E1063"/>
    </row>
    <row r="1064" spans="2:5" ht="15" x14ac:dyDescent="0.25">
      <c r="B1064"/>
      <c r="E1064"/>
    </row>
    <row r="1065" spans="2:5" ht="15" x14ac:dyDescent="0.25">
      <c r="B1065"/>
      <c r="E1065"/>
    </row>
    <row r="1066" spans="2:5" ht="15" x14ac:dyDescent="0.25">
      <c r="B1066"/>
      <c r="E1066"/>
    </row>
    <row r="1067" spans="2:5" ht="15" x14ac:dyDescent="0.25">
      <c r="B1067"/>
      <c r="E1067"/>
    </row>
    <row r="1068" spans="2:5" ht="15" x14ac:dyDescent="0.25">
      <c r="B1068"/>
      <c r="E1068"/>
    </row>
    <row r="1069" spans="2:5" ht="15" x14ac:dyDescent="0.25">
      <c r="B1069"/>
      <c r="E1069"/>
    </row>
    <row r="1070" spans="2:5" ht="15" x14ac:dyDescent="0.25">
      <c r="B1070"/>
      <c r="E1070"/>
    </row>
    <row r="1071" spans="2:5" ht="15" x14ac:dyDescent="0.25">
      <c r="B1071"/>
      <c r="E1071"/>
    </row>
    <row r="1072" spans="2:5" ht="15" x14ac:dyDescent="0.25">
      <c r="B1072"/>
      <c r="E1072"/>
    </row>
    <row r="1073" spans="2:5" ht="15" x14ac:dyDescent="0.25">
      <c r="B1073"/>
      <c r="E1073"/>
    </row>
    <row r="1074" spans="2:5" ht="15" x14ac:dyDescent="0.25">
      <c r="B1074"/>
      <c r="E1074"/>
    </row>
    <row r="1075" spans="2:5" ht="15" x14ac:dyDescent="0.25">
      <c r="B1075"/>
      <c r="E1075"/>
    </row>
    <row r="1076" spans="2:5" ht="15" x14ac:dyDescent="0.25">
      <c r="B1076"/>
      <c r="E1076"/>
    </row>
    <row r="1077" spans="2:5" ht="15" x14ac:dyDescent="0.25">
      <c r="B1077"/>
      <c r="E1077"/>
    </row>
    <row r="1078" spans="2:5" ht="15" x14ac:dyDescent="0.25">
      <c r="B1078"/>
      <c r="E1078"/>
    </row>
    <row r="1079" spans="2:5" ht="15" x14ac:dyDescent="0.25">
      <c r="B1079"/>
      <c r="E1079"/>
    </row>
    <row r="1080" spans="2:5" ht="15" x14ac:dyDescent="0.25">
      <c r="B1080"/>
      <c r="E1080"/>
    </row>
    <row r="1081" spans="2:5" ht="15" x14ac:dyDescent="0.25">
      <c r="B1081"/>
      <c r="E1081"/>
    </row>
    <row r="1082" spans="2:5" ht="15" x14ac:dyDescent="0.25">
      <c r="B1082"/>
      <c r="E1082"/>
    </row>
    <row r="1083" spans="2:5" ht="15" x14ac:dyDescent="0.25">
      <c r="B1083"/>
      <c r="E1083"/>
    </row>
    <row r="1084" spans="2:5" ht="15" x14ac:dyDescent="0.25">
      <c r="B1084"/>
      <c r="E1084"/>
    </row>
    <row r="1085" spans="2:5" ht="15" x14ac:dyDescent="0.25">
      <c r="B1085"/>
      <c r="E1085"/>
    </row>
    <row r="1086" spans="2:5" ht="15" x14ac:dyDescent="0.25">
      <c r="B1086"/>
      <c r="E1086"/>
    </row>
    <row r="1087" spans="2:5" ht="15" x14ac:dyDescent="0.25">
      <c r="B1087"/>
      <c r="E1087"/>
    </row>
    <row r="1088" spans="2:5" ht="15" x14ac:dyDescent="0.25">
      <c r="B1088"/>
      <c r="E1088"/>
    </row>
    <row r="1089" spans="2:5" ht="15" x14ac:dyDescent="0.25">
      <c r="B1089"/>
      <c r="E1089"/>
    </row>
    <row r="1090" spans="2:5" ht="15" x14ac:dyDescent="0.25">
      <c r="B1090"/>
      <c r="E1090"/>
    </row>
    <row r="1091" spans="2:5" ht="15" x14ac:dyDescent="0.25">
      <c r="B1091"/>
      <c r="E1091"/>
    </row>
    <row r="1092" spans="2:5" ht="15" x14ac:dyDescent="0.25">
      <c r="B1092"/>
      <c r="E1092"/>
    </row>
    <row r="1093" spans="2:5" ht="15" x14ac:dyDescent="0.25">
      <c r="B1093"/>
      <c r="E1093"/>
    </row>
    <row r="1094" spans="2:5" ht="15" x14ac:dyDescent="0.25">
      <c r="B1094"/>
      <c r="E1094"/>
    </row>
    <row r="1095" spans="2:5" ht="15" x14ac:dyDescent="0.25">
      <c r="B1095"/>
      <c r="E1095"/>
    </row>
    <row r="1096" spans="2:5" ht="15" x14ac:dyDescent="0.25">
      <c r="B1096"/>
      <c r="E1096"/>
    </row>
    <row r="1097" spans="2:5" ht="15" x14ac:dyDescent="0.25">
      <c r="B1097"/>
      <c r="E1097"/>
    </row>
    <row r="1098" spans="2:5" ht="15" x14ac:dyDescent="0.25">
      <c r="B1098"/>
      <c r="E1098"/>
    </row>
    <row r="1099" spans="2:5" ht="15" x14ac:dyDescent="0.25">
      <c r="B1099"/>
      <c r="E1099"/>
    </row>
    <row r="1100" spans="2:5" ht="15" x14ac:dyDescent="0.25">
      <c r="B1100"/>
      <c r="E1100"/>
    </row>
    <row r="1101" spans="2:5" ht="15" x14ac:dyDescent="0.25">
      <c r="B1101"/>
      <c r="E1101"/>
    </row>
    <row r="1102" spans="2:5" ht="15" x14ac:dyDescent="0.25">
      <c r="B1102"/>
      <c r="E1102"/>
    </row>
    <row r="1103" spans="2:5" ht="15" x14ac:dyDescent="0.25">
      <c r="B1103"/>
      <c r="E1103"/>
    </row>
    <row r="1104" spans="2:5" ht="15" x14ac:dyDescent="0.25">
      <c r="B1104"/>
      <c r="E1104"/>
    </row>
    <row r="1105" spans="2:5" ht="15" x14ac:dyDescent="0.25">
      <c r="B1105"/>
      <c r="E1105"/>
    </row>
    <row r="1106" spans="2:5" ht="15" x14ac:dyDescent="0.25">
      <c r="B1106"/>
      <c r="E1106"/>
    </row>
    <row r="1107" spans="2:5" ht="15" x14ac:dyDescent="0.25">
      <c r="B1107"/>
      <c r="E1107"/>
    </row>
    <row r="1108" spans="2:5" ht="15" x14ac:dyDescent="0.25">
      <c r="B1108"/>
      <c r="E1108"/>
    </row>
    <row r="1109" spans="2:5" ht="15" x14ac:dyDescent="0.25">
      <c r="B1109"/>
      <c r="E1109"/>
    </row>
    <row r="1110" spans="2:5" ht="15" x14ac:dyDescent="0.25">
      <c r="B1110"/>
      <c r="E1110"/>
    </row>
    <row r="1111" spans="2:5" ht="15" x14ac:dyDescent="0.25">
      <c r="B1111"/>
      <c r="E1111"/>
    </row>
    <row r="1112" spans="2:5" ht="15" x14ac:dyDescent="0.25">
      <c r="B1112"/>
      <c r="E1112"/>
    </row>
    <row r="1113" spans="2:5" ht="15" x14ac:dyDescent="0.25">
      <c r="B1113"/>
      <c r="E1113"/>
    </row>
    <row r="1114" spans="2:5" ht="15" x14ac:dyDescent="0.25">
      <c r="B1114"/>
      <c r="E1114"/>
    </row>
    <row r="1115" spans="2:5" ht="15" x14ac:dyDescent="0.25">
      <c r="B1115"/>
      <c r="E1115"/>
    </row>
    <row r="1116" spans="2:5" ht="15" x14ac:dyDescent="0.25">
      <c r="B1116"/>
      <c r="E1116"/>
    </row>
    <row r="1117" spans="2:5" ht="15" x14ac:dyDescent="0.25">
      <c r="B1117"/>
      <c r="E1117"/>
    </row>
    <row r="1118" spans="2:5" ht="15" x14ac:dyDescent="0.25">
      <c r="B1118"/>
      <c r="E1118"/>
    </row>
    <row r="1119" spans="2:5" ht="15" x14ac:dyDescent="0.25">
      <c r="B1119"/>
      <c r="E1119"/>
    </row>
    <row r="1120" spans="2:5" ht="15" x14ac:dyDescent="0.25">
      <c r="B1120"/>
      <c r="E1120"/>
    </row>
    <row r="1121" spans="2:5" ht="15" x14ac:dyDescent="0.25">
      <c r="B1121"/>
      <c r="E1121"/>
    </row>
    <row r="1122" spans="2:5" ht="15" x14ac:dyDescent="0.25">
      <c r="B1122"/>
      <c r="E1122"/>
    </row>
    <row r="1123" spans="2:5" ht="15" x14ac:dyDescent="0.25">
      <c r="B1123"/>
      <c r="E1123"/>
    </row>
    <row r="1124" spans="2:5" ht="15" x14ac:dyDescent="0.25">
      <c r="B1124"/>
      <c r="E1124"/>
    </row>
    <row r="1125" spans="2:5" ht="15" x14ac:dyDescent="0.25">
      <c r="B1125"/>
      <c r="E1125"/>
    </row>
    <row r="1126" spans="2:5" ht="15" x14ac:dyDescent="0.25">
      <c r="B1126"/>
      <c r="E1126"/>
    </row>
    <row r="1127" spans="2:5" ht="15" x14ac:dyDescent="0.25">
      <c r="B1127"/>
      <c r="E1127"/>
    </row>
    <row r="1128" spans="2:5" ht="15" x14ac:dyDescent="0.25">
      <c r="B1128"/>
      <c r="E1128"/>
    </row>
    <row r="1129" spans="2:5" ht="15" x14ac:dyDescent="0.25">
      <c r="B1129"/>
      <c r="E1129"/>
    </row>
    <row r="1130" spans="2:5" ht="15" x14ac:dyDescent="0.25">
      <c r="B1130"/>
      <c r="E1130"/>
    </row>
    <row r="1131" spans="2:5" ht="15" x14ac:dyDescent="0.25">
      <c r="B1131"/>
      <c r="E1131"/>
    </row>
    <row r="1132" spans="2:5" ht="15" x14ac:dyDescent="0.25">
      <c r="B1132"/>
      <c r="E1132"/>
    </row>
    <row r="1133" spans="2:5" ht="15" x14ac:dyDescent="0.25">
      <c r="B1133"/>
      <c r="E1133"/>
    </row>
    <row r="1134" spans="2:5" ht="15" x14ac:dyDescent="0.25">
      <c r="B1134"/>
      <c r="E1134"/>
    </row>
    <row r="1135" spans="2:5" ht="15" x14ac:dyDescent="0.25">
      <c r="B1135"/>
      <c r="E1135"/>
    </row>
    <row r="1136" spans="2:5" ht="15" x14ac:dyDescent="0.25">
      <c r="B1136"/>
      <c r="E1136"/>
    </row>
    <row r="1137" spans="2:5" ht="15" x14ac:dyDescent="0.25">
      <c r="B1137"/>
      <c r="E1137"/>
    </row>
    <row r="1138" spans="2:5" ht="15" x14ac:dyDescent="0.25">
      <c r="B1138"/>
      <c r="E1138"/>
    </row>
    <row r="1139" spans="2:5" ht="15" x14ac:dyDescent="0.25">
      <c r="B1139"/>
      <c r="E1139"/>
    </row>
    <row r="1140" spans="2:5" ht="15" x14ac:dyDescent="0.25">
      <c r="B1140"/>
      <c r="E1140"/>
    </row>
    <row r="1141" spans="2:5" ht="15" x14ac:dyDescent="0.25">
      <c r="B1141"/>
      <c r="E1141"/>
    </row>
    <row r="1142" spans="2:5" ht="15" x14ac:dyDescent="0.25">
      <c r="B1142"/>
      <c r="E1142"/>
    </row>
    <row r="1143" spans="2:5" ht="15" x14ac:dyDescent="0.25">
      <c r="B1143"/>
      <c r="E1143"/>
    </row>
    <row r="1144" spans="2:5" ht="15" x14ac:dyDescent="0.25">
      <c r="B1144"/>
      <c r="E1144"/>
    </row>
    <row r="1145" spans="2:5" ht="15" x14ac:dyDescent="0.25">
      <c r="B1145"/>
      <c r="E1145"/>
    </row>
    <row r="1146" spans="2:5" ht="15" x14ac:dyDescent="0.25">
      <c r="B1146"/>
      <c r="E1146"/>
    </row>
    <row r="1147" spans="2:5" ht="15" x14ac:dyDescent="0.25">
      <c r="B1147"/>
      <c r="E1147"/>
    </row>
    <row r="1148" spans="2:5" ht="15" x14ac:dyDescent="0.25">
      <c r="B1148"/>
      <c r="E1148"/>
    </row>
    <row r="1149" spans="2:5" ht="15" x14ac:dyDescent="0.25">
      <c r="B1149"/>
      <c r="E1149"/>
    </row>
    <row r="1150" spans="2:5" ht="15" x14ac:dyDescent="0.25">
      <c r="B1150"/>
      <c r="E1150"/>
    </row>
    <row r="1151" spans="2:5" ht="15" x14ac:dyDescent="0.25">
      <c r="B1151"/>
      <c r="E1151"/>
    </row>
    <row r="1152" spans="2:5" ht="15" x14ac:dyDescent="0.25">
      <c r="B1152"/>
      <c r="E1152"/>
    </row>
    <row r="1153" spans="2:5" ht="15" x14ac:dyDescent="0.25">
      <c r="B1153"/>
      <c r="E1153"/>
    </row>
    <row r="1154" spans="2:5" ht="15" x14ac:dyDescent="0.25">
      <c r="B1154"/>
      <c r="E1154"/>
    </row>
    <row r="1155" spans="2:5" ht="15" x14ac:dyDescent="0.25">
      <c r="B1155"/>
      <c r="E1155"/>
    </row>
    <row r="1156" spans="2:5" ht="15" x14ac:dyDescent="0.25">
      <c r="B1156"/>
      <c r="E1156"/>
    </row>
    <row r="1157" spans="2:5" ht="15" x14ac:dyDescent="0.25">
      <c r="B1157"/>
      <c r="E1157"/>
    </row>
    <row r="1158" spans="2:5" ht="15" x14ac:dyDescent="0.25">
      <c r="B1158"/>
      <c r="E1158"/>
    </row>
    <row r="1159" spans="2:5" ht="15" x14ac:dyDescent="0.25">
      <c r="B1159"/>
      <c r="E1159"/>
    </row>
    <row r="1160" spans="2:5" ht="15" x14ac:dyDescent="0.25">
      <c r="B1160"/>
      <c r="E1160"/>
    </row>
    <row r="1161" spans="2:5" ht="15" x14ac:dyDescent="0.25">
      <c r="B1161"/>
      <c r="E1161"/>
    </row>
    <row r="1162" spans="2:5" ht="15" x14ac:dyDescent="0.25">
      <c r="B1162"/>
      <c r="E1162"/>
    </row>
    <row r="1163" spans="2:5" ht="15" x14ac:dyDescent="0.25">
      <c r="B1163"/>
      <c r="E1163"/>
    </row>
    <row r="1164" spans="2:5" ht="15" x14ac:dyDescent="0.25">
      <c r="B1164"/>
      <c r="E1164"/>
    </row>
    <row r="1165" spans="2:5" ht="15" x14ac:dyDescent="0.25">
      <c r="B1165"/>
      <c r="E1165"/>
    </row>
    <row r="1166" spans="2:5" ht="15" x14ac:dyDescent="0.25">
      <c r="B1166"/>
      <c r="E1166"/>
    </row>
    <row r="1167" spans="2:5" ht="15" x14ac:dyDescent="0.25">
      <c r="B1167"/>
      <c r="E1167"/>
    </row>
    <row r="1168" spans="2:5" ht="15" x14ac:dyDescent="0.25">
      <c r="B1168"/>
      <c r="E1168"/>
    </row>
    <row r="1169" spans="2:5" ht="15" x14ac:dyDescent="0.25">
      <c r="B1169"/>
      <c r="E1169"/>
    </row>
    <row r="1170" spans="2:5" ht="15" x14ac:dyDescent="0.25">
      <c r="B1170"/>
      <c r="E1170"/>
    </row>
    <row r="1171" spans="2:5" ht="15" x14ac:dyDescent="0.25">
      <c r="B1171"/>
      <c r="E1171"/>
    </row>
    <row r="1172" spans="2:5" ht="15" x14ac:dyDescent="0.25">
      <c r="B1172"/>
      <c r="E1172"/>
    </row>
    <row r="1173" spans="2:5" ht="15" x14ac:dyDescent="0.25">
      <c r="B1173"/>
      <c r="E1173"/>
    </row>
    <row r="1174" spans="2:5" ht="15" x14ac:dyDescent="0.25">
      <c r="B1174"/>
      <c r="E1174"/>
    </row>
    <row r="1175" spans="2:5" ht="15" x14ac:dyDescent="0.25">
      <c r="B1175"/>
      <c r="E1175"/>
    </row>
    <row r="1176" spans="2:5" ht="15" x14ac:dyDescent="0.25">
      <c r="B1176"/>
      <c r="E1176"/>
    </row>
    <row r="1177" spans="2:5" ht="15" x14ac:dyDescent="0.25">
      <c r="B1177"/>
      <c r="E1177"/>
    </row>
    <row r="1178" spans="2:5" ht="15" x14ac:dyDescent="0.25">
      <c r="B1178"/>
      <c r="E1178"/>
    </row>
    <row r="1179" spans="2:5" ht="15" x14ac:dyDescent="0.25">
      <c r="B1179"/>
      <c r="E1179"/>
    </row>
    <row r="1180" spans="2:5" ht="15" x14ac:dyDescent="0.25">
      <c r="B1180"/>
      <c r="E1180"/>
    </row>
    <row r="1181" spans="2:5" ht="15" x14ac:dyDescent="0.25">
      <c r="B1181"/>
      <c r="E1181"/>
    </row>
    <row r="1182" spans="2:5" ht="15" x14ac:dyDescent="0.25">
      <c r="B1182"/>
      <c r="E1182"/>
    </row>
    <row r="1183" spans="2:5" ht="15" x14ac:dyDescent="0.25">
      <c r="B1183"/>
      <c r="E1183"/>
    </row>
    <row r="1184" spans="2:5" ht="15" x14ac:dyDescent="0.25">
      <c r="B1184"/>
      <c r="E1184"/>
    </row>
    <row r="1185" spans="2:5" ht="15" x14ac:dyDescent="0.25">
      <c r="B1185"/>
      <c r="E1185"/>
    </row>
    <row r="1186" spans="2:5" ht="15" x14ac:dyDescent="0.25">
      <c r="B1186"/>
      <c r="E1186"/>
    </row>
    <row r="1187" spans="2:5" ht="15" x14ac:dyDescent="0.25">
      <c r="B1187"/>
      <c r="E1187"/>
    </row>
    <row r="1188" spans="2:5" ht="15" x14ac:dyDescent="0.25">
      <c r="B1188"/>
      <c r="E1188"/>
    </row>
    <row r="1189" spans="2:5" ht="15" x14ac:dyDescent="0.25">
      <c r="B1189"/>
      <c r="E1189"/>
    </row>
    <row r="1190" spans="2:5" ht="15" x14ac:dyDescent="0.25">
      <c r="B1190"/>
      <c r="E1190"/>
    </row>
    <row r="1191" spans="2:5" ht="15" x14ac:dyDescent="0.25">
      <c r="B1191"/>
      <c r="E1191"/>
    </row>
    <row r="1192" spans="2:5" ht="15" x14ac:dyDescent="0.25">
      <c r="B1192"/>
      <c r="E1192"/>
    </row>
    <row r="1193" spans="2:5" ht="15" x14ac:dyDescent="0.25">
      <c r="B1193"/>
      <c r="E1193"/>
    </row>
    <row r="1194" spans="2:5" ht="15" x14ac:dyDescent="0.25">
      <c r="B1194"/>
      <c r="E1194"/>
    </row>
    <row r="1195" spans="2:5" ht="15" x14ac:dyDescent="0.25">
      <c r="B1195"/>
      <c r="E1195"/>
    </row>
    <row r="1196" spans="2:5" ht="15" x14ac:dyDescent="0.25">
      <c r="B1196"/>
      <c r="E1196"/>
    </row>
    <row r="1197" spans="2:5" ht="15" x14ac:dyDescent="0.25">
      <c r="B1197"/>
      <c r="E1197"/>
    </row>
    <row r="1198" spans="2:5" ht="15" x14ac:dyDescent="0.25">
      <c r="B1198"/>
      <c r="E1198"/>
    </row>
    <row r="1199" spans="2:5" ht="15" x14ac:dyDescent="0.25">
      <c r="B1199"/>
      <c r="E1199"/>
    </row>
    <row r="1200" spans="2:5" ht="15" x14ac:dyDescent="0.25">
      <c r="B1200"/>
      <c r="E1200"/>
    </row>
    <row r="1201" spans="2:5" ht="15" x14ac:dyDescent="0.25">
      <c r="B1201"/>
      <c r="E1201"/>
    </row>
    <row r="1202" spans="2:5" ht="15" x14ac:dyDescent="0.25">
      <c r="B1202"/>
      <c r="E1202"/>
    </row>
    <row r="1203" spans="2:5" ht="15" x14ac:dyDescent="0.25">
      <c r="B1203"/>
      <c r="E1203"/>
    </row>
    <row r="1204" spans="2:5" ht="15" x14ac:dyDescent="0.25">
      <c r="B1204"/>
      <c r="E1204"/>
    </row>
    <row r="1205" spans="2:5" ht="15" x14ac:dyDescent="0.25">
      <c r="B1205"/>
      <c r="E1205"/>
    </row>
    <row r="1206" spans="2:5" ht="15" x14ac:dyDescent="0.25">
      <c r="B1206"/>
      <c r="E1206"/>
    </row>
    <row r="1207" spans="2:5" ht="15" x14ac:dyDescent="0.25">
      <c r="B1207"/>
      <c r="E1207"/>
    </row>
    <row r="1208" spans="2:5" ht="15" x14ac:dyDescent="0.25">
      <c r="B1208"/>
      <c r="E1208"/>
    </row>
    <row r="1209" spans="2:5" ht="15" x14ac:dyDescent="0.25">
      <c r="B1209"/>
      <c r="E1209"/>
    </row>
    <row r="1210" spans="2:5" ht="15" x14ac:dyDescent="0.25">
      <c r="B1210"/>
      <c r="E1210"/>
    </row>
    <row r="1211" spans="2:5" ht="15" x14ac:dyDescent="0.25">
      <c r="B1211"/>
      <c r="E1211"/>
    </row>
    <row r="1212" spans="2:5" ht="15" x14ac:dyDescent="0.25">
      <c r="B1212"/>
      <c r="E1212"/>
    </row>
    <row r="1213" spans="2:5" ht="15" x14ac:dyDescent="0.25">
      <c r="B1213"/>
      <c r="E1213"/>
    </row>
    <row r="1214" spans="2:5" ht="15" x14ac:dyDescent="0.25">
      <c r="B1214"/>
      <c r="E1214"/>
    </row>
    <row r="1215" spans="2:5" ht="15" x14ac:dyDescent="0.25">
      <c r="B1215"/>
      <c r="E1215"/>
    </row>
    <row r="1216" spans="2:5" ht="15" x14ac:dyDescent="0.25">
      <c r="B1216"/>
      <c r="E1216"/>
    </row>
    <row r="1217" spans="2:5" ht="15" x14ac:dyDescent="0.25">
      <c r="B1217"/>
      <c r="E1217"/>
    </row>
    <row r="1218" spans="2:5" ht="15" x14ac:dyDescent="0.25">
      <c r="B1218"/>
      <c r="E1218"/>
    </row>
    <row r="1219" spans="2:5" ht="15" x14ac:dyDescent="0.25">
      <c r="B1219"/>
      <c r="E1219"/>
    </row>
    <row r="1220" spans="2:5" ht="15" x14ac:dyDescent="0.25">
      <c r="B1220"/>
      <c r="E1220"/>
    </row>
    <row r="1221" spans="2:5" ht="15" x14ac:dyDescent="0.25">
      <c r="B1221"/>
      <c r="E1221"/>
    </row>
    <row r="1222" spans="2:5" ht="15" x14ac:dyDescent="0.25">
      <c r="B1222"/>
      <c r="E1222"/>
    </row>
    <row r="1223" spans="2:5" ht="15" x14ac:dyDescent="0.25">
      <c r="B1223"/>
      <c r="E1223"/>
    </row>
    <row r="1224" spans="2:5" ht="15" x14ac:dyDescent="0.25">
      <c r="B1224"/>
      <c r="E1224"/>
    </row>
    <row r="1225" spans="2:5" ht="15" x14ac:dyDescent="0.25">
      <c r="B1225"/>
      <c r="E1225"/>
    </row>
    <row r="1226" spans="2:5" ht="15" x14ac:dyDescent="0.25">
      <c r="B1226"/>
      <c r="E1226"/>
    </row>
    <row r="1227" spans="2:5" ht="15" x14ac:dyDescent="0.25">
      <c r="B1227"/>
      <c r="E1227"/>
    </row>
    <row r="1228" spans="2:5" ht="15" x14ac:dyDescent="0.25">
      <c r="B1228"/>
      <c r="E1228"/>
    </row>
    <row r="1229" spans="2:5" ht="15" x14ac:dyDescent="0.25">
      <c r="B1229"/>
      <c r="E1229"/>
    </row>
    <row r="1230" spans="2:5" ht="15" x14ac:dyDescent="0.25">
      <c r="B1230"/>
      <c r="E1230"/>
    </row>
    <row r="1231" spans="2:5" ht="15" x14ac:dyDescent="0.25">
      <c r="B1231"/>
      <c r="E1231"/>
    </row>
    <row r="1232" spans="2:5" ht="15" x14ac:dyDescent="0.25">
      <c r="B1232"/>
      <c r="E1232"/>
    </row>
    <row r="1233" spans="2:5" ht="15" x14ac:dyDescent="0.25">
      <c r="B1233"/>
      <c r="E1233"/>
    </row>
    <row r="1234" spans="2:5" ht="15" x14ac:dyDescent="0.25">
      <c r="B1234"/>
      <c r="E1234"/>
    </row>
    <row r="1235" spans="2:5" ht="15" x14ac:dyDescent="0.25">
      <c r="B1235"/>
      <c r="E1235"/>
    </row>
    <row r="1236" spans="2:5" ht="15" x14ac:dyDescent="0.25">
      <c r="B1236"/>
      <c r="E1236"/>
    </row>
    <row r="1237" spans="2:5" ht="15" x14ac:dyDescent="0.25">
      <c r="B1237"/>
      <c r="E1237"/>
    </row>
    <row r="1238" spans="2:5" ht="15" x14ac:dyDescent="0.25">
      <c r="B1238"/>
      <c r="E1238"/>
    </row>
    <row r="1239" spans="2:5" ht="15" x14ac:dyDescent="0.25">
      <c r="B1239"/>
      <c r="E1239"/>
    </row>
    <row r="1240" spans="2:5" ht="15" x14ac:dyDescent="0.25">
      <c r="B1240"/>
      <c r="E1240"/>
    </row>
    <row r="1241" spans="2:5" ht="15" x14ac:dyDescent="0.25">
      <c r="B1241"/>
      <c r="E1241"/>
    </row>
    <row r="1242" spans="2:5" ht="15" x14ac:dyDescent="0.25">
      <c r="B1242"/>
      <c r="E1242"/>
    </row>
    <row r="1243" spans="2:5" ht="15" x14ac:dyDescent="0.25">
      <c r="B1243"/>
      <c r="E1243"/>
    </row>
    <row r="1244" spans="2:5" ht="15" x14ac:dyDescent="0.25">
      <c r="B1244"/>
      <c r="E1244"/>
    </row>
    <row r="1245" spans="2:5" ht="15" x14ac:dyDescent="0.25">
      <c r="B1245"/>
      <c r="E1245"/>
    </row>
    <row r="1246" spans="2:5" ht="15" x14ac:dyDescent="0.25">
      <c r="B1246"/>
      <c r="E1246"/>
    </row>
    <row r="1247" spans="2:5" ht="15" x14ac:dyDescent="0.25">
      <c r="B1247"/>
      <c r="E1247"/>
    </row>
    <row r="1248" spans="2:5" ht="15" x14ac:dyDescent="0.25">
      <c r="B1248"/>
      <c r="E1248"/>
    </row>
    <row r="1249" spans="2:5" ht="15" x14ac:dyDescent="0.25">
      <c r="B1249"/>
      <c r="E1249"/>
    </row>
    <row r="1250" spans="2:5" ht="15" x14ac:dyDescent="0.25">
      <c r="B1250"/>
      <c r="E1250"/>
    </row>
    <row r="1251" spans="2:5" ht="15" x14ac:dyDescent="0.25">
      <c r="B1251"/>
      <c r="E1251"/>
    </row>
    <row r="1252" spans="2:5" ht="15" x14ac:dyDescent="0.25">
      <c r="B1252"/>
      <c r="E1252"/>
    </row>
    <row r="1253" spans="2:5" ht="15" x14ac:dyDescent="0.25">
      <c r="B1253"/>
      <c r="E1253"/>
    </row>
    <row r="1254" spans="2:5" ht="15" x14ac:dyDescent="0.25">
      <c r="B1254"/>
      <c r="E1254"/>
    </row>
    <row r="1255" spans="2:5" ht="15" x14ac:dyDescent="0.25">
      <c r="B1255"/>
      <c r="E1255"/>
    </row>
    <row r="1256" spans="2:5" ht="15" x14ac:dyDescent="0.25">
      <c r="B1256"/>
      <c r="E1256"/>
    </row>
    <row r="1257" spans="2:5" ht="15" x14ac:dyDescent="0.25">
      <c r="B1257"/>
      <c r="E1257"/>
    </row>
    <row r="1258" spans="2:5" ht="15" x14ac:dyDescent="0.25">
      <c r="B1258"/>
      <c r="E1258"/>
    </row>
    <row r="1259" spans="2:5" ht="15" x14ac:dyDescent="0.25">
      <c r="B1259"/>
      <c r="E1259"/>
    </row>
    <row r="1260" spans="2:5" ht="15" x14ac:dyDescent="0.25">
      <c r="B1260"/>
      <c r="E1260"/>
    </row>
    <row r="1261" spans="2:5" ht="15" x14ac:dyDescent="0.25">
      <c r="B1261"/>
      <c r="E1261"/>
    </row>
    <row r="1262" spans="2:5" ht="15" x14ac:dyDescent="0.25">
      <c r="B1262"/>
      <c r="E1262"/>
    </row>
    <row r="1263" spans="2:5" ht="15" x14ac:dyDescent="0.25">
      <c r="B1263"/>
      <c r="E1263"/>
    </row>
    <row r="1264" spans="2:5" ht="15" x14ac:dyDescent="0.25">
      <c r="B1264"/>
      <c r="E1264"/>
    </row>
    <row r="1265" spans="2:5" ht="15" x14ac:dyDescent="0.25">
      <c r="B1265"/>
      <c r="E1265"/>
    </row>
    <row r="1266" spans="2:5" ht="15" x14ac:dyDescent="0.25">
      <c r="B1266"/>
      <c r="E1266"/>
    </row>
    <row r="1267" spans="2:5" ht="15" x14ac:dyDescent="0.25">
      <c r="B1267"/>
      <c r="E1267"/>
    </row>
    <row r="1268" spans="2:5" ht="15" x14ac:dyDescent="0.25">
      <c r="B1268"/>
      <c r="E1268"/>
    </row>
    <row r="1269" spans="2:5" ht="15" x14ac:dyDescent="0.25">
      <c r="B1269"/>
      <c r="E1269"/>
    </row>
    <row r="1270" spans="2:5" ht="15" x14ac:dyDescent="0.25">
      <c r="B1270"/>
      <c r="E1270"/>
    </row>
    <row r="1271" spans="2:5" ht="15" x14ac:dyDescent="0.25">
      <c r="B1271"/>
      <c r="E1271"/>
    </row>
    <row r="1272" spans="2:5" ht="15" x14ac:dyDescent="0.25">
      <c r="B1272"/>
      <c r="E1272"/>
    </row>
    <row r="1273" spans="2:5" ht="15" x14ac:dyDescent="0.25">
      <c r="B1273"/>
      <c r="E1273"/>
    </row>
    <row r="1274" spans="2:5" ht="15" x14ac:dyDescent="0.25">
      <c r="B1274"/>
      <c r="E1274"/>
    </row>
    <row r="1275" spans="2:5" ht="15" x14ac:dyDescent="0.25">
      <c r="B1275"/>
      <c r="E1275"/>
    </row>
    <row r="1276" spans="2:5" ht="15" x14ac:dyDescent="0.25">
      <c r="B1276"/>
      <c r="E1276"/>
    </row>
    <row r="1277" spans="2:5" ht="15" x14ac:dyDescent="0.25">
      <c r="B1277"/>
      <c r="E1277"/>
    </row>
    <row r="1278" spans="2:5" ht="15" x14ac:dyDescent="0.25">
      <c r="B1278"/>
      <c r="E1278"/>
    </row>
    <row r="1279" spans="2:5" ht="15" x14ac:dyDescent="0.25">
      <c r="B1279"/>
      <c r="E1279"/>
    </row>
    <row r="1280" spans="2:5" ht="15" x14ac:dyDescent="0.25">
      <c r="B1280"/>
      <c r="E1280"/>
    </row>
    <row r="1281" spans="2:5" ht="15" x14ac:dyDescent="0.25">
      <c r="B1281"/>
      <c r="E1281"/>
    </row>
    <row r="1282" spans="2:5" ht="15" x14ac:dyDescent="0.25">
      <c r="B1282"/>
      <c r="E1282"/>
    </row>
    <row r="1283" spans="2:5" ht="15" x14ac:dyDescent="0.25">
      <c r="B1283"/>
      <c r="E1283"/>
    </row>
    <row r="1284" spans="2:5" ht="15" x14ac:dyDescent="0.25">
      <c r="B1284"/>
      <c r="E1284"/>
    </row>
    <row r="1285" spans="2:5" ht="15" x14ac:dyDescent="0.25">
      <c r="B1285"/>
      <c r="E1285"/>
    </row>
    <row r="1286" spans="2:5" ht="15" x14ac:dyDescent="0.25">
      <c r="B1286"/>
      <c r="E1286"/>
    </row>
    <row r="1287" spans="2:5" ht="15" x14ac:dyDescent="0.25">
      <c r="B1287"/>
      <c r="E1287"/>
    </row>
    <row r="1288" spans="2:5" ht="15" x14ac:dyDescent="0.25">
      <c r="B1288"/>
      <c r="E1288"/>
    </row>
    <row r="1289" spans="2:5" ht="15" x14ac:dyDescent="0.25">
      <c r="B1289"/>
      <c r="E1289"/>
    </row>
    <row r="1290" spans="2:5" ht="15" x14ac:dyDescent="0.25">
      <c r="B1290"/>
      <c r="E1290"/>
    </row>
    <row r="1291" spans="2:5" ht="15" x14ac:dyDescent="0.25">
      <c r="B1291"/>
      <c r="E1291"/>
    </row>
    <row r="1292" spans="2:5" ht="15" x14ac:dyDescent="0.25">
      <c r="B1292"/>
      <c r="E1292"/>
    </row>
    <row r="1293" spans="2:5" ht="15" x14ac:dyDescent="0.25">
      <c r="B1293"/>
      <c r="E1293"/>
    </row>
    <row r="1294" spans="2:5" ht="15" x14ac:dyDescent="0.25">
      <c r="B1294"/>
      <c r="E1294"/>
    </row>
    <row r="1295" spans="2:5" ht="15" x14ac:dyDescent="0.25">
      <c r="B1295"/>
      <c r="E1295"/>
    </row>
    <row r="1296" spans="2:5" ht="15" x14ac:dyDescent="0.25">
      <c r="B1296"/>
      <c r="E1296"/>
    </row>
    <row r="1297" spans="2:5" ht="15" x14ac:dyDescent="0.25">
      <c r="B1297"/>
      <c r="E1297"/>
    </row>
    <row r="1298" spans="2:5" ht="15" x14ac:dyDescent="0.25">
      <c r="B1298"/>
      <c r="E1298"/>
    </row>
    <row r="1299" spans="2:5" ht="15" x14ac:dyDescent="0.25">
      <c r="B1299"/>
      <c r="E1299"/>
    </row>
    <row r="1300" spans="2:5" ht="15" x14ac:dyDescent="0.25">
      <c r="B1300"/>
      <c r="E1300"/>
    </row>
    <row r="1301" spans="2:5" ht="15" x14ac:dyDescent="0.25">
      <c r="B1301"/>
      <c r="E1301"/>
    </row>
    <row r="1302" spans="2:5" ht="15" x14ac:dyDescent="0.25">
      <c r="B1302"/>
      <c r="E1302"/>
    </row>
    <row r="1303" spans="2:5" ht="15" x14ac:dyDescent="0.25">
      <c r="B1303"/>
      <c r="E1303"/>
    </row>
    <row r="1304" spans="2:5" ht="15" x14ac:dyDescent="0.25">
      <c r="B1304"/>
      <c r="E1304"/>
    </row>
    <row r="1305" spans="2:5" ht="15" x14ac:dyDescent="0.25">
      <c r="B1305"/>
      <c r="E1305"/>
    </row>
    <row r="1306" spans="2:5" ht="15" x14ac:dyDescent="0.25">
      <c r="B1306"/>
      <c r="E1306"/>
    </row>
    <row r="1307" spans="2:5" ht="15" x14ac:dyDescent="0.25">
      <c r="B1307"/>
      <c r="E1307"/>
    </row>
    <row r="1308" spans="2:5" ht="15" x14ac:dyDescent="0.25">
      <c r="B1308"/>
      <c r="E1308"/>
    </row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H22" sqref="H22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609</v>
      </c>
    </row>
    <row r="2" spans="1:4" x14ac:dyDescent="0.25">
      <c r="A2" s="21">
        <v>44559</v>
      </c>
      <c r="B2">
        <v>3000</v>
      </c>
      <c r="C2">
        <v>2925</v>
      </c>
      <c r="D2" s="1">
        <v>70</v>
      </c>
    </row>
    <row r="3" spans="1:4" x14ac:dyDescent="0.25">
      <c r="A3" s="21">
        <v>44106</v>
      </c>
      <c r="B3">
        <v>500</v>
      </c>
      <c r="C3">
        <v>487.5</v>
      </c>
      <c r="D3" s="109">
        <v>8950</v>
      </c>
    </row>
    <row r="4" spans="1:4" x14ac:dyDescent="0.25">
      <c r="A4" s="21">
        <v>44116</v>
      </c>
      <c r="B4">
        <v>1000</v>
      </c>
      <c r="C4">
        <v>9750</v>
      </c>
      <c r="D4" s="1">
        <v>7502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D6" sqref="D6"/>
    </sheetView>
  </sheetViews>
  <sheetFormatPr defaultRowHeight="15" x14ac:dyDescent="0.25"/>
  <cols>
    <col min="1" max="1" width="22.140625" customWidth="1"/>
    <col min="2" max="2" width="20.42578125" customWidth="1"/>
    <col min="3" max="3" width="87" style="1" customWidth="1"/>
    <col min="4" max="4" width="32.7109375" customWidth="1"/>
    <col min="5" max="6" width="12.85546875" customWidth="1"/>
  </cols>
  <sheetData>
    <row r="1" spans="1:3" ht="25.5" customHeight="1" x14ac:dyDescent="0.25">
      <c r="A1" s="45" t="s">
        <v>34</v>
      </c>
      <c r="B1" s="45" t="s">
        <v>3</v>
      </c>
      <c r="C1" s="46" t="s">
        <v>9</v>
      </c>
    </row>
    <row r="2" spans="1:3" ht="25.5" customHeight="1" x14ac:dyDescent="0.25">
      <c r="A2" s="89">
        <v>44197.324872685131</v>
      </c>
      <c r="B2" s="42">
        <v>50</v>
      </c>
      <c r="C2" s="43" t="s">
        <v>610</v>
      </c>
    </row>
    <row r="3" spans="1:3" ht="25.5" customHeight="1" x14ac:dyDescent="0.25">
      <c r="A3" s="89">
        <v>44197.475949074142</v>
      </c>
      <c r="B3" s="42">
        <v>500</v>
      </c>
      <c r="C3" s="43" t="s">
        <v>611</v>
      </c>
    </row>
    <row r="4" spans="1:3" ht="25.5" customHeight="1" x14ac:dyDescent="0.25">
      <c r="A4" s="89">
        <v>44198.390694444533</v>
      </c>
      <c r="B4" s="42">
        <v>500</v>
      </c>
      <c r="C4" s="43" t="s">
        <v>612</v>
      </c>
    </row>
    <row r="5" spans="1:3" ht="25.5" customHeight="1" x14ac:dyDescent="0.25">
      <c r="A5" s="89">
        <v>44199.420972221997</v>
      </c>
      <c r="B5" s="42">
        <v>50</v>
      </c>
      <c r="C5" s="43" t="s">
        <v>613</v>
      </c>
    </row>
    <row r="6" spans="1:3" ht="25.5" customHeight="1" x14ac:dyDescent="0.25">
      <c r="A6" s="89">
        <v>44200.799374999944</v>
      </c>
      <c r="B6" s="42">
        <v>1000</v>
      </c>
      <c r="C6" s="43" t="s">
        <v>614</v>
      </c>
    </row>
    <row r="7" spans="1:3" ht="25.5" customHeight="1" x14ac:dyDescent="0.25">
      <c r="A7" s="89">
        <v>44200.802384259179</v>
      </c>
      <c r="B7" s="42">
        <v>1000</v>
      </c>
      <c r="C7" s="43" t="s">
        <v>615</v>
      </c>
    </row>
    <row r="8" spans="1:3" ht="25.5" customHeight="1" x14ac:dyDescent="0.25">
      <c r="A8" s="89">
        <v>44200.802824073937</v>
      </c>
      <c r="B8" s="42">
        <v>1000</v>
      </c>
      <c r="C8" s="43" t="s">
        <v>616</v>
      </c>
    </row>
    <row r="9" spans="1:3" ht="25.5" customHeight="1" x14ac:dyDescent="0.25">
      <c r="A9" s="89">
        <v>44200.804212962743</v>
      </c>
      <c r="B9" s="42">
        <v>1000</v>
      </c>
      <c r="C9" s="43" t="s">
        <v>617</v>
      </c>
    </row>
    <row r="10" spans="1:3" ht="25.5" customHeight="1" x14ac:dyDescent="0.25">
      <c r="A10" s="89">
        <v>44200.804386573844</v>
      </c>
      <c r="B10" s="42">
        <v>1000</v>
      </c>
      <c r="C10" s="43" t="s">
        <v>618</v>
      </c>
    </row>
    <row r="11" spans="1:3" ht="25.5" customHeight="1" x14ac:dyDescent="0.25">
      <c r="A11" s="89">
        <v>44201.120104166679</v>
      </c>
      <c r="B11" s="42">
        <v>100</v>
      </c>
      <c r="C11" s="43" t="s">
        <v>619</v>
      </c>
    </row>
    <row r="12" spans="1:3" ht="25.5" customHeight="1" x14ac:dyDescent="0.25">
      <c r="A12" s="89">
        <v>44201.503136574291</v>
      </c>
      <c r="B12" s="42">
        <v>100</v>
      </c>
      <c r="C12" s="43" t="s">
        <v>620</v>
      </c>
    </row>
    <row r="13" spans="1:3" ht="25.5" customHeight="1" x14ac:dyDescent="0.25">
      <c r="A13" s="89">
        <v>44201.50484953681</v>
      </c>
      <c r="B13" s="42">
        <v>2000</v>
      </c>
      <c r="C13" s="43" t="s">
        <v>621</v>
      </c>
    </row>
    <row r="14" spans="1:3" ht="25.5" customHeight="1" x14ac:dyDescent="0.25">
      <c r="A14" s="89">
        <v>44202.43879629625</v>
      </c>
      <c r="B14" s="42">
        <v>50</v>
      </c>
      <c r="C14" s="43" t="s">
        <v>622</v>
      </c>
    </row>
    <row r="15" spans="1:3" ht="25.5" customHeight="1" x14ac:dyDescent="0.25">
      <c r="A15" s="89">
        <v>44202.489606481511</v>
      </c>
      <c r="B15" s="42">
        <v>50</v>
      </c>
      <c r="C15" s="43" t="s">
        <v>623</v>
      </c>
    </row>
    <row r="16" spans="1:3" ht="25.5" customHeight="1" x14ac:dyDescent="0.25">
      <c r="A16" s="89">
        <v>44202.568923611194</v>
      </c>
      <c r="B16" s="42">
        <v>2000</v>
      </c>
      <c r="C16" s="43" t="s">
        <v>624</v>
      </c>
    </row>
    <row r="17" spans="1:3" ht="25.5" customHeight="1" x14ac:dyDescent="0.25">
      <c r="A17" s="89">
        <v>44202.472858796362</v>
      </c>
      <c r="B17" s="42">
        <v>3000</v>
      </c>
      <c r="C17" s="43" t="s">
        <v>625</v>
      </c>
    </row>
    <row r="18" spans="1:3" ht="25.5" customHeight="1" x14ac:dyDescent="0.25">
      <c r="A18" s="89">
        <v>44204.331666666549</v>
      </c>
      <c r="B18" s="42">
        <v>50</v>
      </c>
      <c r="C18" s="43" t="s">
        <v>626</v>
      </c>
    </row>
    <row r="19" spans="1:3" ht="25.5" customHeight="1" x14ac:dyDescent="0.25">
      <c r="A19" s="89">
        <v>44204.103923611343</v>
      </c>
      <c r="B19" s="42">
        <v>200</v>
      </c>
      <c r="C19" s="43" t="s">
        <v>627</v>
      </c>
    </row>
    <row r="20" spans="1:3" ht="25.5" customHeight="1" x14ac:dyDescent="0.25">
      <c r="A20" s="89">
        <v>44205.139861111064</v>
      </c>
      <c r="B20" s="42">
        <v>100</v>
      </c>
      <c r="C20" s="43" t="s">
        <v>628</v>
      </c>
    </row>
    <row r="21" spans="1:3" ht="25.5" customHeight="1" x14ac:dyDescent="0.25">
      <c r="A21" s="89">
        <v>44206.640173611231</v>
      </c>
      <c r="B21" s="42">
        <v>1</v>
      </c>
      <c r="C21" s="43" t="s">
        <v>629</v>
      </c>
    </row>
    <row r="22" spans="1:3" ht="25.5" customHeight="1" x14ac:dyDescent="0.25">
      <c r="A22" s="89">
        <v>44206.551793981344</v>
      </c>
      <c r="B22" s="42">
        <v>50</v>
      </c>
      <c r="C22" s="43" t="s">
        <v>630</v>
      </c>
    </row>
    <row r="23" spans="1:3" ht="25.5" customHeight="1" x14ac:dyDescent="0.25">
      <c r="A23" s="89">
        <v>44206.553865740541</v>
      </c>
      <c r="B23" s="42">
        <v>50</v>
      </c>
      <c r="C23" s="43" t="s">
        <v>631</v>
      </c>
    </row>
    <row r="24" spans="1:3" ht="25.5" customHeight="1" x14ac:dyDescent="0.25">
      <c r="A24" s="89">
        <v>44206.521967592649</v>
      </c>
      <c r="B24" s="42">
        <v>100</v>
      </c>
      <c r="C24" s="43" t="s">
        <v>632</v>
      </c>
    </row>
    <row r="25" spans="1:3" ht="25.5" customHeight="1" x14ac:dyDescent="0.25">
      <c r="A25" s="89">
        <v>44206.55564814806</v>
      </c>
      <c r="B25" s="42">
        <v>500</v>
      </c>
      <c r="C25" s="43" t="s">
        <v>633</v>
      </c>
    </row>
    <row r="26" spans="1:3" ht="25.5" customHeight="1" x14ac:dyDescent="0.25">
      <c r="A26" s="89">
        <v>44207.584699074272</v>
      </c>
      <c r="B26" s="42">
        <v>0.03</v>
      </c>
      <c r="C26" s="43" t="s">
        <v>634</v>
      </c>
    </row>
    <row r="27" spans="1:3" ht="25.5" customHeight="1" x14ac:dyDescent="0.25">
      <c r="A27" s="89">
        <v>44207.603645833209</v>
      </c>
      <c r="B27" s="42">
        <v>0.03</v>
      </c>
      <c r="C27" s="43" t="s">
        <v>635</v>
      </c>
    </row>
    <row r="28" spans="1:3" ht="25.5" customHeight="1" x14ac:dyDescent="0.25">
      <c r="A28" s="89">
        <v>44207.65023148153</v>
      </c>
      <c r="B28" s="42">
        <v>7.0000000000000007E-2</v>
      </c>
      <c r="C28" s="43" t="s">
        <v>636</v>
      </c>
    </row>
    <row r="29" spans="1:3" ht="25.5" customHeight="1" x14ac:dyDescent="0.25">
      <c r="A29" s="89">
        <v>44207.765196759254</v>
      </c>
      <c r="B29" s="42">
        <v>0.25</v>
      </c>
      <c r="C29" s="43" t="s">
        <v>636</v>
      </c>
    </row>
    <row r="30" spans="1:3" ht="25.5" customHeight="1" x14ac:dyDescent="0.25">
      <c r="A30" s="89">
        <v>44207.725416666828</v>
      </c>
      <c r="B30" s="42">
        <v>0.32</v>
      </c>
      <c r="C30" s="43" t="s">
        <v>637</v>
      </c>
    </row>
    <row r="31" spans="1:3" ht="25.5" customHeight="1" x14ac:dyDescent="0.25">
      <c r="A31" s="89">
        <v>44207.421168981586</v>
      </c>
      <c r="B31" s="42">
        <v>0.46</v>
      </c>
      <c r="C31" s="43" t="s">
        <v>637</v>
      </c>
    </row>
    <row r="32" spans="1:3" ht="25.5" customHeight="1" x14ac:dyDescent="0.25">
      <c r="A32" s="89">
        <v>44207.510358796455</v>
      </c>
      <c r="B32" s="42">
        <v>0.52</v>
      </c>
      <c r="C32" s="43" t="s">
        <v>637</v>
      </c>
    </row>
    <row r="33" spans="1:3" ht="25.5" customHeight="1" x14ac:dyDescent="0.25">
      <c r="A33" s="89">
        <v>44207.470949074253</v>
      </c>
      <c r="B33" s="42">
        <v>0.56000000000000005</v>
      </c>
      <c r="C33" s="43" t="s">
        <v>637</v>
      </c>
    </row>
    <row r="34" spans="1:3" ht="25.5" customHeight="1" x14ac:dyDescent="0.25">
      <c r="A34" s="89">
        <v>44207.64417824056</v>
      </c>
      <c r="B34" s="42">
        <v>0.56000000000000005</v>
      </c>
      <c r="C34" s="43" t="s">
        <v>637</v>
      </c>
    </row>
    <row r="35" spans="1:3" ht="25.5" customHeight="1" x14ac:dyDescent="0.25">
      <c r="A35" s="89">
        <v>44207.698506944347</v>
      </c>
      <c r="B35" s="42">
        <v>0.64</v>
      </c>
      <c r="C35" s="43" t="s">
        <v>638</v>
      </c>
    </row>
    <row r="36" spans="1:3" ht="25.5" customHeight="1" x14ac:dyDescent="0.25">
      <c r="A36" s="89">
        <v>44207.452118055429</v>
      </c>
      <c r="B36" s="42">
        <v>0.81</v>
      </c>
      <c r="C36" s="43" t="s">
        <v>639</v>
      </c>
    </row>
    <row r="37" spans="1:3" ht="25.5" customHeight="1" x14ac:dyDescent="0.25">
      <c r="A37" s="89">
        <v>44207.625208333135</v>
      </c>
      <c r="B37" s="42">
        <v>0.98</v>
      </c>
      <c r="C37" s="43" t="s">
        <v>637</v>
      </c>
    </row>
    <row r="38" spans="1:3" ht="25.5" customHeight="1" x14ac:dyDescent="0.25">
      <c r="A38" s="89">
        <v>44207.505266203545</v>
      </c>
      <c r="B38" s="42">
        <v>30</v>
      </c>
      <c r="C38" s="43" t="s">
        <v>640</v>
      </c>
    </row>
    <row r="39" spans="1:3" ht="25.5" customHeight="1" x14ac:dyDescent="0.25">
      <c r="A39" s="89">
        <v>44207.041238425765</v>
      </c>
      <c r="B39" s="42">
        <v>100</v>
      </c>
      <c r="C39" s="43" t="s">
        <v>44</v>
      </c>
    </row>
    <row r="40" spans="1:3" ht="25.5" customHeight="1" x14ac:dyDescent="0.25">
      <c r="A40" s="89">
        <v>44207.41978009278</v>
      </c>
      <c r="B40" s="42">
        <v>200</v>
      </c>
      <c r="C40" s="43" t="s">
        <v>641</v>
      </c>
    </row>
    <row r="41" spans="1:3" ht="25.5" customHeight="1" x14ac:dyDescent="0.25">
      <c r="A41" s="89">
        <v>44207.710868055467</v>
      </c>
      <c r="B41" s="42">
        <v>250</v>
      </c>
      <c r="C41" s="43" t="s">
        <v>642</v>
      </c>
    </row>
    <row r="42" spans="1:3" ht="25.5" customHeight="1" x14ac:dyDescent="0.25">
      <c r="A42" s="89">
        <v>44207.506145833526</v>
      </c>
      <c r="B42" s="42">
        <v>300</v>
      </c>
      <c r="C42" s="43" t="s">
        <v>643</v>
      </c>
    </row>
    <row r="43" spans="1:3" ht="25.5" customHeight="1" x14ac:dyDescent="0.25">
      <c r="A43" s="89">
        <v>44207.054791666567</v>
      </c>
      <c r="B43" s="42">
        <v>342</v>
      </c>
      <c r="C43" s="43" t="s">
        <v>44</v>
      </c>
    </row>
    <row r="44" spans="1:3" ht="25.5" customHeight="1" x14ac:dyDescent="0.25">
      <c r="A44" s="89">
        <v>44207.042673611082</v>
      </c>
      <c r="B44" s="42">
        <v>525</v>
      </c>
      <c r="C44" s="43" t="s">
        <v>44</v>
      </c>
    </row>
    <row r="45" spans="1:3" ht="25.5" customHeight="1" x14ac:dyDescent="0.25">
      <c r="A45" s="89">
        <v>44207.531574074179</v>
      </c>
      <c r="B45" s="42">
        <v>783.2</v>
      </c>
      <c r="C45" s="43" t="s">
        <v>644</v>
      </c>
    </row>
    <row r="46" spans="1:3" ht="25.5" customHeight="1" x14ac:dyDescent="0.25">
      <c r="A46" s="89">
        <v>44207.613518518396</v>
      </c>
      <c r="B46" s="42">
        <v>1000</v>
      </c>
      <c r="C46" s="43" t="s">
        <v>645</v>
      </c>
    </row>
    <row r="47" spans="1:3" ht="25.5" customHeight="1" x14ac:dyDescent="0.25">
      <c r="A47" s="89">
        <v>44207.836342592724</v>
      </c>
      <c r="B47" s="42">
        <v>2225</v>
      </c>
      <c r="C47" s="43" t="s">
        <v>646</v>
      </c>
    </row>
    <row r="48" spans="1:3" ht="25.5" customHeight="1" x14ac:dyDescent="0.25">
      <c r="A48" s="89">
        <v>44207.532442129683</v>
      </c>
      <c r="B48" s="42">
        <v>3422.9</v>
      </c>
      <c r="C48" s="43" t="s">
        <v>647</v>
      </c>
    </row>
    <row r="49" spans="1:3" ht="25.5" customHeight="1" x14ac:dyDescent="0.25">
      <c r="A49" s="89">
        <v>44207.042581018526</v>
      </c>
      <c r="B49" s="42">
        <v>3768.4</v>
      </c>
      <c r="C49" s="43" t="s">
        <v>648</v>
      </c>
    </row>
    <row r="50" spans="1:3" ht="25.5" customHeight="1" x14ac:dyDescent="0.25">
      <c r="A50" s="89">
        <v>44207.048229166772</v>
      </c>
      <c r="B50" s="42">
        <v>4206.1000000000004</v>
      </c>
      <c r="C50" s="43" t="s">
        <v>649</v>
      </c>
    </row>
    <row r="51" spans="1:3" ht="25.5" customHeight="1" x14ac:dyDescent="0.25">
      <c r="A51" s="89">
        <v>44207.044861111324</v>
      </c>
      <c r="B51" s="42">
        <v>4501.6000000000004</v>
      </c>
      <c r="C51" s="43" t="s">
        <v>650</v>
      </c>
    </row>
    <row r="52" spans="1:3" ht="25.5" customHeight="1" x14ac:dyDescent="0.25">
      <c r="A52" s="89">
        <v>44207.042129629757</v>
      </c>
      <c r="B52" s="42">
        <v>5330.9</v>
      </c>
      <c r="C52" s="43" t="s">
        <v>651</v>
      </c>
    </row>
    <row r="53" spans="1:3" ht="25.5" customHeight="1" x14ac:dyDescent="0.25">
      <c r="A53" s="89">
        <v>44207.043495370541</v>
      </c>
      <c r="B53" s="42">
        <v>5451.6</v>
      </c>
      <c r="C53" s="43" t="s">
        <v>652</v>
      </c>
    </row>
    <row r="54" spans="1:3" ht="25.5" customHeight="1" x14ac:dyDescent="0.25">
      <c r="A54" s="89">
        <v>44207.053553240839</v>
      </c>
      <c r="B54" s="42">
        <v>6945.5</v>
      </c>
      <c r="C54" s="43" t="s">
        <v>653</v>
      </c>
    </row>
    <row r="55" spans="1:3" ht="25.5" customHeight="1" x14ac:dyDescent="0.25">
      <c r="A55" s="89">
        <v>44207.043506944552</v>
      </c>
      <c r="B55" s="42">
        <v>14871.8</v>
      </c>
      <c r="C55" s="43" t="s">
        <v>654</v>
      </c>
    </row>
    <row r="56" spans="1:3" ht="25.5" customHeight="1" x14ac:dyDescent="0.25">
      <c r="A56" s="89">
        <v>44207.532465277705</v>
      </c>
      <c r="B56" s="42">
        <v>17810.3</v>
      </c>
      <c r="C56" s="43" t="s">
        <v>655</v>
      </c>
    </row>
    <row r="57" spans="1:3" ht="25.5" customHeight="1" x14ac:dyDescent="0.25">
      <c r="A57" s="89">
        <v>44207.639780092519</v>
      </c>
      <c r="B57" s="42">
        <v>21349</v>
      </c>
      <c r="C57" s="43" t="s">
        <v>30</v>
      </c>
    </row>
    <row r="58" spans="1:3" ht="25.5" customHeight="1" x14ac:dyDescent="0.25">
      <c r="A58" s="89">
        <v>44207.054004629608</v>
      </c>
      <c r="B58" s="42">
        <v>50904.4</v>
      </c>
      <c r="C58" s="43" t="s">
        <v>656</v>
      </c>
    </row>
    <row r="59" spans="1:3" ht="25.5" customHeight="1" x14ac:dyDescent="0.25">
      <c r="A59" s="89">
        <v>44208.61785879638</v>
      </c>
      <c r="B59" s="42">
        <v>0.02</v>
      </c>
      <c r="C59" s="43" t="s">
        <v>657</v>
      </c>
    </row>
    <row r="60" spans="1:3" ht="25.5" customHeight="1" x14ac:dyDescent="0.25">
      <c r="A60" s="89">
        <v>44208.614456018433</v>
      </c>
      <c r="B60" s="42">
        <v>0.02</v>
      </c>
      <c r="C60" s="43" t="s">
        <v>658</v>
      </c>
    </row>
    <row r="61" spans="1:3" ht="25.5" customHeight="1" x14ac:dyDescent="0.25">
      <c r="A61" s="89">
        <v>44208.538460648153</v>
      </c>
      <c r="B61" s="42">
        <v>0.03</v>
      </c>
      <c r="C61" s="43" t="s">
        <v>659</v>
      </c>
    </row>
    <row r="62" spans="1:3" ht="25.5" customHeight="1" x14ac:dyDescent="0.25">
      <c r="A62" s="89">
        <v>44208.761412037071</v>
      </c>
      <c r="B62" s="42">
        <v>0.04</v>
      </c>
      <c r="C62" s="43" t="s">
        <v>660</v>
      </c>
    </row>
    <row r="63" spans="1:3" ht="25.5" customHeight="1" x14ac:dyDescent="0.25">
      <c r="A63" s="89">
        <v>44208.645451388787</v>
      </c>
      <c r="B63" s="42">
        <v>0.08</v>
      </c>
      <c r="C63" s="43" t="s">
        <v>661</v>
      </c>
    </row>
    <row r="64" spans="1:3" ht="25.5" customHeight="1" x14ac:dyDescent="0.25">
      <c r="A64" s="89">
        <v>44208.699386573862</v>
      </c>
      <c r="B64" s="42">
        <v>0.13</v>
      </c>
      <c r="C64" s="43" t="s">
        <v>662</v>
      </c>
    </row>
    <row r="65" spans="1:3" ht="25.5" customHeight="1" x14ac:dyDescent="0.25">
      <c r="A65" s="89">
        <v>44208.463217592798</v>
      </c>
      <c r="B65" s="42">
        <v>0.33</v>
      </c>
      <c r="C65" s="43" t="s">
        <v>663</v>
      </c>
    </row>
    <row r="66" spans="1:3" ht="25.5" customHeight="1" x14ac:dyDescent="0.25">
      <c r="A66" s="89">
        <v>44208.57862268528</v>
      </c>
      <c r="B66" s="42">
        <v>0.37</v>
      </c>
      <c r="C66" s="43" t="s">
        <v>664</v>
      </c>
    </row>
    <row r="67" spans="1:3" ht="25.5" customHeight="1" x14ac:dyDescent="0.25">
      <c r="A67" s="89">
        <v>44208.592152777594</v>
      </c>
      <c r="B67" s="42">
        <v>0.47</v>
      </c>
      <c r="C67" s="43" t="s">
        <v>665</v>
      </c>
    </row>
    <row r="68" spans="1:3" ht="25.5" customHeight="1" x14ac:dyDescent="0.25">
      <c r="A68" s="89">
        <v>44208.644722222351</v>
      </c>
      <c r="B68" s="42">
        <v>0.5</v>
      </c>
      <c r="C68" s="43" t="s">
        <v>666</v>
      </c>
    </row>
    <row r="69" spans="1:3" ht="25.5" customHeight="1" x14ac:dyDescent="0.25">
      <c r="A69" s="89">
        <v>44208.467604166828</v>
      </c>
      <c r="B69" s="42">
        <v>0.97</v>
      </c>
      <c r="C69" s="43" t="s">
        <v>667</v>
      </c>
    </row>
    <row r="70" spans="1:3" ht="25.5" customHeight="1" x14ac:dyDescent="0.25">
      <c r="A70" s="89">
        <v>44208.718576388899</v>
      </c>
      <c r="B70" s="42">
        <v>100</v>
      </c>
      <c r="C70" s="43" t="s">
        <v>668</v>
      </c>
    </row>
    <row r="71" spans="1:3" ht="25.5" customHeight="1" x14ac:dyDescent="0.25">
      <c r="A71" s="89">
        <v>44208.164039351977</v>
      </c>
      <c r="B71" s="42">
        <v>300</v>
      </c>
      <c r="C71" s="43" t="s">
        <v>669</v>
      </c>
    </row>
    <row r="72" spans="1:3" ht="25.5" customHeight="1" x14ac:dyDescent="0.25">
      <c r="A72" s="89">
        <v>44208.468194444664</v>
      </c>
      <c r="B72" s="42">
        <v>2881.6</v>
      </c>
      <c r="C72" s="43" t="s">
        <v>670</v>
      </c>
    </row>
    <row r="73" spans="1:3" ht="25.5" customHeight="1" x14ac:dyDescent="0.25">
      <c r="A73" s="89">
        <v>44208.797129629645</v>
      </c>
      <c r="B73" s="42">
        <v>10084.5</v>
      </c>
      <c r="C73" s="43" t="s">
        <v>671</v>
      </c>
    </row>
    <row r="74" spans="1:3" ht="25.5" customHeight="1" x14ac:dyDescent="0.25">
      <c r="A74" s="89">
        <v>44208.423067129683</v>
      </c>
      <c r="B74" s="42">
        <v>29250</v>
      </c>
      <c r="C74" s="43" t="s">
        <v>672</v>
      </c>
    </row>
    <row r="75" spans="1:3" ht="25.5" customHeight="1" x14ac:dyDescent="0.25">
      <c r="A75" s="89">
        <v>44208.647048611194</v>
      </c>
      <c r="B75" s="42">
        <v>138158</v>
      </c>
      <c r="C75" s="43" t="s">
        <v>673</v>
      </c>
    </row>
    <row r="76" spans="1:3" ht="25.5" customHeight="1" x14ac:dyDescent="0.25">
      <c r="A76" s="89">
        <v>44209.585833333433</v>
      </c>
      <c r="B76" s="42">
        <v>0.12</v>
      </c>
      <c r="C76" s="43" t="s">
        <v>674</v>
      </c>
    </row>
    <row r="77" spans="1:3" ht="25.5" customHeight="1" x14ac:dyDescent="0.25">
      <c r="A77" s="89">
        <v>44209.421643518377</v>
      </c>
      <c r="B77" s="42">
        <v>50</v>
      </c>
      <c r="C77" s="43" t="s">
        <v>675</v>
      </c>
    </row>
    <row r="78" spans="1:3" ht="25.5" customHeight="1" x14ac:dyDescent="0.25">
      <c r="A78" s="89">
        <v>44209.439502314664</v>
      </c>
      <c r="B78" s="42">
        <v>50</v>
      </c>
      <c r="C78" s="43" t="s">
        <v>676</v>
      </c>
    </row>
    <row r="79" spans="1:3" ht="25.5" customHeight="1" x14ac:dyDescent="0.25">
      <c r="A79" s="89">
        <v>44209.436886574142</v>
      </c>
      <c r="B79" s="42">
        <v>150</v>
      </c>
      <c r="C79" s="43" t="s">
        <v>677</v>
      </c>
    </row>
    <row r="80" spans="1:3" ht="25.5" customHeight="1" x14ac:dyDescent="0.25">
      <c r="A80" s="89">
        <v>44209.895254629664</v>
      </c>
      <c r="B80" s="42">
        <v>500</v>
      </c>
      <c r="C80" s="43" t="s">
        <v>678</v>
      </c>
    </row>
    <row r="81" spans="1:3" ht="25.5" customHeight="1" x14ac:dyDescent="0.25">
      <c r="A81" s="89">
        <v>44209.468402777798</v>
      </c>
      <c r="B81" s="42">
        <v>2833.7</v>
      </c>
      <c r="C81" s="43" t="s">
        <v>679</v>
      </c>
    </row>
    <row r="82" spans="1:3" ht="25.5" customHeight="1" x14ac:dyDescent="0.25">
      <c r="A82" s="89">
        <v>44210.407013888936</v>
      </c>
      <c r="B82" s="42">
        <v>0.08</v>
      </c>
      <c r="C82" s="43" t="s">
        <v>680</v>
      </c>
    </row>
    <row r="83" spans="1:3" ht="25.5" customHeight="1" x14ac:dyDescent="0.25">
      <c r="A83" s="89">
        <v>44210.555127314758</v>
      </c>
      <c r="B83" s="42">
        <v>0.3</v>
      </c>
      <c r="C83" s="43" t="s">
        <v>681</v>
      </c>
    </row>
    <row r="84" spans="1:3" ht="25.5" customHeight="1" x14ac:dyDescent="0.25">
      <c r="A84" s="89">
        <v>44210.722997684963</v>
      </c>
      <c r="B84" s="42">
        <v>0.35</v>
      </c>
      <c r="C84" s="43" t="s">
        <v>682</v>
      </c>
    </row>
    <row r="85" spans="1:3" ht="25.5" customHeight="1" x14ac:dyDescent="0.25">
      <c r="A85" s="89">
        <v>44210.451805555727</v>
      </c>
      <c r="B85" s="42">
        <v>0.48</v>
      </c>
      <c r="C85" s="43" t="s">
        <v>683</v>
      </c>
    </row>
    <row r="86" spans="1:3" ht="25.5" customHeight="1" x14ac:dyDescent="0.25">
      <c r="A86" s="89">
        <v>44210.517534722108</v>
      </c>
      <c r="B86" s="42">
        <v>0.48</v>
      </c>
      <c r="C86" s="43" t="s">
        <v>684</v>
      </c>
    </row>
    <row r="87" spans="1:3" ht="25.5" customHeight="1" x14ac:dyDescent="0.25">
      <c r="A87" s="89">
        <v>44210.578414351679</v>
      </c>
      <c r="B87" s="42">
        <v>0.57999999999999996</v>
      </c>
      <c r="C87" s="43" t="s">
        <v>685</v>
      </c>
    </row>
    <row r="88" spans="1:3" ht="25.5" customHeight="1" x14ac:dyDescent="0.25">
      <c r="A88" s="89">
        <v>44210.674386573955</v>
      </c>
      <c r="B88" s="42">
        <v>0.66</v>
      </c>
      <c r="C88" s="43" t="s">
        <v>686</v>
      </c>
    </row>
    <row r="89" spans="1:3" ht="25.5" customHeight="1" x14ac:dyDescent="0.25">
      <c r="A89" s="89">
        <v>44210.408391203731</v>
      </c>
      <c r="B89" s="42">
        <v>7</v>
      </c>
      <c r="C89" s="43" t="s">
        <v>687</v>
      </c>
    </row>
    <row r="90" spans="1:3" ht="25.5" customHeight="1" x14ac:dyDescent="0.25">
      <c r="A90" s="89">
        <v>44210.60076388903</v>
      </c>
      <c r="B90" s="42">
        <v>100</v>
      </c>
      <c r="C90" s="43" t="s">
        <v>688</v>
      </c>
    </row>
    <row r="91" spans="1:3" ht="25.5" customHeight="1" x14ac:dyDescent="0.25">
      <c r="A91" s="89">
        <v>44210.061261574272</v>
      </c>
      <c r="B91" s="42">
        <v>555.13</v>
      </c>
      <c r="C91" s="43" t="s">
        <v>689</v>
      </c>
    </row>
    <row r="92" spans="1:3" ht="25.5" customHeight="1" x14ac:dyDescent="0.25">
      <c r="A92" s="89">
        <v>44210.700775463134</v>
      </c>
      <c r="B92" s="42">
        <v>6319</v>
      </c>
      <c r="C92" s="43" t="s">
        <v>30</v>
      </c>
    </row>
    <row r="93" spans="1:3" ht="25.5" customHeight="1" x14ac:dyDescent="0.25">
      <c r="A93" s="89">
        <v>44210.380995370448</v>
      </c>
      <c r="B93" s="42">
        <v>6870</v>
      </c>
      <c r="C93" s="43" t="s">
        <v>690</v>
      </c>
    </row>
    <row r="94" spans="1:3" ht="25.5" customHeight="1" x14ac:dyDescent="0.25">
      <c r="A94" s="89">
        <v>44210.53501157416</v>
      </c>
      <c r="B94" s="42">
        <v>7000</v>
      </c>
      <c r="C94" s="43" t="s">
        <v>691</v>
      </c>
    </row>
    <row r="95" spans="1:3" ht="25.5" customHeight="1" x14ac:dyDescent="0.25">
      <c r="A95" s="89">
        <v>44210.496851851698</v>
      </c>
      <c r="B95" s="42">
        <v>7728.7</v>
      </c>
      <c r="C95" s="43" t="s">
        <v>692</v>
      </c>
    </row>
    <row r="96" spans="1:3" ht="25.5" customHeight="1" x14ac:dyDescent="0.25">
      <c r="A96" s="89">
        <v>44211.680798611138</v>
      </c>
      <c r="B96" s="42">
        <v>7.0000000000000007E-2</v>
      </c>
      <c r="C96" s="43" t="s">
        <v>693</v>
      </c>
    </row>
    <row r="97" spans="1:3" ht="25.5" customHeight="1" x14ac:dyDescent="0.25">
      <c r="A97" s="89">
        <v>44211.573958333116</v>
      </c>
      <c r="B97" s="42">
        <v>0.19</v>
      </c>
      <c r="C97" s="43" t="s">
        <v>694</v>
      </c>
    </row>
    <row r="98" spans="1:3" ht="25.5" customHeight="1" x14ac:dyDescent="0.25">
      <c r="A98" s="89">
        <v>44211.465706018731</v>
      </c>
      <c r="B98" s="42">
        <v>0.93</v>
      </c>
      <c r="C98" s="43" t="s">
        <v>695</v>
      </c>
    </row>
    <row r="99" spans="1:3" ht="25.5" customHeight="1" x14ac:dyDescent="0.25">
      <c r="A99" s="89">
        <v>44211.615625000093</v>
      </c>
      <c r="B99" s="42">
        <v>0.99</v>
      </c>
      <c r="C99" s="43" t="s">
        <v>696</v>
      </c>
    </row>
    <row r="100" spans="1:3" ht="25.5" customHeight="1" x14ac:dyDescent="0.25">
      <c r="A100" s="89">
        <v>44211.336550925858</v>
      </c>
      <c r="B100" s="42">
        <v>50</v>
      </c>
      <c r="C100" s="43" t="s">
        <v>697</v>
      </c>
    </row>
    <row r="101" spans="1:3" ht="25.5" customHeight="1" x14ac:dyDescent="0.25">
      <c r="A101" s="89">
        <v>44211.738101851661</v>
      </c>
      <c r="B101" s="42">
        <v>75</v>
      </c>
      <c r="C101" s="43" t="s">
        <v>698</v>
      </c>
    </row>
    <row r="102" spans="1:3" ht="25.5" customHeight="1" x14ac:dyDescent="0.25">
      <c r="A102" s="89">
        <v>44211.599317129701</v>
      </c>
      <c r="B102" s="42">
        <v>100</v>
      </c>
      <c r="C102" s="43" t="s">
        <v>699</v>
      </c>
    </row>
    <row r="103" spans="1:3" ht="25.5" customHeight="1" x14ac:dyDescent="0.25">
      <c r="A103" s="89">
        <v>44211.762546296231</v>
      </c>
      <c r="B103" s="42">
        <v>100</v>
      </c>
      <c r="C103" s="43" t="s">
        <v>700</v>
      </c>
    </row>
    <row r="104" spans="1:3" ht="25.5" customHeight="1" x14ac:dyDescent="0.25">
      <c r="A104" s="89">
        <v>44211.650011573918</v>
      </c>
      <c r="B104" s="42">
        <v>150</v>
      </c>
      <c r="C104" s="43" t="s">
        <v>701</v>
      </c>
    </row>
    <row r="105" spans="1:3" ht="25.5" customHeight="1" x14ac:dyDescent="0.25">
      <c r="A105" s="89">
        <v>44211.680543981493</v>
      </c>
      <c r="B105" s="42">
        <v>200</v>
      </c>
      <c r="C105" s="43" t="s">
        <v>702</v>
      </c>
    </row>
    <row r="106" spans="1:3" ht="25.5" customHeight="1" x14ac:dyDescent="0.25">
      <c r="A106" s="89">
        <v>44211.81133101834</v>
      </c>
      <c r="B106" s="42">
        <v>1000</v>
      </c>
      <c r="C106" s="43" t="s">
        <v>703</v>
      </c>
    </row>
    <row r="107" spans="1:3" ht="25.5" customHeight="1" x14ac:dyDescent="0.25">
      <c r="A107" s="89">
        <v>44211.753229166847</v>
      </c>
      <c r="B107" s="42">
        <v>1000</v>
      </c>
      <c r="C107" s="43" t="s">
        <v>704</v>
      </c>
    </row>
    <row r="108" spans="1:3" ht="25.5" customHeight="1" x14ac:dyDescent="0.25">
      <c r="A108" s="89">
        <v>44211.789791666437</v>
      </c>
      <c r="B108" s="42">
        <v>1000</v>
      </c>
      <c r="C108" s="43" t="s">
        <v>705</v>
      </c>
    </row>
    <row r="109" spans="1:3" ht="25.5" customHeight="1" x14ac:dyDescent="0.25">
      <c r="A109" s="89">
        <v>44211.513287037145</v>
      </c>
      <c r="B109" s="42">
        <v>5524.15</v>
      </c>
      <c r="C109" s="43" t="s">
        <v>706</v>
      </c>
    </row>
    <row r="110" spans="1:3" ht="25.5" customHeight="1" x14ac:dyDescent="0.25">
      <c r="A110" s="89">
        <v>44211.750312500168</v>
      </c>
      <c r="B110" s="42">
        <v>40724</v>
      </c>
      <c r="C110" s="43" t="s">
        <v>71</v>
      </c>
    </row>
    <row r="111" spans="1:3" ht="25.5" customHeight="1" x14ac:dyDescent="0.25">
      <c r="A111" s="89">
        <v>44212.625891203526</v>
      </c>
      <c r="B111" s="42">
        <v>50</v>
      </c>
      <c r="C111" s="43" t="s">
        <v>707</v>
      </c>
    </row>
    <row r="112" spans="1:3" ht="25.5" customHeight="1" x14ac:dyDescent="0.25">
      <c r="A112" s="89">
        <v>44212.659074074123</v>
      </c>
      <c r="B112" s="42">
        <v>100</v>
      </c>
      <c r="C112" s="43" t="s">
        <v>708</v>
      </c>
    </row>
    <row r="113" spans="1:3" ht="25.5" customHeight="1" x14ac:dyDescent="0.25">
      <c r="A113" s="89">
        <v>44212.454537036829</v>
      </c>
      <c r="B113" s="42">
        <v>200</v>
      </c>
      <c r="C113" s="43" t="s">
        <v>709</v>
      </c>
    </row>
    <row r="114" spans="1:3" ht="25.5" customHeight="1" x14ac:dyDescent="0.25">
      <c r="A114" s="89">
        <v>44213.409490740858</v>
      </c>
      <c r="B114" s="42">
        <v>50</v>
      </c>
      <c r="C114" s="43" t="s">
        <v>710</v>
      </c>
    </row>
    <row r="115" spans="1:3" ht="25.5" customHeight="1" x14ac:dyDescent="0.25">
      <c r="A115" s="89">
        <v>44213.437662037089</v>
      </c>
      <c r="B115" s="42">
        <v>100</v>
      </c>
      <c r="C115" s="43" t="s">
        <v>711</v>
      </c>
    </row>
    <row r="116" spans="1:3" ht="25.5" customHeight="1" x14ac:dyDescent="0.25">
      <c r="A116" s="89">
        <v>44213.770208333153</v>
      </c>
      <c r="B116" s="42">
        <v>2000</v>
      </c>
      <c r="C116" s="43" t="s">
        <v>712</v>
      </c>
    </row>
    <row r="117" spans="1:3" ht="25.5" customHeight="1" x14ac:dyDescent="0.25">
      <c r="A117" s="89">
        <v>44213.598182870541</v>
      </c>
      <c r="B117" s="42">
        <v>2500</v>
      </c>
      <c r="C117" s="43" t="s">
        <v>713</v>
      </c>
    </row>
    <row r="118" spans="1:3" ht="25.5" customHeight="1" x14ac:dyDescent="0.25">
      <c r="A118" s="89">
        <v>44214.551562500186</v>
      </c>
      <c r="B118" s="42">
        <v>0.03</v>
      </c>
      <c r="C118" s="43" t="s">
        <v>714</v>
      </c>
    </row>
    <row r="119" spans="1:3" ht="25.5" customHeight="1" x14ac:dyDescent="0.25">
      <c r="A119" s="89">
        <v>44214.529699074104</v>
      </c>
      <c r="B119" s="42">
        <v>0.06</v>
      </c>
      <c r="C119" s="43" t="s">
        <v>715</v>
      </c>
    </row>
    <row r="120" spans="1:3" ht="25.5" customHeight="1" x14ac:dyDescent="0.25">
      <c r="A120" s="89">
        <v>44214.540960648097</v>
      </c>
      <c r="B120" s="42">
        <v>0.22</v>
      </c>
      <c r="C120" s="43" t="s">
        <v>716</v>
      </c>
    </row>
    <row r="121" spans="1:3" ht="25.5" customHeight="1" x14ac:dyDescent="0.25">
      <c r="A121" s="89">
        <v>44214.717511574272</v>
      </c>
      <c r="B121" s="42">
        <v>0.28000000000000003</v>
      </c>
      <c r="C121" s="43" t="s">
        <v>717</v>
      </c>
    </row>
    <row r="122" spans="1:3" ht="25.5" customHeight="1" x14ac:dyDescent="0.25">
      <c r="A122" s="89">
        <v>44214.595532407518</v>
      </c>
      <c r="B122" s="42">
        <v>0.36</v>
      </c>
      <c r="C122" s="43" t="s">
        <v>716</v>
      </c>
    </row>
    <row r="123" spans="1:3" ht="25.5" customHeight="1" x14ac:dyDescent="0.25">
      <c r="A123" s="89">
        <v>44214.447002314962</v>
      </c>
      <c r="B123" s="42">
        <v>0.44</v>
      </c>
      <c r="C123" s="43" t="s">
        <v>718</v>
      </c>
    </row>
    <row r="124" spans="1:3" ht="25.5" customHeight="1" x14ac:dyDescent="0.25">
      <c r="A124" s="89">
        <v>44214.645578703843</v>
      </c>
      <c r="B124" s="42">
        <v>0.5</v>
      </c>
      <c r="C124" s="43" t="s">
        <v>717</v>
      </c>
    </row>
    <row r="125" spans="1:3" ht="25.5" customHeight="1" x14ac:dyDescent="0.25">
      <c r="A125" s="89">
        <v>44214.503321759403</v>
      </c>
      <c r="B125" s="42">
        <v>0.83</v>
      </c>
      <c r="C125" s="43" t="s">
        <v>719</v>
      </c>
    </row>
    <row r="126" spans="1:3" ht="25.5" customHeight="1" x14ac:dyDescent="0.25">
      <c r="A126" s="89">
        <v>44214.614837963134</v>
      </c>
      <c r="B126" s="42">
        <v>0.92</v>
      </c>
      <c r="C126" s="43" t="s">
        <v>716</v>
      </c>
    </row>
    <row r="127" spans="1:3" ht="25.5" customHeight="1" x14ac:dyDescent="0.25">
      <c r="A127" s="89">
        <v>44214.479664351791</v>
      </c>
      <c r="B127" s="42">
        <v>7.5</v>
      </c>
      <c r="C127" s="43" t="s">
        <v>720</v>
      </c>
    </row>
    <row r="128" spans="1:3" ht="25.5" customHeight="1" x14ac:dyDescent="0.25">
      <c r="A128" s="89">
        <v>44214.871180555783</v>
      </c>
      <c r="B128" s="42">
        <v>10</v>
      </c>
      <c r="C128" s="43" t="s">
        <v>721</v>
      </c>
    </row>
    <row r="129" spans="1:3" ht="25.5" customHeight="1" x14ac:dyDescent="0.25">
      <c r="A129" s="89">
        <v>44214.467534722295</v>
      </c>
      <c r="B129" s="42">
        <v>300</v>
      </c>
      <c r="C129" s="43" t="s">
        <v>722</v>
      </c>
    </row>
    <row r="130" spans="1:3" ht="25.5" customHeight="1" x14ac:dyDescent="0.25">
      <c r="A130" s="89">
        <v>44214.182083333377</v>
      </c>
      <c r="B130" s="42">
        <v>500</v>
      </c>
      <c r="C130" s="43" t="s">
        <v>723</v>
      </c>
    </row>
    <row r="131" spans="1:3" ht="25.5" customHeight="1" x14ac:dyDescent="0.25">
      <c r="A131" s="89">
        <v>44214.616493055597</v>
      </c>
      <c r="B131" s="42">
        <v>1140</v>
      </c>
      <c r="C131" s="43" t="s">
        <v>30</v>
      </c>
    </row>
    <row r="132" spans="1:3" ht="25.5" customHeight="1" x14ac:dyDescent="0.25">
      <c r="A132" s="89">
        <v>44214.510798611213</v>
      </c>
      <c r="B132" s="42">
        <v>3148.1</v>
      </c>
      <c r="C132" s="43" t="s">
        <v>724</v>
      </c>
    </row>
    <row r="133" spans="1:3" ht="25.5" customHeight="1" x14ac:dyDescent="0.25">
      <c r="A133" s="89">
        <v>44214.532233796082</v>
      </c>
      <c r="B133" s="42">
        <v>3517.2</v>
      </c>
      <c r="C133" s="43" t="s">
        <v>725</v>
      </c>
    </row>
    <row r="134" spans="1:3" ht="25.5" customHeight="1" x14ac:dyDescent="0.25">
      <c r="A134" s="89">
        <v>44214.531932870392</v>
      </c>
      <c r="B134" s="42">
        <v>3810.9</v>
      </c>
      <c r="C134" s="43" t="s">
        <v>726</v>
      </c>
    </row>
    <row r="135" spans="1:3" ht="25.5" customHeight="1" x14ac:dyDescent="0.25">
      <c r="A135" s="89">
        <v>44215.619305555709</v>
      </c>
      <c r="B135" s="42">
        <v>0.1</v>
      </c>
      <c r="C135" s="43" t="s">
        <v>727</v>
      </c>
    </row>
    <row r="136" spans="1:3" ht="25.5" customHeight="1" x14ac:dyDescent="0.25">
      <c r="A136" s="89">
        <v>44215.525439814664</v>
      </c>
      <c r="B136" s="42">
        <v>0.17</v>
      </c>
      <c r="C136" s="43" t="s">
        <v>728</v>
      </c>
    </row>
    <row r="137" spans="1:3" ht="25.5" customHeight="1" x14ac:dyDescent="0.25">
      <c r="A137" s="89">
        <v>44215.520694444422</v>
      </c>
      <c r="B137" s="42">
        <v>0.33</v>
      </c>
      <c r="C137" s="43" t="s">
        <v>729</v>
      </c>
    </row>
    <row r="138" spans="1:3" ht="25.5" customHeight="1" x14ac:dyDescent="0.25">
      <c r="A138" s="89">
        <v>44215.563692129683</v>
      </c>
      <c r="B138" s="42">
        <v>0.34</v>
      </c>
      <c r="C138" s="43" t="s">
        <v>730</v>
      </c>
    </row>
    <row r="139" spans="1:3" ht="25.5" customHeight="1" x14ac:dyDescent="0.25">
      <c r="A139" s="89">
        <v>44215.625046296511</v>
      </c>
      <c r="B139" s="42">
        <v>0.4</v>
      </c>
      <c r="C139" s="43" t="s">
        <v>731</v>
      </c>
    </row>
    <row r="140" spans="1:3" ht="25.5" customHeight="1" x14ac:dyDescent="0.25">
      <c r="A140" s="89">
        <v>44215.507569444366</v>
      </c>
      <c r="B140" s="42">
        <v>0.56000000000000005</v>
      </c>
      <c r="C140" s="43" t="s">
        <v>730</v>
      </c>
    </row>
    <row r="141" spans="1:3" ht="25.5" customHeight="1" x14ac:dyDescent="0.25">
      <c r="A141" s="89">
        <v>44215.438773148227</v>
      </c>
      <c r="B141" s="42">
        <v>30</v>
      </c>
      <c r="C141" s="43" t="s">
        <v>732</v>
      </c>
    </row>
    <row r="142" spans="1:3" ht="25.5" customHeight="1" x14ac:dyDescent="0.25">
      <c r="A142" s="89">
        <v>44215.463113425765</v>
      </c>
      <c r="B142" s="42">
        <v>500</v>
      </c>
      <c r="C142" s="43" t="s">
        <v>733</v>
      </c>
    </row>
    <row r="143" spans="1:3" ht="25.5" customHeight="1" x14ac:dyDescent="0.25">
      <c r="A143" s="89">
        <v>44215.749189815018</v>
      </c>
      <c r="B143" s="42">
        <v>500</v>
      </c>
      <c r="C143" s="43" t="s">
        <v>734</v>
      </c>
    </row>
    <row r="144" spans="1:3" ht="25.5" customHeight="1" x14ac:dyDescent="0.25">
      <c r="A144" s="89">
        <v>44215.588148148265</v>
      </c>
      <c r="B144" s="42">
        <v>3268</v>
      </c>
      <c r="C144" s="43" t="s">
        <v>735</v>
      </c>
    </row>
    <row r="145" spans="1:3" ht="25.5" customHeight="1" x14ac:dyDescent="0.25">
      <c r="A145" s="89">
        <v>44215.501770833507</v>
      </c>
      <c r="B145" s="42">
        <v>5916.5</v>
      </c>
      <c r="C145" s="43" t="s">
        <v>736</v>
      </c>
    </row>
    <row r="146" spans="1:3" ht="25.5" customHeight="1" x14ac:dyDescent="0.25">
      <c r="A146" s="89">
        <v>44216.49707175931</v>
      </c>
      <c r="B146" s="42">
        <v>0.03</v>
      </c>
      <c r="C146" s="43" t="s">
        <v>737</v>
      </c>
    </row>
    <row r="147" spans="1:3" ht="25.5" customHeight="1" x14ac:dyDescent="0.25">
      <c r="A147" s="89">
        <v>44216.388819444459</v>
      </c>
      <c r="B147" s="42">
        <v>0.16</v>
      </c>
      <c r="C147" s="43" t="s">
        <v>738</v>
      </c>
    </row>
    <row r="148" spans="1:3" ht="25.5" customHeight="1" x14ac:dyDescent="0.25">
      <c r="A148" s="89">
        <v>44216.742557870224</v>
      </c>
      <c r="B148" s="42">
        <v>0.18</v>
      </c>
      <c r="C148" s="43" t="s">
        <v>739</v>
      </c>
    </row>
    <row r="149" spans="1:3" ht="25.5" customHeight="1" x14ac:dyDescent="0.25">
      <c r="A149" s="89">
        <v>44216.641365740914</v>
      </c>
      <c r="B149" s="42">
        <v>0.2</v>
      </c>
      <c r="C149" s="43" t="s">
        <v>739</v>
      </c>
    </row>
    <row r="150" spans="1:3" ht="25.5" customHeight="1" x14ac:dyDescent="0.25">
      <c r="A150" s="89">
        <v>44216.731261574198</v>
      </c>
      <c r="B150" s="42">
        <v>0.5</v>
      </c>
      <c r="C150" s="43" t="s">
        <v>739</v>
      </c>
    </row>
    <row r="151" spans="1:3" ht="25.5" customHeight="1" x14ac:dyDescent="0.25">
      <c r="A151" s="89">
        <v>44216.479189815</v>
      </c>
      <c r="B151" s="42">
        <v>0.77</v>
      </c>
      <c r="C151" s="43" t="s">
        <v>740</v>
      </c>
    </row>
    <row r="152" spans="1:3" ht="25.5" customHeight="1" x14ac:dyDescent="0.25">
      <c r="A152" s="89">
        <v>44216.475219907239</v>
      </c>
      <c r="B152" s="42">
        <v>50</v>
      </c>
      <c r="C152" s="43" t="s">
        <v>741</v>
      </c>
    </row>
    <row r="153" spans="1:3" ht="25.5" customHeight="1" x14ac:dyDescent="0.25">
      <c r="A153" s="89">
        <v>44216.600300925784</v>
      </c>
      <c r="B153" s="42">
        <v>50</v>
      </c>
      <c r="C153" s="43" t="s">
        <v>742</v>
      </c>
    </row>
    <row r="154" spans="1:3" ht="25.5" customHeight="1" x14ac:dyDescent="0.25">
      <c r="A154" s="89">
        <v>44216.618101852015</v>
      </c>
      <c r="B154" s="42">
        <v>96.1</v>
      </c>
      <c r="C154" s="43" t="s">
        <v>743</v>
      </c>
    </row>
    <row r="155" spans="1:3" ht="25.5" customHeight="1" x14ac:dyDescent="0.25">
      <c r="A155" s="89">
        <v>44216.463287036866</v>
      </c>
      <c r="B155" s="42">
        <v>100</v>
      </c>
      <c r="C155" s="43" t="s">
        <v>44</v>
      </c>
    </row>
    <row r="156" spans="1:3" ht="25.5" customHeight="1" x14ac:dyDescent="0.25">
      <c r="A156" s="89">
        <v>44216.6692824075</v>
      </c>
      <c r="B156" s="42">
        <v>200</v>
      </c>
      <c r="C156" s="43" t="s">
        <v>744</v>
      </c>
    </row>
    <row r="157" spans="1:3" ht="25.5" customHeight="1" x14ac:dyDescent="0.25">
      <c r="A157" s="89">
        <v>44216.884293981362</v>
      </c>
      <c r="B157" s="42">
        <v>500</v>
      </c>
      <c r="C157" s="43" t="s">
        <v>745</v>
      </c>
    </row>
    <row r="158" spans="1:3" ht="25.5" customHeight="1" x14ac:dyDescent="0.25">
      <c r="A158" s="89">
        <v>44216.666805555578</v>
      </c>
      <c r="B158" s="42">
        <v>1000</v>
      </c>
      <c r="C158" s="43" t="s">
        <v>746</v>
      </c>
    </row>
    <row r="159" spans="1:3" ht="25.5" customHeight="1" x14ac:dyDescent="0.25">
      <c r="A159" s="89">
        <v>44216.619212963153</v>
      </c>
      <c r="B159" s="42">
        <v>4300.3999999999996</v>
      </c>
      <c r="C159" s="43" t="s">
        <v>747</v>
      </c>
    </row>
    <row r="160" spans="1:3" ht="25.5" customHeight="1" x14ac:dyDescent="0.25">
      <c r="A160" s="89">
        <v>44216.478634259198</v>
      </c>
      <c r="B160" s="42">
        <v>32500</v>
      </c>
      <c r="C160" s="43" t="s">
        <v>748</v>
      </c>
    </row>
    <row r="161" spans="1:3" ht="25.5" customHeight="1" x14ac:dyDescent="0.25">
      <c r="A161" s="89">
        <v>44217.710381944664</v>
      </c>
      <c r="B161" s="42">
        <v>0.56000000000000005</v>
      </c>
      <c r="C161" s="43" t="s">
        <v>749</v>
      </c>
    </row>
    <row r="162" spans="1:3" ht="25.5" customHeight="1" x14ac:dyDescent="0.25">
      <c r="A162" s="89">
        <v>44217.418680555653</v>
      </c>
      <c r="B162" s="42">
        <v>0.81</v>
      </c>
      <c r="C162" s="43" t="s">
        <v>750</v>
      </c>
    </row>
    <row r="163" spans="1:3" ht="25.5" customHeight="1" x14ac:dyDescent="0.25">
      <c r="A163" s="89">
        <v>44217.450312499888</v>
      </c>
      <c r="B163" s="42">
        <v>100</v>
      </c>
      <c r="C163" s="43" t="s">
        <v>751</v>
      </c>
    </row>
    <row r="164" spans="1:3" ht="25.5" customHeight="1" x14ac:dyDescent="0.25">
      <c r="A164" s="89">
        <v>44217.157673611306</v>
      </c>
      <c r="B164" s="42">
        <v>200</v>
      </c>
      <c r="C164" s="43" t="s">
        <v>752</v>
      </c>
    </row>
    <row r="165" spans="1:3" ht="25.5" customHeight="1" x14ac:dyDescent="0.25">
      <c r="A165" s="89">
        <v>44217.052256944589</v>
      </c>
      <c r="B165" s="42">
        <v>250</v>
      </c>
      <c r="C165" s="43" t="s">
        <v>753</v>
      </c>
    </row>
    <row r="166" spans="1:3" ht="25.5" customHeight="1" x14ac:dyDescent="0.25">
      <c r="A166" s="89">
        <v>44217.522384259384</v>
      </c>
      <c r="B166" s="42">
        <v>300</v>
      </c>
      <c r="C166" s="43" t="s">
        <v>754</v>
      </c>
    </row>
    <row r="167" spans="1:3" ht="25.5" customHeight="1" x14ac:dyDescent="0.25">
      <c r="A167" s="89">
        <v>44217.636759259272</v>
      </c>
      <c r="B167" s="42">
        <v>900</v>
      </c>
      <c r="C167" s="43" t="s">
        <v>30</v>
      </c>
    </row>
    <row r="168" spans="1:3" ht="25.5" customHeight="1" x14ac:dyDescent="0.25">
      <c r="A168" s="89">
        <v>44217.554328703787</v>
      </c>
      <c r="B168" s="42">
        <v>3867.05</v>
      </c>
      <c r="C168" s="43" t="s">
        <v>755</v>
      </c>
    </row>
    <row r="169" spans="1:3" ht="25.5" customHeight="1" x14ac:dyDescent="0.25">
      <c r="A169" s="89">
        <v>44218.56709490763</v>
      </c>
      <c r="B169" s="42">
        <v>0.02</v>
      </c>
      <c r="C169" s="43" t="s">
        <v>756</v>
      </c>
    </row>
    <row r="170" spans="1:3" ht="25.5" customHeight="1" x14ac:dyDescent="0.25">
      <c r="A170" s="89">
        <v>44218.65479166666</v>
      </c>
      <c r="B170" s="42">
        <v>0.65</v>
      </c>
      <c r="C170" s="43" t="s">
        <v>757</v>
      </c>
    </row>
    <row r="171" spans="1:3" ht="25.5" customHeight="1" x14ac:dyDescent="0.25">
      <c r="A171" s="89">
        <v>44218.524537037127</v>
      </c>
      <c r="B171" s="42">
        <v>0.67</v>
      </c>
      <c r="C171" s="43" t="s">
        <v>758</v>
      </c>
    </row>
    <row r="172" spans="1:3" ht="25.5" customHeight="1" x14ac:dyDescent="0.25">
      <c r="A172" s="89">
        <v>44218.75793981459</v>
      </c>
      <c r="B172" s="42">
        <v>0.86</v>
      </c>
      <c r="C172" s="43" t="s">
        <v>759</v>
      </c>
    </row>
    <row r="173" spans="1:3" ht="25.5" customHeight="1" x14ac:dyDescent="0.25">
      <c r="A173" s="89">
        <v>44218.749837962911</v>
      </c>
      <c r="B173" s="42">
        <v>0.91</v>
      </c>
      <c r="C173" s="43" t="s">
        <v>759</v>
      </c>
    </row>
    <row r="174" spans="1:3" ht="25.5" customHeight="1" x14ac:dyDescent="0.25">
      <c r="A174" s="89">
        <v>44218.324930555653</v>
      </c>
      <c r="B174" s="42">
        <v>50</v>
      </c>
      <c r="C174" s="43" t="s">
        <v>760</v>
      </c>
    </row>
    <row r="175" spans="1:3" ht="25.5" customHeight="1" x14ac:dyDescent="0.25">
      <c r="A175" s="89">
        <v>44218.904687500093</v>
      </c>
      <c r="B175" s="42">
        <v>50</v>
      </c>
      <c r="C175" s="43" t="s">
        <v>761</v>
      </c>
    </row>
    <row r="176" spans="1:3" ht="25.5" customHeight="1" x14ac:dyDescent="0.25">
      <c r="A176" s="89">
        <v>44218.457569444552</v>
      </c>
      <c r="B176" s="42">
        <v>100</v>
      </c>
      <c r="C176" s="43" t="s">
        <v>762</v>
      </c>
    </row>
    <row r="177" spans="1:3" ht="25.5" customHeight="1" x14ac:dyDescent="0.25">
      <c r="A177" s="89">
        <v>44218.751516203862</v>
      </c>
      <c r="B177" s="42">
        <v>100</v>
      </c>
      <c r="C177" s="43" t="s">
        <v>763</v>
      </c>
    </row>
    <row r="178" spans="1:3" ht="25.5" customHeight="1" x14ac:dyDescent="0.25">
      <c r="A178" s="89">
        <v>44218.798657407518</v>
      </c>
      <c r="B178" s="42">
        <v>500</v>
      </c>
      <c r="C178" s="43" t="s">
        <v>764</v>
      </c>
    </row>
    <row r="179" spans="1:3" ht="25.5" customHeight="1" x14ac:dyDescent="0.25">
      <c r="A179" s="89">
        <v>44218.513587962836</v>
      </c>
      <c r="B179" s="42">
        <v>4352.2</v>
      </c>
      <c r="C179" s="43" t="s">
        <v>765</v>
      </c>
    </row>
    <row r="180" spans="1:3" ht="25.5" customHeight="1" x14ac:dyDescent="0.25">
      <c r="A180" s="89">
        <v>44218.512060184963</v>
      </c>
      <c r="B180" s="42">
        <v>8915</v>
      </c>
      <c r="C180" s="43" t="s">
        <v>766</v>
      </c>
    </row>
    <row r="181" spans="1:3" ht="25.5" customHeight="1" x14ac:dyDescent="0.25">
      <c r="A181" s="89">
        <v>44218.730844907463</v>
      </c>
      <c r="B181" s="42">
        <v>10000</v>
      </c>
      <c r="C181" s="43" t="s">
        <v>767</v>
      </c>
    </row>
    <row r="182" spans="1:3" ht="25.5" customHeight="1" x14ac:dyDescent="0.25">
      <c r="A182" s="89">
        <v>44218.640358796343</v>
      </c>
      <c r="B182" s="42">
        <v>25000</v>
      </c>
      <c r="C182" s="43" t="s">
        <v>768</v>
      </c>
    </row>
    <row r="183" spans="1:3" ht="25.5" customHeight="1" x14ac:dyDescent="0.25">
      <c r="A183" s="89">
        <v>44218.614710648078</v>
      </c>
      <c r="B183" s="42">
        <v>50000</v>
      </c>
      <c r="C183" s="43" t="s">
        <v>769</v>
      </c>
    </row>
    <row r="184" spans="1:3" ht="25.5" customHeight="1" x14ac:dyDescent="0.25">
      <c r="A184" s="89">
        <v>44219.605891203508</v>
      </c>
      <c r="B184" s="42">
        <v>300</v>
      </c>
      <c r="C184" s="43" t="s">
        <v>770</v>
      </c>
    </row>
    <row r="185" spans="1:3" ht="25.5" customHeight="1" x14ac:dyDescent="0.25">
      <c r="A185" s="89">
        <v>44220.413356481586</v>
      </c>
      <c r="B185" s="42">
        <v>50</v>
      </c>
      <c r="C185" s="43" t="s">
        <v>771</v>
      </c>
    </row>
    <row r="186" spans="1:3" ht="25.5" customHeight="1" x14ac:dyDescent="0.25">
      <c r="A186" s="89">
        <v>44220.546828703489</v>
      </c>
      <c r="B186" s="42">
        <v>200</v>
      </c>
      <c r="C186" s="43" t="s">
        <v>772</v>
      </c>
    </row>
    <row r="187" spans="1:3" ht="25.5" customHeight="1" x14ac:dyDescent="0.25">
      <c r="A187" s="89">
        <v>44220.415150463115</v>
      </c>
      <c r="B187" s="42">
        <v>500</v>
      </c>
      <c r="C187" s="43" t="s">
        <v>773</v>
      </c>
    </row>
    <row r="188" spans="1:3" ht="25.5" customHeight="1" x14ac:dyDescent="0.25">
      <c r="A188" s="89">
        <v>44221.542870370205</v>
      </c>
      <c r="B188" s="42">
        <v>0.01</v>
      </c>
      <c r="C188" s="43" t="s">
        <v>774</v>
      </c>
    </row>
    <row r="189" spans="1:3" ht="25.5" customHeight="1" x14ac:dyDescent="0.25">
      <c r="A189" s="89">
        <v>44221.706585648004</v>
      </c>
      <c r="B189" s="42">
        <v>0.12</v>
      </c>
      <c r="C189" s="43" t="s">
        <v>775</v>
      </c>
    </row>
    <row r="190" spans="1:3" ht="25.5" customHeight="1" x14ac:dyDescent="0.25">
      <c r="A190" s="89">
        <v>44221.684189814609</v>
      </c>
      <c r="B190" s="42">
        <v>0.14000000000000001</v>
      </c>
      <c r="C190" s="43" t="s">
        <v>776</v>
      </c>
    </row>
    <row r="191" spans="1:3" ht="25.5" customHeight="1" x14ac:dyDescent="0.25">
      <c r="A191" s="89">
        <v>44221.707650463097</v>
      </c>
      <c r="B191" s="42">
        <v>0.2</v>
      </c>
      <c r="C191" s="43" t="s">
        <v>777</v>
      </c>
    </row>
    <row r="192" spans="1:3" ht="25.5" customHeight="1" x14ac:dyDescent="0.25">
      <c r="A192" s="89">
        <v>44221.492395833135</v>
      </c>
      <c r="B192" s="42">
        <v>0.31</v>
      </c>
      <c r="C192" s="43" t="s">
        <v>778</v>
      </c>
    </row>
    <row r="193" spans="1:3" ht="25.5" customHeight="1" x14ac:dyDescent="0.25">
      <c r="A193" s="89">
        <v>44221.578483796213</v>
      </c>
      <c r="B193" s="42">
        <v>0.67</v>
      </c>
      <c r="C193" s="43" t="s">
        <v>779</v>
      </c>
    </row>
    <row r="194" spans="1:3" ht="25.5" customHeight="1" x14ac:dyDescent="0.25">
      <c r="A194" s="89">
        <v>44221.531736111268</v>
      </c>
      <c r="B194" s="42">
        <v>391.6</v>
      </c>
      <c r="C194" s="43" t="s">
        <v>780</v>
      </c>
    </row>
    <row r="195" spans="1:3" ht="25.5" customHeight="1" x14ac:dyDescent="0.25">
      <c r="A195" s="89">
        <v>44221.434456018731</v>
      </c>
      <c r="B195" s="42">
        <v>500</v>
      </c>
      <c r="C195" s="43" t="s">
        <v>781</v>
      </c>
    </row>
    <row r="196" spans="1:3" ht="25.5" customHeight="1" x14ac:dyDescent="0.25">
      <c r="A196" s="89">
        <v>44221.532777777873</v>
      </c>
      <c r="B196" s="42">
        <v>991.5</v>
      </c>
      <c r="C196" s="43" t="s">
        <v>782</v>
      </c>
    </row>
    <row r="197" spans="1:3" ht="25.5" customHeight="1" x14ac:dyDescent="0.25">
      <c r="A197" s="89">
        <v>44221.478912036866</v>
      </c>
      <c r="B197" s="42">
        <v>1000</v>
      </c>
      <c r="C197" s="43" t="s">
        <v>783</v>
      </c>
    </row>
    <row r="198" spans="1:3" ht="25.5" customHeight="1" x14ac:dyDescent="0.25">
      <c r="A198" s="89">
        <v>44221.562314814888</v>
      </c>
      <c r="B198" s="42">
        <v>1555</v>
      </c>
      <c r="C198" s="43" t="s">
        <v>30</v>
      </c>
    </row>
    <row r="199" spans="1:3" ht="25.5" customHeight="1" x14ac:dyDescent="0.25">
      <c r="A199" s="89">
        <v>44221.53187499987</v>
      </c>
      <c r="B199" s="42">
        <v>3429</v>
      </c>
      <c r="C199" s="43" t="s">
        <v>784</v>
      </c>
    </row>
    <row r="200" spans="1:3" ht="25.5" customHeight="1" x14ac:dyDescent="0.25">
      <c r="A200" s="89">
        <v>44221.578877314925</v>
      </c>
      <c r="B200" s="42">
        <v>5000</v>
      </c>
      <c r="C200" s="43" t="s">
        <v>785</v>
      </c>
    </row>
    <row r="201" spans="1:3" ht="25.5" customHeight="1" x14ac:dyDescent="0.25">
      <c r="A201" s="89">
        <v>44221.531759259291</v>
      </c>
      <c r="B201" s="42">
        <v>11646.5</v>
      </c>
      <c r="C201" s="43" t="s">
        <v>786</v>
      </c>
    </row>
    <row r="202" spans="1:3" ht="25.5" customHeight="1" x14ac:dyDescent="0.25">
      <c r="A202" s="89">
        <v>44222.516863425728</v>
      </c>
      <c r="B202" s="42">
        <v>0.02</v>
      </c>
      <c r="C202" s="43" t="s">
        <v>787</v>
      </c>
    </row>
    <row r="203" spans="1:3" ht="25.5" customHeight="1" x14ac:dyDescent="0.25">
      <c r="A203" s="89">
        <v>44222.688969907351</v>
      </c>
      <c r="B203" s="42">
        <v>0.57999999999999996</v>
      </c>
      <c r="C203" s="43" t="s">
        <v>788</v>
      </c>
    </row>
    <row r="204" spans="1:3" ht="25.5" customHeight="1" x14ac:dyDescent="0.25">
      <c r="A204" s="89">
        <v>44222.406481481623</v>
      </c>
      <c r="B204" s="42">
        <v>30</v>
      </c>
      <c r="C204" s="43" t="s">
        <v>789</v>
      </c>
    </row>
    <row r="205" spans="1:3" ht="25.5" customHeight="1" x14ac:dyDescent="0.25">
      <c r="A205" s="89">
        <v>44222.444155092817</v>
      </c>
      <c r="B205" s="42">
        <v>100</v>
      </c>
      <c r="C205" s="43" t="s">
        <v>790</v>
      </c>
    </row>
    <row r="206" spans="1:3" ht="25.5" customHeight="1" x14ac:dyDescent="0.25">
      <c r="A206" s="89">
        <v>44222.880150462966</v>
      </c>
      <c r="B206" s="42">
        <v>200</v>
      </c>
      <c r="C206" s="43" t="s">
        <v>791</v>
      </c>
    </row>
    <row r="207" spans="1:3" ht="25.5" customHeight="1" x14ac:dyDescent="0.25">
      <c r="A207" s="89">
        <v>44222.489525462966</v>
      </c>
      <c r="B207" s="42">
        <v>27132.16</v>
      </c>
      <c r="C207" s="43" t="s">
        <v>792</v>
      </c>
    </row>
    <row r="208" spans="1:3" ht="25.5" customHeight="1" x14ac:dyDescent="0.25">
      <c r="A208" s="89">
        <v>44223.554618055467</v>
      </c>
      <c r="B208" s="42">
        <v>0.01</v>
      </c>
      <c r="C208" s="43" t="s">
        <v>793</v>
      </c>
    </row>
    <row r="209" spans="1:3" ht="25.5" customHeight="1" x14ac:dyDescent="0.25">
      <c r="A209" s="89">
        <v>44223.617256944533</v>
      </c>
      <c r="B209" s="42">
        <v>1.02</v>
      </c>
      <c r="C209" s="43" t="s">
        <v>794</v>
      </c>
    </row>
    <row r="210" spans="1:3" ht="25.5" customHeight="1" x14ac:dyDescent="0.25">
      <c r="A210" s="89">
        <v>44223.422905092593</v>
      </c>
      <c r="B210" s="42">
        <v>50</v>
      </c>
      <c r="C210" s="43" t="s">
        <v>795</v>
      </c>
    </row>
    <row r="211" spans="1:3" ht="25.5" customHeight="1" x14ac:dyDescent="0.25">
      <c r="A211" s="89">
        <v>44223.432916666847</v>
      </c>
      <c r="B211" s="42">
        <v>50</v>
      </c>
      <c r="C211" s="43" t="s">
        <v>796</v>
      </c>
    </row>
    <row r="212" spans="1:3" ht="25.5" customHeight="1" x14ac:dyDescent="0.25">
      <c r="A212" s="89">
        <v>44223.309918981511</v>
      </c>
      <c r="B212" s="42">
        <v>51.65</v>
      </c>
      <c r="C212" s="43" t="s">
        <v>797</v>
      </c>
    </row>
    <row r="213" spans="1:3" ht="25.5" customHeight="1" x14ac:dyDescent="0.25">
      <c r="A213" s="89">
        <v>44223.061261574272</v>
      </c>
      <c r="B213" s="42">
        <v>150</v>
      </c>
      <c r="C213" s="43" t="s">
        <v>642</v>
      </c>
    </row>
    <row r="214" spans="1:3" ht="25.5" customHeight="1" x14ac:dyDescent="0.25">
      <c r="A214" s="89">
        <v>44223.680104166735</v>
      </c>
      <c r="B214" s="42">
        <v>1000</v>
      </c>
      <c r="C214" s="43" t="s">
        <v>798</v>
      </c>
    </row>
    <row r="215" spans="1:3" ht="25.5" customHeight="1" x14ac:dyDescent="0.25">
      <c r="A215" s="89">
        <v>44223.489328703843</v>
      </c>
      <c r="B215" s="42">
        <v>7977.05</v>
      </c>
      <c r="C215" s="43" t="s">
        <v>799</v>
      </c>
    </row>
    <row r="216" spans="1:3" ht="25.5" customHeight="1" x14ac:dyDescent="0.25">
      <c r="A216" s="89">
        <v>44224.693240740802</v>
      </c>
      <c r="B216" s="42">
        <v>0.11</v>
      </c>
      <c r="C216" s="43" t="s">
        <v>800</v>
      </c>
    </row>
    <row r="217" spans="1:3" ht="25.5" customHeight="1" x14ac:dyDescent="0.25">
      <c r="A217" s="89">
        <v>44224.530347221997</v>
      </c>
      <c r="B217" s="42">
        <v>0.28000000000000003</v>
      </c>
      <c r="C217" s="43" t="s">
        <v>801</v>
      </c>
    </row>
    <row r="218" spans="1:3" ht="25.5" customHeight="1" x14ac:dyDescent="0.25">
      <c r="A218" s="89">
        <v>44224.578784722369</v>
      </c>
      <c r="B218" s="42">
        <v>920</v>
      </c>
      <c r="C218" s="43" t="s">
        <v>30</v>
      </c>
    </row>
    <row r="219" spans="1:3" ht="25.5" customHeight="1" x14ac:dyDescent="0.25">
      <c r="A219" s="89">
        <v>44224.491898148321</v>
      </c>
      <c r="B219" s="42">
        <v>4207.8999999999996</v>
      </c>
      <c r="C219" s="43" t="s">
        <v>802</v>
      </c>
    </row>
    <row r="220" spans="1:3" ht="25.5" customHeight="1" x14ac:dyDescent="0.25">
      <c r="A220" s="89">
        <v>44225.475671296474</v>
      </c>
      <c r="B220" s="42">
        <v>0.01</v>
      </c>
      <c r="C220" s="43" t="s">
        <v>803</v>
      </c>
    </row>
    <row r="221" spans="1:3" ht="25.5" customHeight="1" x14ac:dyDescent="0.25">
      <c r="A221" s="89">
        <v>44225.47668981459</v>
      </c>
      <c r="B221" s="42">
        <v>0.01</v>
      </c>
      <c r="C221" s="43" t="s">
        <v>803</v>
      </c>
    </row>
    <row r="222" spans="1:3" ht="25.5" customHeight="1" x14ac:dyDescent="0.25">
      <c r="A222" s="89">
        <v>44225.594479166437</v>
      </c>
      <c r="B222" s="42">
        <v>0.02</v>
      </c>
      <c r="C222" s="43" t="s">
        <v>804</v>
      </c>
    </row>
    <row r="223" spans="1:3" ht="25.5" customHeight="1" x14ac:dyDescent="0.25">
      <c r="A223" s="89">
        <v>44225.499953703489</v>
      </c>
      <c r="B223" s="42">
        <v>0.31</v>
      </c>
      <c r="C223" s="43" t="s">
        <v>805</v>
      </c>
    </row>
    <row r="224" spans="1:3" ht="25.5" customHeight="1" x14ac:dyDescent="0.25">
      <c r="A224" s="89">
        <v>44225.544699074235</v>
      </c>
      <c r="B224" s="42">
        <v>0.6</v>
      </c>
      <c r="C224" s="43" t="s">
        <v>806</v>
      </c>
    </row>
    <row r="225" spans="1:3" ht="25.5" customHeight="1" x14ac:dyDescent="0.25">
      <c r="A225" s="89">
        <v>44225.612349537201</v>
      </c>
      <c r="B225" s="42">
        <v>0.86</v>
      </c>
      <c r="C225" s="43" t="s">
        <v>807</v>
      </c>
    </row>
    <row r="226" spans="1:3" ht="25.5" customHeight="1" x14ac:dyDescent="0.25">
      <c r="A226" s="89">
        <v>44225.313182870392</v>
      </c>
      <c r="B226" s="42">
        <v>50</v>
      </c>
      <c r="C226" s="43" t="s">
        <v>808</v>
      </c>
    </row>
    <row r="227" spans="1:3" ht="25.5" customHeight="1" x14ac:dyDescent="0.25">
      <c r="A227" s="89">
        <v>44225.41761574056</v>
      </c>
      <c r="B227" s="42">
        <v>50</v>
      </c>
      <c r="C227" s="43" t="s">
        <v>809</v>
      </c>
    </row>
    <row r="228" spans="1:3" ht="25.5" customHeight="1" x14ac:dyDescent="0.25">
      <c r="A228" s="89">
        <v>44225.768368055578</v>
      </c>
      <c r="B228" s="42">
        <v>100</v>
      </c>
      <c r="C228" s="43" t="s">
        <v>810</v>
      </c>
    </row>
    <row r="229" spans="1:3" ht="25.5" customHeight="1" x14ac:dyDescent="0.25">
      <c r="A229" s="89">
        <v>44225.229548611213</v>
      </c>
      <c r="B229" s="42">
        <v>388</v>
      </c>
      <c r="C229" s="43" t="s">
        <v>811</v>
      </c>
    </row>
    <row r="230" spans="1:3" ht="25.5" customHeight="1" x14ac:dyDescent="0.25">
      <c r="A230" s="89">
        <v>44225.445486111101</v>
      </c>
      <c r="B230" s="42">
        <v>500</v>
      </c>
      <c r="C230" s="43" t="s">
        <v>812</v>
      </c>
    </row>
    <row r="231" spans="1:3" ht="25.5" customHeight="1" x14ac:dyDescent="0.25">
      <c r="A231" s="89">
        <v>44225.918206018396</v>
      </c>
      <c r="B231" s="42">
        <v>1000</v>
      </c>
      <c r="C231" s="43" t="s">
        <v>813</v>
      </c>
    </row>
    <row r="232" spans="1:3" ht="25.5" customHeight="1" x14ac:dyDescent="0.25">
      <c r="A232" s="89">
        <v>44225.530034722295</v>
      </c>
      <c r="B232" s="42">
        <v>3816.3</v>
      </c>
      <c r="C232" s="43" t="s">
        <v>814</v>
      </c>
    </row>
    <row r="233" spans="1:3" ht="25.5" customHeight="1" x14ac:dyDescent="0.25">
      <c r="A233" s="89">
        <v>44226.486886573955</v>
      </c>
      <c r="B233" s="42">
        <v>1000</v>
      </c>
      <c r="C233" s="43" t="s">
        <v>815</v>
      </c>
    </row>
    <row r="234" spans="1:3" ht="25.5" customHeight="1" x14ac:dyDescent="0.25">
      <c r="A234" s="89">
        <v>44227.395833333489</v>
      </c>
      <c r="B234" s="42">
        <v>50</v>
      </c>
      <c r="C234" s="43" t="s">
        <v>816</v>
      </c>
    </row>
    <row r="235" spans="1:3" ht="25.5" customHeight="1" thickBot="1" x14ac:dyDescent="0.3">
      <c r="A235" s="89">
        <v>44227.411076388787</v>
      </c>
      <c r="B235" s="42">
        <v>100</v>
      </c>
      <c r="C235" s="43" t="s">
        <v>817</v>
      </c>
    </row>
    <row r="236" spans="1:3" ht="25.5" customHeight="1" x14ac:dyDescent="0.25">
      <c r="A236" s="183"/>
      <c r="B236" s="183"/>
      <c r="C236" s="183"/>
    </row>
    <row r="237" spans="1:3" ht="25.5" customHeight="1" x14ac:dyDescent="0.25"/>
    <row r="238" spans="1:3" ht="25.5" customHeight="1" x14ac:dyDescent="0.25"/>
    <row r="239" spans="1:3" ht="25.5" customHeight="1" x14ac:dyDescent="0.25"/>
    <row r="240" spans="1:3" ht="25.5" customHeight="1" x14ac:dyDescent="0.25"/>
    <row r="241" ht="25.5" customHeight="1" x14ac:dyDescent="0.25"/>
    <row r="242" ht="25.5" customHeight="1" x14ac:dyDescent="0.25"/>
    <row r="243" ht="25.5" customHeight="1" x14ac:dyDescent="0.25"/>
    <row r="244" ht="25.5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5.5" customHeight="1" x14ac:dyDescent="0.25"/>
    <row r="250" ht="25.5" customHeight="1" x14ac:dyDescent="0.25"/>
    <row r="251" ht="25.5" customHeight="1" x14ac:dyDescent="0.25"/>
    <row r="252" ht="25.5" customHeight="1" x14ac:dyDescent="0.25"/>
    <row r="253" ht="25.5" customHeight="1" x14ac:dyDescent="0.25"/>
    <row r="254" ht="25.5" customHeight="1" x14ac:dyDescent="0.25"/>
    <row r="255" ht="25.5" customHeight="1" x14ac:dyDescent="0.25"/>
    <row r="256" ht="25.5" customHeight="1" x14ac:dyDescent="0.25"/>
    <row r="257" ht="25.5" customHeight="1" x14ac:dyDescent="0.25"/>
    <row r="258" ht="25.5" customHeight="1" x14ac:dyDescent="0.25"/>
    <row r="259" ht="25.5" customHeight="1" x14ac:dyDescent="0.25"/>
    <row r="260" ht="25.5" customHeight="1" x14ac:dyDescent="0.25"/>
    <row r="261" ht="25.5" customHeight="1" x14ac:dyDescent="0.25"/>
    <row r="262" ht="25.5" customHeight="1" x14ac:dyDescent="0.25"/>
    <row r="263" ht="25.5" customHeight="1" x14ac:dyDescent="0.25"/>
    <row r="264" ht="25.5" customHeight="1" x14ac:dyDescent="0.25"/>
    <row r="265" ht="25.5" customHeight="1" x14ac:dyDescent="0.25"/>
    <row r="266" ht="25.5" customHeight="1" x14ac:dyDescent="0.25"/>
    <row r="267" ht="25.5" customHeight="1" x14ac:dyDescent="0.25"/>
    <row r="268" ht="25.5" customHeight="1" x14ac:dyDescent="0.25"/>
    <row r="269" ht="25.5" customHeight="1" x14ac:dyDescent="0.25"/>
    <row r="270" ht="25.5" customHeight="1" x14ac:dyDescent="0.25"/>
    <row r="271" ht="25.5" customHeight="1" x14ac:dyDescent="0.25"/>
    <row r="272" ht="25.5" customHeight="1" x14ac:dyDescent="0.25"/>
    <row r="273" ht="25.5" customHeight="1" x14ac:dyDescent="0.25"/>
    <row r="274" ht="25.5" customHeight="1" x14ac:dyDescent="0.25"/>
    <row r="275" ht="25.5" customHeight="1" x14ac:dyDescent="0.25"/>
    <row r="276" ht="25.5" customHeight="1" x14ac:dyDescent="0.25"/>
    <row r="277" ht="25.5" customHeight="1" x14ac:dyDescent="0.25"/>
    <row r="278" ht="25.5" customHeight="1" x14ac:dyDescent="0.25"/>
    <row r="279" ht="25.5" customHeight="1" x14ac:dyDescent="0.25"/>
    <row r="280" ht="25.5" customHeight="1" x14ac:dyDescent="0.25"/>
    <row r="281" ht="25.5" customHeight="1" x14ac:dyDescent="0.25"/>
    <row r="282" ht="25.5" customHeight="1" x14ac:dyDescent="0.25"/>
    <row r="283" ht="25.5" customHeight="1" x14ac:dyDescent="0.25"/>
    <row r="284" ht="25.5" customHeight="1" x14ac:dyDescent="0.25"/>
    <row r="285" ht="25.5" customHeight="1" x14ac:dyDescent="0.25"/>
    <row r="286" ht="25.5" customHeight="1" x14ac:dyDescent="0.25"/>
    <row r="287" ht="25.5" customHeight="1" x14ac:dyDescent="0.25"/>
    <row r="288" ht="25.5" customHeight="1" x14ac:dyDescent="0.25"/>
    <row r="289" spans="3:3" ht="25.5" customHeight="1" x14ac:dyDescent="0.25">
      <c r="C289"/>
    </row>
    <row r="290" spans="3:3" ht="25.5" customHeight="1" x14ac:dyDescent="0.25">
      <c r="C290"/>
    </row>
    <row r="291" spans="3:3" ht="25.5" customHeight="1" x14ac:dyDescent="0.25">
      <c r="C291"/>
    </row>
    <row r="292" spans="3:3" ht="25.5" customHeight="1" x14ac:dyDescent="0.25">
      <c r="C292"/>
    </row>
    <row r="293" spans="3:3" ht="25.5" customHeight="1" x14ac:dyDescent="0.25">
      <c r="C293"/>
    </row>
    <row r="294" spans="3:3" ht="25.5" customHeight="1" x14ac:dyDescent="0.25">
      <c r="C294"/>
    </row>
    <row r="295" spans="3:3" ht="25.5" customHeight="1" x14ac:dyDescent="0.25">
      <c r="C295"/>
    </row>
    <row r="296" spans="3:3" ht="25.5" customHeight="1" x14ac:dyDescent="0.25">
      <c r="C296"/>
    </row>
    <row r="297" spans="3:3" ht="25.5" customHeight="1" x14ac:dyDescent="0.25">
      <c r="C297"/>
    </row>
    <row r="298" spans="3:3" ht="25.5" customHeight="1" x14ac:dyDescent="0.25">
      <c r="C298"/>
    </row>
    <row r="299" spans="3:3" ht="25.5" customHeight="1" x14ac:dyDescent="0.25">
      <c r="C299"/>
    </row>
    <row r="300" spans="3:3" ht="25.5" customHeight="1" x14ac:dyDescent="0.25">
      <c r="C300"/>
    </row>
    <row r="301" spans="3:3" ht="25.5" customHeight="1" x14ac:dyDescent="0.25">
      <c r="C301"/>
    </row>
    <row r="302" spans="3:3" ht="25.5" customHeight="1" x14ac:dyDescent="0.25">
      <c r="C302"/>
    </row>
    <row r="303" spans="3:3" ht="25.5" customHeight="1" x14ac:dyDescent="0.25">
      <c r="C303"/>
    </row>
    <row r="304" spans="3:3" ht="25.5" customHeight="1" x14ac:dyDescent="0.25">
      <c r="C304"/>
    </row>
    <row r="305" spans="3:3" ht="25.5" customHeight="1" x14ac:dyDescent="0.25">
      <c r="C305"/>
    </row>
    <row r="306" spans="3:3" ht="25.5" customHeight="1" x14ac:dyDescent="0.25">
      <c r="C306"/>
    </row>
    <row r="307" spans="3:3" ht="25.5" customHeight="1" x14ac:dyDescent="0.25">
      <c r="C307"/>
    </row>
    <row r="308" spans="3:3" ht="25.5" customHeight="1" x14ac:dyDescent="0.25">
      <c r="C308"/>
    </row>
    <row r="309" spans="3:3" ht="25.5" customHeight="1" x14ac:dyDescent="0.25">
      <c r="C309"/>
    </row>
    <row r="310" spans="3:3" ht="25.5" customHeight="1" x14ac:dyDescent="0.25">
      <c r="C310"/>
    </row>
    <row r="311" spans="3:3" ht="25.5" customHeight="1" x14ac:dyDescent="0.25">
      <c r="C311"/>
    </row>
    <row r="312" spans="3:3" ht="25.5" customHeight="1" x14ac:dyDescent="0.25">
      <c r="C312"/>
    </row>
    <row r="313" spans="3:3" ht="25.5" customHeight="1" x14ac:dyDescent="0.25">
      <c r="C313"/>
    </row>
    <row r="314" spans="3:3" ht="25.5" customHeight="1" x14ac:dyDescent="0.25">
      <c r="C314"/>
    </row>
    <row r="315" spans="3:3" ht="25.5" customHeight="1" x14ac:dyDescent="0.25">
      <c r="C315"/>
    </row>
    <row r="316" spans="3:3" ht="25.5" customHeight="1" x14ac:dyDescent="0.25">
      <c r="C316"/>
    </row>
    <row r="317" spans="3:3" ht="25.5" customHeight="1" x14ac:dyDescent="0.25">
      <c r="C317"/>
    </row>
    <row r="318" spans="3:3" ht="25.5" customHeight="1" x14ac:dyDescent="0.25">
      <c r="C318"/>
    </row>
    <row r="319" spans="3:3" ht="25.5" customHeight="1" x14ac:dyDescent="0.25">
      <c r="C319"/>
    </row>
    <row r="320" spans="3:3" ht="25.5" customHeight="1" x14ac:dyDescent="0.25">
      <c r="C320"/>
    </row>
    <row r="321" spans="3:3" ht="25.5" customHeight="1" x14ac:dyDescent="0.25">
      <c r="C321"/>
    </row>
    <row r="322" spans="3:3" ht="25.5" customHeight="1" x14ac:dyDescent="0.25">
      <c r="C322"/>
    </row>
    <row r="323" spans="3:3" ht="25.5" customHeight="1" x14ac:dyDescent="0.25">
      <c r="C323"/>
    </row>
    <row r="324" spans="3:3" ht="25.5" customHeight="1" x14ac:dyDescent="0.25">
      <c r="C324"/>
    </row>
    <row r="325" spans="3:3" ht="25.5" customHeight="1" x14ac:dyDescent="0.25">
      <c r="C325"/>
    </row>
    <row r="326" spans="3:3" ht="25.5" customHeight="1" x14ac:dyDescent="0.25">
      <c r="C326"/>
    </row>
    <row r="327" spans="3:3" ht="25.5" customHeight="1" x14ac:dyDescent="0.25">
      <c r="C327"/>
    </row>
    <row r="328" spans="3:3" ht="25.5" customHeight="1" x14ac:dyDescent="0.25">
      <c r="C328"/>
    </row>
    <row r="329" spans="3:3" ht="25.5" customHeight="1" x14ac:dyDescent="0.25">
      <c r="C329"/>
    </row>
    <row r="330" spans="3:3" ht="25.5" customHeight="1" x14ac:dyDescent="0.25">
      <c r="C330"/>
    </row>
    <row r="331" spans="3:3" ht="25.5" customHeight="1" x14ac:dyDescent="0.25">
      <c r="C331"/>
    </row>
    <row r="332" spans="3:3" ht="25.5" customHeight="1" x14ac:dyDescent="0.25">
      <c r="C332"/>
    </row>
    <row r="333" spans="3:3" ht="25.5" customHeight="1" x14ac:dyDescent="0.25">
      <c r="C333"/>
    </row>
    <row r="334" spans="3:3" ht="25.5" customHeight="1" x14ac:dyDescent="0.25">
      <c r="C334"/>
    </row>
    <row r="335" spans="3:3" ht="25.5" customHeight="1" x14ac:dyDescent="0.25">
      <c r="C335"/>
    </row>
    <row r="336" spans="3:3" ht="25.5" customHeight="1" x14ac:dyDescent="0.25">
      <c r="C336"/>
    </row>
    <row r="337" spans="3:3" ht="25.5" customHeight="1" x14ac:dyDescent="0.25">
      <c r="C337"/>
    </row>
    <row r="338" spans="3:3" ht="25.5" customHeight="1" x14ac:dyDescent="0.25">
      <c r="C338"/>
    </row>
    <row r="339" spans="3:3" ht="25.5" customHeight="1" x14ac:dyDescent="0.25">
      <c r="C339"/>
    </row>
    <row r="340" spans="3:3" ht="25.5" customHeight="1" x14ac:dyDescent="0.25">
      <c r="C340"/>
    </row>
    <row r="341" spans="3:3" ht="25.5" customHeight="1" x14ac:dyDescent="0.25">
      <c r="C341"/>
    </row>
    <row r="342" spans="3:3" ht="25.5" customHeight="1" x14ac:dyDescent="0.25">
      <c r="C342"/>
    </row>
    <row r="343" spans="3:3" ht="25.5" customHeight="1" x14ac:dyDescent="0.25">
      <c r="C343"/>
    </row>
    <row r="344" spans="3:3" ht="25.5" customHeight="1" x14ac:dyDescent="0.25">
      <c r="C344"/>
    </row>
    <row r="345" spans="3:3" ht="25.5" customHeight="1" x14ac:dyDescent="0.25">
      <c r="C345"/>
    </row>
    <row r="346" spans="3:3" ht="25.5" customHeight="1" x14ac:dyDescent="0.25">
      <c r="C346"/>
    </row>
    <row r="347" spans="3:3" ht="25.5" customHeight="1" x14ac:dyDescent="0.25">
      <c r="C347"/>
    </row>
    <row r="348" spans="3:3" ht="25.5" customHeight="1" x14ac:dyDescent="0.25">
      <c r="C348"/>
    </row>
    <row r="349" spans="3:3" ht="25.5" customHeight="1" x14ac:dyDescent="0.25">
      <c r="C349"/>
    </row>
    <row r="350" spans="3:3" ht="25.5" customHeight="1" x14ac:dyDescent="0.25">
      <c r="C350"/>
    </row>
    <row r="351" spans="3:3" ht="25.5" customHeight="1" x14ac:dyDescent="0.25">
      <c r="C351"/>
    </row>
    <row r="352" spans="3:3" ht="25.5" customHeight="1" x14ac:dyDescent="0.25">
      <c r="C352"/>
    </row>
    <row r="353" spans="3:3" ht="25.5" customHeight="1" x14ac:dyDescent="0.25">
      <c r="C353"/>
    </row>
    <row r="354" spans="3:3" ht="25.5" customHeight="1" x14ac:dyDescent="0.25">
      <c r="C354"/>
    </row>
    <row r="355" spans="3:3" ht="25.5" customHeight="1" x14ac:dyDescent="0.25">
      <c r="C355"/>
    </row>
    <row r="356" spans="3:3" ht="25.5" customHeight="1" x14ac:dyDescent="0.25">
      <c r="C356"/>
    </row>
    <row r="357" spans="3:3" ht="25.5" customHeight="1" x14ac:dyDescent="0.25">
      <c r="C357"/>
    </row>
    <row r="358" spans="3:3" ht="25.5" customHeight="1" x14ac:dyDescent="0.25">
      <c r="C358"/>
    </row>
    <row r="359" spans="3:3" ht="25.5" customHeight="1" x14ac:dyDescent="0.25">
      <c r="C359"/>
    </row>
    <row r="360" spans="3:3" ht="25.5" customHeight="1" x14ac:dyDescent="0.25">
      <c r="C360"/>
    </row>
    <row r="361" spans="3:3" ht="25.5" customHeight="1" x14ac:dyDescent="0.25">
      <c r="C361"/>
    </row>
    <row r="362" spans="3:3" ht="25.5" customHeight="1" x14ac:dyDescent="0.25">
      <c r="C362"/>
    </row>
    <row r="363" spans="3:3" ht="25.5" customHeight="1" x14ac:dyDescent="0.25">
      <c r="C363"/>
    </row>
    <row r="364" spans="3:3" ht="25.5" customHeight="1" x14ac:dyDescent="0.25">
      <c r="C364"/>
    </row>
    <row r="365" spans="3:3" ht="25.5" customHeight="1" x14ac:dyDescent="0.25">
      <c r="C365"/>
    </row>
    <row r="366" spans="3:3" ht="25.5" customHeight="1" x14ac:dyDescent="0.25">
      <c r="C366"/>
    </row>
    <row r="367" spans="3:3" ht="25.5" customHeight="1" x14ac:dyDescent="0.25">
      <c r="C367"/>
    </row>
    <row r="368" spans="3:3" ht="25.5" customHeight="1" x14ac:dyDescent="0.25">
      <c r="C368"/>
    </row>
    <row r="369" spans="3:3" ht="25.5" customHeight="1" x14ac:dyDescent="0.25">
      <c r="C369"/>
    </row>
    <row r="370" spans="3:3" ht="25.5" customHeight="1" x14ac:dyDescent="0.25">
      <c r="C370"/>
    </row>
    <row r="371" spans="3:3" ht="25.5" customHeight="1" x14ac:dyDescent="0.25">
      <c r="C371"/>
    </row>
    <row r="372" spans="3:3" ht="25.5" customHeight="1" x14ac:dyDescent="0.25">
      <c r="C372"/>
    </row>
    <row r="373" spans="3:3" ht="25.5" customHeight="1" x14ac:dyDescent="0.25">
      <c r="C373"/>
    </row>
    <row r="374" spans="3:3" ht="25.5" customHeight="1" x14ac:dyDescent="0.25">
      <c r="C374"/>
    </row>
    <row r="375" spans="3:3" ht="25.5" customHeight="1" x14ac:dyDescent="0.25">
      <c r="C375"/>
    </row>
    <row r="376" spans="3:3" ht="25.5" customHeight="1" x14ac:dyDescent="0.25">
      <c r="C376"/>
    </row>
    <row r="377" spans="3:3" ht="25.5" customHeight="1" x14ac:dyDescent="0.25">
      <c r="C377"/>
    </row>
    <row r="378" spans="3:3" ht="25.5" customHeight="1" x14ac:dyDescent="0.25">
      <c r="C378"/>
    </row>
    <row r="379" spans="3:3" ht="25.5" customHeight="1" x14ac:dyDescent="0.25">
      <c r="C379"/>
    </row>
    <row r="380" spans="3:3" ht="25.5" customHeight="1" x14ac:dyDescent="0.25">
      <c r="C380"/>
    </row>
    <row r="381" spans="3:3" ht="25.5" customHeight="1" x14ac:dyDescent="0.25">
      <c r="C381"/>
    </row>
    <row r="382" spans="3:3" ht="25.5" customHeight="1" x14ac:dyDescent="0.25">
      <c r="C382"/>
    </row>
    <row r="383" spans="3:3" ht="25.5" customHeight="1" x14ac:dyDescent="0.25">
      <c r="C383"/>
    </row>
    <row r="384" spans="3:3" ht="25.5" customHeight="1" x14ac:dyDescent="0.25">
      <c r="C384"/>
    </row>
    <row r="385" customFormat="1" ht="25.5" customHeight="1" x14ac:dyDescent="0.25"/>
    <row r="386" customFormat="1" ht="25.5" customHeight="1" x14ac:dyDescent="0.25"/>
    <row r="387" customFormat="1" ht="25.5" customHeight="1" x14ac:dyDescent="0.25"/>
    <row r="388" customFormat="1" ht="25.5" customHeight="1" x14ac:dyDescent="0.25"/>
    <row r="389" customFormat="1" ht="25.5" customHeight="1" x14ac:dyDescent="0.25"/>
    <row r="390" customFormat="1" ht="25.5" customHeight="1" x14ac:dyDescent="0.25"/>
    <row r="391" customFormat="1" ht="25.5" customHeight="1" x14ac:dyDescent="0.25"/>
    <row r="392" customFormat="1" ht="25.5" customHeight="1" x14ac:dyDescent="0.25"/>
    <row r="393" customFormat="1" ht="25.5" customHeight="1" x14ac:dyDescent="0.25"/>
    <row r="394" customFormat="1" ht="25.5" customHeight="1" x14ac:dyDescent="0.25"/>
    <row r="395" customFormat="1" ht="25.5" customHeight="1" x14ac:dyDescent="0.25"/>
    <row r="396" customFormat="1" ht="25.5" customHeight="1" x14ac:dyDescent="0.25"/>
    <row r="397" customFormat="1" ht="25.5" customHeight="1" x14ac:dyDescent="0.25"/>
    <row r="398" customFormat="1" ht="25.5" customHeight="1" x14ac:dyDescent="0.25"/>
    <row r="399" customFormat="1" ht="25.5" customHeight="1" x14ac:dyDescent="0.25"/>
    <row r="400" customFormat="1" ht="25.5" customHeight="1" x14ac:dyDescent="0.25"/>
    <row r="401" customFormat="1" ht="25.5" customHeight="1" x14ac:dyDescent="0.25"/>
    <row r="402" customFormat="1" ht="25.5" customHeight="1" x14ac:dyDescent="0.25"/>
    <row r="403" customFormat="1" ht="25.5" customHeight="1" x14ac:dyDescent="0.25"/>
    <row r="404" customFormat="1" ht="25.5" customHeight="1" x14ac:dyDescent="0.25"/>
    <row r="405" customFormat="1" ht="25.5" customHeight="1" x14ac:dyDescent="0.25"/>
    <row r="406" customFormat="1" ht="25.5" customHeight="1" x14ac:dyDescent="0.25"/>
    <row r="407" customFormat="1" ht="25.5" customHeight="1" x14ac:dyDescent="0.25"/>
    <row r="408" customFormat="1" ht="25.5" customHeight="1" x14ac:dyDescent="0.25"/>
    <row r="409" customFormat="1" ht="25.5" customHeight="1" x14ac:dyDescent="0.25"/>
    <row r="410" customFormat="1" ht="25.5" customHeight="1" x14ac:dyDescent="0.25"/>
    <row r="411" customFormat="1" ht="25.5" customHeight="1" x14ac:dyDescent="0.25"/>
    <row r="412" customFormat="1" ht="25.5" customHeight="1" x14ac:dyDescent="0.25"/>
    <row r="413" customFormat="1" ht="25.5" customHeight="1" x14ac:dyDescent="0.25"/>
    <row r="414" customFormat="1" ht="25.5" customHeight="1" x14ac:dyDescent="0.25"/>
    <row r="415" customFormat="1" ht="25.5" customHeight="1" x14ac:dyDescent="0.25"/>
    <row r="416" customFormat="1" ht="25.5" customHeight="1" x14ac:dyDescent="0.25"/>
    <row r="417" customFormat="1" ht="25.5" customHeight="1" x14ac:dyDescent="0.25"/>
    <row r="418" customFormat="1" ht="25.5" customHeight="1" x14ac:dyDescent="0.25"/>
    <row r="419" customFormat="1" ht="25.5" customHeight="1" x14ac:dyDescent="0.25"/>
    <row r="420" customFormat="1" ht="25.5" customHeight="1" x14ac:dyDescent="0.25"/>
    <row r="421" customFormat="1" ht="25.5" customHeight="1" x14ac:dyDescent="0.25"/>
    <row r="422" customFormat="1" ht="25.5" customHeight="1" x14ac:dyDescent="0.25"/>
    <row r="423" customFormat="1" ht="25.5" customHeight="1" x14ac:dyDescent="0.25"/>
    <row r="424" customFormat="1" ht="25.5" customHeight="1" x14ac:dyDescent="0.25"/>
    <row r="425" customFormat="1" ht="25.5" customHeight="1" x14ac:dyDescent="0.25"/>
    <row r="426" customFormat="1" ht="25.5" customHeight="1" x14ac:dyDescent="0.25"/>
    <row r="427" customFormat="1" ht="25.5" customHeight="1" x14ac:dyDescent="0.25"/>
    <row r="428" customFormat="1" ht="25.5" customHeight="1" x14ac:dyDescent="0.25"/>
    <row r="429" customFormat="1" ht="25.5" customHeight="1" x14ac:dyDescent="0.25"/>
    <row r="430" customFormat="1" ht="25.5" customHeight="1" x14ac:dyDescent="0.25"/>
    <row r="431" customFormat="1" ht="25.5" customHeight="1" x14ac:dyDescent="0.25"/>
    <row r="432" customFormat="1" ht="25.5" customHeight="1" x14ac:dyDescent="0.25"/>
    <row r="433" customFormat="1" ht="25.5" customHeight="1" x14ac:dyDescent="0.25"/>
    <row r="434" customFormat="1" ht="25.5" customHeight="1" x14ac:dyDescent="0.25"/>
    <row r="435" customFormat="1" ht="25.5" customHeight="1" x14ac:dyDescent="0.25"/>
    <row r="436" customFormat="1" ht="25.5" customHeight="1" x14ac:dyDescent="0.25"/>
    <row r="437" customFormat="1" ht="25.5" customHeight="1" x14ac:dyDescent="0.25"/>
    <row r="438" customFormat="1" ht="25.5" customHeight="1" x14ac:dyDescent="0.25"/>
    <row r="439" customFormat="1" ht="25.5" customHeight="1" x14ac:dyDescent="0.25"/>
    <row r="440" customFormat="1" ht="25.5" customHeight="1" x14ac:dyDescent="0.25"/>
    <row r="441" customFormat="1" ht="25.5" customHeight="1" x14ac:dyDescent="0.25"/>
    <row r="442" customFormat="1" ht="25.5" customHeight="1" x14ac:dyDescent="0.25"/>
    <row r="443" customFormat="1" ht="25.5" customHeight="1" x14ac:dyDescent="0.25"/>
    <row r="444" customFormat="1" ht="25.5" customHeight="1" x14ac:dyDescent="0.25"/>
    <row r="445" customFormat="1" ht="25.5" customHeight="1" x14ac:dyDescent="0.25"/>
    <row r="446" customFormat="1" ht="25.5" customHeight="1" x14ac:dyDescent="0.25"/>
    <row r="447" customFormat="1" ht="25.5" customHeight="1" x14ac:dyDescent="0.25"/>
    <row r="448" customFormat="1" ht="25.5" customHeight="1" x14ac:dyDescent="0.25"/>
    <row r="449" customFormat="1" ht="25.5" customHeight="1" x14ac:dyDescent="0.25"/>
    <row r="450" customFormat="1" ht="25.5" customHeight="1" x14ac:dyDescent="0.25"/>
    <row r="451" customFormat="1" ht="25.5" customHeight="1" x14ac:dyDescent="0.25"/>
    <row r="452" customFormat="1" ht="25.5" customHeight="1" x14ac:dyDescent="0.25"/>
    <row r="453" customFormat="1" ht="25.5" customHeight="1" x14ac:dyDescent="0.25"/>
    <row r="454" customFormat="1" ht="25.5" customHeight="1" x14ac:dyDescent="0.25"/>
    <row r="455" customFormat="1" ht="25.5" customHeight="1" x14ac:dyDescent="0.25"/>
    <row r="456" customFormat="1" ht="25.5" customHeight="1" x14ac:dyDescent="0.25"/>
    <row r="457" customFormat="1" ht="25.5" customHeight="1" x14ac:dyDescent="0.25"/>
    <row r="458" customFormat="1" ht="25.5" customHeight="1" x14ac:dyDescent="0.25"/>
    <row r="459" customFormat="1" ht="25.5" customHeight="1" x14ac:dyDescent="0.25"/>
    <row r="460" customFormat="1" ht="25.5" customHeight="1" x14ac:dyDescent="0.25"/>
    <row r="461" customFormat="1" ht="25.5" customHeight="1" x14ac:dyDescent="0.25"/>
    <row r="462" customFormat="1" ht="25.5" customHeight="1" x14ac:dyDescent="0.25"/>
    <row r="463" customFormat="1" ht="25.5" customHeight="1" x14ac:dyDescent="0.25"/>
    <row r="464" customFormat="1" ht="25.5" customHeight="1" x14ac:dyDescent="0.25"/>
    <row r="465" customFormat="1" ht="25.5" customHeight="1" x14ac:dyDescent="0.25"/>
    <row r="466" customFormat="1" ht="25.5" customHeight="1" x14ac:dyDescent="0.25"/>
    <row r="467" customFormat="1" ht="25.5" customHeight="1" x14ac:dyDescent="0.25"/>
    <row r="468" customFormat="1" ht="25.5" customHeight="1" x14ac:dyDescent="0.25"/>
    <row r="469" customFormat="1" ht="25.5" customHeight="1" x14ac:dyDescent="0.25"/>
    <row r="470" customFormat="1" ht="25.5" customHeight="1" x14ac:dyDescent="0.25"/>
    <row r="471" customFormat="1" ht="25.5" customHeight="1" x14ac:dyDescent="0.25"/>
    <row r="472" customFormat="1" ht="25.5" customHeight="1" x14ac:dyDescent="0.25"/>
    <row r="473" customFormat="1" ht="25.5" customHeight="1" x14ac:dyDescent="0.25"/>
    <row r="474" customFormat="1" ht="25.5" customHeight="1" x14ac:dyDescent="0.25"/>
    <row r="475" customFormat="1" ht="25.5" customHeight="1" x14ac:dyDescent="0.25"/>
    <row r="476" customFormat="1" ht="25.5" customHeight="1" x14ac:dyDescent="0.25"/>
    <row r="477" customFormat="1" ht="25.5" customHeight="1" x14ac:dyDescent="0.25"/>
    <row r="478" customFormat="1" ht="25.5" customHeight="1" x14ac:dyDescent="0.25"/>
    <row r="479" customFormat="1" ht="25.5" customHeight="1" x14ac:dyDescent="0.25"/>
    <row r="480" customFormat="1" ht="25.5" customHeight="1" x14ac:dyDescent="0.25"/>
    <row r="481" customFormat="1" ht="25.5" customHeight="1" x14ac:dyDescent="0.25"/>
    <row r="482" customFormat="1" ht="25.5" customHeight="1" x14ac:dyDescent="0.25"/>
    <row r="483" customFormat="1" ht="25.5" customHeight="1" x14ac:dyDescent="0.25"/>
    <row r="484" customFormat="1" ht="25.5" customHeight="1" x14ac:dyDescent="0.25"/>
    <row r="485" customFormat="1" ht="25.5" customHeight="1" x14ac:dyDescent="0.25"/>
    <row r="486" customFormat="1" ht="25.5" customHeight="1" x14ac:dyDescent="0.25"/>
    <row r="487" customFormat="1" ht="25.5" customHeight="1" x14ac:dyDescent="0.25"/>
    <row r="488" customFormat="1" ht="25.5" customHeight="1" x14ac:dyDescent="0.25"/>
    <row r="489" customFormat="1" ht="25.5" customHeight="1" x14ac:dyDescent="0.25"/>
    <row r="490" customFormat="1" ht="25.5" customHeight="1" x14ac:dyDescent="0.25"/>
    <row r="491" customFormat="1" ht="25.5" customHeight="1" x14ac:dyDescent="0.25"/>
    <row r="492" customFormat="1" ht="25.5" customHeight="1" x14ac:dyDescent="0.25"/>
    <row r="493" customFormat="1" ht="25.5" customHeight="1" x14ac:dyDescent="0.25"/>
    <row r="494" customFormat="1" ht="25.5" customHeight="1" x14ac:dyDescent="0.25"/>
    <row r="495" customFormat="1" ht="25.5" customHeight="1" x14ac:dyDescent="0.25"/>
    <row r="496" customFormat="1" ht="25.5" customHeight="1" x14ac:dyDescent="0.25"/>
    <row r="497" customFormat="1" ht="25.5" customHeight="1" x14ac:dyDescent="0.25"/>
    <row r="498" customFormat="1" ht="25.5" customHeight="1" x14ac:dyDescent="0.25"/>
    <row r="499" customFormat="1" ht="25.5" customHeight="1" x14ac:dyDescent="0.25"/>
    <row r="500" customFormat="1" ht="25.5" customHeight="1" x14ac:dyDescent="0.25"/>
    <row r="501" customFormat="1" ht="25.5" customHeight="1" x14ac:dyDescent="0.25"/>
    <row r="502" customFormat="1" ht="25.5" customHeight="1" x14ac:dyDescent="0.25"/>
    <row r="503" customFormat="1" ht="25.5" customHeight="1" x14ac:dyDescent="0.25"/>
    <row r="504" customFormat="1" ht="25.5" customHeight="1" x14ac:dyDescent="0.25"/>
    <row r="505" customFormat="1" ht="25.5" customHeight="1" x14ac:dyDescent="0.25"/>
    <row r="506" customFormat="1" ht="25.5" customHeight="1" x14ac:dyDescent="0.25"/>
    <row r="507" customFormat="1" ht="25.5" customHeight="1" x14ac:dyDescent="0.25"/>
    <row r="508" customFormat="1" ht="25.5" customHeight="1" x14ac:dyDescent="0.25"/>
    <row r="509" customFormat="1" ht="25.5" customHeight="1" x14ac:dyDescent="0.25"/>
    <row r="510" customFormat="1" ht="25.5" customHeight="1" x14ac:dyDescent="0.25"/>
    <row r="511" customFormat="1" ht="25.5" customHeight="1" x14ac:dyDescent="0.25"/>
    <row r="512" customFormat="1" ht="25.5" customHeight="1" x14ac:dyDescent="0.25"/>
    <row r="513" customFormat="1" ht="25.5" customHeight="1" x14ac:dyDescent="0.25"/>
    <row r="514" customFormat="1" ht="25.5" customHeight="1" x14ac:dyDescent="0.25"/>
    <row r="515" customFormat="1" ht="25.5" customHeight="1" x14ac:dyDescent="0.25"/>
    <row r="516" customFormat="1" ht="25.5" customHeight="1" x14ac:dyDescent="0.25"/>
    <row r="517" customFormat="1" ht="25.5" customHeight="1" x14ac:dyDescent="0.25"/>
    <row r="518" customFormat="1" ht="25.5" customHeight="1" x14ac:dyDescent="0.25"/>
    <row r="519" customFormat="1" ht="25.5" customHeight="1" x14ac:dyDescent="0.25"/>
    <row r="520" customFormat="1" ht="25.5" customHeight="1" x14ac:dyDescent="0.25"/>
    <row r="521" customFormat="1" ht="25.5" customHeight="1" x14ac:dyDescent="0.25"/>
    <row r="522" customFormat="1" ht="25.5" customHeight="1" x14ac:dyDescent="0.25"/>
    <row r="523" customFormat="1" ht="25.5" customHeight="1" x14ac:dyDescent="0.25"/>
    <row r="524" customFormat="1" ht="25.5" customHeight="1" x14ac:dyDescent="0.25"/>
    <row r="525" customFormat="1" ht="25.5" customHeight="1" x14ac:dyDescent="0.25"/>
    <row r="526" customFormat="1" ht="25.5" customHeight="1" x14ac:dyDescent="0.25"/>
    <row r="527" customFormat="1" ht="25.5" customHeight="1" x14ac:dyDescent="0.25"/>
    <row r="528" customFormat="1" ht="25.5" customHeight="1" x14ac:dyDescent="0.25"/>
    <row r="529" customFormat="1" ht="25.5" customHeight="1" x14ac:dyDescent="0.25"/>
    <row r="530" customFormat="1" ht="25.5" customHeight="1" x14ac:dyDescent="0.25"/>
    <row r="531" customFormat="1" ht="25.5" customHeight="1" x14ac:dyDescent="0.25"/>
    <row r="532" customFormat="1" ht="25.5" customHeight="1" x14ac:dyDescent="0.25"/>
    <row r="533" customFormat="1" ht="25.5" customHeight="1" x14ac:dyDescent="0.25"/>
    <row r="534" customFormat="1" ht="25.5" customHeight="1" x14ac:dyDescent="0.25"/>
    <row r="535" customFormat="1" ht="25.5" customHeight="1" x14ac:dyDescent="0.25"/>
    <row r="536" customFormat="1" ht="25.5" customHeight="1" x14ac:dyDescent="0.25"/>
    <row r="537" customFormat="1" ht="25.5" customHeight="1" x14ac:dyDescent="0.25"/>
    <row r="538" customFormat="1" ht="25.5" customHeight="1" x14ac:dyDescent="0.25"/>
    <row r="539" customFormat="1" ht="25.5" customHeight="1" x14ac:dyDescent="0.25"/>
    <row r="540" customFormat="1" ht="25.5" customHeight="1" x14ac:dyDescent="0.25"/>
    <row r="541" customFormat="1" ht="25.5" customHeight="1" x14ac:dyDescent="0.25"/>
    <row r="542" customFormat="1" ht="25.5" customHeight="1" x14ac:dyDescent="0.25"/>
    <row r="543" customFormat="1" ht="25.5" customHeight="1" x14ac:dyDescent="0.25"/>
    <row r="544" customFormat="1" ht="25.5" customHeight="1" x14ac:dyDescent="0.25"/>
    <row r="545" customFormat="1" ht="25.5" customHeight="1" x14ac:dyDescent="0.25"/>
    <row r="546" customFormat="1" ht="25.5" customHeight="1" x14ac:dyDescent="0.25"/>
    <row r="547" customFormat="1" ht="25.5" customHeight="1" x14ac:dyDescent="0.25"/>
    <row r="548" customFormat="1" ht="25.5" customHeight="1" x14ac:dyDescent="0.25"/>
    <row r="549" customFormat="1" ht="25.5" customHeight="1" x14ac:dyDescent="0.25"/>
    <row r="550" customFormat="1" ht="25.5" customHeight="1" x14ac:dyDescent="0.25"/>
    <row r="551" customFormat="1" ht="25.5" customHeight="1" x14ac:dyDescent="0.25"/>
    <row r="552" customFormat="1" ht="25.5" customHeight="1" x14ac:dyDescent="0.25"/>
    <row r="553" customFormat="1" ht="25.5" customHeight="1" x14ac:dyDescent="0.25"/>
    <row r="554" customFormat="1" ht="25.5" customHeight="1" x14ac:dyDescent="0.25"/>
    <row r="555" customFormat="1" ht="25.5" customHeight="1" x14ac:dyDescent="0.25"/>
    <row r="556" customFormat="1" ht="25.5" customHeight="1" x14ac:dyDescent="0.25"/>
    <row r="557" customFormat="1" ht="25.5" customHeight="1" x14ac:dyDescent="0.25"/>
    <row r="558" customFormat="1" ht="25.5" customHeight="1" x14ac:dyDescent="0.25"/>
    <row r="559" customFormat="1" ht="25.5" customHeight="1" x14ac:dyDescent="0.25"/>
    <row r="560" customFormat="1" ht="25.5" customHeight="1" x14ac:dyDescent="0.25"/>
    <row r="561" customFormat="1" ht="25.5" customHeight="1" x14ac:dyDescent="0.25"/>
    <row r="562" customFormat="1" ht="25.5" customHeight="1" x14ac:dyDescent="0.25"/>
    <row r="563" customFormat="1" ht="25.5" customHeight="1" x14ac:dyDescent="0.25"/>
    <row r="564" customFormat="1" ht="25.5" customHeight="1" x14ac:dyDescent="0.25"/>
    <row r="565" customFormat="1" ht="25.5" customHeight="1" x14ac:dyDescent="0.25"/>
    <row r="566" customFormat="1" ht="25.5" customHeight="1" x14ac:dyDescent="0.25"/>
    <row r="567" customFormat="1" ht="25.5" customHeight="1" x14ac:dyDescent="0.25"/>
    <row r="568" customFormat="1" ht="25.5" customHeight="1" x14ac:dyDescent="0.25"/>
    <row r="569" customFormat="1" ht="25.5" customHeight="1" x14ac:dyDescent="0.25"/>
    <row r="570" customFormat="1" ht="25.5" customHeight="1" x14ac:dyDescent="0.25"/>
    <row r="571" customFormat="1" ht="25.5" customHeight="1" x14ac:dyDescent="0.25"/>
    <row r="572" customFormat="1" ht="25.5" customHeight="1" x14ac:dyDescent="0.25"/>
    <row r="573" customFormat="1" ht="25.5" customHeight="1" x14ac:dyDescent="0.25"/>
    <row r="574" customFormat="1" ht="25.5" customHeight="1" x14ac:dyDescent="0.25"/>
    <row r="575" customFormat="1" ht="25.5" customHeight="1" x14ac:dyDescent="0.25"/>
    <row r="576" customFormat="1" ht="25.5" customHeight="1" x14ac:dyDescent="0.25"/>
    <row r="577" customFormat="1" ht="25.5" customHeight="1" x14ac:dyDescent="0.25"/>
    <row r="578" customFormat="1" ht="25.5" customHeight="1" x14ac:dyDescent="0.25"/>
    <row r="579" customFormat="1" ht="25.5" customHeight="1" x14ac:dyDescent="0.25"/>
    <row r="580" customFormat="1" ht="25.5" customHeight="1" x14ac:dyDescent="0.25"/>
    <row r="581" customFormat="1" ht="25.5" customHeight="1" x14ac:dyDescent="0.25"/>
    <row r="582" customFormat="1" ht="25.5" customHeight="1" x14ac:dyDescent="0.25"/>
    <row r="583" customFormat="1" ht="25.5" customHeight="1" x14ac:dyDescent="0.25"/>
    <row r="584" customFormat="1" ht="25.5" customHeight="1" x14ac:dyDescent="0.25"/>
    <row r="585" customFormat="1" ht="25.5" customHeight="1" x14ac:dyDescent="0.25"/>
    <row r="586" customFormat="1" ht="25.5" customHeight="1" x14ac:dyDescent="0.25"/>
    <row r="587" customFormat="1" ht="25.5" customHeight="1" x14ac:dyDescent="0.25"/>
    <row r="588" customFormat="1" ht="25.5" customHeight="1" x14ac:dyDescent="0.25"/>
    <row r="589" customFormat="1" ht="25.5" customHeight="1" x14ac:dyDescent="0.25"/>
    <row r="590" customFormat="1" ht="25.5" customHeight="1" x14ac:dyDescent="0.25"/>
    <row r="591" customFormat="1" ht="25.5" customHeight="1" x14ac:dyDescent="0.25"/>
    <row r="592" customFormat="1" ht="25.5" customHeight="1" x14ac:dyDescent="0.25"/>
    <row r="593" customFormat="1" ht="25.5" customHeight="1" x14ac:dyDescent="0.25"/>
    <row r="594" customFormat="1" ht="25.5" customHeight="1" x14ac:dyDescent="0.25"/>
    <row r="595" customFormat="1" ht="25.5" customHeight="1" x14ac:dyDescent="0.25"/>
    <row r="596" customFormat="1" ht="25.5" customHeight="1" x14ac:dyDescent="0.25"/>
    <row r="597" customFormat="1" ht="25.5" customHeight="1" x14ac:dyDescent="0.25"/>
    <row r="598" customFormat="1" ht="25.5" customHeight="1" x14ac:dyDescent="0.25"/>
    <row r="599" customFormat="1" ht="25.5" customHeight="1" x14ac:dyDescent="0.25"/>
    <row r="600" customFormat="1" ht="25.5" customHeight="1" x14ac:dyDescent="0.25"/>
    <row r="601" customFormat="1" ht="25.5" customHeight="1" x14ac:dyDescent="0.25"/>
    <row r="602" customFormat="1" ht="25.5" customHeight="1" x14ac:dyDescent="0.25"/>
    <row r="603" customFormat="1" ht="25.5" customHeight="1" x14ac:dyDescent="0.25"/>
    <row r="604" customFormat="1" ht="25.5" customHeight="1" x14ac:dyDescent="0.25"/>
    <row r="605" customFormat="1" ht="25.5" customHeight="1" x14ac:dyDescent="0.25"/>
    <row r="606" customFormat="1" ht="25.5" customHeight="1" x14ac:dyDescent="0.25"/>
    <row r="607" customFormat="1" ht="25.5" customHeight="1" x14ac:dyDescent="0.25"/>
    <row r="608" customFormat="1" ht="25.5" customHeight="1" x14ac:dyDescent="0.25"/>
    <row r="609" customFormat="1" ht="25.5" customHeight="1" x14ac:dyDescent="0.25"/>
    <row r="610" customFormat="1" ht="25.5" customHeight="1" x14ac:dyDescent="0.25"/>
    <row r="611" customFormat="1" ht="25.5" customHeight="1" x14ac:dyDescent="0.25"/>
    <row r="612" customFormat="1" ht="25.5" customHeight="1" x14ac:dyDescent="0.25"/>
    <row r="613" customFormat="1" ht="25.5" customHeight="1" x14ac:dyDescent="0.25"/>
    <row r="614" customFormat="1" ht="25.5" customHeight="1" x14ac:dyDescent="0.25"/>
    <row r="615" customFormat="1" ht="25.5" customHeight="1" x14ac:dyDescent="0.25"/>
    <row r="616" customFormat="1" ht="25.5" customHeight="1" x14ac:dyDescent="0.25"/>
    <row r="617" customFormat="1" ht="25.5" customHeight="1" x14ac:dyDescent="0.25"/>
    <row r="618" customFormat="1" ht="25.5" customHeight="1" x14ac:dyDescent="0.25"/>
    <row r="619" customFormat="1" ht="25.5" customHeight="1" x14ac:dyDescent="0.25"/>
    <row r="620" customFormat="1" ht="25.5" customHeight="1" x14ac:dyDescent="0.25"/>
    <row r="621" customFormat="1" ht="25.5" customHeight="1" x14ac:dyDescent="0.25"/>
    <row r="622" customFormat="1" ht="25.5" customHeight="1" x14ac:dyDescent="0.25"/>
    <row r="623" customFormat="1" ht="25.5" customHeight="1" x14ac:dyDescent="0.25"/>
    <row r="624" customFormat="1" ht="25.5" customHeight="1" x14ac:dyDescent="0.25"/>
    <row r="625" customFormat="1" ht="25.5" customHeight="1" x14ac:dyDescent="0.25"/>
    <row r="626" customFormat="1" ht="25.5" customHeight="1" x14ac:dyDescent="0.25"/>
    <row r="627" customFormat="1" ht="25.5" customHeight="1" x14ac:dyDescent="0.25"/>
    <row r="628" customFormat="1" ht="25.5" customHeight="1" x14ac:dyDescent="0.25"/>
    <row r="629" customFormat="1" ht="25.5" customHeight="1" x14ac:dyDescent="0.25"/>
    <row r="630" customFormat="1" ht="25.5" customHeight="1" x14ac:dyDescent="0.25"/>
    <row r="631" customFormat="1" ht="25.5" customHeight="1" x14ac:dyDescent="0.25"/>
    <row r="632" customFormat="1" ht="25.5" customHeight="1" x14ac:dyDescent="0.25"/>
    <row r="633" customFormat="1" ht="25.5" customHeight="1" x14ac:dyDescent="0.25"/>
    <row r="634" customFormat="1" ht="25.5" customHeight="1" x14ac:dyDescent="0.25"/>
    <row r="635" customFormat="1" ht="25.5" customHeight="1" x14ac:dyDescent="0.25"/>
    <row r="636" customFormat="1" ht="25.5" customHeight="1" x14ac:dyDescent="0.25"/>
    <row r="637" customFormat="1" ht="25.5" customHeight="1" x14ac:dyDescent="0.25"/>
    <row r="638" customFormat="1" ht="25.5" customHeight="1" x14ac:dyDescent="0.25"/>
    <row r="639" customFormat="1" ht="25.5" customHeight="1" x14ac:dyDescent="0.25"/>
    <row r="640" customFormat="1" ht="25.5" customHeight="1" x14ac:dyDescent="0.25"/>
    <row r="641" customFormat="1" ht="25.5" customHeight="1" x14ac:dyDescent="0.25"/>
    <row r="642" customFormat="1" ht="25.5" customHeight="1" x14ac:dyDescent="0.25"/>
    <row r="643" customFormat="1" ht="25.5" customHeight="1" x14ac:dyDescent="0.25"/>
    <row r="644" customFormat="1" ht="25.5" customHeight="1" x14ac:dyDescent="0.25"/>
    <row r="645" customFormat="1" ht="25.5" customHeight="1" x14ac:dyDescent="0.25"/>
    <row r="646" customFormat="1" ht="25.5" customHeight="1" x14ac:dyDescent="0.25"/>
    <row r="647" customFormat="1" ht="25.5" customHeight="1" x14ac:dyDescent="0.25"/>
    <row r="648" customFormat="1" ht="25.5" customHeight="1" x14ac:dyDescent="0.25"/>
    <row r="649" customFormat="1" ht="25.5" customHeight="1" x14ac:dyDescent="0.25"/>
    <row r="650" customFormat="1" ht="25.5" customHeight="1" x14ac:dyDescent="0.25"/>
    <row r="651" customFormat="1" ht="25.5" customHeight="1" x14ac:dyDescent="0.25"/>
    <row r="652" customFormat="1" ht="25.5" customHeight="1" x14ac:dyDescent="0.25"/>
    <row r="653" customFormat="1" ht="25.5" customHeight="1" x14ac:dyDescent="0.25"/>
    <row r="654" customFormat="1" ht="25.5" customHeight="1" x14ac:dyDescent="0.25"/>
    <row r="655" customFormat="1" ht="25.5" customHeight="1" x14ac:dyDescent="0.25"/>
    <row r="656" customFormat="1" ht="25.5" customHeight="1" x14ac:dyDescent="0.25"/>
    <row r="657" customFormat="1" ht="25.5" customHeight="1" x14ac:dyDescent="0.25"/>
    <row r="658" customFormat="1" ht="25.5" customHeight="1" x14ac:dyDescent="0.25"/>
    <row r="659" customFormat="1" ht="25.5" customHeight="1" x14ac:dyDescent="0.25"/>
    <row r="660" customFormat="1" ht="25.5" customHeight="1" x14ac:dyDescent="0.25"/>
    <row r="661" customFormat="1" ht="25.5" customHeight="1" x14ac:dyDescent="0.25"/>
    <row r="662" customFormat="1" ht="25.5" customHeight="1" x14ac:dyDescent="0.25"/>
    <row r="663" customFormat="1" ht="25.5" customHeight="1" x14ac:dyDescent="0.25"/>
    <row r="664" customFormat="1" ht="25.5" customHeight="1" x14ac:dyDescent="0.25"/>
    <row r="665" customFormat="1" ht="25.5" customHeight="1" x14ac:dyDescent="0.25"/>
    <row r="666" customFormat="1" ht="25.5" customHeight="1" x14ac:dyDescent="0.25"/>
    <row r="667" customFormat="1" ht="25.5" customHeight="1" x14ac:dyDescent="0.25"/>
    <row r="668" customFormat="1" ht="25.5" customHeight="1" x14ac:dyDescent="0.25"/>
    <row r="669" customFormat="1" ht="25.5" customHeight="1" x14ac:dyDescent="0.25"/>
    <row r="670" customFormat="1" ht="25.5" customHeight="1" x14ac:dyDescent="0.25"/>
    <row r="671" customFormat="1" ht="25.5" customHeight="1" x14ac:dyDescent="0.25"/>
    <row r="672" customFormat="1" ht="25.5" customHeight="1" x14ac:dyDescent="0.25"/>
    <row r="673" customFormat="1" ht="25.5" customHeight="1" x14ac:dyDescent="0.25"/>
    <row r="674" customFormat="1" ht="25.5" customHeight="1" x14ac:dyDescent="0.25"/>
    <row r="675" customFormat="1" ht="25.5" customHeight="1" x14ac:dyDescent="0.25"/>
    <row r="676" customFormat="1" ht="25.5" customHeight="1" x14ac:dyDescent="0.25"/>
    <row r="677" customFormat="1" ht="25.5" customHeight="1" x14ac:dyDescent="0.25"/>
    <row r="678" customFormat="1" ht="25.5" customHeight="1" x14ac:dyDescent="0.25"/>
    <row r="679" customFormat="1" ht="25.5" customHeight="1" x14ac:dyDescent="0.25"/>
    <row r="680" customFormat="1" ht="25.5" customHeight="1" x14ac:dyDescent="0.25"/>
    <row r="681" customFormat="1" ht="25.5" customHeight="1" x14ac:dyDescent="0.25"/>
    <row r="682" customFormat="1" ht="25.5" customHeight="1" x14ac:dyDescent="0.25"/>
    <row r="683" customFormat="1" ht="25.5" customHeight="1" x14ac:dyDescent="0.25"/>
    <row r="684" customFormat="1" ht="25.5" customHeight="1" x14ac:dyDescent="0.25"/>
    <row r="685" customFormat="1" ht="25.5" customHeight="1" x14ac:dyDescent="0.25"/>
    <row r="686" customFormat="1" ht="25.5" customHeight="1" x14ac:dyDescent="0.25"/>
    <row r="687" customFormat="1" ht="25.5" customHeight="1" x14ac:dyDescent="0.25"/>
    <row r="688" customFormat="1" ht="25.5" customHeight="1" x14ac:dyDescent="0.25"/>
    <row r="689" customFormat="1" ht="25.5" customHeight="1" x14ac:dyDescent="0.25"/>
    <row r="690" customFormat="1" ht="25.5" customHeight="1" x14ac:dyDescent="0.25"/>
    <row r="691" customFormat="1" ht="25.5" customHeight="1" x14ac:dyDescent="0.25"/>
    <row r="692" customFormat="1" ht="25.5" customHeight="1" x14ac:dyDescent="0.25"/>
    <row r="693" customFormat="1" ht="25.5" customHeight="1" x14ac:dyDescent="0.25"/>
    <row r="694" customFormat="1" ht="25.5" customHeight="1" x14ac:dyDescent="0.25"/>
    <row r="695" customFormat="1" ht="25.5" customHeight="1" x14ac:dyDescent="0.25"/>
    <row r="696" customFormat="1" ht="25.5" customHeight="1" x14ac:dyDescent="0.25"/>
    <row r="697" customFormat="1" ht="25.5" customHeight="1" x14ac:dyDescent="0.25"/>
    <row r="698" customFormat="1" ht="25.5" customHeight="1" x14ac:dyDescent="0.25"/>
    <row r="699" customFormat="1" ht="25.5" customHeight="1" x14ac:dyDescent="0.25"/>
    <row r="700" customFormat="1" ht="25.5" customHeight="1" x14ac:dyDescent="0.25"/>
    <row r="701" customFormat="1" ht="25.5" customHeight="1" x14ac:dyDescent="0.25"/>
    <row r="702" customFormat="1" ht="25.5" customHeight="1" x14ac:dyDescent="0.25"/>
    <row r="703" customFormat="1" ht="25.5" customHeight="1" x14ac:dyDescent="0.25"/>
    <row r="704" customFormat="1" ht="25.5" customHeight="1" x14ac:dyDescent="0.25"/>
    <row r="705" customFormat="1" ht="25.5" customHeight="1" x14ac:dyDescent="0.25"/>
    <row r="706" customFormat="1" ht="25.5" customHeight="1" x14ac:dyDescent="0.25"/>
    <row r="707" customFormat="1" ht="25.5" customHeight="1" x14ac:dyDescent="0.25"/>
    <row r="708" customFormat="1" ht="25.5" customHeight="1" x14ac:dyDescent="0.25"/>
    <row r="709" customFormat="1" ht="25.5" customHeight="1" x14ac:dyDescent="0.25"/>
    <row r="710" customFormat="1" ht="25.5" customHeight="1" x14ac:dyDescent="0.25"/>
    <row r="711" customFormat="1" ht="25.5" customHeight="1" x14ac:dyDescent="0.25"/>
    <row r="712" customFormat="1" ht="25.5" customHeight="1" x14ac:dyDescent="0.25"/>
    <row r="713" customFormat="1" ht="25.5" customHeight="1" x14ac:dyDescent="0.25"/>
    <row r="714" customFormat="1" ht="25.5" customHeight="1" x14ac:dyDescent="0.25"/>
    <row r="715" customFormat="1" ht="25.5" customHeight="1" x14ac:dyDescent="0.25"/>
    <row r="716" customFormat="1" ht="25.5" customHeight="1" x14ac:dyDescent="0.25"/>
    <row r="717" customFormat="1" ht="25.5" customHeight="1" x14ac:dyDescent="0.25"/>
    <row r="718" customFormat="1" ht="25.5" customHeight="1" x14ac:dyDescent="0.25"/>
    <row r="719" customFormat="1" ht="25.5" customHeight="1" x14ac:dyDescent="0.25"/>
    <row r="720" customFormat="1" ht="25.5" customHeight="1" x14ac:dyDescent="0.25"/>
    <row r="721" customFormat="1" ht="25.5" customHeight="1" x14ac:dyDescent="0.25"/>
    <row r="722" customFormat="1" ht="25.5" customHeight="1" x14ac:dyDescent="0.25"/>
    <row r="723" customFormat="1" ht="25.5" customHeight="1" x14ac:dyDescent="0.25"/>
    <row r="724" customFormat="1" ht="25.5" customHeight="1" x14ac:dyDescent="0.25"/>
    <row r="725" customFormat="1" ht="25.5" customHeight="1" x14ac:dyDescent="0.25"/>
    <row r="726" customFormat="1" ht="25.5" customHeight="1" x14ac:dyDescent="0.25"/>
    <row r="727" customFormat="1" ht="25.5" customHeight="1" x14ac:dyDescent="0.25"/>
    <row r="728" customFormat="1" ht="25.5" customHeight="1" x14ac:dyDescent="0.25"/>
    <row r="729" customFormat="1" ht="25.5" customHeight="1" x14ac:dyDescent="0.25"/>
    <row r="730" customFormat="1" ht="25.5" customHeight="1" x14ac:dyDescent="0.25"/>
    <row r="731" customFormat="1" ht="25.5" customHeight="1" x14ac:dyDescent="0.25"/>
    <row r="732" customFormat="1" ht="25.5" customHeight="1" x14ac:dyDescent="0.25"/>
    <row r="733" customFormat="1" ht="25.5" customHeight="1" x14ac:dyDescent="0.25"/>
    <row r="734" customFormat="1" ht="25.5" customHeight="1" x14ac:dyDescent="0.25"/>
    <row r="735" customFormat="1" ht="25.5" customHeight="1" x14ac:dyDescent="0.25"/>
    <row r="736" customFormat="1" ht="25.5" customHeight="1" x14ac:dyDescent="0.25"/>
    <row r="737" customFormat="1" ht="25.5" customHeight="1" x14ac:dyDescent="0.25"/>
    <row r="738" customFormat="1" ht="25.5" customHeight="1" x14ac:dyDescent="0.25"/>
    <row r="739" customFormat="1" ht="25.5" customHeight="1" x14ac:dyDescent="0.25"/>
    <row r="740" customFormat="1" ht="25.5" customHeight="1" x14ac:dyDescent="0.25"/>
    <row r="741" customFormat="1" ht="25.5" customHeight="1" x14ac:dyDescent="0.25"/>
    <row r="742" customFormat="1" ht="25.5" customHeight="1" x14ac:dyDescent="0.25"/>
    <row r="743" customFormat="1" ht="25.5" customHeight="1" x14ac:dyDescent="0.25"/>
    <row r="744" customFormat="1" ht="25.5" customHeight="1" x14ac:dyDescent="0.25"/>
    <row r="745" customFormat="1" ht="25.5" customHeight="1" x14ac:dyDescent="0.25"/>
    <row r="746" customFormat="1" ht="25.5" customHeight="1" x14ac:dyDescent="0.25"/>
    <row r="747" customFormat="1" ht="25.5" customHeight="1" x14ac:dyDescent="0.25"/>
    <row r="748" customFormat="1" ht="25.5" customHeight="1" x14ac:dyDescent="0.25"/>
    <row r="749" customFormat="1" ht="25.5" customHeight="1" x14ac:dyDescent="0.25"/>
    <row r="750" customFormat="1" ht="25.5" customHeight="1" x14ac:dyDescent="0.25"/>
    <row r="751" customFormat="1" ht="25.5" customHeight="1" x14ac:dyDescent="0.25"/>
    <row r="752" customFormat="1" ht="25.5" customHeight="1" x14ac:dyDescent="0.25"/>
    <row r="753" customFormat="1" ht="25.5" customHeight="1" x14ac:dyDescent="0.25"/>
    <row r="754" customFormat="1" ht="25.5" customHeight="1" x14ac:dyDescent="0.25"/>
    <row r="755" customFormat="1" ht="25.5" customHeight="1" x14ac:dyDescent="0.25"/>
    <row r="756" customFormat="1" ht="25.5" customHeight="1" x14ac:dyDescent="0.25"/>
    <row r="757" customFormat="1" ht="25.5" customHeight="1" x14ac:dyDescent="0.25"/>
    <row r="758" customFormat="1" ht="25.5" customHeight="1" x14ac:dyDescent="0.25"/>
    <row r="759" customFormat="1" ht="25.5" customHeight="1" x14ac:dyDescent="0.25"/>
    <row r="760" customFormat="1" ht="25.5" customHeight="1" x14ac:dyDescent="0.25"/>
    <row r="761" customFormat="1" ht="25.5" customHeight="1" x14ac:dyDescent="0.25"/>
    <row r="762" customFormat="1" ht="25.5" customHeight="1" x14ac:dyDescent="0.25"/>
    <row r="763" customFormat="1" ht="25.5" customHeight="1" x14ac:dyDescent="0.25"/>
    <row r="764" customFormat="1" ht="25.5" customHeight="1" x14ac:dyDescent="0.25"/>
    <row r="765" customFormat="1" ht="25.5" customHeight="1" x14ac:dyDescent="0.25"/>
    <row r="766" customFormat="1" ht="25.5" customHeight="1" x14ac:dyDescent="0.25"/>
    <row r="767" customFormat="1" ht="25.5" customHeight="1" x14ac:dyDescent="0.25"/>
    <row r="768" customFormat="1" ht="25.5" customHeight="1" x14ac:dyDescent="0.25"/>
    <row r="769" customFormat="1" ht="25.5" customHeight="1" x14ac:dyDescent="0.25"/>
    <row r="770" customFormat="1" ht="25.5" customHeight="1" x14ac:dyDescent="0.25"/>
    <row r="771" customFormat="1" ht="25.5" customHeight="1" x14ac:dyDescent="0.25"/>
    <row r="772" customFormat="1" ht="25.5" customHeight="1" x14ac:dyDescent="0.25"/>
    <row r="773" customFormat="1" ht="25.5" customHeight="1" x14ac:dyDescent="0.25"/>
    <row r="774" customFormat="1" ht="25.5" customHeight="1" x14ac:dyDescent="0.25"/>
    <row r="775" customFormat="1" ht="25.5" customHeight="1" x14ac:dyDescent="0.25"/>
    <row r="776" customFormat="1" ht="25.5" customHeight="1" x14ac:dyDescent="0.25"/>
    <row r="777" customFormat="1" ht="25.5" customHeight="1" x14ac:dyDescent="0.25"/>
    <row r="778" customFormat="1" ht="25.5" customHeight="1" x14ac:dyDescent="0.25"/>
    <row r="779" customFormat="1" ht="25.5" customHeight="1" x14ac:dyDescent="0.25"/>
    <row r="780" customFormat="1" ht="25.5" customHeight="1" x14ac:dyDescent="0.25"/>
    <row r="781" customFormat="1" ht="25.5" customHeight="1" x14ac:dyDescent="0.25"/>
    <row r="782" customFormat="1" ht="25.5" customHeight="1" x14ac:dyDescent="0.25"/>
    <row r="783" customFormat="1" ht="25.5" customHeight="1" x14ac:dyDescent="0.25"/>
    <row r="784" customFormat="1" ht="25.5" customHeight="1" x14ac:dyDescent="0.25"/>
    <row r="785" customFormat="1" ht="25.5" customHeight="1" x14ac:dyDescent="0.25"/>
    <row r="786" customFormat="1" ht="25.5" customHeight="1" x14ac:dyDescent="0.25"/>
    <row r="787" customFormat="1" ht="25.5" customHeight="1" x14ac:dyDescent="0.25"/>
    <row r="788" customFormat="1" ht="25.5" customHeight="1" x14ac:dyDescent="0.25"/>
    <row r="789" customFormat="1" ht="25.5" customHeight="1" x14ac:dyDescent="0.25"/>
    <row r="790" customFormat="1" ht="25.5" customHeight="1" x14ac:dyDescent="0.25"/>
    <row r="791" customFormat="1" ht="25.5" customHeight="1" x14ac:dyDescent="0.25"/>
    <row r="792" customFormat="1" ht="25.5" customHeight="1" x14ac:dyDescent="0.25"/>
    <row r="793" customFormat="1" ht="25.5" customHeight="1" x14ac:dyDescent="0.25"/>
    <row r="794" customFormat="1" ht="25.5" customHeight="1" x14ac:dyDescent="0.25"/>
    <row r="795" customFormat="1" ht="25.5" customHeight="1" x14ac:dyDescent="0.25"/>
    <row r="796" customFormat="1" ht="25.5" customHeight="1" x14ac:dyDescent="0.25"/>
    <row r="797" customFormat="1" ht="25.5" customHeight="1" x14ac:dyDescent="0.25"/>
    <row r="798" customFormat="1" ht="25.5" customHeight="1" x14ac:dyDescent="0.25"/>
    <row r="799" customFormat="1" ht="25.5" customHeight="1" x14ac:dyDescent="0.25"/>
    <row r="800" customFormat="1" ht="25.5" customHeight="1" x14ac:dyDescent="0.25"/>
    <row r="801" customFormat="1" ht="25.5" customHeight="1" x14ac:dyDescent="0.25"/>
    <row r="802" customFormat="1" ht="25.5" customHeight="1" x14ac:dyDescent="0.25"/>
    <row r="803" customFormat="1" ht="25.5" customHeight="1" x14ac:dyDescent="0.25"/>
    <row r="804" customFormat="1" ht="25.5" customHeight="1" x14ac:dyDescent="0.25"/>
    <row r="805" customFormat="1" ht="25.5" customHeight="1" x14ac:dyDescent="0.25"/>
    <row r="806" customFormat="1" ht="25.5" customHeight="1" x14ac:dyDescent="0.25"/>
    <row r="807" customFormat="1" ht="25.5" customHeight="1" x14ac:dyDescent="0.25"/>
    <row r="808" customFormat="1" ht="25.5" customHeight="1" x14ac:dyDescent="0.25"/>
    <row r="809" customFormat="1" ht="25.5" customHeight="1" x14ac:dyDescent="0.25"/>
    <row r="810" customFormat="1" ht="25.5" customHeight="1" x14ac:dyDescent="0.25"/>
    <row r="811" customFormat="1" ht="25.5" customHeight="1" x14ac:dyDescent="0.25"/>
    <row r="812" customFormat="1" ht="25.5" customHeight="1" x14ac:dyDescent="0.25"/>
    <row r="813" customFormat="1" ht="25.5" customHeight="1" x14ac:dyDescent="0.25"/>
    <row r="814" customFormat="1" ht="25.5" customHeight="1" x14ac:dyDescent="0.25"/>
    <row r="815" customFormat="1" ht="25.5" customHeight="1" x14ac:dyDescent="0.25"/>
    <row r="816" customFormat="1" ht="25.5" customHeight="1" x14ac:dyDescent="0.25"/>
    <row r="817" customFormat="1" ht="25.5" customHeight="1" x14ac:dyDescent="0.25"/>
    <row r="818" customFormat="1" ht="25.5" customHeight="1" x14ac:dyDescent="0.25"/>
    <row r="819" customFormat="1" ht="25.5" customHeight="1" x14ac:dyDescent="0.25"/>
    <row r="820" customFormat="1" ht="25.5" customHeight="1" x14ac:dyDescent="0.25"/>
    <row r="821" customFormat="1" ht="25.5" customHeight="1" x14ac:dyDescent="0.25"/>
    <row r="822" customFormat="1" ht="25.5" customHeight="1" x14ac:dyDescent="0.25"/>
    <row r="823" customFormat="1" ht="25.5" customHeight="1" x14ac:dyDescent="0.25"/>
    <row r="824" customFormat="1" ht="25.5" customHeight="1" x14ac:dyDescent="0.25"/>
    <row r="825" customFormat="1" ht="25.5" customHeight="1" x14ac:dyDescent="0.25"/>
    <row r="826" customFormat="1" ht="25.5" customHeight="1" x14ac:dyDescent="0.25"/>
    <row r="827" customFormat="1" ht="25.5" customHeight="1" x14ac:dyDescent="0.25"/>
    <row r="828" customFormat="1" ht="25.5" customHeight="1" x14ac:dyDescent="0.25"/>
    <row r="829" customFormat="1" ht="25.5" customHeight="1" x14ac:dyDescent="0.25"/>
    <row r="830" customFormat="1" ht="25.5" customHeight="1" x14ac:dyDescent="0.25"/>
    <row r="831" customFormat="1" ht="25.5" customHeight="1" x14ac:dyDescent="0.25"/>
    <row r="832" customFormat="1" ht="25.5" customHeight="1" x14ac:dyDescent="0.25"/>
    <row r="833" customFormat="1" ht="25.5" customHeight="1" x14ac:dyDescent="0.25"/>
    <row r="834" customFormat="1" ht="25.5" customHeight="1" x14ac:dyDescent="0.25"/>
    <row r="835" customFormat="1" ht="25.5" customHeight="1" x14ac:dyDescent="0.25"/>
    <row r="836" customFormat="1" ht="25.5" customHeight="1" x14ac:dyDescent="0.25"/>
    <row r="837" customFormat="1" ht="25.5" customHeight="1" x14ac:dyDescent="0.25"/>
    <row r="838" customFormat="1" ht="25.5" customHeight="1" x14ac:dyDescent="0.25"/>
    <row r="839" customFormat="1" ht="25.5" customHeight="1" x14ac:dyDescent="0.25"/>
    <row r="840" customFormat="1" ht="25.5" customHeight="1" x14ac:dyDescent="0.25"/>
    <row r="841" customFormat="1" ht="25.5" customHeight="1" x14ac:dyDescent="0.25"/>
    <row r="842" customFormat="1" ht="25.5" customHeight="1" x14ac:dyDescent="0.25"/>
    <row r="843" customFormat="1" ht="25.5" customHeight="1" x14ac:dyDescent="0.25"/>
    <row r="844" customFormat="1" ht="25.5" customHeight="1" x14ac:dyDescent="0.25"/>
    <row r="845" customFormat="1" ht="25.5" customHeight="1" x14ac:dyDescent="0.25"/>
    <row r="846" customFormat="1" ht="25.5" customHeight="1" x14ac:dyDescent="0.25"/>
    <row r="847" customFormat="1" ht="25.5" customHeight="1" x14ac:dyDescent="0.25"/>
    <row r="848" customFormat="1" ht="25.5" customHeight="1" x14ac:dyDescent="0.25"/>
    <row r="849" customFormat="1" ht="25.5" customHeight="1" x14ac:dyDescent="0.25"/>
    <row r="850" customFormat="1" ht="25.5" customHeight="1" x14ac:dyDescent="0.25"/>
    <row r="851" customFormat="1" ht="25.5" customHeight="1" x14ac:dyDescent="0.25"/>
    <row r="852" customFormat="1" ht="25.5" customHeight="1" x14ac:dyDescent="0.25"/>
    <row r="853" customFormat="1" ht="25.5" customHeight="1" x14ac:dyDescent="0.25"/>
    <row r="854" customFormat="1" ht="25.5" customHeight="1" x14ac:dyDescent="0.25"/>
    <row r="855" customFormat="1" ht="25.5" customHeight="1" x14ac:dyDescent="0.25"/>
    <row r="856" customFormat="1" ht="25.5" customHeight="1" x14ac:dyDescent="0.25"/>
    <row r="857" customFormat="1" ht="25.5" customHeight="1" x14ac:dyDescent="0.25"/>
    <row r="858" customFormat="1" ht="25.5" customHeight="1" x14ac:dyDescent="0.25"/>
    <row r="859" customFormat="1" ht="25.5" customHeight="1" x14ac:dyDescent="0.25"/>
    <row r="860" customFormat="1" ht="25.5" customHeight="1" x14ac:dyDescent="0.25"/>
    <row r="861" customFormat="1" ht="25.5" customHeight="1" x14ac:dyDescent="0.25"/>
    <row r="862" customFormat="1" ht="25.5" customHeight="1" x14ac:dyDescent="0.25"/>
    <row r="863" customFormat="1" ht="25.5" customHeight="1" x14ac:dyDescent="0.25"/>
    <row r="864" customFormat="1" ht="25.5" customHeight="1" x14ac:dyDescent="0.25"/>
    <row r="865" customFormat="1" ht="25.5" customHeight="1" x14ac:dyDescent="0.25"/>
    <row r="866" customFormat="1" ht="25.5" customHeight="1" x14ac:dyDescent="0.25"/>
    <row r="867" customFormat="1" ht="25.5" customHeight="1" x14ac:dyDescent="0.25"/>
    <row r="868" customFormat="1" ht="25.5" customHeight="1" x14ac:dyDescent="0.25"/>
    <row r="869" customFormat="1" ht="25.5" customHeight="1" x14ac:dyDescent="0.25"/>
    <row r="870" customFormat="1" ht="25.5" customHeight="1" x14ac:dyDescent="0.25"/>
    <row r="871" customFormat="1" ht="25.5" customHeight="1" x14ac:dyDescent="0.25"/>
    <row r="872" customFormat="1" ht="25.5" customHeight="1" x14ac:dyDescent="0.25"/>
    <row r="873" customFormat="1" ht="25.5" customHeight="1" x14ac:dyDescent="0.25"/>
    <row r="874" customFormat="1" ht="25.5" customHeight="1" x14ac:dyDescent="0.25"/>
    <row r="875" customFormat="1" ht="25.5" customHeight="1" x14ac:dyDescent="0.25"/>
    <row r="876" customFormat="1" ht="25.5" customHeight="1" x14ac:dyDescent="0.25"/>
    <row r="877" customFormat="1" ht="25.5" customHeight="1" x14ac:dyDescent="0.25"/>
    <row r="878" customFormat="1" ht="25.5" customHeight="1" x14ac:dyDescent="0.25"/>
    <row r="879" customFormat="1" ht="25.5" customHeight="1" x14ac:dyDescent="0.25"/>
    <row r="880" customFormat="1" ht="25.5" customHeight="1" x14ac:dyDescent="0.25"/>
    <row r="881" customFormat="1" ht="25.5" customHeight="1" x14ac:dyDescent="0.25"/>
    <row r="882" customFormat="1" ht="25.5" customHeight="1" x14ac:dyDescent="0.25"/>
    <row r="883" customFormat="1" ht="25.5" customHeight="1" x14ac:dyDescent="0.25"/>
    <row r="884" customFormat="1" ht="25.5" customHeight="1" x14ac:dyDescent="0.25"/>
    <row r="885" customFormat="1" ht="25.5" customHeight="1" x14ac:dyDescent="0.25"/>
    <row r="886" customFormat="1" ht="25.5" customHeight="1" x14ac:dyDescent="0.25"/>
    <row r="887" customFormat="1" ht="25.5" customHeight="1" x14ac:dyDescent="0.25"/>
    <row r="888" customFormat="1" ht="25.5" customHeight="1" x14ac:dyDescent="0.25"/>
    <row r="889" customFormat="1" ht="25.5" customHeight="1" x14ac:dyDescent="0.25"/>
    <row r="890" customFormat="1" ht="25.5" customHeight="1" x14ac:dyDescent="0.25"/>
    <row r="891" customFormat="1" ht="25.5" customHeight="1" x14ac:dyDescent="0.25"/>
    <row r="892" customFormat="1" ht="25.5" customHeight="1" x14ac:dyDescent="0.25"/>
    <row r="893" customFormat="1" ht="25.5" customHeight="1" x14ac:dyDescent="0.25"/>
    <row r="894" customFormat="1" ht="25.5" customHeight="1" x14ac:dyDescent="0.25"/>
    <row r="895" customFormat="1" ht="25.5" customHeight="1" x14ac:dyDescent="0.25"/>
    <row r="896" customFormat="1" ht="25.5" customHeight="1" x14ac:dyDescent="0.25"/>
    <row r="897" customFormat="1" ht="25.5" customHeight="1" x14ac:dyDescent="0.25"/>
    <row r="898" customFormat="1" ht="25.5" customHeight="1" x14ac:dyDescent="0.25"/>
    <row r="899" customFormat="1" ht="25.5" customHeight="1" x14ac:dyDescent="0.25"/>
    <row r="900" customFormat="1" ht="25.5" customHeight="1" x14ac:dyDescent="0.25"/>
    <row r="901" customFormat="1" ht="25.5" customHeight="1" x14ac:dyDescent="0.25"/>
    <row r="902" customFormat="1" ht="25.5" customHeight="1" x14ac:dyDescent="0.25"/>
    <row r="903" customFormat="1" ht="25.5" customHeight="1" x14ac:dyDescent="0.25"/>
    <row r="904" customFormat="1" ht="25.5" customHeight="1" x14ac:dyDescent="0.25"/>
    <row r="905" customFormat="1" ht="25.5" customHeight="1" x14ac:dyDescent="0.25"/>
    <row r="906" customFormat="1" ht="25.5" customHeight="1" x14ac:dyDescent="0.25"/>
    <row r="907" customFormat="1" ht="25.5" customHeight="1" x14ac:dyDescent="0.25"/>
    <row r="908" customFormat="1" ht="25.5" customHeight="1" x14ac:dyDescent="0.25"/>
    <row r="909" customFormat="1" ht="25.5" customHeight="1" x14ac:dyDescent="0.25"/>
    <row r="910" customFormat="1" ht="25.5" customHeight="1" x14ac:dyDescent="0.25"/>
    <row r="911" customFormat="1" ht="25.5" customHeight="1" x14ac:dyDescent="0.25"/>
    <row r="912" customFormat="1" ht="25.5" customHeight="1" x14ac:dyDescent="0.25"/>
    <row r="913" customFormat="1" ht="25.5" customHeight="1" x14ac:dyDescent="0.25"/>
    <row r="914" customFormat="1" ht="25.5" customHeight="1" x14ac:dyDescent="0.25"/>
    <row r="915" customFormat="1" ht="25.5" customHeight="1" x14ac:dyDescent="0.25"/>
    <row r="916" customFormat="1" ht="25.5" customHeight="1" x14ac:dyDescent="0.25"/>
    <row r="917" customFormat="1" ht="25.5" customHeight="1" x14ac:dyDescent="0.25"/>
    <row r="918" customFormat="1" ht="25.5" customHeight="1" x14ac:dyDescent="0.25"/>
    <row r="919" customFormat="1" ht="25.5" customHeight="1" x14ac:dyDescent="0.25"/>
    <row r="920" customFormat="1" ht="25.5" customHeight="1" x14ac:dyDescent="0.25"/>
    <row r="921" customFormat="1" ht="25.5" customHeight="1" x14ac:dyDescent="0.25"/>
    <row r="922" customFormat="1" ht="25.5" customHeight="1" x14ac:dyDescent="0.25"/>
    <row r="923" customFormat="1" ht="25.5" customHeight="1" x14ac:dyDescent="0.25"/>
    <row r="924" customFormat="1" ht="25.5" customHeight="1" x14ac:dyDescent="0.25"/>
    <row r="925" customFormat="1" ht="25.5" customHeight="1" x14ac:dyDescent="0.25"/>
    <row r="926" customFormat="1" ht="25.5" customHeight="1" x14ac:dyDescent="0.25"/>
    <row r="927" customFormat="1" ht="25.5" customHeight="1" x14ac:dyDescent="0.25"/>
    <row r="928" customFormat="1" ht="25.5" customHeight="1" x14ac:dyDescent="0.25"/>
    <row r="929" customFormat="1" ht="25.5" customHeight="1" x14ac:dyDescent="0.25"/>
    <row r="930" customFormat="1" ht="25.5" customHeight="1" x14ac:dyDescent="0.25"/>
    <row r="931" customFormat="1" ht="25.5" customHeight="1" x14ac:dyDescent="0.25"/>
    <row r="932" customFormat="1" ht="25.5" customHeight="1" x14ac:dyDescent="0.25"/>
    <row r="933" customFormat="1" ht="25.5" customHeight="1" x14ac:dyDescent="0.25"/>
    <row r="934" customFormat="1" ht="25.5" customHeight="1" x14ac:dyDescent="0.25"/>
    <row r="935" customFormat="1" ht="25.5" customHeight="1" x14ac:dyDescent="0.25"/>
    <row r="936" customFormat="1" ht="25.5" customHeight="1" x14ac:dyDescent="0.25"/>
    <row r="937" customFormat="1" ht="25.5" customHeight="1" x14ac:dyDescent="0.25"/>
    <row r="938" customFormat="1" ht="25.5" customHeight="1" x14ac:dyDescent="0.25"/>
    <row r="939" customFormat="1" ht="25.5" customHeight="1" x14ac:dyDescent="0.25"/>
    <row r="940" customFormat="1" ht="25.5" customHeight="1" x14ac:dyDescent="0.25"/>
    <row r="941" customFormat="1" ht="25.5" customHeight="1" x14ac:dyDescent="0.25"/>
    <row r="942" customFormat="1" ht="25.5" customHeight="1" x14ac:dyDescent="0.25"/>
    <row r="943" customFormat="1" ht="25.5" customHeight="1" x14ac:dyDescent="0.25"/>
    <row r="944" customFormat="1" ht="25.5" customHeight="1" x14ac:dyDescent="0.25"/>
    <row r="945" customFormat="1" ht="25.5" customHeight="1" x14ac:dyDescent="0.25"/>
    <row r="946" customFormat="1" ht="25.5" customHeight="1" x14ac:dyDescent="0.25"/>
    <row r="947" customFormat="1" ht="25.5" customHeight="1" x14ac:dyDescent="0.25"/>
    <row r="948" customFormat="1" ht="25.5" customHeight="1" x14ac:dyDescent="0.25"/>
    <row r="949" customFormat="1" ht="25.5" customHeight="1" x14ac:dyDescent="0.25"/>
    <row r="950" customFormat="1" ht="25.5" customHeight="1" x14ac:dyDescent="0.25"/>
    <row r="951" customFormat="1" ht="25.5" customHeight="1" x14ac:dyDescent="0.25"/>
    <row r="952" customFormat="1" ht="25.5" customHeight="1" x14ac:dyDescent="0.25"/>
    <row r="953" customFormat="1" ht="25.5" customHeight="1" x14ac:dyDescent="0.25"/>
    <row r="954" customFormat="1" ht="25.5" customHeight="1" x14ac:dyDescent="0.25"/>
    <row r="955" customFormat="1" ht="25.5" customHeight="1" x14ac:dyDescent="0.25"/>
    <row r="956" customFormat="1" ht="25.5" customHeight="1" x14ac:dyDescent="0.25"/>
    <row r="957" customFormat="1" ht="25.5" customHeight="1" x14ac:dyDescent="0.25"/>
    <row r="958" customFormat="1" ht="25.5" customHeight="1" x14ac:dyDescent="0.25"/>
    <row r="959" customFormat="1" ht="25.5" customHeight="1" x14ac:dyDescent="0.25"/>
    <row r="960" customFormat="1" ht="25.5" customHeight="1" x14ac:dyDescent="0.25"/>
    <row r="961" customFormat="1" ht="25.5" customHeight="1" x14ac:dyDescent="0.25"/>
    <row r="962" customFormat="1" ht="25.5" customHeight="1" x14ac:dyDescent="0.25"/>
    <row r="963" customFormat="1" ht="25.5" customHeight="1" x14ac:dyDescent="0.25"/>
    <row r="964" customFormat="1" ht="25.5" customHeight="1" x14ac:dyDescent="0.25"/>
    <row r="965" customFormat="1" ht="25.5" customHeight="1" x14ac:dyDescent="0.25"/>
    <row r="966" customFormat="1" ht="25.5" customHeight="1" x14ac:dyDescent="0.25"/>
    <row r="967" customFormat="1" ht="25.5" customHeight="1" x14ac:dyDescent="0.25"/>
    <row r="968" customFormat="1" ht="25.5" customHeight="1" x14ac:dyDescent="0.25"/>
    <row r="969" customFormat="1" ht="25.5" customHeight="1" x14ac:dyDescent="0.25"/>
    <row r="970" customFormat="1" ht="25.5" customHeight="1" x14ac:dyDescent="0.25"/>
    <row r="971" customFormat="1" ht="25.5" customHeight="1" x14ac:dyDescent="0.25"/>
    <row r="972" customFormat="1" ht="25.5" customHeight="1" x14ac:dyDescent="0.25"/>
    <row r="973" customFormat="1" ht="25.5" customHeight="1" x14ac:dyDescent="0.25"/>
    <row r="974" customFormat="1" ht="25.5" customHeight="1" x14ac:dyDescent="0.25"/>
    <row r="975" customFormat="1" ht="25.5" customHeight="1" x14ac:dyDescent="0.25"/>
    <row r="976" customFormat="1" ht="25.5" customHeight="1" x14ac:dyDescent="0.25"/>
    <row r="977" customFormat="1" ht="25.5" customHeight="1" x14ac:dyDescent="0.25"/>
    <row r="978" customFormat="1" ht="25.5" customHeight="1" x14ac:dyDescent="0.25"/>
    <row r="979" customFormat="1" ht="25.5" customHeight="1" x14ac:dyDescent="0.25"/>
    <row r="980" customFormat="1" ht="25.5" customHeight="1" x14ac:dyDescent="0.25"/>
    <row r="981" customFormat="1" ht="25.5" customHeight="1" x14ac:dyDescent="0.25"/>
    <row r="982" customFormat="1" ht="25.5" customHeight="1" x14ac:dyDescent="0.25"/>
    <row r="983" customFormat="1" ht="25.5" customHeight="1" x14ac:dyDescent="0.25"/>
    <row r="984" customFormat="1" ht="25.5" customHeight="1" x14ac:dyDescent="0.25"/>
    <row r="985" customFormat="1" ht="25.5" customHeight="1" x14ac:dyDescent="0.25"/>
    <row r="986" customFormat="1" ht="25.5" customHeight="1" x14ac:dyDescent="0.25"/>
    <row r="987" customFormat="1" ht="25.5" customHeight="1" x14ac:dyDescent="0.25"/>
    <row r="988" customFormat="1" ht="25.5" customHeight="1" x14ac:dyDescent="0.25"/>
    <row r="989" customFormat="1" ht="25.5" customHeight="1" x14ac:dyDescent="0.25"/>
    <row r="990" customFormat="1" ht="25.5" customHeight="1" x14ac:dyDescent="0.25"/>
    <row r="991" customFormat="1" ht="25.5" customHeight="1" x14ac:dyDescent="0.25"/>
    <row r="992" customFormat="1" ht="25.5" customHeight="1" x14ac:dyDescent="0.25"/>
    <row r="993" customFormat="1" ht="25.5" customHeight="1" x14ac:dyDescent="0.25"/>
    <row r="994" customFormat="1" ht="25.5" customHeight="1" x14ac:dyDescent="0.25"/>
    <row r="995" customFormat="1" ht="25.5" customHeight="1" x14ac:dyDescent="0.25"/>
    <row r="996" customFormat="1" ht="25.5" customHeight="1" x14ac:dyDescent="0.25"/>
    <row r="997" customFormat="1" ht="25.5" customHeight="1" x14ac:dyDescent="0.25"/>
    <row r="998" customFormat="1" ht="25.5" customHeight="1" x14ac:dyDescent="0.25"/>
    <row r="999" customFormat="1" ht="25.5" customHeight="1" x14ac:dyDescent="0.25"/>
    <row r="1000" customFormat="1" ht="25.5" customHeight="1" x14ac:dyDescent="0.25"/>
    <row r="1001" customFormat="1" ht="25.5" customHeight="1" x14ac:dyDescent="0.25"/>
    <row r="1002" customFormat="1" ht="25.5" customHeight="1" x14ac:dyDescent="0.25"/>
    <row r="1003" customFormat="1" ht="25.5" customHeight="1" x14ac:dyDescent="0.25"/>
    <row r="1004" customFormat="1" ht="25.5" customHeight="1" x14ac:dyDescent="0.25"/>
    <row r="1005" customFormat="1" ht="25.5" customHeight="1" x14ac:dyDescent="0.25"/>
    <row r="1006" customFormat="1" ht="25.5" customHeight="1" x14ac:dyDescent="0.25"/>
    <row r="1007" customFormat="1" ht="25.5" customHeight="1" x14ac:dyDescent="0.25"/>
    <row r="1008" customFormat="1" ht="25.5" customHeight="1" x14ac:dyDescent="0.25"/>
    <row r="1009" customFormat="1" ht="25.5" customHeight="1" x14ac:dyDescent="0.25"/>
    <row r="1010" customFormat="1" ht="25.5" customHeight="1" x14ac:dyDescent="0.25"/>
    <row r="1011" customFormat="1" ht="25.5" customHeight="1" x14ac:dyDescent="0.25"/>
    <row r="1012" customFormat="1" ht="25.5" customHeight="1" x14ac:dyDescent="0.25"/>
    <row r="1013" customFormat="1" ht="25.5" customHeight="1" x14ac:dyDescent="0.25"/>
    <row r="1014" customFormat="1" ht="25.5" customHeight="1" x14ac:dyDescent="0.25"/>
    <row r="1015" customFormat="1" ht="25.5" customHeight="1" x14ac:dyDescent="0.25"/>
    <row r="1016" customFormat="1" ht="25.5" customHeight="1" x14ac:dyDescent="0.25"/>
    <row r="1017" customFormat="1" ht="25.5" customHeight="1" x14ac:dyDescent="0.25"/>
    <row r="1018" customFormat="1" ht="25.5" customHeight="1" x14ac:dyDescent="0.25"/>
    <row r="1019" customFormat="1" ht="25.5" customHeight="1" x14ac:dyDescent="0.25"/>
    <row r="1020" customFormat="1" ht="25.5" customHeight="1" x14ac:dyDescent="0.25"/>
    <row r="1021" customFormat="1" ht="25.5" customHeight="1" x14ac:dyDescent="0.25"/>
    <row r="1022" customFormat="1" ht="25.5" customHeight="1" x14ac:dyDescent="0.25"/>
    <row r="1023" customFormat="1" ht="25.5" customHeight="1" x14ac:dyDescent="0.25"/>
    <row r="1024" customFormat="1" ht="25.5" customHeight="1" x14ac:dyDescent="0.25"/>
    <row r="1025" customFormat="1" ht="25.5" customHeight="1" x14ac:dyDescent="0.25"/>
    <row r="1026" customFormat="1" ht="25.5" customHeight="1" x14ac:dyDescent="0.25"/>
    <row r="1027" customFormat="1" ht="25.5" customHeight="1" x14ac:dyDescent="0.25"/>
    <row r="1028" customFormat="1" ht="25.5" customHeight="1" x14ac:dyDescent="0.25"/>
    <row r="1029" customFormat="1" ht="25.5" customHeight="1" x14ac:dyDescent="0.25"/>
    <row r="1030" customFormat="1" ht="25.5" customHeight="1" x14ac:dyDescent="0.25"/>
    <row r="1031" customFormat="1" ht="25.5" customHeight="1" x14ac:dyDescent="0.25"/>
    <row r="1032" customFormat="1" ht="25.5" customHeight="1" x14ac:dyDescent="0.25"/>
    <row r="1033" customFormat="1" ht="25.5" customHeight="1" x14ac:dyDescent="0.25"/>
    <row r="1034" customFormat="1" ht="25.5" customHeight="1" x14ac:dyDescent="0.25"/>
    <row r="1035" customFormat="1" ht="25.5" customHeight="1" x14ac:dyDescent="0.25"/>
    <row r="1036" customFormat="1" ht="25.5" customHeight="1" x14ac:dyDescent="0.25"/>
    <row r="1037" customFormat="1" ht="25.5" customHeight="1" x14ac:dyDescent="0.25"/>
    <row r="1038" customFormat="1" ht="25.5" customHeight="1" x14ac:dyDescent="0.25"/>
    <row r="1039" customFormat="1" ht="25.5" customHeight="1" x14ac:dyDescent="0.25"/>
    <row r="1040" customFormat="1" ht="25.5" customHeight="1" x14ac:dyDescent="0.25"/>
    <row r="1041" customFormat="1" ht="25.5" customHeight="1" x14ac:dyDescent="0.25"/>
    <row r="1042" customFormat="1" ht="25.5" customHeight="1" x14ac:dyDescent="0.25"/>
    <row r="1043" customFormat="1" ht="25.5" customHeight="1" x14ac:dyDescent="0.25"/>
    <row r="1044" customFormat="1" ht="25.5" customHeight="1" x14ac:dyDescent="0.25"/>
    <row r="1045" customFormat="1" ht="25.5" customHeight="1" x14ac:dyDescent="0.25"/>
    <row r="1046" customFormat="1" ht="25.5" customHeight="1" x14ac:dyDescent="0.25"/>
    <row r="1047" customFormat="1" ht="25.5" customHeight="1" x14ac:dyDescent="0.25"/>
    <row r="1048" customFormat="1" ht="25.5" customHeight="1" x14ac:dyDescent="0.25"/>
    <row r="1049" customFormat="1" ht="25.5" customHeight="1" x14ac:dyDescent="0.25"/>
    <row r="1050" customFormat="1" ht="25.5" customHeight="1" x14ac:dyDescent="0.25"/>
    <row r="1051" customFormat="1" ht="25.5" customHeight="1" x14ac:dyDescent="0.25"/>
    <row r="1052" customFormat="1" ht="25.5" customHeight="1" x14ac:dyDescent="0.25"/>
    <row r="1053" customFormat="1" ht="25.5" customHeight="1" x14ac:dyDescent="0.25"/>
    <row r="1054" customFormat="1" ht="25.5" customHeight="1" x14ac:dyDescent="0.25"/>
    <row r="1055" customFormat="1" ht="25.5" customHeight="1" x14ac:dyDescent="0.25"/>
    <row r="1056" customFormat="1" ht="25.5" customHeight="1" x14ac:dyDescent="0.25"/>
    <row r="1057" customFormat="1" ht="25.5" customHeight="1" x14ac:dyDescent="0.25"/>
    <row r="1058" customFormat="1" ht="25.5" customHeight="1" x14ac:dyDescent="0.25"/>
    <row r="1059" customFormat="1" ht="25.5" customHeight="1" x14ac:dyDescent="0.25"/>
    <row r="1060" customFormat="1" ht="25.5" customHeight="1" x14ac:dyDescent="0.25"/>
    <row r="1061" customFormat="1" ht="25.5" customHeight="1" x14ac:dyDescent="0.25"/>
    <row r="1062" customFormat="1" ht="25.5" customHeight="1" x14ac:dyDescent="0.25"/>
    <row r="1063" customFormat="1" ht="25.5" customHeight="1" x14ac:dyDescent="0.25"/>
    <row r="1064" customFormat="1" ht="25.5" customHeight="1" x14ac:dyDescent="0.25"/>
    <row r="1065" customFormat="1" ht="25.5" customHeight="1" x14ac:dyDescent="0.25"/>
    <row r="1066" customFormat="1" ht="25.5" customHeight="1" x14ac:dyDescent="0.25"/>
    <row r="1067" customFormat="1" ht="25.5" customHeight="1" x14ac:dyDescent="0.25"/>
    <row r="1068" customFormat="1" ht="25.5" customHeight="1" x14ac:dyDescent="0.25"/>
    <row r="1069" customFormat="1" ht="25.5" customHeight="1" x14ac:dyDescent="0.25"/>
    <row r="1070" customFormat="1" ht="25.5" customHeight="1" x14ac:dyDescent="0.25"/>
    <row r="1071" customFormat="1" ht="25.5" customHeight="1" x14ac:dyDescent="0.25"/>
    <row r="1072" customFormat="1" ht="25.5" customHeight="1" x14ac:dyDescent="0.25"/>
    <row r="1073" customFormat="1" ht="25.5" customHeight="1" x14ac:dyDescent="0.25"/>
    <row r="1074" customFormat="1" ht="25.5" customHeight="1" x14ac:dyDescent="0.25"/>
    <row r="1075" customFormat="1" ht="25.5" customHeight="1" x14ac:dyDescent="0.25"/>
    <row r="1076" customFormat="1" ht="25.5" customHeight="1" x14ac:dyDescent="0.25"/>
    <row r="1077" customFormat="1" ht="25.5" customHeight="1" x14ac:dyDescent="0.25"/>
    <row r="1078" customFormat="1" ht="25.5" customHeight="1" x14ac:dyDescent="0.25"/>
    <row r="1079" customFormat="1" ht="25.5" customHeight="1" x14ac:dyDescent="0.25"/>
    <row r="1080" customFormat="1" ht="25.5" customHeight="1" x14ac:dyDescent="0.25"/>
    <row r="1081" customFormat="1" ht="25.5" customHeight="1" x14ac:dyDescent="0.25"/>
    <row r="1082" customFormat="1" ht="25.5" customHeight="1" x14ac:dyDescent="0.25"/>
    <row r="1083" customFormat="1" ht="25.5" customHeight="1" x14ac:dyDescent="0.25"/>
    <row r="1084" customFormat="1" ht="25.5" customHeight="1" x14ac:dyDescent="0.25"/>
    <row r="1085" customFormat="1" ht="25.5" customHeight="1" x14ac:dyDescent="0.25"/>
    <row r="1086" customFormat="1" ht="25.5" customHeight="1" x14ac:dyDescent="0.25"/>
    <row r="1087" customFormat="1" ht="25.5" customHeight="1" x14ac:dyDescent="0.25"/>
    <row r="1088" customFormat="1" ht="25.5" customHeight="1" x14ac:dyDescent="0.25"/>
    <row r="1089" customFormat="1" ht="25.5" customHeight="1" x14ac:dyDescent="0.25"/>
    <row r="1090" customFormat="1" ht="25.5" customHeight="1" x14ac:dyDescent="0.25"/>
    <row r="1091" customFormat="1" ht="25.5" customHeight="1" x14ac:dyDescent="0.25"/>
    <row r="1092" customFormat="1" ht="25.5" customHeight="1" x14ac:dyDescent="0.25"/>
    <row r="1093" customFormat="1" ht="25.5" customHeight="1" x14ac:dyDescent="0.25"/>
    <row r="1094" customFormat="1" ht="25.5" customHeight="1" x14ac:dyDescent="0.25"/>
    <row r="1095" customFormat="1" ht="25.5" customHeight="1" x14ac:dyDescent="0.25"/>
    <row r="1096" customFormat="1" ht="25.5" customHeight="1" x14ac:dyDescent="0.25"/>
    <row r="1097" customFormat="1" ht="25.5" customHeight="1" x14ac:dyDescent="0.25"/>
    <row r="1098" customFormat="1" ht="25.5" customHeight="1" x14ac:dyDescent="0.25"/>
    <row r="1099" customFormat="1" ht="25.5" customHeight="1" x14ac:dyDescent="0.25"/>
    <row r="1100" customFormat="1" ht="25.5" customHeight="1" x14ac:dyDescent="0.25"/>
    <row r="1101" customFormat="1" ht="25.5" customHeight="1" x14ac:dyDescent="0.25"/>
    <row r="1102" customFormat="1" ht="25.5" customHeight="1" x14ac:dyDescent="0.25"/>
    <row r="1103" customFormat="1" ht="25.5" customHeight="1" x14ac:dyDescent="0.25"/>
    <row r="1104" customFormat="1" ht="25.5" customHeight="1" x14ac:dyDescent="0.25"/>
    <row r="1105" customFormat="1" ht="25.5" customHeight="1" x14ac:dyDescent="0.25"/>
    <row r="1106" customFormat="1" ht="25.5" customHeight="1" x14ac:dyDescent="0.25"/>
    <row r="1107" customFormat="1" ht="25.5" customHeight="1" x14ac:dyDescent="0.25"/>
    <row r="1108" customFormat="1" ht="25.5" customHeight="1" x14ac:dyDescent="0.25"/>
    <row r="1109" customFormat="1" ht="25.5" customHeight="1" x14ac:dyDescent="0.25"/>
    <row r="1110" customFormat="1" ht="25.5" customHeight="1" x14ac:dyDescent="0.25"/>
    <row r="1111" customFormat="1" ht="25.5" customHeight="1" x14ac:dyDescent="0.25"/>
    <row r="1112" customFormat="1" ht="25.5" customHeight="1" x14ac:dyDescent="0.25"/>
    <row r="1113" customFormat="1" ht="25.5" customHeight="1" x14ac:dyDescent="0.25"/>
    <row r="1114" customFormat="1" ht="25.5" customHeight="1" x14ac:dyDescent="0.25"/>
    <row r="1115" customFormat="1" ht="25.5" customHeight="1" x14ac:dyDescent="0.25"/>
    <row r="1116" customFormat="1" ht="25.5" customHeight="1" x14ac:dyDescent="0.25"/>
    <row r="1117" customFormat="1" ht="25.5" customHeight="1" x14ac:dyDescent="0.25"/>
    <row r="1118" customFormat="1" ht="25.5" customHeight="1" x14ac:dyDescent="0.25"/>
    <row r="1119" customFormat="1" ht="25.5" customHeight="1" x14ac:dyDescent="0.25"/>
    <row r="1120" customFormat="1" ht="25.5" customHeight="1" x14ac:dyDescent="0.25"/>
    <row r="1121" customFormat="1" ht="25.5" customHeight="1" x14ac:dyDescent="0.25"/>
    <row r="1122" customFormat="1" ht="25.5" customHeight="1" x14ac:dyDescent="0.25"/>
    <row r="1123" customFormat="1" ht="25.5" customHeight="1" x14ac:dyDescent="0.25"/>
    <row r="1124" customFormat="1" ht="25.5" customHeight="1" x14ac:dyDescent="0.25"/>
    <row r="1125" customFormat="1" ht="25.5" customHeight="1" x14ac:dyDescent="0.25"/>
    <row r="1126" customFormat="1" ht="25.5" customHeight="1" x14ac:dyDescent="0.25"/>
    <row r="1127" customFormat="1" ht="25.5" customHeight="1" x14ac:dyDescent="0.25"/>
    <row r="1128" customFormat="1" ht="25.5" customHeight="1" x14ac:dyDescent="0.25"/>
    <row r="1129" customFormat="1" ht="25.5" customHeight="1" x14ac:dyDescent="0.25"/>
    <row r="1130" customFormat="1" ht="25.5" customHeight="1" x14ac:dyDescent="0.25"/>
    <row r="1131" customFormat="1" ht="25.5" customHeight="1" x14ac:dyDescent="0.25"/>
    <row r="1132" customFormat="1" ht="25.5" customHeight="1" x14ac:dyDescent="0.25"/>
    <row r="1133" customFormat="1" ht="25.5" customHeight="1" x14ac:dyDescent="0.25"/>
    <row r="1134" customFormat="1" ht="25.5" customHeight="1" x14ac:dyDescent="0.25"/>
    <row r="1135" customFormat="1" ht="25.5" customHeight="1" x14ac:dyDescent="0.25"/>
    <row r="1136" customFormat="1" ht="25.5" customHeight="1" x14ac:dyDescent="0.25"/>
    <row r="1137" customFormat="1" ht="25.5" customHeight="1" x14ac:dyDescent="0.25"/>
    <row r="1138" customFormat="1" ht="25.5" customHeight="1" x14ac:dyDescent="0.25"/>
    <row r="1139" customFormat="1" ht="25.5" customHeight="1" x14ac:dyDescent="0.25"/>
    <row r="1140" customFormat="1" ht="25.5" customHeight="1" x14ac:dyDescent="0.25"/>
    <row r="1141" customFormat="1" ht="25.5" customHeight="1" x14ac:dyDescent="0.25"/>
    <row r="1142" customFormat="1" ht="25.5" customHeight="1" x14ac:dyDescent="0.25"/>
    <row r="1143" customFormat="1" ht="25.5" customHeight="1" x14ac:dyDescent="0.25"/>
    <row r="1144" customFormat="1" ht="25.5" customHeight="1" x14ac:dyDescent="0.25"/>
    <row r="1145" customFormat="1" ht="25.5" customHeight="1" x14ac:dyDescent="0.25"/>
    <row r="1146" customFormat="1" ht="25.5" customHeight="1" x14ac:dyDescent="0.25"/>
    <row r="1147" customFormat="1" ht="25.5" customHeight="1" x14ac:dyDescent="0.25"/>
    <row r="1148" customFormat="1" ht="25.5" customHeight="1" x14ac:dyDescent="0.25"/>
    <row r="1149" customFormat="1" ht="25.5" customHeight="1" x14ac:dyDescent="0.25"/>
    <row r="1150" customFormat="1" ht="25.5" customHeight="1" x14ac:dyDescent="0.25"/>
    <row r="1151" customFormat="1" ht="25.5" customHeight="1" x14ac:dyDescent="0.25"/>
    <row r="1152" customFormat="1" ht="25.5" customHeight="1" x14ac:dyDescent="0.25"/>
    <row r="1153" customFormat="1" ht="25.5" customHeight="1" x14ac:dyDescent="0.25"/>
    <row r="1154" customFormat="1" ht="25.5" customHeight="1" x14ac:dyDescent="0.25"/>
    <row r="1155" customFormat="1" ht="25.5" customHeight="1" x14ac:dyDescent="0.25"/>
    <row r="1156" customFormat="1" ht="25.5" customHeight="1" x14ac:dyDescent="0.25"/>
    <row r="1157" customFormat="1" ht="25.5" customHeight="1" x14ac:dyDescent="0.25"/>
    <row r="1158" customFormat="1" ht="25.5" customHeight="1" x14ac:dyDescent="0.25"/>
    <row r="1159" customFormat="1" ht="25.5" customHeight="1" x14ac:dyDescent="0.25"/>
    <row r="1160" customFormat="1" ht="25.5" customHeight="1" x14ac:dyDescent="0.25"/>
    <row r="1161" customFormat="1" ht="25.5" customHeight="1" x14ac:dyDescent="0.25"/>
    <row r="1162" customFormat="1" ht="25.5" customHeight="1" x14ac:dyDescent="0.25"/>
    <row r="1163" customFormat="1" ht="25.5" customHeight="1" x14ac:dyDescent="0.25"/>
    <row r="1164" customFormat="1" ht="25.5" customHeight="1" x14ac:dyDescent="0.25"/>
    <row r="1165" customFormat="1" ht="25.5" customHeight="1" x14ac:dyDescent="0.25"/>
    <row r="1166" customFormat="1" ht="25.5" customHeight="1" x14ac:dyDescent="0.25"/>
    <row r="1167" customFormat="1" ht="25.5" customHeight="1" x14ac:dyDescent="0.25"/>
    <row r="1168" customFormat="1" ht="25.5" customHeight="1" x14ac:dyDescent="0.25"/>
    <row r="1169" customFormat="1" ht="25.5" customHeight="1" x14ac:dyDescent="0.25"/>
    <row r="1170" customFormat="1" ht="25.5" customHeight="1" x14ac:dyDescent="0.25"/>
    <row r="1171" customFormat="1" ht="25.5" customHeight="1" x14ac:dyDescent="0.25"/>
    <row r="1172" customFormat="1" ht="25.5" customHeight="1" x14ac:dyDescent="0.25"/>
    <row r="1173" customFormat="1" ht="25.5" customHeight="1" x14ac:dyDescent="0.25"/>
    <row r="1174" customFormat="1" ht="25.5" customHeight="1" x14ac:dyDescent="0.25"/>
    <row r="1175" customFormat="1" ht="25.5" customHeight="1" x14ac:dyDescent="0.25"/>
    <row r="1176" customFormat="1" ht="25.5" customHeight="1" x14ac:dyDescent="0.25"/>
    <row r="1177" customFormat="1" ht="25.5" customHeight="1" x14ac:dyDescent="0.25"/>
    <row r="1178" customFormat="1" ht="25.5" customHeight="1" x14ac:dyDescent="0.25"/>
    <row r="1179" customFormat="1" ht="25.5" customHeight="1" x14ac:dyDescent="0.25"/>
    <row r="1180" customFormat="1" ht="25.5" customHeight="1" x14ac:dyDescent="0.25"/>
    <row r="1181" customFormat="1" ht="25.5" customHeight="1" x14ac:dyDescent="0.25"/>
    <row r="1182" customFormat="1" ht="25.5" customHeight="1" x14ac:dyDescent="0.25"/>
    <row r="1183" customFormat="1" ht="25.5" customHeight="1" x14ac:dyDescent="0.25"/>
    <row r="1184" customFormat="1" ht="25.5" customHeight="1" x14ac:dyDescent="0.25"/>
    <row r="1185" customFormat="1" ht="25.5" customHeight="1" x14ac:dyDescent="0.25"/>
    <row r="1186" customFormat="1" ht="25.5" customHeight="1" x14ac:dyDescent="0.25"/>
    <row r="1187" customFormat="1" ht="25.5" customHeight="1" x14ac:dyDescent="0.25"/>
    <row r="1188" customFormat="1" ht="25.5" customHeight="1" x14ac:dyDescent="0.25"/>
    <row r="1189" customFormat="1" ht="25.5" customHeight="1" x14ac:dyDescent="0.25"/>
    <row r="1190" customFormat="1" ht="25.5" customHeight="1" x14ac:dyDescent="0.25"/>
    <row r="1191" customFormat="1" ht="25.5" customHeight="1" x14ac:dyDescent="0.25"/>
    <row r="1192" customFormat="1" ht="25.5" customHeight="1" x14ac:dyDescent="0.25"/>
    <row r="1193" customFormat="1" ht="25.5" customHeight="1" x14ac:dyDescent="0.25"/>
    <row r="1194" customFormat="1" ht="25.5" customHeight="1" x14ac:dyDescent="0.25"/>
    <row r="1195" customFormat="1" ht="25.5" customHeight="1" x14ac:dyDescent="0.25"/>
    <row r="1196" customFormat="1" ht="25.5" customHeight="1" x14ac:dyDescent="0.25"/>
    <row r="1197" customFormat="1" ht="25.5" customHeight="1" x14ac:dyDescent="0.25"/>
    <row r="1198" customFormat="1" ht="25.5" customHeight="1" x14ac:dyDescent="0.25"/>
    <row r="1199" customFormat="1" ht="25.5" customHeight="1" x14ac:dyDescent="0.25"/>
    <row r="1200" customFormat="1" ht="25.5" customHeight="1" x14ac:dyDescent="0.25"/>
    <row r="1201" customFormat="1" ht="25.5" customHeight="1" x14ac:dyDescent="0.25"/>
    <row r="1202" customFormat="1" ht="25.5" customHeight="1" x14ac:dyDescent="0.25"/>
    <row r="1203" customFormat="1" ht="25.5" customHeight="1" x14ac:dyDescent="0.25"/>
    <row r="1204" customFormat="1" ht="25.5" customHeight="1" x14ac:dyDescent="0.25"/>
    <row r="1205" customFormat="1" ht="25.5" customHeight="1" x14ac:dyDescent="0.25"/>
    <row r="1206" customFormat="1" ht="25.5" customHeight="1" x14ac:dyDescent="0.25"/>
    <row r="1207" customFormat="1" ht="25.5" customHeight="1" x14ac:dyDescent="0.25"/>
    <row r="1208" customFormat="1" ht="25.5" customHeight="1" x14ac:dyDescent="0.25"/>
    <row r="1209" customFormat="1" ht="25.5" customHeight="1" x14ac:dyDescent="0.25"/>
    <row r="1210" customFormat="1" ht="25.5" customHeight="1" x14ac:dyDescent="0.25"/>
    <row r="1211" customFormat="1" ht="25.5" customHeight="1" x14ac:dyDescent="0.25"/>
    <row r="1212" customFormat="1" ht="25.5" customHeight="1" x14ac:dyDescent="0.25"/>
    <row r="1213" customFormat="1" ht="25.5" customHeight="1" x14ac:dyDescent="0.25"/>
    <row r="1214" customFormat="1" ht="25.5" customHeight="1" x14ac:dyDescent="0.25"/>
    <row r="1215" customFormat="1" ht="25.5" customHeight="1" x14ac:dyDescent="0.25"/>
    <row r="1216" customFormat="1" ht="25.5" customHeight="1" x14ac:dyDescent="0.25"/>
    <row r="1217" customFormat="1" ht="25.5" customHeight="1" x14ac:dyDescent="0.25"/>
    <row r="1218" customFormat="1" ht="25.5" customHeight="1" x14ac:dyDescent="0.25"/>
    <row r="1219" customFormat="1" ht="25.5" customHeight="1" x14ac:dyDescent="0.25"/>
    <row r="1220" customFormat="1" ht="25.5" customHeight="1" x14ac:dyDescent="0.25"/>
    <row r="1221" customFormat="1" ht="25.5" customHeight="1" x14ac:dyDescent="0.25"/>
    <row r="1222" customFormat="1" ht="25.5" customHeight="1" x14ac:dyDescent="0.25"/>
    <row r="1223" customFormat="1" ht="25.5" customHeight="1" x14ac:dyDescent="0.25"/>
    <row r="1224" customFormat="1" ht="25.5" customHeight="1" x14ac:dyDescent="0.25"/>
    <row r="1225" customFormat="1" ht="25.5" customHeight="1" x14ac:dyDescent="0.25"/>
    <row r="1226" customFormat="1" ht="25.5" customHeight="1" x14ac:dyDescent="0.25"/>
    <row r="1227" customFormat="1" ht="25.5" customHeight="1" x14ac:dyDescent="0.25"/>
    <row r="1228" customFormat="1" ht="25.5" customHeight="1" x14ac:dyDescent="0.25"/>
    <row r="1229" customFormat="1" ht="25.5" customHeight="1" x14ac:dyDescent="0.25"/>
    <row r="1230" customFormat="1" ht="25.5" customHeight="1" x14ac:dyDescent="0.25"/>
    <row r="1231" customFormat="1" ht="25.5" customHeight="1" x14ac:dyDescent="0.25"/>
    <row r="1232" customFormat="1" ht="25.5" customHeight="1" x14ac:dyDescent="0.25"/>
    <row r="1233" customFormat="1" ht="25.5" customHeight="1" x14ac:dyDescent="0.25"/>
    <row r="1234" customFormat="1" ht="25.5" customHeight="1" x14ac:dyDescent="0.25"/>
    <row r="1235" customFormat="1" ht="25.5" customHeight="1" x14ac:dyDescent="0.25"/>
    <row r="1236" customFormat="1" ht="25.5" customHeight="1" x14ac:dyDescent="0.25"/>
    <row r="1237" customFormat="1" ht="25.5" customHeight="1" x14ac:dyDescent="0.25"/>
    <row r="1238" customFormat="1" ht="25.5" customHeight="1" x14ac:dyDescent="0.25"/>
    <row r="1239" customFormat="1" ht="25.5" customHeight="1" x14ac:dyDescent="0.25"/>
    <row r="1240" customFormat="1" ht="25.5" customHeight="1" x14ac:dyDescent="0.25"/>
    <row r="1241" customFormat="1" ht="25.5" customHeight="1" x14ac:dyDescent="0.25"/>
    <row r="1242" customFormat="1" ht="25.5" customHeight="1" x14ac:dyDescent="0.25"/>
    <row r="1243" customFormat="1" ht="25.5" customHeight="1" x14ac:dyDescent="0.25"/>
    <row r="1244" customFormat="1" ht="25.5" customHeight="1" x14ac:dyDescent="0.25"/>
    <row r="1245" customFormat="1" ht="25.5" customHeight="1" x14ac:dyDescent="0.25"/>
    <row r="1246" customFormat="1" ht="25.5" customHeight="1" x14ac:dyDescent="0.25"/>
    <row r="1247" customFormat="1" ht="25.5" customHeight="1" x14ac:dyDescent="0.25"/>
    <row r="1248" customFormat="1" ht="25.5" customHeight="1" x14ac:dyDescent="0.25"/>
    <row r="1249" customFormat="1" ht="25.5" customHeight="1" x14ac:dyDescent="0.25"/>
    <row r="1250" customFormat="1" ht="25.5" customHeight="1" x14ac:dyDescent="0.25"/>
    <row r="1251" customFormat="1" ht="25.5" customHeight="1" x14ac:dyDescent="0.25"/>
    <row r="1252" customFormat="1" ht="25.5" customHeight="1" x14ac:dyDescent="0.25"/>
    <row r="1253" customFormat="1" ht="25.5" customHeight="1" x14ac:dyDescent="0.25"/>
    <row r="1254" customFormat="1" ht="25.5" customHeight="1" x14ac:dyDescent="0.25"/>
    <row r="1255" customFormat="1" ht="25.5" customHeight="1" x14ac:dyDescent="0.25"/>
    <row r="1256" customFormat="1" ht="25.5" customHeight="1" x14ac:dyDescent="0.25"/>
    <row r="1257" customFormat="1" ht="25.5" customHeight="1" x14ac:dyDescent="0.25"/>
    <row r="1258" customFormat="1" ht="25.5" customHeight="1" x14ac:dyDescent="0.25"/>
    <row r="1259" customFormat="1" ht="25.5" customHeight="1" x14ac:dyDescent="0.25"/>
    <row r="1260" customFormat="1" ht="25.5" customHeight="1" x14ac:dyDescent="0.25"/>
    <row r="1261" customFormat="1" ht="25.5" customHeight="1" x14ac:dyDescent="0.25"/>
    <row r="1262" customFormat="1" ht="25.5" customHeight="1" x14ac:dyDescent="0.25"/>
    <row r="1263" customFormat="1" ht="25.5" customHeight="1" x14ac:dyDescent="0.25"/>
    <row r="1264" customFormat="1" ht="25.5" customHeight="1" x14ac:dyDescent="0.25"/>
    <row r="1265" customFormat="1" ht="25.5" customHeight="1" x14ac:dyDescent="0.25"/>
    <row r="1266" customFormat="1" ht="25.5" customHeight="1" x14ac:dyDescent="0.25"/>
    <row r="1267" customFormat="1" ht="25.5" customHeight="1" x14ac:dyDescent="0.25"/>
    <row r="1268" customFormat="1" ht="25.5" customHeight="1" x14ac:dyDescent="0.25"/>
    <row r="1269" customFormat="1" ht="25.5" customHeight="1" x14ac:dyDescent="0.25"/>
    <row r="1270" customFormat="1" ht="25.5" customHeight="1" x14ac:dyDescent="0.25"/>
    <row r="1271" customFormat="1" ht="25.5" customHeight="1" x14ac:dyDescent="0.25"/>
    <row r="1272" customFormat="1" ht="25.5" customHeight="1" x14ac:dyDescent="0.25"/>
    <row r="1273" customFormat="1" ht="25.5" customHeight="1" x14ac:dyDescent="0.25"/>
    <row r="1274" customFormat="1" ht="25.5" customHeight="1" x14ac:dyDescent="0.25"/>
    <row r="1275" customFormat="1" ht="25.5" customHeight="1" x14ac:dyDescent="0.25"/>
    <row r="1276" customFormat="1" ht="25.5" customHeight="1" x14ac:dyDescent="0.25"/>
    <row r="1277" customFormat="1" ht="25.5" customHeight="1" x14ac:dyDescent="0.25"/>
    <row r="1278" customFormat="1" ht="25.5" customHeight="1" x14ac:dyDescent="0.25"/>
    <row r="1279" customFormat="1" ht="25.5" customHeight="1" x14ac:dyDescent="0.25"/>
    <row r="1280" customFormat="1" ht="25.5" customHeight="1" x14ac:dyDescent="0.25"/>
    <row r="1281" customFormat="1" ht="25.5" customHeight="1" x14ac:dyDescent="0.25"/>
    <row r="1282" customFormat="1" ht="25.5" customHeight="1" x14ac:dyDescent="0.25"/>
    <row r="1283" customFormat="1" ht="25.5" customHeight="1" x14ac:dyDescent="0.25"/>
    <row r="1284" customFormat="1" ht="25.5" customHeight="1" x14ac:dyDescent="0.25"/>
    <row r="1285" customFormat="1" ht="25.5" customHeight="1" x14ac:dyDescent="0.25"/>
    <row r="1286" customFormat="1" ht="25.5" customHeight="1" x14ac:dyDescent="0.25"/>
    <row r="1287" customFormat="1" ht="25.5" customHeight="1" x14ac:dyDescent="0.25"/>
    <row r="1288" customFormat="1" ht="25.5" customHeight="1" x14ac:dyDescent="0.25"/>
    <row r="1289" customFormat="1" ht="25.5" customHeight="1" x14ac:dyDescent="0.25"/>
    <row r="1290" customFormat="1" ht="25.5" customHeight="1" x14ac:dyDescent="0.25"/>
    <row r="1291" customFormat="1" ht="25.5" customHeight="1" x14ac:dyDescent="0.25"/>
    <row r="1292" customFormat="1" ht="25.5" customHeight="1" x14ac:dyDescent="0.25"/>
    <row r="1293" customFormat="1" ht="25.5" customHeight="1" x14ac:dyDescent="0.25"/>
    <row r="1294" customFormat="1" ht="25.5" customHeight="1" x14ac:dyDescent="0.25"/>
    <row r="1295" customFormat="1" ht="25.5" customHeight="1" x14ac:dyDescent="0.25"/>
    <row r="1296" customFormat="1" ht="25.5" customHeight="1" x14ac:dyDescent="0.25"/>
    <row r="1297" customFormat="1" ht="25.5" customHeight="1" x14ac:dyDescent="0.25"/>
    <row r="1298" customFormat="1" ht="25.5" customHeight="1" x14ac:dyDescent="0.25"/>
    <row r="1299" customFormat="1" ht="25.5" customHeight="1" x14ac:dyDescent="0.25"/>
    <row r="1300" customFormat="1" ht="25.5" customHeight="1" x14ac:dyDescent="0.25"/>
    <row r="1301" customFormat="1" ht="25.5" customHeight="1" x14ac:dyDescent="0.25"/>
    <row r="1302" customFormat="1" ht="25.5" customHeight="1" x14ac:dyDescent="0.25"/>
    <row r="1303" customFormat="1" ht="25.5" customHeight="1" x14ac:dyDescent="0.25"/>
    <row r="1304" customFormat="1" ht="25.5" customHeight="1" x14ac:dyDescent="0.25"/>
    <row r="1305" customFormat="1" ht="25.5" customHeight="1" x14ac:dyDescent="0.25"/>
    <row r="1306" customFormat="1" ht="25.5" customHeight="1" x14ac:dyDescent="0.25"/>
    <row r="1307" customFormat="1" ht="25.5" customHeight="1" x14ac:dyDescent="0.25"/>
    <row r="1308" customFormat="1" ht="25.5" customHeight="1" x14ac:dyDescent="0.25"/>
    <row r="1309" customFormat="1" ht="25.5" customHeight="1" x14ac:dyDescent="0.25"/>
    <row r="1310" customFormat="1" ht="25.5" customHeight="1" x14ac:dyDescent="0.25"/>
    <row r="1311" customFormat="1" ht="25.5" customHeight="1" x14ac:dyDescent="0.25"/>
    <row r="1312" customFormat="1" ht="25.5" customHeight="1" x14ac:dyDescent="0.25"/>
    <row r="1313" customFormat="1" ht="25.5" customHeight="1" x14ac:dyDescent="0.25"/>
    <row r="1314" customFormat="1" ht="25.5" customHeight="1" x14ac:dyDescent="0.25"/>
    <row r="1315" customFormat="1" ht="25.5" customHeight="1" x14ac:dyDescent="0.25"/>
    <row r="1316" customFormat="1" ht="25.5" customHeight="1" x14ac:dyDescent="0.25"/>
    <row r="1317" customFormat="1" ht="25.5" customHeight="1" x14ac:dyDescent="0.25"/>
    <row r="1318" customFormat="1" ht="25.5" customHeight="1" x14ac:dyDescent="0.25"/>
    <row r="1319" customFormat="1" ht="25.5" customHeight="1" x14ac:dyDescent="0.25"/>
    <row r="1320" customFormat="1" ht="25.5" customHeight="1" x14ac:dyDescent="0.25"/>
    <row r="1321" customFormat="1" ht="25.5" customHeight="1" x14ac:dyDescent="0.25"/>
    <row r="1322" customFormat="1" ht="25.5" customHeight="1" x14ac:dyDescent="0.25"/>
    <row r="1323" customFormat="1" ht="25.5" customHeight="1" x14ac:dyDescent="0.25"/>
    <row r="1324" customFormat="1" ht="25.5" customHeight="1" x14ac:dyDescent="0.25"/>
    <row r="1325" customFormat="1" ht="25.5" customHeight="1" x14ac:dyDescent="0.25"/>
    <row r="1326" customFormat="1" ht="25.5" customHeight="1" x14ac:dyDescent="0.25"/>
    <row r="1327" customFormat="1" ht="25.5" customHeight="1" x14ac:dyDescent="0.25"/>
    <row r="1328" customFormat="1" ht="25.5" customHeight="1" x14ac:dyDescent="0.25"/>
    <row r="1329" customFormat="1" ht="25.5" customHeight="1" x14ac:dyDescent="0.25"/>
    <row r="1330" customFormat="1" ht="25.5" customHeight="1" x14ac:dyDescent="0.25"/>
    <row r="1331" customFormat="1" ht="25.5" customHeight="1" x14ac:dyDescent="0.25"/>
    <row r="1332" customFormat="1" ht="25.5" customHeight="1" x14ac:dyDescent="0.25"/>
    <row r="1333" customFormat="1" ht="25.5" customHeight="1" x14ac:dyDescent="0.25"/>
    <row r="1334" customFormat="1" ht="25.5" customHeight="1" x14ac:dyDescent="0.25"/>
    <row r="1335" customFormat="1" ht="25.5" customHeight="1" x14ac:dyDescent="0.25"/>
    <row r="1336" customFormat="1" ht="25.5" customHeight="1" x14ac:dyDescent="0.25"/>
    <row r="1337" customFormat="1" ht="25.5" customHeight="1" x14ac:dyDescent="0.25"/>
    <row r="1338" customFormat="1" ht="25.5" customHeight="1" x14ac:dyDescent="0.25"/>
    <row r="1339" customFormat="1" ht="25.5" customHeight="1" x14ac:dyDescent="0.25"/>
    <row r="1340" customFormat="1" ht="25.5" customHeight="1" x14ac:dyDescent="0.25"/>
    <row r="1341" customFormat="1" ht="25.5" customHeight="1" x14ac:dyDescent="0.25"/>
    <row r="1342" customFormat="1" ht="25.5" customHeight="1" x14ac:dyDescent="0.25"/>
    <row r="1343" customFormat="1" ht="25.5" customHeight="1" x14ac:dyDescent="0.25"/>
    <row r="1344" customFormat="1" ht="25.5" customHeight="1" x14ac:dyDescent="0.25"/>
    <row r="1345" customFormat="1" ht="25.5" customHeight="1" x14ac:dyDescent="0.25"/>
    <row r="1346" customFormat="1" ht="25.5" customHeight="1" x14ac:dyDescent="0.25"/>
    <row r="1347" customFormat="1" ht="25.5" customHeight="1" x14ac:dyDescent="0.25"/>
    <row r="1348" customFormat="1" ht="25.5" customHeight="1" x14ac:dyDescent="0.25"/>
    <row r="1349" customFormat="1" ht="25.5" customHeight="1" x14ac:dyDescent="0.25"/>
    <row r="1350" customFormat="1" ht="25.5" customHeight="1" x14ac:dyDescent="0.25"/>
    <row r="1351" customFormat="1" ht="25.5" customHeight="1" x14ac:dyDescent="0.25"/>
    <row r="1352" customFormat="1" ht="25.5" customHeight="1" x14ac:dyDescent="0.25"/>
    <row r="1353" customFormat="1" ht="25.5" customHeight="1" x14ac:dyDescent="0.25"/>
    <row r="1354" customFormat="1" ht="25.5" customHeight="1" x14ac:dyDescent="0.25"/>
    <row r="1355" customFormat="1" ht="25.5" customHeight="1" x14ac:dyDescent="0.25"/>
    <row r="1356" customFormat="1" ht="25.5" customHeight="1" x14ac:dyDescent="0.25"/>
    <row r="1357" customFormat="1" ht="25.5" customHeight="1" x14ac:dyDescent="0.25"/>
    <row r="1358" customFormat="1" ht="25.5" customHeight="1" x14ac:dyDescent="0.25"/>
    <row r="1359" customFormat="1" ht="25.5" customHeight="1" x14ac:dyDescent="0.25"/>
    <row r="1360" customFormat="1" ht="25.5" customHeight="1" x14ac:dyDescent="0.25"/>
    <row r="1361" customFormat="1" ht="25.5" customHeight="1" x14ac:dyDescent="0.25"/>
    <row r="1362" customFormat="1" ht="25.5" customHeight="1" x14ac:dyDescent="0.25"/>
    <row r="1363" customFormat="1" ht="25.5" customHeight="1" x14ac:dyDescent="0.25"/>
    <row r="1364" customFormat="1" ht="25.5" customHeight="1" x14ac:dyDescent="0.25"/>
    <row r="1365" customFormat="1" ht="25.5" customHeight="1" x14ac:dyDescent="0.25"/>
    <row r="1366" customFormat="1" ht="25.5" customHeight="1" x14ac:dyDescent="0.25"/>
    <row r="1367" customFormat="1" ht="25.5" customHeight="1" x14ac:dyDescent="0.25"/>
    <row r="1368" customFormat="1" ht="25.5" customHeight="1" x14ac:dyDescent="0.25"/>
    <row r="1369" customFormat="1" ht="25.5" customHeight="1" x14ac:dyDescent="0.25"/>
    <row r="1370" customFormat="1" ht="25.5" customHeight="1" x14ac:dyDescent="0.25"/>
    <row r="1371" customFormat="1" ht="25.5" customHeight="1" x14ac:dyDescent="0.25"/>
    <row r="1372" customFormat="1" ht="25.5" customHeight="1" x14ac:dyDescent="0.25"/>
    <row r="1373" customFormat="1" ht="25.5" customHeight="1" x14ac:dyDescent="0.25"/>
    <row r="1374" customFormat="1" ht="25.5" customHeight="1" x14ac:dyDescent="0.25"/>
    <row r="1375" customFormat="1" ht="25.5" customHeight="1" x14ac:dyDescent="0.25"/>
    <row r="1376" customFormat="1" ht="25.5" customHeight="1" x14ac:dyDescent="0.25"/>
    <row r="1377" customFormat="1" ht="25.5" customHeight="1" x14ac:dyDescent="0.25"/>
    <row r="1378" customFormat="1" ht="25.5" customHeight="1" x14ac:dyDescent="0.25"/>
    <row r="1379" customFormat="1" ht="25.5" customHeight="1" x14ac:dyDescent="0.25"/>
    <row r="1380" customFormat="1" ht="25.5" customHeight="1" x14ac:dyDescent="0.25"/>
    <row r="1381" customFormat="1" ht="25.5" customHeight="1" x14ac:dyDescent="0.25"/>
    <row r="1382" customFormat="1" ht="25.5" customHeight="1" x14ac:dyDescent="0.25"/>
    <row r="1383" customFormat="1" ht="25.5" customHeight="1" x14ac:dyDescent="0.25"/>
    <row r="1384" customFormat="1" ht="25.5" customHeight="1" x14ac:dyDescent="0.25"/>
    <row r="1385" customFormat="1" ht="25.5" customHeight="1" x14ac:dyDescent="0.25"/>
    <row r="1386" customFormat="1" ht="25.5" customHeight="1" x14ac:dyDescent="0.25"/>
    <row r="1387" customFormat="1" ht="25.5" customHeight="1" x14ac:dyDescent="0.25"/>
    <row r="1388" customFormat="1" ht="25.5" customHeight="1" x14ac:dyDescent="0.25"/>
    <row r="1389" customFormat="1" ht="25.5" customHeight="1" x14ac:dyDescent="0.25"/>
    <row r="1390" customFormat="1" ht="25.5" customHeight="1" x14ac:dyDescent="0.25"/>
    <row r="1391" customFormat="1" ht="25.5" customHeight="1" x14ac:dyDescent="0.25"/>
    <row r="1392" customFormat="1" ht="25.5" customHeight="1" x14ac:dyDescent="0.25"/>
    <row r="1393" customFormat="1" ht="25.5" customHeight="1" x14ac:dyDescent="0.25"/>
    <row r="1394" customFormat="1" ht="25.5" customHeight="1" x14ac:dyDescent="0.25"/>
    <row r="1395" customFormat="1" ht="25.5" customHeight="1" x14ac:dyDescent="0.25"/>
    <row r="1396" customFormat="1" ht="25.5" customHeight="1" x14ac:dyDescent="0.25"/>
    <row r="1397" customFormat="1" ht="25.5" customHeight="1" x14ac:dyDescent="0.25"/>
    <row r="1398" customFormat="1" ht="25.5" customHeight="1" x14ac:dyDescent="0.25"/>
    <row r="1399" customFormat="1" ht="25.5" customHeight="1" x14ac:dyDescent="0.25"/>
    <row r="1400" customFormat="1" ht="25.5" customHeight="1" x14ac:dyDescent="0.25"/>
    <row r="1401" customFormat="1" ht="25.5" customHeight="1" x14ac:dyDescent="0.25"/>
    <row r="1402" customFormat="1" ht="25.5" customHeight="1" x14ac:dyDescent="0.25"/>
    <row r="1403" customFormat="1" ht="25.5" customHeight="1" x14ac:dyDescent="0.25"/>
    <row r="1404" customFormat="1" ht="25.5" customHeight="1" x14ac:dyDescent="0.25"/>
    <row r="1405" customFormat="1" ht="25.5" customHeight="1" x14ac:dyDescent="0.25"/>
    <row r="1406" customFormat="1" ht="25.5" customHeight="1" x14ac:dyDescent="0.25"/>
    <row r="1407" customFormat="1" ht="25.5" customHeight="1" x14ac:dyDescent="0.25"/>
    <row r="1408" customFormat="1" ht="25.5" customHeight="1" x14ac:dyDescent="0.25"/>
    <row r="1409" customFormat="1" ht="25.5" customHeight="1" x14ac:dyDescent="0.25"/>
    <row r="1410" customFormat="1" ht="25.5" customHeight="1" x14ac:dyDescent="0.25"/>
    <row r="1411" customFormat="1" ht="25.5" customHeight="1" x14ac:dyDescent="0.25"/>
    <row r="1412" customFormat="1" ht="25.5" customHeight="1" x14ac:dyDescent="0.25"/>
    <row r="1413" customFormat="1" ht="25.5" customHeight="1" x14ac:dyDescent="0.25"/>
    <row r="1414" customFormat="1" ht="25.5" customHeight="1" x14ac:dyDescent="0.25"/>
    <row r="1415" customFormat="1" ht="25.5" customHeight="1" x14ac:dyDescent="0.25"/>
    <row r="1416" customFormat="1" ht="25.5" customHeight="1" x14ac:dyDescent="0.25"/>
    <row r="1417" customFormat="1" ht="25.5" customHeight="1" x14ac:dyDescent="0.25"/>
    <row r="1418" customFormat="1" ht="25.5" customHeight="1" x14ac:dyDescent="0.25"/>
    <row r="1419" customFormat="1" ht="25.5" customHeight="1" x14ac:dyDescent="0.25"/>
    <row r="1420" customFormat="1" ht="25.5" customHeight="1" x14ac:dyDescent="0.25"/>
    <row r="1421" customFormat="1" ht="25.5" customHeight="1" x14ac:dyDescent="0.25"/>
    <row r="1422" customFormat="1" ht="25.5" customHeight="1" x14ac:dyDescent="0.25"/>
    <row r="1423" customFormat="1" ht="25.5" customHeight="1" x14ac:dyDescent="0.25"/>
    <row r="1424" customFormat="1" ht="25.5" customHeight="1" x14ac:dyDescent="0.25"/>
    <row r="1425" customFormat="1" ht="25.5" customHeight="1" x14ac:dyDescent="0.25"/>
    <row r="1426" customFormat="1" ht="25.5" customHeight="1" x14ac:dyDescent="0.25"/>
    <row r="1427" customFormat="1" ht="25.5" customHeight="1" x14ac:dyDescent="0.25"/>
    <row r="1428" customFormat="1" ht="25.5" customHeight="1" x14ac:dyDescent="0.25"/>
    <row r="1429" customFormat="1" ht="25.5" customHeight="1" x14ac:dyDescent="0.25"/>
    <row r="1430" customFormat="1" ht="25.5" customHeight="1" x14ac:dyDescent="0.25"/>
    <row r="1431" customFormat="1" ht="25.5" customHeight="1" x14ac:dyDescent="0.25"/>
    <row r="1432" customFormat="1" ht="25.5" customHeight="1" x14ac:dyDescent="0.25"/>
    <row r="1433" customFormat="1" ht="25.5" customHeight="1" x14ac:dyDescent="0.25"/>
    <row r="1434" customFormat="1" ht="25.5" customHeight="1" x14ac:dyDescent="0.25"/>
    <row r="1435" customFormat="1" ht="25.5" customHeight="1" x14ac:dyDescent="0.25"/>
    <row r="1436" customFormat="1" ht="25.5" customHeight="1" x14ac:dyDescent="0.25"/>
    <row r="1437" customFormat="1" ht="25.5" customHeight="1" x14ac:dyDescent="0.25"/>
    <row r="1438" customFormat="1" ht="25.5" customHeight="1" x14ac:dyDescent="0.25"/>
    <row r="1439" customFormat="1" ht="25.5" customHeight="1" x14ac:dyDescent="0.25"/>
    <row r="1440" customFormat="1" ht="25.5" customHeight="1" x14ac:dyDescent="0.25"/>
    <row r="1441" customFormat="1" ht="25.5" customHeight="1" x14ac:dyDescent="0.25"/>
    <row r="1442" customFormat="1" ht="25.5" customHeight="1" x14ac:dyDescent="0.25"/>
    <row r="1443" customFormat="1" ht="25.5" customHeight="1" x14ac:dyDescent="0.25"/>
    <row r="1444" customFormat="1" ht="25.5" customHeight="1" x14ac:dyDescent="0.25"/>
    <row r="1445" customFormat="1" ht="25.5" customHeight="1" x14ac:dyDescent="0.25"/>
    <row r="1446" customFormat="1" ht="25.5" customHeight="1" x14ac:dyDescent="0.25"/>
    <row r="1447" customFormat="1" ht="25.5" customHeight="1" x14ac:dyDescent="0.25"/>
    <row r="1448" customFormat="1" ht="25.5" customHeight="1" x14ac:dyDescent="0.25"/>
    <row r="1449" customFormat="1" ht="25.5" customHeight="1" x14ac:dyDescent="0.25"/>
    <row r="1450" customFormat="1" ht="25.5" customHeight="1" x14ac:dyDescent="0.25"/>
    <row r="1451" customFormat="1" ht="25.5" customHeight="1" x14ac:dyDescent="0.25"/>
    <row r="1452" customFormat="1" ht="25.5" customHeight="1" x14ac:dyDescent="0.25"/>
    <row r="1453" customFormat="1" ht="25.5" customHeight="1" x14ac:dyDescent="0.25"/>
    <row r="1454" customFormat="1" ht="25.5" customHeight="1" x14ac:dyDescent="0.25"/>
    <row r="1455" customFormat="1" ht="25.5" customHeight="1" x14ac:dyDescent="0.25"/>
    <row r="1456" customFormat="1" ht="25.5" customHeight="1" x14ac:dyDescent="0.25"/>
    <row r="1457" customFormat="1" ht="25.5" customHeight="1" x14ac:dyDescent="0.25"/>
    <row r="1458" customFormat="1" ht="25.5" customHeight="1" x14ac:dyDescent="0.25"/>
    <row r="1459" customFormat="1" ht="25.5" customHeight="1" x14ac:dyDescent="0.25"/>
    <row r="1460" customFormat="1" ht="25.5" customHeight="1" x14ac:dyDescent="0.25"/>
    <row r="1461" customFormat="1" ht="25.5" customHeight="1" x14ac:dyDescent="0.25"/>
    <row r="1462" customFormat="1" ht="25.5" customHeight="1" x14ac:dyDescent="0.25"/>
    <row r="1463" customFormat="1" ht="25.5" customHeight="1" x14ac:dyDescent="0.25"/>
    <row r="1464" customFormat="1" ht="25.5" customHeight="1" x14ac:dyDescent="0.25"/>
    <row r="1465" customFormat="1" ht="25.5" customHeight="1" x14ac:dyDescent="0.25"/>
    <row r="1466" customFormat="1" ht="25.5" customHeight="1" x14ac:dyDescent="0.25"/>
    <row r="1467" customFormat="1" ht="25.5" customHeight="1" x14ac:dyDescent="0.25"/>
    <row r="1468" customFormat="1" ht="25.5" customHeight="1" x14ac:dyDescent="0.25"/>
    <row r="1469" customFormat="1" ht="25.5" customHeight="1" x14ac:dyDescent="0.25"/>
    <row r="1470" customFormat="1" ht="25.5" customHeight="1" x14ac:dyDescent="0.25"/>
    <row r="1471" customFormat="1" ht="25.5" customHeight="1" x14ac:dyDescent="0.25"/>
    <row r="1472" customFormat="1" ht="25.5" customHeight="1" x14ac:dyDescent="0.25"/>
    <row r="1473" customFormat="1" ht="25.5" customHeight="1" x14ac:dyDescent="0.25"/>
    <row r="1474" customFormat="1" ht="25.5" customHeight="1" x14ac:dyDescent="0.25"/>
    <row r="1475" customFormat="1" ht="25.5" customHeight="1" x14ac:dyDescent="0.25"/>
    <row r="1476" customFormat="1" ht="25.5" customHeight="1" x14ac:dyDescent="0.25"/>
    <row r="1477" customFormat="1" ht="25.5" customHeight="1" x14ac:dyDescent="0.25"/>
    <row r="1478" customFormat="1" ht="25.5" customHeight="1" x14ac:dyDescent="0.25"/>
    <row r="1479" customFormat="1" ht="25.5" customHeight="1" x14ac:dyDescent="0.25"/>
    <row r="1480" customFormat="1" ht="25.5" customHeight="1" x14ac:dyDescent="0.25"/>
    <row r="1481" customFormat="1" ht="25.5" customHeight="1" x14ac:dyDescent="0.25"/>
    <row r="1482" customFormat="1" ht="25.5" customHeight="1" x14ac:dyDescent="0.25"/>
    <row r="1483" customFormat="1" ht="25.5" customHeight="1" x14ac:dyDescent="0.25"/>
    <row r="1484" customFormat="1" ht="25.5" customHeight="1" x14ac:dyDescent="0.25"/>
    <row r="1485" customFormat="1" ht="25.5" customHeight="1" x14ac:dyDescent="0.25"/>
    <row r="1486" customFormat="1" ht="25.5" customHeight="1" x14ac:dyDescent="0.25"/>
    <row r="1487" customFormat="1" ht="25.5" customHeight="1" x14ac:dyDescent="0.25"/>
    <row r="1488" customFormat="1" ht="25.5" customHeight="1" x14ac:dyDescent="0.25"/>
    <row r="1489" customFormat="1" ht="25.5" customHeight="1" x14ac:dyDescent="0.25"/>
    <row r="1490" customFormat="1" ht="25.5" customHeight="1" x14ac:dyDescent="0.25"/>
    <row r="1491" customFormat="1" ht="25.5" customHeight="1" x14ac:dyDescent="0.25"/>
    <row r="1492" customFormat="1" ht="25.5" customHeight="1" x14ac:dyDescent="0.25"/>
    <row r="1493" customFormat="1" ht="25.5" customHeight="1" x14ac:dyDescent="0.25"/>
    <row r="1494" customFormat="1" ht="25.5" customHeight="1" x14ac:dyDescent="0.25"/>
    <row r="1495" customFormat="1" ht="25.5" customHeight="1" x14ac:dyDescent="0.25"/>
    <row r="1496" customFormat="1" ht="25.5" customHeight="1" x14ac:dyDescent="0.25"/>
    <row r="1497" customFormat="1" ht="25.5" customHeight="1" x14ac:dyDescent="0.25"/>
    <row r="1498" customFormat="1" ht="25.5" customHeight="1" x14ac:dyDescent="0.25"/>
    <row r="1499" customFormat="1" ht="25.5" customHeight="1" x14ac:dyDescent="0.25"/>
    <row r="1500" customFormat="1" ht="25.5" customHeight="1" x14ac:dyDescent="0.25"/>
    <row r="1501" customFormat="1" ht="25.5" customHeight="1" x14ac:dyDescent="0.25"/>
    <row r="1502" customFormat="1" ht="25.5" customHeight="1" x14ac:dyDescent="0.25"/>
    <row r="1503" customFormat="1" ht="25.5" customHeight="1" x14ac:dyDescent="0.25"/>
    <row r="1504" customFormat="1" ht="25.5" customHeight="1" x14ac:dyDescent="0.25"/>
    <row r="1505" customFormat="1" ht="25.5" customHeight="1" x14ac:dyDescent="0.25"/>
    <row r="1506" customFormat="1" ht="25.5" customHeight="1" x14ac:dyDescent="0.25"/>
    <row r="1507" customFormat="1" ht="25.5" customHeight="1" x14ac:dyDescent="0.25"/>
    <row r="1508" customFormat="1" ht="25.5" customHeight="1" x14ac:dyDescent="0.25"/>
    <row r="1509" customFormat="1" ht="25.5" customHeight="1" x14ac:dyDescent="0.25"/>
    <row r="1510" customFormat="1" ht="25.5" customHeight="1" x14ac:dyDescent="0.25"/>
    <row r="1511" customFormat="1" ht="25.5" customHeight="1" x14ac:dyDescent="0.25"/>
    <row r="1512" customFormat="1" ht="25.5" customHeight="1" x14ac:dyDescent="0.25"/>
    <row r="1513" customFormat="1" ht="25.5" customHeight="1" x14ac:dyDescent="0.25"/>
    <row r="1514" customFormat="1" ht="25.5" customHeight="1" x14ac:dyDescent="0.25"/>
    <row r="1515" customFormat="1" ht="25.5" customHeight="1" x14ac:dyDescent="0.25"/>
    <row r="1516" customFormat="1" ht="25.5" customHeight="1" x14ac:dyDescent="0.25"/>
    <row r="1517" customFormat="1" ht="25.5" customHeight="1" x14ac:dyDescent="0.25"/>
    <row r="1518" customFormat="1" ht="25.5" customHeight="1" x14ac:dyDescent="0.25"/>
    <row r="1519" customFormat="1" ht="25.5" customHeight="1" x14ac:dyDescent="0.25"/>
    <row r="1520" customFormat="1" ht="25.5" customHeight="1" x14ac:dyDescent="0.25"/>
    <row r="1521" customFormat="1" ht="25.5" customHeight="1" x14ac:dyDescent="0.25"/>
    <row r="1522" customFormat="1" ht="25.5" customHeight="1" x14ac:dyDescent="0.25"/>
    <row r="1523" customFormat="1" ht="25.5" customHeight="1" x14ac:dyDescent="0.25"/>
    <row r="1524" customFormat="1" ht="25.5" customHeight="1" x14ac:dyDescent="0.25"/>
    <row r="1525" customFormat="1" ht="25.5" customHeight="1" x14ac:dyDescent="0.25"/>
    <row r="1526" customFormat="1" ht="25.5" customHeight="1" x14ac:dyDescent="0.25"/>
    <row r="1527" customFormat="1" ht="25.5" customHeight="1" x14ac:dyDescent="0.25"/>
    <row r="1528" customFormat="1" ht="25.5" customHeight="1" x14ac:dyDescent="0.25"/>
    <row r="1529" customFormat="1" ht="25.5" customHeight="1" x14ac:dyDescent="0.25"/>
    <row r="1530" customFormat="1" ht="25.5" customHeight="1" x14ac:dyDescent="0.25"/>
    <row r="1531" customFormat="1" ht="25.5" customHeight="1" x14ac:dyDescent="0.25"/>
    <row r="1532" customFormat="1" ht="25.5" customHeight="1" x14ac:dyDescent="0.25"/>
    <row r="1533" customFormat="1" ht="25.5" customHeight="1" x14ac:dyDescent="0.25"/>
    <row r="1534" customFormat="1" ht="25.5" customHeight="1" x14ac:dyDescent="0.25"/>
    <row r="1535" customFormat="1" ht="25.5" customHeight="1" x14ac:dyDescent="0.25"/>
    <row r="1536" customFormat="1" ht="25.5" customHeight="1" x14ac:dyDescent="0.25"/>
    <row r="1537" customFormat="1" ht="25.5" customHeight="1" x14ac:dyDescent="0.25"/>
    <row r="1538" customFormat="1" ht="25.5" customHeight="1" x14ac:dyDescent="0.25"/>
    <row r="1539" customFormat="1" ht="25.5" customHeight="1" x14ac:dyDescent="0.25"/>
    <row r="1540" customFormat="1" ht="25.5" customHeight="1" x14ac:dyDescent="0.25"/>
    <row r="1541" customFormat="1" ht="25.5" customHeight="1" x14ac:dyDescent="0.25"/>
    <row r="1542" customFormat="1" ht="25.5" customHeight="1" x14ac:dyDescent="0.25"/>
    <row r="1543" customFormat="1" ht="25.5" customHeight="1" x14ac:dyDescent="0.25"/>
    <row r="1544" customFormat="1" ht="25.5" customHeight="1" x14ac:dyDescent="0.25"/>
    <row r="1545" customFormat="1" ht="25.5" customHeight="1" x14ac:dyDescent="0.25"/>
    <row r="1546" customFormat="1" ht="25.5" customHeight="1" x14ac:dyDescent="0.25"/>
    <row r="1547" customFormat="1" ht="25.5" customHeight="1" x14ac:dyDescent="0.25"/>
    <row r="1548" customFormat="1" ht="25.5" customHeight="1" x14ac:dyDescent="0.25"/>
    <row r="1549" customFormat="1" ht="25.5" customHeight="1" x14ac:dyDescent="0.25"/>
    <row r="1550" customFormat="1" ht="25.5" customHeight="1" x14ac:dyDescent="0.25"/>
    <row r="1551" customFormat="1" ht="25.5" customHeight="1" x14ac:dyDescent="0.25"/>
    <row r="1552" customFormat="1" ht="25.5" customHeight="1" x14ac:dyDescent="0.25"/>
    <row r="1553" customFormat="1" ht="25.5" customHeight="1" x14ac:dyDescent="0.25"/>
    <row r="1554" customFormat="1" ht="25.5" customHeight="1" x14ac:dyDescent="0.25"/>
    <row r="1555" customFormat="1" ht="25.5" customHeight="1" x14ac:dyDescent="0.25"/>
    <row r="1556" customFormat="1" ht="25.5" customHeight="1" x14ac:dyDescent="0.25"/>
    <row r="1557" customFormat="1" ht="25.5" customHeight="1" x14ac:dyDescent="0.25"/>
    <row r="1558" customFormat="1" ht="25.5" customHeight="1" x14ac:dyDescent="0.25"/>
    <row r="1559" customFormat="1" ht="25.5" customHeight="1" x14ac:dyDescent="0.25"/>
    <row r="1560" customFormat="1" ht="25.5" customHeight="1" x14ac:dyDescent="0.25"/>
    <row r="1561" customFormat="1" ht="25.5" customHeight="1" x14ac:dyDescent="0.25"/>
    <row r="1562" customFormat="1" ht="25.5" customHeight="1" x14ac:dyDescent="0.25"/>
    <row r="1563" customFormat="1" ht="25.5" customHeight="1" x14ac:dyDescent="0.25"/>
    <row r="1564" customFormat="1" ht="25.5" customHeight="1" x14ac:dyDescent="0.25"/>
    <row r="1565" customFormat="1" ht="25.5" customHeight="1" x14ac:dyDescent="0.25"/>
    <row r="1566" customFormat="1" ht="25.5" customHeight="1" x14ac:dyDescent="0.25"/>
    <row r="1567" customFormat="1" ht="25.5" customHeight="1" x14ac:dyDescent="0.25"/>
    <row r="1568" customFormat="1" ht="25.5" customHeight="1" x14ac:dyDescent="0.25"/>
    <row r="1569" customFormat="1" ht="25.5" customHeight="1" x14ac:dyDescent="0.25"/>
    <row r="1570" customFormat="1" ht="25.5" customHeight="1" x14ac:dyDescent="0.25"/>
    <row r="1571" customFormat="1" ht="25.5" customHeight="1" x14ac:dyDescent="0.25"/>
    <row r="1572" customFormat="1" ht="25.5" customHeight="1" x14ac:dyDescent="0.25"/>
    <row r="1573" customFormat="1" ht="25.5" customHeight="1" x14ac:dyDescent="0.25"/>
    <row r="1574" customFormat="1" ht="25.5" customHeight="1" x14ac:dyDescent="0.25"/>
    <row r="1575" customFormat="1" ht="25.5" customHeight="1" x14ac:dyDescent="0.25"/>
    <row r="1576" customFormat="1" ht="25.5" customHeight="1" x14ac:dyDescent="0.25"/>
    <row r="1577" customFormat="1" ht="25.5" customHeight="1" x14ac:dyDescent="0.25"/>
    <row r="1578" customFormat="1" ht="25.5" customHeight="1" x14ac:dyDescent="0.25"/>
    <row r="1579" customFormat="1" ht="25.5" customHeight="1" x14ac:dyDescent="0.25"/>
    <row r="1580" customFormat="1" ht="25.5" customHeight="1" x14ac:dyDescent="0.25"/>
    <row r="1581" customFormat="1" ht="25.5" customHeight="1" x14ac:dyDescent="0.25"/>
    <row r="1582" customFormat="1" ht="25.5" customHeight="1" x14ac:dyDescent="0.25"/>
    <row r="1583" customFormat="1" ht="25.5" customHeight="1" x14ac:dyDescent="0.25"/>
    <row r="1584" customFormat="1" ht="25.5" customHeight="1" x14ac:dyDescent="0.25"/>
    <row r="1585" customFormat="1" ht="25.5" customHeight="1" x14ac:dyDescent="0.25"/>
    <row r="1586" customFormat="1" ht="25.5" customHeight="1" x14ac:dyDescent="0.25"/>
    <row r="1587" customFormat="1" ht="25.5" customHeight="1" x14ac:dyDescent="0.25"/>
    <row r="1588" customFormat="1" ht="25.5" customHeight="1" x14ac:dyDescent="0.25"/>
    <row r="1589" customFormat="1" ht="25.5" customHeight="1" x14ac:dyDescent="0.25"/>
    <row r="1590" customFormat="1" ht="25.5" customHeight="1" x14ac:dyDescent="0.25"/>
    <row r="1591" customFormat="1" ht="25.5" customHeight="1" x14ac:dyDescent="0.25"/>
    <row r="1592" customFormat="1" ht="25.5" customHeight="1" x14ac:dyDescent="0.25"/>
    <row r="1593" customFormat="1" ht="25.5" customHeight="1" x14ac:dyDescent="0.25"/>
    <row r="1594" customFormat="1" ht="25.5" customHeight="1" x14ac:dyDescent="0.25"/>
    <row r="1595" customFormat="1" ht="25.5" customHeight="1" x14ac:dyDescent="0.25"/>
    <row r="1596" customFormat="1" ht="25.5" customHeight="1" x14ac:dyDescent="0.25"/>
    <row r="1597" customFormat="1" ht="25.5" customHeight="1" x14ac:dyDescent="0.25"/>
    <row r="1598" customFormat="1" ht="25.5" customHeight="1" x14ac:dyDescent="0.25"/>
    <row r="1599" customFormat="1" ht="25.5" customHeight="1" x14ac:dyDescent="0.25"/>
    <row r="1600" customFormat="1" ht="25.5" customHeight="1" x14ac:dyDescent="0.25"/>
    <row r="1601" customFormat="1" ht="25.5" customHeight="1" x14ac:dyDescent="0.25"/>
    <row r="1602" customFormat="1" ht="25.5" customHeight="1" x14ac:dyDescent="0.25"/>
    <row r="1603" customFormat="1" ht="25.5" customHeight="1" x14ac:dyDescent="0.25"/>
    <row r="1604" customFormat="1" ht="25.5" customHeight="1" x14ac:dyDescent="0.25"/>
    <row r="1605" customFormat="1" ht="25.5" customHeight="1" x14ac:dyDescent="0.25"/>
    <row r="1606" customFormat="1" ht="25.5" customHeight="1" x14ac:dyDescent="0.25"/>
    <row r="1607" customFormat="1" ht="25.5" customHeight="1" x14ac:dyDescent="0.25"/>
    <row r="1608" customFormat="1" ht="25.5" customHeight="1" x14ac:dyDescent="0.25"/>
    <row r="1609" customFormat="1" ht="25.5" customHeight="1" x14ac:dyDescent="0.25"/>
    <row r="1610" customFormat="1" ht="25.5" customHeight="1" x14ac:dyDescent="0.25"/>
    <row r="1611" customFormat="1" ht="25.5" customHeight="1" x14ac:dyDescent="0.25"/>
    <row r="1612" customFormat="1" ht="25.5" customHeight="1" x14ac:dyDescent="0.25"/>
    <row r="1613" customFormat="1" ht="25.5" customHeight="1" x14ac:dyDescent="0.25"/>
    <row r="1614" customFormat="1" ht="25.5" customHeight="1" x14ac:dyDescent="0.25"/>
    <row r="1615" customFormat="1" ht="25.5" customHeight="1" x14ac:dyDescent="0.25"/>
    <row r="1616" customFormat="1" ht="25.5" customHeight="1" x14ac:dyDescent="0.25"/>
    <row r="1617" customFormat="1" ht="25.5" customHeight="1" x14ac:dyDescent="0.25"/>
    <row r="1618" customFormat="1" ht="25.5" customHeight="1" x14ac:dyDescent="0.25"/>
    <row r="1619" customFormat="1" ht="25.5" customHeight="1" x14ac:dyDescent="0.25"/>
    <row r="1620" customFormat="1" ht="25.5" customHeight="1" x14ac:dyDescent="0.25"/>
    <row r="1621" customFormat="1" ht="25.5" customHeight="1" x14ac:dyDescent="0.25"/>
    <row r="1622" customFormat="1" ht="25.5" customHeight="1" x14ac:dyDescent="0.25"/>
    <row r="1623" customFormat="1" ht="25.5" customHeight="1" x14ac:dyDescent="0.25"/>
    <row r="1624" customFormat="1" ht="25.5" customHeight="1" x14ac:dyDescent="0.25"/>
    <row r="1625" customFormat="1" ht="25.5" customHeight="1" x14ac:dyDescent="0.25"/>
    <row r="1626" customFormat="1" ht="25.5" customHeight="1" x14ac:dyDescent="0.25"/>
    <row r="1627" customFormat="1" ht="25.5" customHeight="1" x14ac:dyDescent="0.25"/>
    <row r="1628" customFormat="1" ht="25.5" customHeight="1" x14ac:dyDescent="0.25"/>
    <row r="1629" customFormat="1" ht="25.5" customHeight="1" x14ac:dyDescent="0.25"/>
    <row r="1630" customFormat="1" ht="25.5" customHeight="1" x14ac:dyDescent="0.25"/>
    <row r="1631" customFormat="1" ht="25.5" customHeight="1" x14ac:dyDescent="0.25"/>
    <row r="1632" customFormat="1" ht="25.5" customHeight="1" x14ac:dyDescent="0.25"/>
    <row r="1633" customFormat="1" ht="25.5" customHeight="1" x14ac:dyDescent="0.25"/>
    <row r="1634" customFormat="1" ht="25.5" customHeight="1" x14ac:dyDescent="0.25"/>
    <row r="1635" customFormat="1" ht="25.5" customHeight="1" x14ac:dyDescent="0.25"/>
    <row r="1636" customFormat="1" ht="25.5" customHeight="1" x14ac:dyDescent="0.25"/>
    <row r="1637" customFormat="1" ht="25.5" customHeight="1" x14ac:dyDescent="0.25"/>
    <row r="1638" customFormat="1" ht="25.5" customHeight="1" x14ac:dyDescent="0.25"/>
    <row r="1639" customFormat="1" ht="25.5" customHeight="1" x14ac:dyDescent="0.25"/>
    <row r="1640" customFormat="1" ht="25.5" customHeight="1" x14ac:dyDescent="0.25"/>
    <row r="1641" customFormat="1" ht="25.5" customHeight="1" x14ac:dyDescent="0.25"/>
    <row r="1642" customFormat="1" ht="25.5" customHeight="1" x14ac:dyDescent="0.25"/>
    <row r="1643" customFormat="1" ht="25.5" customHeight="1" x14ac:dyDescent="0.25"/>
    <row r="1644" customFormat="1" ht="25.5" customHeight="1" x14ac:dyDescent="0.25"/>
    <row r="1645" customFormat="1" ht="25.5" customHeight="1" x14ac:dyDescent="0.25"/>
    <row r="1646" customFormat="1" ht="25.5" customHeight="1" x14ac:dyDescent="0.25"/>
    <row r="1647" customFormat="1" ht="25.5" customHeight="1" x14ac:dyDescent="0.25"/>
    <row r="1648" customFormat="1" ht="25.5" customHeight="1" x14ac:dyDescent="0.25"/>
    <row r="1649" customFormat="1" ht="25.5" customHeight="1" x14ac:dyDescent="0.25"/>
    <row r="1650" customFormat="1" ht="25.5" customHeight="1" x14ac:dyDescent="0.25"/>
    <row r="1651" customFormat="1" ht="25.5" customHeight="1" x14ac:dyDescent="0.25"/>
    <row r="1652" customFormat="1" ht="25.5" customHeight="1" x14ac:dyDescent="0.25"/>
    <row r="1653" customFormat="1" ht="25.5" customHeight="1" x14ac:dyDescent="0.25"/>
    <row r="1654" customFormat="1" ht="25.5" customHeight="1" x14ac:dyDescent="0.25"/>
    <row r="1655" customFormat="1" ht="25.5" customHeight="1" x14ac:dyDescent="0.25"/>
    <row r="1656" customFormat="1" ht="25.5" customHeight="1" x14ac:dyDescent="0.25"/>
    <row r="1657" customFormat="1" ht="25.5" customHeight="1" x14ac:dyDescent="0.25"/>
    <row r="1658" customFormat="1" ht="25.5" customHeight="1" x14ac:dyDescent="0.25"/>
    <row r="1659" customFormat="1" ht="25.5" customHeight="1" x14ac:dyDescent="0.25"/>
    <row r="1660" customFormat="1" ht="25.5" customHeight="1" x14ac:dyDescent="0.25"/>
    <row r="1661" customFormat="1" ht="25.5" customHeight="1" x14ac:dyDescent="0.25"/>
    <row r="1662" customFormat="1" ht="25.5" customHeight="1" x14ac:dyDescent="0.25"/>
    <row r="1663" customFormat="1" ht="25.5" customHeight="1" x14ac:dyDescent="0.25"/>
    <row r="1664" customFormat="1" ht="25.5" customHeight="1" x14ac:dyDescent="0.25"/>
    <row r="1665" customFormat="1" ht="25.5" customHeight="1" x14ac:dyDescent="0.25"/>
    <row r="1666" customFormat="1" ht="25.5" customHeight="1" x14ac:dyDescent="0.25"/>
    <row r="1667" customFormat="1" ht="25.5" customHeight="1" x14ac:dyDescent="0.25"/>
    <row r="1668" customFormat="1" ht="25.5" customHeight="1" x14ac:dyDescent="0.25"/>
    <row r="1669" customFormat="1" ht="25.5" customHeight="1" x14ac:dyDescent="0.25"/>
    <row r="1670" customFormat="1" ht="25.5" customHeight="1" x14ac:dyDescent="0.25"/>
    <row r="1671" customFormat="1" ht="25.5" customHeight="1" x14ac:dyDescent="0.25"/>
    <row r="1672" customFormat="1" ht="25.5" customHeight="1" x14ac:dyDescent="0.25"/>
    <row r="1673" customFormat="1" ht="25.5" customHeight="1" x14ac:dyDescent="0.25"/>
    <row r="1674" customFormat="1" ht="25.5" customHeight="1" x14ac:dyDescent="0.25"/>
    <row r="1675" customFormat="1" ht="25.5" customHeight="1" x14ac:dyDescent="0.25"/>
    <row r="1676" customFormat="1" ht="25.5" customHeight="1" x14ac:dyDescent="0.25"/>
    <row r="1677" customFormat="1" ht="25.5" customHeight="1" x14ac:dyDescent="0.25"/>
    <row r="1678" customFormat="1" ht="25.5" customHeight="1" x14ac:dyDescent="0.25"/>
    <row r="1679" customFormat="1" ht="25.5" customHeight="1" x14ac:dyDescent="0.25"/>
    <row r="1680" customFormat="1" ht="25.5" customHeight="1" x14ac:dyDescent="0.25"/>
    <row r="1681" customFormat="1" ht="25.5" customHeight="1" x14ac:dyDescent="0.25"/>
    <row r="1682" customFormat="1" ht="25.5" customHeight="1" x14ac:dyDescent="0.25"/>
    <row r="1683" customFormat="1" ht="25.5" customHeight="1" x14ac:dyDescent="0.25"/>
    <row r="1684" customFormat="1" ht="25.5" customHeight="1" x14ac:dyDescent="0.25"/>
    <row r="1685" customFormat="1" ht="25.5" customHeight="1" x14ac:dyDescent="0.25"/>
    <row r="1686" customFormat="1" ht="25.5" customHeight="1" x14ac:dyDescent="0.25"/>
    <row r="1687" customFormat="1" ht="25.5" customHeight="1" x14ac:dyDescent="0.25"/>
    <row r="1688" customFormat="1" ht="25.5" customHeight="1" x14ac:dyDescent="0.25"/>
    <row r="1689" customFormat="1" ht="25.5" customHeight="1" x14ac:dyDescent="0.25"/>
    <row r="1690" customFormat="1" ht="25.5" customHeight="1" x14ac:dyDescent="0.25"/>
    <row r="1691" customFormat="1" ht="25.5" customHeight="1" x14ac:dyDescent="0.25"/>
    <row r="1692" customFormat="1" ht="25.5" customHeight="1" x14ac:dyDescent="0.25"/>
    <row r="1693" customFormat="1" ht="25.5" customHeight="1" x14ac:dyDescent="0.25"/>
    <row r="1694" customFormat="1" ht="25.5" customHeight="1" x14ac:dyDescent="0.25"/>
    <row r="1695" customFormat="1" ht="25.5" customHeight="1" x14ac:dyDescent="0.25"/>
    <row r="1696" customFormat="1" ht="25.5" customHeight="1" x14ac:dyDescent="0.25"/>
    <row r="1697" customFormat="1" ht="25.5" customHeight="1" x14ac:dyDescent="0.25"/>
    <row r="1698" customFormat="1" ht="25.5" customHeight="1" x14ac:dyDescent="0.25"/>
    <row r="1699" customFormat="1" ht="25.5" customHeight="1" x14ac:dyDescent="0.25"/>
    <row r="1700" customFormat="1" ht="25.5" customHeight="1" x14ac:dyDescent="0.25"/>
    <row r="1701" customFormat="1" ht="25.5" customHeight="1" x14ac:dyDescent="0.25"/>
    <row r="1702" customFormat="1" ht="25.5" customHeight="1" x14ac:dyDescent="0.25"/>
    <row r="1703" customFormat="1" ht="25.5" customHeight="1" x14ac:dyDescent="0.25"/>
    <row r="1704" customFormat="1" ht="25.5" customHeight="1" x14ac:dyDescent="0.25"/>
    <row r="1705" customFormat="1" ht="25.5" customHeight="1" x14ac:dyDescent="0.25"/>
    <row r="1706" customFormat="1" ht="25.5" customHeight="1" x14ac:dyDescent="0.25"/>
    <row r="1707" customFormat="1" ht="25.5" customHeight="1" x14ac:dyDescent="0.25"/>
    <row r="1708" customFormat="1" ht="25.5" customHeight="1" x14ac:dyDescent="0.25"/>
    <row r="1709" customFormat="1" ht="25.5" customHeight="1" x14ac:dyDescent="0.25"/>
    <row r="1710" customFormat="1" ht="25.5" customHeight="1" x14ac:dyDescent="0.25"/>
    <row r="1711" customFormat="1" ht="25.5" customHeight="1" x14ac:dyDescent="0.25"/>
    <row r="1712" customFormat="1" ht="25.5" customHeight="1" x14ac:dyDescent="0.25"/>
    <row r="1713" customFormat="1" ht="25.5" customHeight="1" x14ac:dyDescent="0.25"/>
    <row r="1714" customFormat="1" ht="25.5" customHeight="1" x14ac:dyDescent="0.25"/>
    <row r="1715" customFormat="1" ht="25.5" customHeight="1" x14ac:dyDescent="0.25"/>
    <row r="1716" customFormat="1" ht="25.5" customHeight="1" x14ac:dyDescent="0.25"/>
    <row r="1717" customFormat="1" ht="25.5" customHeight="1" x14ac:dyDescent="0.25"/>
    <row r="1718" customFormat="1" ht="25.5" customHeight="1" x14ac:dyDescent="0.25"/>
    <row r="1719" customFormat="1" ht="25.5" customHeight="1" x14ac:dyDescent="0.25"/>
    <row r="1720" customFormat="1" ht="25.5" customHeight="1" x14ac:dyDescent="0.25"/>
    <row r="1721" customFormat="1" ht="25.5" customHeight="1" x14ac:dyDescent="0.25"/>
    <row r="1722" customFormat="1" ht="25.5" customHeight="1" x14ac:dyDescent="0.25"/>
    <row r="1723" customFormat="1" ht="25.5" customHeight="1" x14ac:dyDescent="0.25"/>
    <row r="1724" customFormat="1" ht="25.5" customHeight="1" x14ac:dyDescent="0.25"/>
    <row r="1725" customFormat="1" ht="25.5" customHeight="1" x14ac:dyDescent="0.25"/>
    <row r="1726" customFormat="1" ht="25.5" customHeight="1" x14ac:dyDescent="0.25"/>
    <row r="1727" customFormat="1" ht="25.5" customHeight="1" x14ac:dyDescent="0.25"/>
    <row r="1728" customFormat="1" ht="25.5" customHeight="1" x14ac:dyDescent="0.25"/>
    <row r="1729" customFormat="1" ht="25.5" customHeight="1" x14ac:dyDescent="0.25"/>
    <row r="1730" customFormat="1" ht="25.5" customHeight="1" x14ac:dyDescent="0.25"/>
    <row r="1731" customFormat="1" ht="25.5" customHeight="1" x14ac:dyDescent="0.25"/>
    <row r="1732" customFormat="1" ht="25.5" customHeight="1" x14ac:dyDescent="0.25"/>
    <row r="1733" customFormat="1" ht="25.5" customHeight="1" x14ac:dyDescent="0.25"/>
    <row r="1734" customFormat="1" ht="25.5" customHeight="1" x14ac:dyDescent="0.25"/>
    <row r="1735" customFormat="1" ht="25.5" customHeight="1" x14ac:dyDescent="0.25"/>
    <row r="1736" customFormat="1" ht="25.5" customHeight="1" x14ac:dyDescent="0.25"/>
    <row r="1737" customFormat="1" ht="25.5" customHeight="1" x14ac:dyDescent="0.25"/>
    <row r="1738" customFormat="1" ht="25.5" customHeight="1" x14ac:dyDescent="0.25"/>
    <row r="1739" customFormat="1" ht="25.5" customHeight="1" x14ac:dyDescent="0.25"/>
    <row r="1740" customFormat="1" ht="25.5" customHeight="1" x14ac:dyDescent="0.25"/>
    <row r="1741" customFormat="1" ht="25.5" customHeight="1" x14ac:dyDescent="0.25"/>
    <row r="1742" customFormat="1" ht="25.5" customHeight="1" x14ac:dyDescent="0.25"/>
    <row r="1743" customFormat="1" ht="25.5" customHeight="1" x14ac:dyDescent="0.25"/>
    <row r="1744" customFormat="1" ht="25.5" customHeight="1" x14ac:dyDescent="0.25"/>
    <row r="1745" customFormat="1" ht="25.5" customHeight="1" x14ac:dyDescent="0.25"/>
    <row r="1746" customFormat="1" ht="25.5" customHeight="1" x14ac:dyDescent="0.25"/>
    <row r="1747" customFormat="1" ht="25.5" customHeight="1" x14ac:dyDescent="0.25"/>
    <row r="1748" customFormat="1" ht="25.5" customHeight="1" x14ac:dyDescent="0.25"/>
    <row r="1749" customFormat="1" ht="25.5" customHeight="1" x14ac:dyDescent="0.25"/>
    <row r="1750" customFormat="1" ht="25.5" customHeight="1" x14ac:dyDescent="0.25"/>
    <row r="1751" customFormat="1" ht="25.5" customHeight="1" x14ac:dyDescent="0.25"/>
    <row r="1752" customFormat="1" ht="25.5" customHeight="1" x14ac:dyDescent="0.25"/>
    <row r="1753" customFormat="1" ht="25.5" customHeight="1" x14ac:dyDescent="0.25"/>
    <row r="1754" customFormat="1" ht="25.5" customHeight="1" x14ac:dyDescent="0.25"/>
    <row r="1755" customFormat="1" ht="25.5" customHeight="1" x14ac:dyDescent="0.25"/>
    <row r="1756" customFormat="1" ht="25.5" customHeight="1" x14ac:dyDescent="0.25"/>
    <row r="1757" customFormat="1" ht="25.5" customHeight="1" x14ac:dyDescent="0.25"/>
    <row r="1758" customFormat="1" ht="25.5" customHeight="1" x14ac:dyDescent="0.25"/>
    <row r="1759" customFormat="1" ht="25.5" customHeight="1" x14ac:dyDescent="0.25"/>
    <row r="1760" customFormat="1" ht="25.5" customHeight="1" x14ac:dyDescent="0.25"/>
    <row r="1761" customFormat="1" ht="25.5" customHeight="1" x14ac:dyDescent="0.25"/>
    <row r="1762" customFormat="1" ht="25.5" customHeight="1" x14ac:dyDescent="0.25"/>
    <row r="1763" customFormat="1" ht="25.5" customHeight="1" x14ac:dyDescent="0.25"/>
    <row r="1764" customFormat="1" ht="25.5" customHeight="1" x14ac:dyDescent="0.25"/>
    <row r="1765" customFormat="1" ht="25.5" customHeight="1" x14ac:dyDescent="0.25"/>
    <row r="1766" customFormat="1" ht="25.5" customHeight="1" x14ac:dyDescent="0.25"/>
    <row r="1767" customFormat="1" ht="25.5" customHeight="1" x14ac:dyDescent="0.25"/>
    <row r="1768" customFormat="1" ht="25.5" customHeight="1" x14ac:dyDescent="0.25"/>
    <row r="1769" customFormat="1" ht="25.5" customHeight="1" x14ac:dyDescent="0.25"/>
    <row r="1770" customFormat="1" ht="25.5" customHeight="1" x14ac:dyDescent="0.25"/>
    <row r="1771" customFormat="1" ht="25.5" customHeight="1" x14ac:dyDescent="0.25"/>
    <row r="1772" customFormat="1" ht="25.5" customHeight="1" x14ac:dyDescent="0.25"/>
    <row r="1773" customFormat="1" ht="25.5" customHeight="1" x14ac:dyDescent="0.25"/>
    <row r="1774" customFormat="1" ht="25.5" customHeight="1" x14ac:dyDescent="0.25"/>
    <row r="1775" customFormat="1" ht="25.5" customHeight="1" x14ac:dyDescent="0.25"/>
    <row r="1776" customFormat="1" ht="25.5" customHeight="1" x14ac:dyDescent="0.25"/>
    <row r="1777" customFormat="1" ht="25.5" customHeight="1" x14ac:dyDescent="0.25"/>
    <row r="1778" customFormat="1" ht="25.5" customHeight="1" x14ac:dyDescent="0.25"/>
    <row r="1779" customFormat="1" ht="25.5" customHeight="1" x14ac:dyDescent="0.25"/>
    <row r="1780" customFormat="1" ht="25.5" customHeight="1" x14ac:dyDescent="0.25"/>
    <row r="1781" customFormat="1" ht="25.5" customHeight="1" x14ac:dyDescent="0.25"/>
    <row r="1782" customFormat="1" ht="25.5" customHeight="1" x14ac:dyDescent="0.25"/>
    <row r="1783" customFormat="1" ht="25.5" customHeight="1" x14ac:dyDescent="0.25"/>
    <row r="1784" customFormat="1" ht="25.5" customHeight="1" x14ac:dyDescent="0.25"/>
    <row r="1785" customFormat="1" ht="25.5" customHeight="1" x14ac:dyDescent="0.25"/>
    <row r="1786" customFormat="1" ht="25.5" customHeight="1" x14ac:dyDescent="0.25"/>
    <row r="1787" customFormat="1" ht="25.5" customHeight="1" x14ac:dyDescent="0.25"/>
    <row r="1788" customFormat="1" ht="25.5" customHeight="1" x14ac:dyDescent="0.25"/>
    <row r="1789" customFormat="1" ht="25.5" customHeight="1" x14ac:dyDescent="0.25"/>
    <row r="1790" customFormat="1" ht="25.5" customHeight="1" x14ac:dyDescent="0.25"/>
    <row r="1791" customFormat="1" ht="25.5" customHeight="1" x14ac:dyDescent="0.25"/>
    <row r="1792" customFormat="1" ht="25.5" customHeight="1" x14ac:dyDescent="0.25"/>
    <row r="1793" customFormat="1" ht="25.5" customHeight="1" x14ac:dyDescent="0.25"/>
    <row r="1794" customFormat="1" ht="25.5" customHeight="1" x14ac:dyDescent="0.25"/>
    <row r="1795" customFormat="1" ht="25.5" customHeight="1" x14ac:dyDescent="0.25"/>
    <row r="1796" customFormat="1" ht="25.5" customHeight="1" x14ac:dyDescent="0.25"/>
    <row r="1797" customFormat="1" ht="25.5" customHeight="1" x14ac:dyDescent="0.25"/>
    <row r="1798" customFormat="1" ht="25.5" customHeight="1" x14ac:dyDescent="0.25"/>
    <row r="1799" customFormat="1" ht="25.5" customHeight="1" x14ac:dyDescent="0.25"/>
    <row r="1800" customFormat="1" ht="25.5" customHeight="1" x14ac:dyDescent="0.25"/>
    <row r="1801" customFormat="1" ht="25.5" customHeight="1" x14ac:dyDescent="0.25"/>
    <row r="1802" customFormat="1" ht="25.5" customHeight="1" x14ac:dyDescent="0.25"/>
    <row r="1803" customFormat="1" ht="25.5" customHeight="1" x14ac:dyDescent="0.25"/>
    <row r="1804" customFormat="1" ht="25.5" customHeight="1" x14ac:dyDescent="0.25"/>
    <row r="1805" customFormat="1" ht="25.5" customHeight="1" x14ac:dyDescent="0.25"/>
    <row r="1806" customFormat="1" ht="25.5" customHeight="1" x14ac:dyDescent="0.25"/>
    <row r="1807" customFormat="1" ht="25.5" customHeight="1" x14ac:dyDescent="0.25"/>
    <row r="1808" customFormat="1" ht="25.5" customHeight="1" x14ac:dyDescent="0.25"/>
    <row r="1809" customFormat="1" ht="25.5" customHeight="1" x14ac:dyDescent="0.25"/>
    <row r="1810" customFormat="1" ht="25.5" customHeight="1" x14ac:dyDescent="0.25"/>
    <row r="1811" customFormat="1" ht="25.5" customHeight="1" x14ac:dyDescent="0.25"/>
    <row r="1812" customFormat="1" ht="25.5" customHeight="1" x14ac:dyDescent="0.25"/>
    <row r="1813" customFormat="1" ht="25.5" customHeight="1" x14ac:dyDescent="0.25"/>
    <row r="1814" customFormat="1" ht="25.5" customHeight="1" x14ac:dyDescent="0.25"/>
    <row r="1815" customFormat="1" ht="25.5" customHeight="1" x14ac:dyDescent="0.25"/>
    <row r="1816" customFormat="1" ht="25.5" customHeight="1" x14ac:dyDescent="0.25"/>
    <row r="1817" customFormat="1" ht="25.5" customHeight="1" x14ac:dyDescent="0.25"/>
    <row r="1818" customFormat="1" ht="25.5" customHeight="1" x14ac:dyDescent="0.25"/>
    <row r="1819" customFormat="1" ht="25.5" customHeight="1" x14ac:dyDescent="0.25"/>
    <row r="1820" customFormat="1" ht="25.5" customHeight="1" x14ac:dyDescent="0.25"/>
    <row r="1821" customFormat="1" ht="25.5" customHeight="1" x14ac:dyDescent="0.25"/>
    <row r="1822" customFormat="1" ht="25.5" customHeight="1" x14ac:dyDescent="0.25"/>
    <row r="1823" customFormat="1" ht="25.5" customHeight="1" x14ac:dyDescent="0.25"/>
    <row r="1824" customFormat="1" ht="25.5" customHeight="1" x14ac:dyDescent="0.25"/>
    <row r="1825" customFormat="1" ht="25.5" customHeight="1" x14ac:dyDescent="0.25"/>
    <row r="1826" customFormat="1" ht="25.5" customHeight="1" x14ac:dyDescent="0.25"/>
    <row r="1827" customFormat="1" ht="25.5" customHeight="1" x14ac:dyDescent="0.25"/>
    <row r="1828" customFormat="1" ht="25.5" customHeight="1" x14ac:dyDescent="0.25"/>
    <row r="1829" customFormat="1" ht="25.5" customHeight="1" x14ac:dyDescent="0.25"/>
    <row r="1830" customFormat="1" ht="25.5" customHeight="1" x14ac:dyDescent="0.25"/>
    <row r="1831" customFormat="1" ht="25.5" customHeight="1" x14ac:dyDescent="0.25"/>
    <row r="1832" customFormat="1" ht="25.5" customHeight="1" x14ac:dyDescent="0.25"/>
    <row r="1833" customFormat="1" ht="25.5" customHeight="1" x14ac:dyDescent="0.25"/>
    <row r="1834" customFormat="1" ht="25.5" customHeight="1" x14ac:dyDescent="0.25"/>
    <row r="1835" customFormat="1" ht="25.5" customHeight="1" x14ac:dyDescent="0.25"/>
    <row r="1836" customFormat="1" ht="25.5" customHeight="1" x14ac:dyDescent="0.25"/>
    <row r="1837" customFormat="1" ht="25.5" customHeight="1" x14ac:dyDescent="0.25"/>
    <row r="1838" customFormat="1" ht="25.5" customHeight="1" x14ac:dyDescent="0.25"/>
    <row r="1839" customFormat="1" ht="25.5" customHeight="1" x14ac:dyDescent="0.25"/>
    <row r="1840" customFormat="1" ht="25.5" customHeight="1" x14ac:dyDescent="0.25"/>
    <row r="1841" customFormat="1" ht="25.5" customHeight="1" x14ac:dyDescent="0.25"/>
    <row r="1842" customFormat="1" ht="25.5" customHeight="1" x14ac:dyDescent="0.25"/>
    <row r="1843" customFormat="1" ht="25.5" customHeight="1" x14ac:dyDescent="0.25"/>
    <row r="1844" customFormat="1" ht="25.5" customHeight="1" x14ac:dyDescent="0.25"/>
    <row r="1845" customFormat="1" ht="25.5" customHeight="1" x14ac:dyDescent="0.25"/>
    <row r="1846" customFormat="1" ht="25.5" customHeight="1" x14ac:dyDescent="0.25"/>
    <row r="1847" customFormat="1" ht="25.5" customHeight="1" x14ac:dyDescent="0.25"/>
    <row r="1848" customFormat="1" ht="25.5" customHeight="1" x14ac:dyDescent="0.25"/>
    <row r="1849" customFormat="1" ht="25.5" customHeight="1" x14ac:dyDescent="0.25"/>
    <row r="1850" customFormat="1" ht="25.5" customHeight="1" x14ac:dyDescent="0.25"/>
    <row r="1851" customFormat="1" ht="25.5" customHeight="1" x14ac:dyDescent="0.25"/>
    <row r="1852" customFormat="1" ht="25.5" customHeight="1" x14ac:dyDescent="0.25"/>
    <row r="1853" customFormat="1" ht="25.5" customHeight="1" x14ac:dyDescent="0.25"/>
    <row r="1854" customFormat="1" ht="25.5" customHeight="1" x14ac:dyDescent="0.25"/>
    <row r="1855" customFormat="1" ht="25.5" customHeight="1" x14ac:dyDescent="0.25"/>
    <row r="1856" customFormat="1" ht="25.5" customHeight="1" x14ac:dyDescent="0.25"/>
    <row r="1857" customFormat="1" ht="25.5" customHeight="1" x14ac:dyDescent="0.25"/>
    <row r="1858" customFormat="1" ht="25.5" customHeight="1" x14ac:dyDescent="0.25"/>
    <row r="1859" customFormat="1" ht="25.5" customHeight="1" x14ac:dyDescent="0.25"/>
    <row r="1860" customFormat="1" ht="25.5" customHeight="1" x14ac:dyDescent="0.25"/>
    <row r="1861" customFormat="1" ht="25.5" customHeight="1" x14ac:dyDescent="0.25"/>
    <row r="1862" customFormat="1" ht="25.5" customHeight="1" x14ac:dyDescent="0.25"/>
    <row r="1863" customFormat="1" ht="25.5" customHeight="1" x14ac:dyDescent="0.25"/>
    <row r="1864" customFormat="1" ht="25.5" customHeight="1" x14ac:dyDescent="0.25"/>
    <row r="1865" customFormat="1" ht="25.5" customHeight="1" x14ac:dyDescent="0.25"/>
    <row r="1866" customFormat="1" ht="25.5" customHeight="1" x14ac:dyDescent="0.25"/>
    <row r="1867" customFormat="1" ht="25.5" customHeight="1" x14ac:dyDescent="0.25"/>
    <row r="1868" customFormat="1" ht="25.5" customHeight="1" x14ac:dyDescent="0.25"/>
    <row r="1869" customFormat="1" ht="25.5" customHeight="1" x14ac:dyDescent="0.25"/>
    <row r="1870" customFormat="1" ht="25.5" customHeight="1" x14ac:dyDescent="0.25"/>
    <row r="1871" customFormat="1" ht="25.5" customHeight="1" x14ac:dyDescent="0.25"/>
    <row r="1872" customFormat="1" ht="25.5" customHeight="1" x14ac:dyDescent="0.25"/>
    <row r="1873" customFormat="1" ht="25.5" customHeight="1" x14ac:dyDescent="0.25"/>
    <row r="1874" customFormat="1" ht="25.5" customHeight="1" x14ac:dyDescent="0.25"/>
    <row r="1875" customFormat="1" ht="25.5" customHeight="1" x14ac:dyDescent="0.25"/>
    <row r="1876" customFormat="1" ht="25.5" customHeight="1" x14ac:dyDescent="0.25"/>
    <row r="1877" customFormat="1" ht="25.5" customHeight="1" x14ac:dyDescent="0.25"/>
    <row r="1878" customFormat="1" ht="25.5" customHeight="1" x14ac:dyDescent="0.25"/>
    <row r="1879" customFormat="1" ht="25.5" customHeight="1" x14ac:dyDescent="0.25"/>
    <row r="1880" customFormat="1" ht="25.5" customHeight="1" x14ac:dyDescent="0.25"/>
    <row r="1881" customFormat="1" ht="25.5" customHeight="1" x14ac:dyDescent="0.25"/>
    <row r="1882" customFormat="1" ht="25.5" customHeight="1" x14ac:dyDescent="0.25"/>
    <row r="1883" customFormat="1" ht="25.5" customHeight="1" x14ac:dyDescent="0.25"/>
    <row r="1884" customFormat="1" ht="25.5" customHeight="1" x14ac:dyDescent="0.25"/>
    <row r="1885" customFormat="1" ht="25.5" customHeight="1" x14ac:dyDescent="0.25"/>
    <row r="1886" customFormat="1" ht="25.5" customHeight="1" x14ac:dyDescent="0.25"/>
    <row r="1887" customFormat="1" ht="25.5" customHeight="1" x14ac:dyDescent="0.25"/>
    <row r="1888" customFormat="1" ht="25.5" customHeight="1" x14ac:dyDescent="0.25"/>
    <row r="1889" customFormat="1" ht="25.5" customHeight="1" x14ac:dyDescent="0.25"/>
    <row r="1890" customFormat="1" ht="25.5" customHeight="1" x14ac:dyDescent="0.25"/>
    <row r="1891" customFormat="1" ht="25.5" customHeight="1" x14ac:dyDescent="0.25"/>
    <row r="1892" customFormat="1" ht="25.5" customHeight="1" x14ac:dyDescent="0.25"/>
    <row r="1893" customFormat="1" ht="25.5" customHeight="1" x14ac:dyDescent="0.25"/>
    <row r="1894" customFormat="1" ht="25.5" customHeight="1" x14ac:dyDescent="0.25"/>
    <row r="1895" customFormat="1" ht="25.5" customHeight="1" x14ac:dyDescent="0.25"/>
    <row r="1896" customFormat="1" ht="25.5" customHeight="1" x14ac:dyDescent="0.25"/>
    <row r="1897" customFormat="1" ht="25.5" customHeight="1" x14ac:dyDescent="0.25"/>
    <row r="1898" customFormat="1" ht="25.5" customHeight="1" x14ac:dyDescent="0.25"/>
    <row r="1899" customFormat="1" ht="25.5" customHeight="1" x14ac:dyDescent="0.25"/>
    <row r="1900" customFormat="1" ht="25.5" customHeight="1" x14ac:dyDescent="0.25"/>
    <row r="1901" customFormat="1" ht="25.5" customHeight="1" x14ac:dyDescent="0.25"/>
    <row r="1902" customFormat="1" ht="25.5" customHeight="1" x14ac:dyDescent="0.25"/>
    <row r="1903" customFormat="1" ht="25.5" customHeight="1" x14ac:dyDescent="0.25"/>
    <row r="1904" customFormat="1" ht="25.5" customHeight="1" x14ac:dyDescent="0.25"/>
    <row r="1905" customFormat="1" ht="25.5" customHeight="1" x14ac:dyDescent="0.25"/>
    <row r="1906" customFormat="1" ht="25.5" customHeight="1" x14ac:dyDescent="0.25"/>
    <row r="1907" customFormat="1" ht="25.5" customHeight="1" x14ac:dyDescent="0.25"/>
    <row r="1908" customFormat="1" ht="25.5" customHeight="1" x14ac:dyDescent="0.25"/>
    <row r="1909" customFormat="1" ht="25.5" customHeight="1" x14ac:dyDescent="0.25"/>
    <row r="1910" customFormat="1" ht="25.5" customHeight="1" x14ac:dyDescent="0.25"/>
    <row r="1911" customFormat="1" ht="25.5" customHeight="1" x14ac:dyDescent="0.25"/>
    <row r="1912" customFormat="1" ht="25.5" customHeight="1" x14ac:dyDescent="0.25"/>
    <row r="1913" customFormat="1" ht="25.5" customHeight="1" x14ac:dyDescent="0.25"/>
    <row r="1914" customFormat="1" ht="25.5" customHeight="1" x14ac:dyDescent="0.25"/>
    <row r="1915" customFormat="1" ht="25.5" customHeight="1" x14ac:dyDescent="0.25"/>
    <row r="1916" customFormat="1" ht="25.5" customHeight="1" x14ac:dyDescent="0.25"/>
    <row r="1917" customFormat="1" ht="25.5" customHeight="1" x14ac:dyDescent="0.25"/>
    <row r="1918" customFormat="1" ht="25.5" customHeight="1" x14ac:dyDescent="0.25"/>
    <row r="1919" customFormat="1" ht="25.5" customHeight="1" x14ac:dyDescent="0.25"/>
    <row r="1920" customFormat="1" ht="25.5" customHeight="1" x14ac:dyDescent="0.25"/>
    <row r="1921" customFormat="1" ht="25.5" customHeight="1" x14ac:dyDescent="0.25"/>
    <row r="1922" customFormat="1" ht="25.5" customHeight="1" x14ac:dyDescent="0.25"/>
    <row r="1923" customFormat="1" ht="25.5" customHeight="1" x14ac:dyDescent="0.25"/>
    <row r="1924" customFormat="1" ht="25.5" customHeight="1" x14ac:dyDescent="0.25"/>
    <row r="1925" customFormat="1" ht="25.5" customHeight="1" x14ac:dyDescent="0.25"/>
    <row r="1926" customFormat="1" ht="25.5" customHeight="1" x14ac:dyDescent="0.25"/>
    <row r="1927" customFormat="1" ht="25.5" customHeight="1" x14ac:dyDescent="0.25"/>
    <row r="1928" customFormat="1" ht="25.5" customHeight="1" x14ac:dyDescent="0.25"/>
    <row r="1929" customFormat="1" ht="25.5" customHeight="1" x14ac:dyDescent="0.25"/>
    <row r="1930" customFormat="1" ht="25.5" customHeight="1" x14ac:dyDescent="0.25"/>
    <row r="1931" customFormat="1" ht="25.5" customHeight="1" x14ac:dyDescent="0.25"/>
    <row r="1932" customFormat="1" ht="25.5" customHeight="1" x14ac:dyDescent="0.25"/>
    <row r="1933" customFormat="1" ht="25.5" customHeight="1" x14ac:dyDescent="0.25"/>
    <row r="1934" customFormat="1" ht="25.5" customHeight="1" x14ac:dyDescent="0.25"/>
    <row r="1935" customFormat="1" ht="25.5" customHeight="1" x14ac:dyDescent="0.25"/>
    <row r="1936" customFormat="1" ht="25.5" customHeight="1" x14ac:dyDescent="0.25"/>
    <row r="1937" customFormat="1" ht="25.5" customHeight="1" x14ac:dyDescent="0.25"/>
    <row r="1938" customFormat="1" ht="25.5" customHeight="1" x14ac:dyDescent="0.25"/>
    <row r="1939" customFormat="1" ht="25.5" customHeight="1" x14ac:dyDescent="0.25"/>
    <row r="1940" customFormat="1" ht="25.5" customHeight="1" x14ac:dyDescent="0.25"/>
    <row r="1941" customFormat="1" ht="25.5" customHeight="1" x14ac:dyDescent="0.25"/>
    <row r="1942" customFormat="1" ht="25.5" customHeight="1" x14ac:dyDescent="0.25"/>
    <row r="1943" customFormat="1" ht="25.5" customHeight="1" x14ac:dyDescent="0.25"/>
    <row r="1944" customFormat="1" ht="25.5" customHeight="1" x14ac:dyDescent="0.25"/>
    <row r="1945" customFormat="1" ht="25.5" customHeight="1" x14ac:dyDescent="0.25"/>
    <row r="1946" customFormat="1" ht="25.5" customHeight="1" x14ac:dyDescent="0.25"/>
    <row r="1947" customFormat="1" ht="25.5" customHeight="1" x14ac:dyDescent="0.25"/>
    <row r="1948" customFormat="1" ht="25.5" customHeight="1" x14ac:dyDescent="0.25"/>
    <row r="1949" customFormat="1" ht="25.5" customHeight="1" x14ac:dyDescent="0.25"/>
    <row r="1950" customFormat="1" ht="25.5" customHeight="1" x14ac:dyDescent="0.25"/>
    <row r="1951" customFormat="1" ht="25.5" customHeight="1" x14ac:dyDescent="0.25"/>
    <row r="1952" customFormat="1" ht="25.5" customHeight="1" x14ac:dyDescent="0.25"/>
    <row r="1953" customFormat="1" ht="25.5" customHeight="1" x14ac:dyDescent="0.25"/>
    <row r="1954" customFormat="1" ht="25.5" customHeight="1" x14ac:dyDescent="0.25"/>
    <row r="1955" customFormat="1" ht="25.5" customHeight="1" x14ac:dyDescent="0.25"/>
    <row r="1956" customFormat="1" ht="25.5" customHeight="1" x14ac:dyDescent="0.25"/>
    <row r="1957" customFormat="1" ht="25.5" customHeight="1" x14ac:dyDescent="0.25"/>
    <row r="1958" customFormat="1" ht="25.5" customHeight="1" x14ac:dyDescent="0.25"/>
    <row r="1959" customFormat="1" ht="25.5" customHeight="1" x14ac:dyDescent="0.25"/>
    <row r="1960" customFormat="1" ht="25.5" customHeight="1" x14ac:dyDescent="0.25"/>
    <row r="1961" customFormat="1" ht="25.5" customHeight="1" x14ac:dyDescent="0.25"/>
    <row r="1962" customFormat="1" ht="25.5" customHeight="1" x14ac:dyDescent="0.25"/>
    <row r="1963" customFormat="1" ht="25.5" customHeight="1" x14ac:dyDescent="0.25"/>
    <row r="1964" customFormat="1" ht="25.5" customHeight="1" x14ac:dyDescent="0.25"/>
    <row r="1965" customFormat="1" ht="25.5" customHeight="1" x14ac:dyDescent="0.25"/>
    <row r="1966" customFormat="1" ht="25.5" customHeight="1" x14ac:dyDescent="0.25"/>
    <row r="1967" customFormat="1" ht="25.5" customHeight="1" x14ac:dyDescent="0.25"/>
    <row r="1968" customFormat="1" ht="25.5" customHeight="1" x14ac:dyDescent="0.25"/>
    <row r="1969" customFormat="1" ht="25.5" customHeight="1" x14ac:dyDescent="0.25"/>
    <row r="1970" customFormat="1" ht="25.5" customHeight="1" x14ac:dyDescent="0.25"/>
    <row r="1971" customFormat="1" ht="25.5" customHeight="1" x14ac:dyDescent="0.25"/>
    <row r="1972" customFormat="1" ht="25.5" customHeight="1" x14ac:dyDescent="0.25"/>
    <row r="1973" customFormat="1" ht="25.5" customHeight="1" x14ac:dyDescent="0.25"/>
    <row r="1974" customFormat="1" ht="25.5" customHeight="1" x14ac:dyDescent="0.25"/>
    <row r="1975" customFormat="1" ht="25.5" customHeight="1" x14ac:dyDescent="0.25"/>
    <row r="1976" customFormat="1" ht="25.5" customHeight="1" x14ac:dyDescent="0.25"/>
    <row r="1977" customFormat="1" ht="25.5" customHeight="1" x14ac:dyDescent="0.25"/>
    <row r="1978" customFormat="1" ht="25.5" customHeight="1" x14ac:dyDescent="0.25"/>
    <row r="1979" customFormat="1" ht="25.5" customHeight="1" x14ac:dyDescent="0.25"/>
    <row r="1980" customFormat="1" ht="25.5" customHeight="1" x14ac:dyDescent="0.25"/>
    <row r="1981" customFormat="1" ht="25.5" customHeight="1" x14ac:dyDescent="0.25"/>
    <row r="1982" customFormat="1" ht="25.5" customHeight="1" x14ac:dyDescent="0.25"/>
    <row r="1983" customFormat="1" ht="25.5" customHeight="1" x14ac:dyDescent="0.25"/>
    <row r="1984" customFormat="1" ht="25.5" customHeight="1" x14ac:dyDescent="0.25"/>
    <row r="1985" customFormat="1" ht="25.5" customHeight="1" x14ac:dyDescent="0.25"/>
    <row r="1986" customFormat="1" ht="25.5" customHeight="1" x14ac:dyDescent="0.25"/>
    <row r="1987" customFormat="1" ht="25.5" customHeight="1" x14ac:dyDescent="0.25"/>
    <row r="1988" customFormat="1" ht="25.5" customHeight="1" x14ac:dyDescent="0.25"/>
    <row r="1989" customFormat="1" ht="25.5" customHeight="1" x14ac:dyDescent="0.25"/>
    <row r="1990" customFormat="1" ht="25.5" customHeight="1" x14ac:dyDescent="0.25"/>
    <row r="1991" customFormat="1" ht="25.5" customHeight="1" x14ac:dyDescent="0.25"/>
    <row r="1992" customFormat="1" ht="25.5" customHeight="1" x14ac:dyDescent="0.25"/>
    <row r="1993" customFormat="1" ht="25.5" customHeight="1" x14ac:dyDescent="0.25"/>
    <row r="1994" customFormat="1" ht="25.5" customHeight="1" x14ac:dyDescent="0.25"/>
    <row r="1995" customFormat="1" ht="25.5" customHeight="1" x14ac:dyDescent="0.25"/>
    <row r="1996" customFormat="1" ht="25.5" customHeight="1" x14ac:dyDescent="0.25"/>
    <row r="1997" customFormat="1" ht="25.5" customHeight="1" x14ac:dyDescent="0.25"/>
    <row r="1998" customFormat="1" ht="25.5" customHeight="1" x14ac:dyDescent="0.25"/>
    <row r="1999" customFormat="1" ht="25.5" customHeight="1" x14ac:dyDescent="0.25"/>
    <row r="2000" customFormat="1" ht="25.5" customHeight="1" x14ac:dyDescent="0.25"/>
    <row r="2001" customFormat="1" ht="25.5" customHeight="1" x14ac:dyDescent="0.25"/>
    <row r="2002" customFormat="1" ht="25.5" customHeight="1" x14ac:dyDescent="0.25"/>
    <row r="2003" customFormat="1" ht="25.5" customHeight="1" x14ac:dyDescent="0.25"/>
    <row r="2004" customFormat="1" ht="25.5" customHeight="1" x14ac:dyDescent="0.25"/>
    <row r="2005" customFormat="1" ht="25.5" customHeight="1" x14ac:dyDescent="0.25"/>
    <row r="2006" customFormat="1" ht="25.5" customHeight="1" x14ac:dyDescent="0.25"/>
    <row r="2007" customFormat="1" ht="25.5" customHeight="1" x14ac:dyDescent="0.25"/>
    <row r="2008" customFormat="1" ht="25.5" customHeight="1" x14ac:dyDescent="0.25"/>
    <row r="2009" customFormat="1" ht="25.5" customHeight="1" x14ac:dyDescent="0.25"/>
    <row r="2010" customFormat="1" ht="25.5" customHeight="1" x14ac:dyDescent="0.25"/>
    <row r="2011" customFormat="1" ht="25.5" customHeight="1" x14ac:dyDescent="0.25"/>
    <row r="2012" customFormat="1" ht="25.5" customHeight="1" x14ac:dyDescent="0.25"/>
    <row r="2013" customFormat="1" ht="25.5" customHeight="1" x14ac:dyDescent="0.25"/>
    <row r="2014" customFormat="1" ht="25.5" customHeight="1" x14ac:dyDescent="0.25"/>
    <row r="2015" customFormat="1" ht="25.5" customHeight="1" x14ac:dyDescent="0.25"/>
    <row r="2016" customFormat="1" ht="25.5" customHeight="1" x14ac:dyDescent="0.25"/>
    <row r="2017" customFormat="1" ht="25.5" customHeight="1" x14ac:dyDescent="0.25"/>
    <row r="2018" customFormat="1" ht="25.5" customHeight="1" x14ac:dyDescent="0.25"/>
    <row r="2019" customFormat="1" ht="25.5" customHeight="1" x14ac:dyDescent="0.25"/>
    <row r="2020" customFormat="1" ht="25.5" customHeight="1" x14ac:dyDescent="0.25"/>
    <row r="2021" customFormat="1" ht="25.5" customHeight="1" x14ac:dyDescent="0.25"/>
    <row r="2022" customFormat="1" ht="25.5" customHeight="1" x14ac:dyDescent="0.25"/>
    <row r="2023" customFormat="1" ht="25.5" customHeight="1" x14ac:dyDescent="0.25"/>
    <row r="2024" customFormat="1" ht="25.5" customHeight="1" x14ac:dyDescent="0.25"/>
    <row r="2025" customFormat="1" ht="25.5" customHeight="1" x14ac:dyDescent="0.25"/>
    <row r="2026" customFormat="1" ht="25.5" customHeight="1" x14ac:dyDescent="0.25"/>
    <row r="2027" customFormat="1" ht="25.5" customHeight="1" x14ac:dyDescent="0.25"/>
    <row r="2028" customFormat="1" ht="25.5" customHeight="1" x14ac:dyDescent="0.25"/>
    <row r="2029" customFormat="1" ht="25.5" customHeight="1" x14ac:dyDescent="0.25"/>
    <row r="2030" customFormat="1" ht="25.5" customHeight="1" x14ac:dyDescent="0.25"/>
    <row r="2031" customFormat="1" ht="25.5" customHeight="1" x14ac:dyDescent="0.25"/>
    <row r="2032" customFormat="1" ht="25.5" customHeight="1" x14ac:dyDescent="0.25"/>
    <row r="2033" customFormat="1" ht="25.5" customHeight="1" x14ac:dyDescent="0.25"/>
    <row r="2034" customFormat="1" ht="25.5" customHeight="1" x14ac:dyDescent="0.25"/>
    <row r="2035" customFormat="1" ht="25.5" customHeight="1" x14ac:dyDescent="0.25"/>
    <row r="2036" customFormat="1" ht="25.5" customHeight="1" x14ac:dyDescent="0.25"/>
    <row r="2037" customFormat="1" ht="25.5" customHeight="1" x14ac:dyDescent="0.25"/>
    <row r="2038" customFormat="1" ht="25.5" customHeight="1" x14ac:dyDescent="0.25"/>
    <row r="2039" customFormat="1" ht="25.5" customHeight="1" x14ac:dyDescent="0.25"/>
    <row r="2040" customFormat="1" ht="25.5" customHeight="1" x14ac:dyDescent="0.25"/>
    <row r="2041" customFormat="1" ht="25.5" customHeight="1" x14ac:dyDescent="0.25"/>
    <row r="2042" customFormat="1" ht="25.5" customHeight="1" x14ac:dyDescent="0.25"/>
    <row r="2043" customFormat="1" ht="25.5" customHeight="1" x14ac:dyDescent="0.25"/>
    <row r="2044" customFormat="1" ht="25.5" customHeight="1" x14ac:dyDescent="0.25"/>
    <row r="2045" customFormat="1" ht="25.5" customHeight="1" x14ac:dyDescent="0.25"/>
    <row r="2046" customFormat="1" ht="25.5" customHeight="1" x14ac:dyDescent="0.25"/>
    <row r="2047" customFormat="1" ht="25.5" customHeight="1" x14ac:dyDescent="0.25"/>
    <row r="2048" customFormat="1" ht="25.5" customHeight="1" x14ac:dyDescent="0.25"/>
    <row r="2049" customFormat="1" ht="25.5" customHeight="1" x14ac:dyDescent="0.25"/>
    <row r="2050" customFormat="1" ht="25.5" customHeight="1" x14ac:dyDescent="0.25"/>
    <row r="2051" customFormat="1" ht="25.5" customHeight="1" x14ac:dyDescent="0.25"/>
    <row r="2052" customFormat="1" ht="25.5" customHeight="1" x14ac:dyDescent="0.25"/>
    <row r="2053" customFormat="1" ht="25.5" customHeight="1" x14ac:dyDescent="0.25"/>
    <row r="2054" customFormat="1" ht="25.5" customHeight="1" x14ac:dyDescent="0.25"/>
    <row r="2055" customFormat="1" ht="25.5" customHeight="1" x14ac:dyDescent="0.25"/>
    <row r="2056" customFormat="1" ht="25.5" customHeight="1" x14ac:dyDescent="0.25"/>
    <row r="2057" customFormat="1" ht="25.5" customHeight="1" x14ac:dyDescent="0.25"/>
    <row r="2058" customFormat="1" ht="25.5" customHeight="1" x14ac:dyDescent="0.25"/>
    <row r="2059" customFormat="1" ht="25.5" customHeight="1" x14ac:dyDescent="0.25"/>
    <row r="2060" customFormat="1" ht="25.5" customHeight="1" x14ac:dyDescent="0.25"/>
    <row r="2061" customFormat="1" ht="25.5" customHeight="1" x14ac:dyDescent="0.25"/>
    <row r="2062" customFormat="1" ht="25.5" customHeight="1" x14ac:dyDescent="0.25"/>
    <row r="2063" customFormat="1" ht="25.5" customHeight="1" x14ac:dyDescent="0.25"/>
    <row r="2064" customFormat="1" ht="25.5" customHeight="1" x14ac:dyDescent="0.25"/>
    <row r="2065" customFormat="1" ht="25.5" customHeight="1" x14ac:dyDescent="0.25"/>
    <row r="2066" customFormat="1" ht="25.5" customHeight="1" x14ac:dyDescent="0.25"/>
    <row r="2067" customFormat="1" ht="25.5" customHeight="1" x14ac:dyDescent="0.25"/>
    <row r="2068" customFormat="1" ht="25.5" customHeight="1" x14ac:dyDescent="0.25"/>
    <row r="2069" customFormat="1" ht="25.5" customHeight="1" x14ac:dyDescent="0.25"/>
    <row r="2070" customFormat="1" ht="25.5" customHeight="1" x14ac:dyDescent="0.25"/>
    <row r="2071" customFormat="1" ht="25.5" customHeight="1" x14ac:dyDescent="0.25"/>
    <row r="2072" customFormat="1" ht="25.5" customHeight="1" x14ac:dyDescent="0.25"/>
    <row r="2073" customFormat="1" ht="25.5" customHeight="1" x14ac:dyDescent="0.25"/>
    <row r="2074" customFormat="1" ht="25.5" customHeight="1" x14ac:dyDescent="0.25"/>
    <row r="2075" customFormat="1" ht="25.5" customHeight="1" x14ac:dyDescent="0.25"/>
    <row r="2076" customFormat="1" ht="25.5" customHeight="1" x14ac:dyDescent="0.25"/>
    <row r="2077" customFormat="1" ht="25.5" customHeight="1" x14ac:dyDescent="0.25"/>
    <row r="2078" customFormat="1" ht="25.5" customHeight="1" x14ac:dyDescent="0.25"/>
    <row r="2079" customFormat="1" ht="25.5" customHeight="1" x14ac:dyDescent="0.25"/>
    <row r="2080" customFormat="1" ht="25.5" customHeight="1" x14ac:dyDescent="0.25"/>
    <row r="2081" customFormat="1" ht="25.5" customHeight="1" x14ac:dyDescent="0.25"/>
    <row r="2082" customFormat="1" ht="25.5" customHeight="1" x14ac:dyDescent="0.25"/>
    <row r="2083" customFormat="1" ht="25.5" customHeight="1" x14ac:dyDescent="0.25"/>
    <row r="2084" customFormat="1" ht="25.5" customHeight="1" x14ac:dyDescent="0.25"/>
    <row r="2085" customFormat="1" ht="25.5" customHeight="1" x14ac:dyDescent="0.25"/>
    <row r="2086" customFormat="1" ht="25.5" customHeight="1" x14ac:dyDescent="0.25"/>
    <row r="2087" customFormat="1" ht="25.5" customHeight="1" x14ac:dyDescent="0.25"/>
    <row r="2088" customFormat="1" ht="25.5" customHeight="1" x14ac:dyDescent="0.25"/>
    <row r="2089" customFormat="1" ht="25.5" customHeight="1" x14ac:dyDescent="0.25"/>
    <row r="2090" customFormat="1" ht="25.5" customHeight="1" x14ac:dyDescent="0.25"/>
    <row r="2091" customFormat="1" ht="25.5" customHeight="1" x14ac:dyDescent="0.25"/>
    <row r="2092" customFormat="1" ht="25.5" customHeight="1" x14ac:dyDescent="0.25"/>
    <row r="2093" customFormat="1" ht="25.5" customHeight="1" x14ac:dyDescent="0.25"/>
    <row r="2094" customFormat="1" ht="25.5" customHeight="1" x14ac:dyDescent="0.25"/>
    <row r="2095" customFormat="1" ht="25.5" customHeight="1" x14ac:dyDescent="0.25"/>
    <row r="2096" customFormat="1" ht="25.5" customHeight="1" x14ac:dyDescent="0.25"/>
    <row r="2097" customFormat="1" ht="25.5" customHeight="1" x14ac:dyDescent="0.25"/>
    <row r="2098" customFormat="1" ht="25.5" customHeight="1" x14ac:dyDescent="0.25"/>
    <row r="2099" customFormat="1" ht="25.5" customHeight="1" x14ac:dyDescent="0.25"/>
    <row r="2100" customFormat="1" ht="25.5" customHeight="1" x14ac:dyDescent="0.25"/>
    <row r="2101" customFormat="1" ht="25.5" customHeight="1" x14ac:dyDescent="0.25"/>
    <row r="2102" customFormat="1" ht="25.5" customHeight="1" x14ac:dyDescent="0.25"/>
    <row r="2103" customFormat="1" ht="25.5" customHeight="1" x14ac:dyDescent="0.25"/>
    <row r="2104" customFormat="1" ht="25.5" customHeight="1" x14ac:dyDescent="0.25"/>
    <row r="2105" customFormat="1" ht="25.5" customHeight="1" x14ac:dyDescent="0.25"/>
    <row r="2106" customFormat="1" ht="25.5" customHeight="1" x14ac:dyDescent="0.25"/>
    <row r="2107" customFormat="1" ht="25.5" customHeight="1" x14ac:dyDescent="0.25"/>
    <row r="2108" customFormat="1" ht="25.5" customHeight="1" x14ac:dyDescent="0.25"/>
    <row r="2109" customFormat="1" ht="25.5" customHeight="1" x14ac:dyDescent="0.25"/>
    <row r="2110" customFormat="1" ht="25.5" customHeight="1" x14ac:dyDescent="0.25"/>
    <row r="2111" customFormat="1" ht="25.5" customHeight="1" x14ac:dyDescent="0.25"/>
    <row r="2112" customFormat="1" ht="25.5" customHeight="1" x14ac:dyDescent="0.25"/>
    <row r="2113" customFormat="1" ht="25.5" customHeight="1" x14ac:dyDescent="0.25"/>
    <row r="2114" customFormat="1" ht="25.5" customHeight="1" x14ac:dyDescent="0.25"/>
    <row r="2115" customFormat="1" ht="25.5" customHeight="1" x14ac:dyDescent="0.25"/>
    <row r="2116" customFormat="1" ht="25.5" customHeight="1" x14ac:dyDescent="0.25"/>
    <row r="2117" customFormat="1" ht="25.5" customHeight="1" x14ac:dyDescent="0.25"/>
    <row r="2118" customFormat="1" ht="25.5" customHeight="1" x14ac:dyDescent="0.25"/>
    <row r="2119" customFormat="1" ht="25.5" customHeight="1" x14ac:dyDescent="0.25"/>
    <row r="2120" customFormat="1" ht="25.5" customHeight="1" x14ac:dyDescent="0.25"/>
    <row r="2121" customFormat="1" ht="25.5" customHeight="1" x14ac:dyDescent="0.25"/>
    <row r="2122" customFormat="1" ht="25.5" customHeight="1" x14ac:dyDescent="0.25"/>
    <row r="2123" customFormat="1" ht="25.5" customHeight="1" x14ac:dyDescent="0.25"/>
    <row r="2124" customFormat="1" ht="25.5" customHeight="1" x14ac:dyDescent="0.25"/>
    <row r="2125" customFormat="1" ht="25.5" customHeight="1" x14ac:dyDescent="0.25"/>
    <row r="2126" customFormat="1" ht="25.5" customHeight="1" x14ac:dyDescent="0.25"/>
    <row r="2127" customFormat="1" ht="25.5" customHeight="1" x14ac:dyDescent="0.25"/>
    <row r="2128" customFormat="1" ht="25.5" customHeight="1" x14ac:dyDescent="0.25"/>
    <row r="2129" customFormat="1" ht="25.5" customHeight="1" x14ac:dyDescent="0.25"/>
    <row r="2130" customFormat="1" ht="25.5" customHeight="1" x14ac:dyDescent="0.25"/>
    <row r="2131" customFormat="1" ht="25.5" customHeight="1" x14ac:dyDescent="0.25"/>
    <row r="2132" customFormat="1" ht="25.5" customHeight="1" x14ac:dyDescent="0.25"/>
    <row r="2133" customFormat="1" ht="25.5" customHeight="1" x14ac:dyDescent="0.25"/>
    <row r="2134" customFormat="1" ht="25.5" customHeight="1" x14ac:dyDescent="0.25"/>
    <row r="2135" customFormat="1" ht="25.5" customHeight="1" x14ac:dyDescent="0.25"/>
    <row r="2136" customFormat="1" ht="25.5" customHeight="1" x14ac:dyDescent="0.25"/>
    <row r="2137" customFormat="1" ht="25.5" customHeight="1" x14ac:dyDescent="0.25"/>
    <row r="2138" customFormat="1" ht="25.5" customHeight="1" x14ac:dyDescent="0.25"/>
    <row r="2139" customFormat="1" ht="25.5" customHeight="1" x14ac:dyDescent="0.25"/>
    <row r="2140" customFormat="1" ht="25.5" customHeight="1" x14ac:dyDescent="0.25"/>
    <row r="2141" customFormat="1" ht="25.5" customHeight="1" x14ac:dyDescent="0.25"/>
    <row r="2142" customFormat="1" ht="25.5" customHeight="1" x14ac:dyDescent="0.25"/>
    <row r="2143" customFormat="1" ht="25.5" customHeight="1" x14ac:dyDescent="0.25"/>
    <row r="2144" customFormat="1" ht="25.5" customHeight="1" x14ac:dyDescent="0.25"/>
    <row r="2145" customFormat="1" ht="25.5" customHeight="1" x14ac:dyDescent="0.25"/>
    <row r="2146" customFormat="1" ht="25.5" customHeight="1" x14ac:dyDescent="0.25"/>
    <row r="2147" customFormat="1" ht="25.5" customHeight="1" x14ac:dyDescent="0.25"/>
    <row r="2148" customFormat="1" ht="25.5" customHeight="1" x14ac:dyDescent="0.25"/>
    <row r="2149" customFormat="1" ht="25.5" customHeight="1" x14ac:dyDescent="0.25"/>
    <row r="2150" customFormat="1" ht="25.5" customHeight="1" x14ac:dyDescent="0.25"/>
    <row r="2151" customFormat="1" ht="25.5" customHeight="1" x14ac:dyDescent="0.25"/>
    <row r="2152" customFormat="1" ht="25.5" customHeight="1" x14ac:dyDescent="0.25"/>
    <row r="2153" customFormat="1" ht="25.5" customHeight="1" x14ac:dyDescent="0.25"/>
    <row r="2154" customFormat="1" ht="25.5" customHeight="1" x14ac:dyDescent="0.25"/>
    <row r="2155" customFormat="1" ht="25.5" customHeight="1" x14ac:dyDescent="0.25"/>
    <row r="2156" customFormat="1" ht="25.5" customHeight="1" x14ac:dyDescent="0.25"/>
    <row r="2157" customFormat="1" ht="25.5" customHeight="1" x14ac:dyDescent="0.25"/>
    <row r="2158" customFormat="1" ht="25.5" customHeight="1" x14ac:dyDescent="0.25"/>
    <row r="2159" customFormat="1" ht="25.5" customHeight="1" x14ac:dyDescent="0.25"/>
    <row r="2160" customFormat="1" ht="25.5" customHeight="1" x14ac:dyDescent="0.25"/>
    <row r="2161" customFormat="1" ht="25.5" customHeight="1" x14ac:dyDescent="0.25"/>
    <row r="2162" customFormat="1" ht="25.5" customHeight="1" x14ac:dyDescent="0.25"/>
    <row r="2163" customFormat="1" ht="25.5" customHeight="1" x14ac:dyDescent="0.25"/>
    <row r="2164" customFormat="1" ht="25.5" customHeight="1" x14ac:dyDescent="0.25"/>
    <row r="2165" customFormat="1" ht="25.5" customHeight="1" x14ac:dyDescent="0.25"/>
    <row r="2166" customFormat="1" ht="25.5" customHeight="1" x14ac:dyDescent="0.25"/>
    <row r="2167" customFormat="1" ht="25.5" customHeight="1" x14ac:dyDescent="0.25"/>
    <row r="2168" customFormat="1" ht="25.5" customHeight="1" x14ac:dyDescent="0.25"/>
    <row r="2169" customFormat="1" ht="25.5" customHeight="1" x14ac:dyDescent="0.25"/>
    <row r="2170" customFormat="1" ht="25.5" customHeight="1" x14ac:dyDescent="0.25"/>
    <row r="2171" customFormat="1" ht="25.5" customHeight="1" x14ac:dyDescent="0.25"/>
    <row r="2172" customFormat="1" ht="25.5" customHeight="1" x14ac:dyDescent="0.25"/>
    <row r="2173" customFormat="1" ht="25.5" customHeight="1" x14ac:dyDescent="0.25"/>
    <row r="2174" customFormat="1" ht="25.5" customHeight="1" x14ac:dyDescent="0.25"/>
    <row r="2175" customFormat="1" ht="25.5" customHeight="1" x14ac:dyDescent="0.25"/>
    <row r="2176" customFormat="1" ht="25.5" customHeight="1" x14ac:dyDescent="0.25"/>
    <row r="2177" customFormat="1" ht="25.5" customHeight="1" x14ac:dyDescent="0.25"/>
    <row r="2178" customFormat="1" ht="25.5" customHeight="1" x14ac:dyDescent="0.25"/>
    <row r="2179" customFormat="1" ht="25.5" customHeight="1" x14ac:dyDescent="0.25"/>
    <row r="2180" customFormat="1" ht="25.5" customHeight="1" x14ac:dyDescent="0.25"/>
    <row r="2181" customFormat="1" ht="25.5" customHeight="1" x14ac:dyDescent="0.25"/>
    <row r="2182" customFormat="1" ht="25.5" customHeight="1" x14ac:dyDescent="0.25"/>
    <row r="2183" customFormat="1" ht="25.5" customHeight="1" x14ac:dyDescent="0.25"/>
    <row r="2184" customFormat="1" ht="25.5" customHeight="1" x14ac:dyDescent="0.25"/>
    <row r="2185" customFormat="1" ht="25.5" customHeight="1" x14ac:dyDescent="0.25"/>
    <row r="2186" customFormat="1" ht="25.5" customHeight="1" x14ac:dyDescent="0.25"/>
    <row r="2187" customFormat="1" ht="25.5" customHeight="1" x14ac:dyDescent="0.25"/>
    <row r="2188" customFormat="1" ht="25.5" customHeight="1" x14ac:dyDescent="0.25"/>
    <row r="2189" customFormat="1" ht="25.5" customHeight="1" x14ac:dyDescent="0.25"/>
    <row r="2190" customFormat="1" ht="25.5" customHeight="1" x14ac:dyDescent="0.25"/>
    <row r="2191" customFormat="1" ht="25.5" customHeight="1" x14ac:dyDescent="0.25"/>
    <row r="2192" customFormat="1" ht="25.5" customHeight="1" x14ac:dyDescent="0.25"/>
    <row r="2193" customFormat="1" ht="25.5" customHeight="1" x14ac:dyDescent="0.25"/>
    <row r="2194" customFormat="1" ht="25.5" customHeight="1" x14ac:dyDescent="0.25"/>
    <row r="2195" customFormat="1" ht="25.5" customHeight="1" x14ac:dyDescent="0.25"/>
    <row r="2196" customFormat="1" ht="25.5" customHeight="1" x14ac:dyDescent="0.25"/>
    <row r="2197" customFormat="1" ht="25.5" customHeight="1" x14ac:dyDescent="0.25"/>
    <row r="2198" customFormat="1" ht="25.5" customHeight="1" x14ac:dyDescent="0.25"/>
    <row r="2199" customFormat="1" ht="25.5" customHeight="1" x14ac:dyDescent="0.25"/>
    <row r="2200" customFormat="1" ht="25.5" customHeight="1" x14ac:dyDescent="0.25"/>
    <row r="2201" customFormat="1" ht="25.5" customHeight="1" x14ac:dyDescent="0.25"/>
    <row r="2202" customFormat="1" ht="25.5" customHeight="1" x14ac:dyDescent="0.25"/>
    <row r="2203" customFormat="1" ht="25.5" customHeight="1" x14ac:dyDescent="0.25"/>
    <row r="2204" customFormat="1" ht="25.5" customHeight="1" x14ac:dyDescent="0.25"/>
    <row r="2205" customFormat="1" ht="25.5" customHeight="1" x14ac:dyDescent="0.25"/>
    <row r="2206" customFormat="1" ht="25.5" customHeight="1" x14ac:dyDescent="0.25"/>
    <row r="2207" customFormat="1" ht="25.5" customHeight="1" x14ac:dyDescent="0.25"/>
    <row r="2208" customFormat="1" ht="25.5" customHeight="1" x14ac:dyDescent="0.25"/>
    <row r="2209" customFormat="1" ht="25.5" customHeight="1" x14ac:dyDescent="0.25"/>
    <row r="2210" customFormat="1" ht="25.5" customHeight="1" x14ac:dyDescent="0.25"/>
    <row r="2211" customFormat="1" ht="25.5" customHeight="1" x14ac:dyDescent="0.25"/>
    <row r="2212" customFormat="1" ht="25.5" customHeight="1" x14ac:dyDescent="0.25"/>
    <row r="2213" customFormat="1" ht="25.5" customHeight="1" x14ac:dyDescent="0.25"/>
    <row r="2214" customFormat="1" ht="25.5" customHeight="1" x14ac:dyDescent="0.25"/>
    <row r="2215" customFormat="1" ht="25.5" customHeight="1" x14ac:dyDescent="0.25"/>
    <row r="2216" customFormat="1" ht="25.5" customHeight="1" x14ac:dyDescent="0.25"/>
    <row r="2217" customFormat="1" ht="25.5" customHeight="1" x14ac:dyDescent="0.25"/>
    <row r="2218" customFormat="1" ht="25.5" customHeight="1" x14ac:dyDescent="0.25"/>
    <row r="2219" customFormat="1" ht="25.5" customHeight="1" x14ac:dyDescent="0.25"/>
    <row r="2220" customFormat="1" ht="25.5" customHeight="1" x14ac:dyDescent="0.25"/>
    <row r="2221" customFormat="1" ht="25.5" customHeight="1" x14ac:dyDescent="0.25"/>
    <row r="2222" customFormat="1" ht="25.5" customHeight="1" x14ac:dyDescent="0.25"/>
    <row r="2223" customFormat="1" ht="25.5" customHeight="1" x14ac:dyDescent="0.25"/>
    <row r="2224" customFormat="1" ht="25.5" customHeight="1" x14ac:dyDescent="0.25"/>
    <row r="2225" customFormat="1" ht="25.5" customHeight="1" x14ac:dyDescent="0.25"/>
    <row r="2226" customFormat="1" ht="25.5" customHeight="1" x14ac:dyDescent="0.25"/>
    <row r="2227" customFormat="1" ht="25.5" customHeight="1" x14ac:dyDescent="0.25"/>
    <row r="2228" customFormat="1" ht="25.5" customHeight="1" x14ac:dyDescent="0.25"/>
    <row r="2229" customFormat="1" ht="25.5" customHeight="1" x14ac:dyDescent="0.25"/>
    <row r="2230" customFormat="1" ht="25.5" customHeight="1" x14ac:dyDescent="0.25"/>
    <row r="2231" customFormat="1" ht="25.5" customHeight="1" x14ac:dyDescent="0.25"/>
    <row r="2232" customFormat="1" ht="25.5" customHeight="1" x14ac:dyDescent="0.25"/>
    <row r="2233" customFormat="1" ht="25.5" customHeight="1" x14ac:dyDescent="0.25"/>
    <row r="2234" customFormat="1" ht="25.5" customHeight="1" x14ac:dyDescent="0.25"/>
    <row r="2235" customFormat="1" ht="25.5" customHeight="1" x14ac:dyDescent="0.25"/>
    <row r="2236" customFormat="1" ht="25.5" customHeight="1" x14ac:dyDescent="0.25"/>
    <row r="2237" customFormat="1" ht="25.5" customHeight="1" x14ac:dyDescent="0.25"/>
    <row r="2238" customFormat="1" ht="25.5" customHeight="1" x14ac:dyDescent="0.25"/>
    <row r="2239" customFormat="1" ht="25.5" customHeight="1" x14ac:dyDescent="0.25"/>
    <row r="2240" customFormat="1" ht="25.5" customHeight="1" x14ac:dyDescent="0.25"/>
    <row r="2241" customFormat="1" ht="25.5" customHeight="1" x14ac:dyDescent="0.25"/>
    <row r="2242" customFormat="1" ht="25.5" customHeight="1" x14ac:dyDescent="0.25"/>
    <row r="2243" customFormat="1" ht="25.5" customHeight="1" x14ac:dyDescent="0.25"/>
    <row r="2244" customFormat="1" ht="25.5" customHeight="1" x14ac:dyDescent="0.25"/>
    <row r="2245" customFormat="1" ht="25.5" customHeight="1" x14ac:dyDescent="0.25"/>
    <row r="2246" customFormat="1" ht="25.5" customHeight="1" x14ac:dyDescent="0.25"/>
    <row r="2247" customFormat="1" ht="25.5" customHeight="1" x14ac:dyDescent="0.25"/>
    <row r="2248" customFormat="1" ht="25.5" customHeight="1" x14ac:dyDescent="0.25"/>
    <row r="2249" customFormat="1" ht="25.5" customHeight="1" x14ac:dyDescent="0.25"/>
    <row r="2250" customFormat="1" ht="25.5" customHeight="1" x14ac:dyDescent="0.25"/>
    <row r="2251" customFormat="1" ht="25.5" customHeight="1" x14ac:dyDescent="0.25"/>
    <row r="2252" customFormat="1" ht="25.5" customHeight="1" x14ac:dyDescent="0.25"/>
    <row r="2253" customFormat="1" ht="25.5" customHeight="1" x14ac:dyDescent="0.25"/>
    <row r="2254" customFormat="1" ht="25.5" customHeight="1" x14ac:dyDescent="0.25"/>
    <row r="2255" customFormat="1" ht="25.5" customHeight="1" x14ac:dyDescent="0.25"/>
    <row r="2256" customFormat="1" ht="25.5" customHeight="1" x14ac:dyDescent="0.25"/>
    <row r="2257" customFormat="1" ht="25.5" customHeight="1" x14ac:dyDescent="0.25"/>
    <row r="2258" customFormat="1" ht="25.5" customHeight="1" x14ac:dyDescent="0.25"/>
    <row r="2259" customFormat="1" ht="25.5" customHeight="1" x14ac:dyDescent="0.25"/>
    <row r="2260" customFormat="1" ht="25.5" customHeight="1" x14ac:dyDescent="0.25"/>
    <row r="2261" customFormat="1" ht="25.5" customHeight="1" x14ac:dyDescent="0.25"/>
    <row r="2262" customFormat="1" ht="25.5" customHeight="1" x14ac:dyDescent="0.25"/>
    <row r="2263" customFormat="1" ht="25.5" customHeight="1" x14ac:dyDescent="0.25"/>
    <row r="2264" customFormat="1" ht="25.5" customHeight="1" x14ac:dyDescent="0.25"/>
    <row r="2265" customFormat="1" ht="25.5" customHeight="1" x14ac:dyDescent="0.25"/>
    <row r="2266" customFormat="1" ht="25.5" customHeight="1" x14ac:dyDescent="0.25"/>
    <row r="2267" customFormat="1" ht="25.5" customHeight="1" x14ac:dyDescent="0.25"/>
    <row r="2268" customFormat="1" ht="25.5" customHeight="1" x14ac:dyDescent="0.25"/>
    <row r="2269" customFormat="1" ht="25.5" customHeight="1" x14ac:dyDescent="0.25"/>
    <row r="2270" customFormat="1" ht="25.5" customHeight="1" x14ac:dyDescent="0.25"/>
    <row r="2271" customFormat="1" ht="25.5" customHeight="1" x14ac:dyDescent="0.25"/>
    <row r="2272" customFormat="1" ht="25.5" customHeight="1" x14ac:dyDescent="0.25"/>
    <row r="2273" customFormat="1" ht="25.5" customHeight="1" x14ac:dyDescent="0.25"/>
    <row r="2274" customFormat="1" ht="25.5" customHeight="1" x14ac:dyDescent="0.25"/>
    <row r="2275" customFormat="1" ht="25.5" customHeight="1" x14ac:dyDescent="0.25"/>
    <row r="2276" customFormat="1" ht="25.5" customHeight="1" x14ac:dyDescent="0.25"/>
    <row r="2277" customFormat="1" ht="25.5" customHeight="1" x14ac:dyDescent="0.25"/>
    <row r="2278" customFormat="1" ht="25.5" customHeight="1" x14ac:dyDescent="0.25"/>
    <row r="2279" customFormat="1" ht="25.5" customHeight="1" x14ac:dyDescent="0.25"/>
    <row r="2280" customFormat="1" ht="25.5" customHeight="1" x14ac:dyDescent="0.25"/>
    <row r="2281" customFormat="1" ht="25.5" customHeight="1" x14ac:dyDescent="0.25"/>
    <row r="2282" customFormat="1" ht="25.5" customHeight="1" x14ac:dyDescent="0.25"/>
    <row r="2283" customFormat="1" ht="25.5" customHeight="1" x14ac:dyDescent="0.25"/>
    <row r="2284" customFormat="1" ht="25.5" customHeight="1" x14ac:dyDescent="0.25"/>
    <row r="2285" customFormat="1" ht="25.5" customHeight="1" x14ac:dyDescent="0.25"/>
    <row r="2286" customFormat="1" ht="25.5" customHeight="1" x14ac:dyDescent="0.25"/>
    <row r="2287" customFormat="1" ht="25.5" customHeight="1" x14ac:dyDescent="0.25"/>
    <row r="2288" customFormat="1" ht="25.5" customHeight="1" x14ac:dyDescent="0.25"/>
    <row r="2289" customFormat="1" ht="25.5" customHeight="1" x14ac:dyDescent="0.25"/>
    <row r="2290" customFormat="1" ht="25.5" customHeight="1" x14ac:dyDescent="0.25"/>
    <row r="2291" customFormat="1" ht="25.5" customHeight="1" x14ac:dyDescent="0.25"/>
    <row r="2292" customFormat="1" ht="25.5" customHeight="1" x14ac:dyDescent="0.25"/>
    <row r="2293" customFormat="1" ht="25.5" customHeight="1" x14ac:dyDescent="0.25"/>
    <row r="2294" customFormat="1" ht="25.5" customHeight="1" x14ac:dyDescent="0.25"/>
    <row r="2295" customFormat="1" ht="25.5" customHeight="1" x14ac:dyDescent="0.25"/>
    <row r="2296" customFormat="1" ht="25.5" customHeight="1" x14ac:dyDescent="0.25"/>
    <row r="2297" customFormat="1" ht="25.5" customHeight="1" x14ac:dyDescent="0.25"/>
    <row r="2298" customFormat="1" ht="25.5" customHeight="1" x14ac:dyDescent="0.25"/>
    <row r="2299" customFormat="1" ht="25.5" customHeight="1" x14ac:dyDescent="0.25"/>
    <row r="2300" customFormat="1" ht="25.5" customHeight="1" x14ac:dyDescent="0.25"/>
    <row r="2301" customFormat="1" ht="25.5" customHeight="1" x14ac:dyDescent="0.25"/>
    <row r="2302" customFormat="1" ht="25.5" customHeight="1" x14ac:dyDescent="0.25"/>
    <row r="2303" customFormat="1" ht="25.5" customHeight="1" x14ac:dyDescent="0.25"/>
    <row r="2304" customFormat="1" ht="25.5" customHeight="1" x14ac:dyDescent="0.25"/>
    <row r="2305" customFormat="1" ht="25.5" customHeight="1" x14ac:dyDescent="0.25"/>
    <row r="2306" customFormat="1" ht="25.5" customHeight="1" x14ac:dyDescent="0.25"/>
    <row r="2307" customFormat="1" ht="25.5" customHeight="1" x14ac:dyDescent="0.25"/>
    <row r="2308" customFormat="1" ht="25.5" customHeight="1" x14ac:dyDescent="0.25"/>
    <row r="2309" customFormat="1" ht="25.5" customHeight="1" x14ac:dyDescent="0.25"/>
    <row r="2310" customFormat="1" ht="25.5" customHeight="1" x14ac:dyDescent="0.25"/>
    <row r="2311" customFormat="1" ht="25.5" customHeight="1" x14ac:dyDescent="0.25"/>
    <row r="2312" customFormat="1" ht="25.5" customHeight="1" x14ac:dyDescent="0.25"/>
    <row r="2313" customFormat="1" ht="25.5" customHeight="1" x14ac:dyDescent="0.25"/>
    <row r="2314" customFormat="1" ht="25.5" customHeight="1" x14ac:dyDescent="0.25"/>
    <row r="2315" customFormat="1" ht="25.5" customHeight="1" x14ac:dyDescent="0.25"/>
    <row r="2316" customFormat="1" ht="25.5" customHeight="1" x14ac:dyDescent="0.25"/>
    <row r="2317" customFormat="1" ht="25.5" customHeight="1" x14ac:dyDescent="0.25"/>
    <row r="2318" customFormat="1" ht="25.5" customHeight="1" x14ac:dyDescent="0.25"/>
    <row r="2319" customFormat="1" ht="25.5" customHeight="1" x14ac:dyDescent="0.25"/>
    <row r="2320" customFormat="1" ht="25.5" customHeight="1" x14ac:dyDescent="0.25"/>
    <row r="2321" customFormat="1" ht="25.5" customHeight="1" x14ac:dyDescent="0.25"/>
    <row r="2322" customFormat="1" ht="25.5" customHeight="1" x14ac:dyDescent="0.25"/>
    <row r="2323" customFormat="1" ht="25.5" customHeight="1" x14ac:dyDescent="0.25"/>
    <row r="2324" customFormat="1" ht="25.5" customHeight="1" x14ac:dyDescent="0.25"/>
    <row r="2325" customFormat="1" ht="25.5" customHeight="1" x14ac:dyDescent="0.25"/>
    <row r="2326" customFormat="1" ht="25.5" customHeight="1" x14ac:dyDescent="0.25"/>
    <row r="2327" customFormat="1" ht="25.5" customHeight="1" x14ac:dyDescent="0.25"/>
    <row r="2328" customFormat="1" ht="25.5" customHeight="1" x14ac:dyDescent="0.25"/>
    <row r="2329" customFormat="1" ht="25.5" customHeight="1" x14ac:dyDescent="0.25"/>
    <row r="2330" customFormat="1" ht="25.5" customHeight="1" x14ac:dyDescent="0.25"/>
    <row r="2331" customFormat="1" ht="25.5" customHeight="1" x14ac:dyDescent="0.25"/>
    <row r="2332" customFormat="1" ht="25.5" customHeight="1" x14ac:dyDescent="0.25"/>
    <row r="2333" customFormat="1" ht="25.5" customHeight="1" x14ac:dyDescent="0.25"/>
    <row r="2334" customFormat="1" ht="25.5" customHeight="1" x14ac:dyDescent="0.25"/>
    <row r="2335" customFormat="1" ht="25.5" customHeight="1" x14ac:dyDescent="0.25"/>
    <row r="2336" customFormat="1" ht="25.5" customHeight="1" x14ac:dyDescent="0.25"/>
    <row r="2337" customFormat="1" ht="25.5" customHeight="1" x14ac:dyDescent="0.25"/>
    <row r="2338" customFormat="1" ht="25.5" customHeight="1" x14ac:dyDescent="0.25"/>
    <row r="2339" customFormat="1" ht="25.5" customHeight="1" x14ac:dyDescent="0.25"/>
    <row r="2340" customFormat="1" ht="25.5" customHeight="1" x14ac:dyDescent="0.25"/>
    <row r="2341" customFormat="1" ht="25.5" customHeight="1" x14ac:dyDescent="0.25"/>
    <row r="2342" customFormat="1" ht="25.5" customHeight="1" x14ac:dyDescent="0.25"/>
    <row r="2343" customFormat="1" ht="25.5" customHeight="1" x14ac:dyDescent="0.25"/>
    <row r="2344" customFormat="1" ht="25.5" customHeight="1" x14ac:dyDescent="0.25"/>
    <row r="2345" customFormat="1" ht="25.5" customHeight="1" x14ac:dyDescent="0.25"/>
    <row r="2346" customFormat="1" ht="25.5" customHeight="1" x14ac:dyDescent="0.25"/>
    <row r="2347" customFormat="1" ht="25.5" customHeight="1" x14ac:dyDescent="0.25"/>
    <row r="2348" customFormat="1" ht="25.5" customHeight="1" x14ac:dyDescent="0.25"/>
    <row r="2349" customFormat="1" ht="25.5" customHeight="1" x14ac:dyDescent="0.25"/>
    <row r="2350" customFormat="1" ht="25.5" customHeight="1" x14ac:dyDescent="0.25"/>
    <row r="2351" customFormat="1" ht="25.5" customHeight="1" x14ac:dyDescent="0.25"/>
    <row r="2352" customFormat="1" ht="25.5" customHeight="1" x14ac:dyDescent="0.25"/>
    <row r="2353" customFormat="1" ht="25.5" customHeight="1" x14ac:dyDescent="0.25"/>
    <row r="2354" customFormat="1" ht="25.5" customHeight="1" x14ac:dyDescent="0.25"/>
    <row r="2355" customFormat="1" ht="25.5" customHeight="1" x14ac:dyDescent="0.25"/>
    <row r="2356" customFormat="1" ht="25.5" customHeight="1" x14ac:dyDescent="0.25"/>
    <row r="2357" customFormat="1" ht="25.5" customHeight="1" x14ac:dyDescent="0.25"/>
    <row r="2358" customFormat="1" ht="25.5" customHeight="1" x14ac:dyDescent="0.25"/>
    <row r="2359" customFormat="1" ht="25.5" customHeight="1" x14ac:dyDescent="0.25"/>
    <row r="2360" customFormat="1" ht="25.5" customHeight="1" x14ac:dyDescent="0.25"/>
    <row r="2361" customFormat="1" ht="25.5" customHeight="1" x14ac:dyDescent="0.25"/>
    <row r="2362" customFormat="1" ht="25.5" customHeight="1" x14ac:dyDescent="0.25"/>
    <row r="2363" customFormat="1" ht="25.5" customHeight="1" x14ac:dyDescent="0.25"/>
    <row r="2364" customFormat="1" ht="25.5" customHeight="1" x14ac:dyDescent="0.25"/>
    <row r="2365" customFormat="1" ht="25.5" customHeight="1" x14ac:dyDescent="0.25"/>
    <row r="2366" customFormat="1" ht="25.5" customHeight="1" x14ac:dyDescent="0.25"/>
    <row r="2367" customFormat="1" ht="25.5" customHeight="1" x14ac:dyDescent="0.25"/>
    <row r="2368" customFormat="1" ht="25.5" customHeight="1" x14ac:dyDescent="0.25"/>
    <row r="2369" customFormat="1" ht="25.5" customHeight="1" x14ac:dyDescent="0.25"/>
    <row r="2370" customFormat="1" ht="25.5" customHeight="1" x14ac:dyDescent="0.25"/>
    <row r="2371" customFormat="1" ht="25.5" customHeight="1" x14ac:dyDescent="0.25"/>
    <row r="2372" customFormat="1" ht="25.5" customHeight="1" x14ac:dyDescent="0.25"/>
    <row r="2373" customFormat="1" ht="25.5" customHeight="1" x14ac:dyDescent="0.25"/>
    <row r="2374" customFormat="1" ht="25.5" customHeight="1" x14ac:dyDescent="0.25"/>
    <row r="2375" customFormat="1" ht="25.5" customHeight="1" x14ac:dyDescent="0.25"/>
    <row r="2376" customFormat="1" ht="25.5" customHeight="1" x14ac:dyDescent="0.25"/>
    <row r="2377" customFormat="1" ht="25.5" customHeight="1" x14ac:dyDescent="0.25"/>
    <row r="2378" customFormat="1" ht="25.5" customHeight="1" x14ac:dyDescent="0.25"/>
    <row r="2379" customFormat="1" ht="25.5" customHeight="1" x14ac:dyDescent="0.25"/>
    <row r="2380" customFormat="1" ht="25.5" customHeight="1" x14ac:dyDescent="0.25"/>
    <row r="2381" customFormat="1" ht="25.5" customHeight="1" x14ac:dyDescent="0.25"/>
    <row r="2382" customFormat="1" ht="25.5" customHeight="1" x14ac:dyDescent="0.25"/>
    <row r="2383" customFormat="1" ht="25.5" customHeight="1" x14ac:dyDescent="0.25"/>
    <row r="2384" customFormat="1" ht="25.5" customHeight="1" x14ac:dyDescent="0.25"/>
    <row r="2385" customFormat="1" ht="25.5" customHeight="1" x14ac:dyDescent="0.25"/>
    <row r="2386" customFormat="1" ht="25.5" customHeight="1" x14ac:dyDescent="0.25"/>
    <row r="2387" customFormat="1" ht="25.5" customHeight="1" x14ac:dyDescent="0.25"/>
    <row r="2388" customFormat="1" ht="25.5" customHeight="1" x14ac:dyDescent="0.25"/>
    <row r="2389" customFormat="1" ht="25.5" customHeight="1" x14ac:dyDescent="0.25"/>
    <row r="2390" customFormat="1" ht="25.5" customHeight="1" x14ac:dyDescent="0.25"/>
    <row r="2391" customFormat="1" ht="25.5" customHeight="1" x14ac:dyDescent="0.25"/>
    <row r="2392" customFormat="1" ht="25.5" customHeight="1" x14ac:dyDescent="0.25"/>
    <row r="2393" customFormat="1" ht="25.5" customHeight="1" x14ac:dyDescent="0.25"/>
    <row r="2394" customFormat="1" ht="25.5" customHeight="1" x14ac:dyDescent="0.25"/>
    <row r="2395" customFormat="1" ht="25.5" customHeight="1" x14ac:dyDescent="0.25"/>
    <row r="2396" customFormat="1" ht="25.5" customHeight="1" x14ac:dyDescent="0.25"/>
    <row r="2397" customFormat="1" ht="25.5" customHeight="1" x14ac:dyDescent="0.25"/>
    <row r="2398" customFormat="1" ht="25.5" customHeight="1" x14ac:dyDescent="0.25"/>
    <row r="2399" customFormat="1" ht="25.5" customHeight="1" x14ac:dyDescent="0.25"/>
    <row r="2400" customFormat="1" ht="25.5" customHeight="1" x14ac:dyDescent="0.25"/>
    <row r="2401" customFormat="1" ht="25.5" customHeight="1" x14ac:dyDescent="0.25"/>
    <row r="2402" customFormat="1" ht="25.5" customHeight="1" x14ac:dyDescent="0.25"/>
    <row r="2403" customFormat="1" ht="25.5" customHeight="1" x14ac:dyDescent="0.25"/>
    <row r="2404" customFormat="1" ht="25.5" customHeight="1" x14ac:dyDescent="0.25"/>
    <row r="2405" customFormat="1" ht="25.5" customHeight="1" x14ac:dyDescent="0.25"/>
    <row r="2406" customFormat="1" ht="25.5" customHeight="1" x14ac:dyDescent="0.25"/>
    <row r="2407" customFormat="1" ht="25.5" customHeight="1" x14ac:dyDescent="0.25"/>
    <row r="2408" customFormat="1" ht="25.5" customHeight="1" x14ac:dyDescent="0.25"/>
    <row r="2409" customFormat="1" ht="25.5" customHeight="1" x14ac:dyDescent="0.25"/>
    <row r="2410" customFormat="1" ht="25.5" customHeight="1" x14ac:dyDescent="0.25"/>
    <row r="2411" customFormat="1" ht="25.5" customHeight="1" x14ac:dyDescent="0.25"/>
    <row r="2412" customFormat="1" ht="25.5" customHeight="1" x14ac:dyDescent="0.25"/>
    <row r="2413" customFormat="1" ht="25.5" customHeight="1" x14ac:dyDescent="0.25"/>
    <row r="2414" customFormat="1" ht="25.5" customHeight="1" x14ac:dyDescent="0.25"/>
    <row r="2415" customFormat="1" ht="25.5" customHeight="1" x14ac:dyDescent="0.25"/>
    <row r="2416" customFormat="1" ht="25.5" customHeight="1" x14ac:dyDescent="0.25"/>
    <row r="2417" customFormat="1" ht="25.5" customHeight="1" x14ac:dyDescent="0.25"/>
    <row r="2418" customFormat="1" ht="25.5" customHeight="1" x14ac:dyDescent="0.25"/>
    <row r="2419" customFormat="1" ht="25.5" customHeight="1" x14ac:dyDescent="0.25"/>
    <row r="2420" customFormat="1" ht="25.5" customHeight="1" x14ac:dyDescent="0.25"/>
    <row r="2421" customFormat="1" ht="25.5" customHeight="1" x14ac:dyDescent="0.25"/>
    <row r="2422" customFormat="1" ht="25.5" customHeight="1" x14ac:dyDescent="0.25"/>
    <row r="2423" customFormat="1" ht="25.5" customHeight="1" x14ac:dyDescent="0.25"/>
    <row r="2424" customFormat="1" ht="25.5" customHeight="1" x14ac:dyDescent="0.25"/>
    <row r="2425" customFormat="1" ht="25.5" customHeight="1" x14ac:dyDescent="0.25"/>
    <row r="2426" customFormat="1" ht="25.5" customHeight="1" x14ac:dyDescent="0.25"/>
    <row r="2427" customFormat="1" ht="25.5" customHeight="1" x14ac:dyDescent="0.25"/>
    <row r="2428" customFormat="1" ht="25.5" customHeight="1" x14ac:dyDescent="0.25"/>
    <row r="2429" customFormat="1" ht="25.5" customHeight="1" x14ac:dyDescent="0.25"/>
    <row r="2430" customFormat="1" ht="25.5" customHeight="1" x14ac:dyDescent="0.25"/>
    <row r="2431" customFormat="1" ht="25.5" customHeight="1" x14ac:dyDescent="0.25"/>
    <row r="2432" customFormat="1" ht="25.5" customHeight="1" x14ac:dyDescent="0.25"/>
    <row r="2433" customFormat="1" ht="25.5" customHeight="1" x14ac:dyDescent="0.25"/>
    <row r="2434" customFormat="1" ht="25.5" customHeight="1" x14ac:dyDescent="0.25"/>
    <row r="2435" customFormat="1" ht="25.5" customHeight="1" x14ac:dyDescent="0.25"/>
    <row r="2436" customFormat="1" ht="25.5" customHeight="1" x14ac:dyDescent="0.25"/>
    <row r="2437" customFormat="1" ht="25.5" customHeight="1" x14ac:dyDescent="0.25"/>
    <row r="2438" customFormat="1" ht="25.5" customHeight="1" x14ac:dyDescent="0.25"/>
    <row r="2439" customFormat="1" ht="25.5" customHeight="1" x14ac:dyDescent="0.25"/>
    <row r="2440" customFormat="1" ht="25.5" customHeight="1" x14ac:dyDescent="0.25"/>
    <row r="2441" customFormat="1" ht="25.5" customHeight="1" x14ac:dyDescent="0.25"/>
    <row r="2442" customFormat="1" ht="25.5" customHeight="1" x14ac:dyDescent="0.25"/>
    <row r="2443" customFormat="1" ht="25.5" customHeight="1" x14ac:dyDescent="0.25"/>
    <row r="2444" customFormat="1" ht="25.5" customHeight="1" x14ac:dyDescent="0.25"/>
    <row r="2445" customFormat="1" ht="25.5" customHeight="1" x14ac:dyDescent="0.25"/>
    <row r="2446" customFormat="1" ht="25.5" customHeight="1" x14ac:dyDescent="0.25"/>
    <row r="2447" customFormat="1" ht="25.5" customHeight="1" x14ac:dyDescent="0.25"/>
    <row r="2448" customFormat="1" ht="25.5" customHeight="1" x14ac:dyDescent="0.25"/>
    <row r="2449" customFormat="1" ht="25.5" customHeight="1" x14ac:dyDescent="0.25"/>
    <row r="2450" customFormat="1" ht="25.5" customHeight="1" x14ac:dyDescent="0.25"/>
    <row r="2451" customFormat="1" ht="25.5" customHeight="1" x14ac:dyDescent="0.25"/>
    <row r="2452" customFormat="1" ht="25.5" customHeight="1" x14ac:dyDescent="0.25"/>
    <row r="2453" customFormat="1" ht="25.5" customHeight="1" x14ac:dyDescent="0.25"/>
    <row r="2454" customFormat="1" ht="25.5" customHeight="1" x14ac:dyDescent="0.25"/>
    <row r="2455" customFormat="1" ht="25.5" customHeight="1" x14ac:dyDescent="0.25"/>
    <row r="2456" customFormat="1" ht="25.5" customHeight="1" x14ac:dyDescent="0.25"/>
    <row r="2457" customFormat="1" ht="25.5" customHeight="1" x14ac:dyDescent="0.25"/>
    <row r="2458" customFormat="1" ht="25.5" customHeight="1" x14ac:dyDescent="0.25"/>
    <row r="2459" customFormat="1" ht="25.5" customHeight="1" x14ac:dyDescent="0.25"/>
    <row r="2460" customFormat="1" ht="25.5" customHeight="1" x14ac:dyDescent="0.25"/>
    <row r="2461" customFormat="1" ht="25.5" customHeight="1" x14ac:dyDescent="0.25"/>
    <row r="2462" customFormat="1" ht="25.5" customHeight="1" x14ac:dyDescent="0.25"/>
    <row r="2463" customFormat="1" ht="25.5" customHeight="1" x14ac:dyDescent="0.25"/>
    <row r="2464" customFormat="1" ht="25.5" customHeight="1" x14ac:dyDescent="0.25"/>
    <row r="2465" customFormat="1" ht="25.5" customHeight="1" x14ac:dyDescent="0.25"/>
    <row r="2466" customFormat="1" ht="25.5" customHeight="1" x14ac:dyDescent="0.25"/>
    <row r="2467" customFormat="1" ht="25.5" customHeight="1" x14ac:dyDescent="0.25"/>
    <row r="2468" customFormat="1" ht="25.5" customHeight="1" x14ac:dyDescent="0.25"/>
    <row r="2469" customFormat="1" ht="25.5" customHeight="1" x14ac:dyDescent="0.25"/>
    <row r="2470" customFormat="1" ht="25.5" customHeight="1" x14ac:dyDescent="0.25"/>
    <row r="2471" customFormat="1" ht="25.5" customHeight="1" x14ac:dyDescent="0.25"/>
    <row r="2472" customFormat="1" ht="25.5" customHeight="1" x14ac:dyDescent="0.25"/>
    <row r="2473" customFormat="1" ht="25.5" customHeight="1" x14ac:dyDescent="0.25"/>
    <row r="2474" customFormat="1" ht="25.5" customHeight="1" x14ac:dyDescent="0.25"/>
    <row r="2475" customFormat="1" ht="25.5" customHeight="1" x14ac:dyDescent="0.25"/>
    <row r="2476" customFormat="1" ht="25.5" customHeight="1" x14ac:dyDescent="0.25"/>
    <row r="2477" customFormat="1" ht="25.5" customHeight="1" x14ac:dyDescent="0.25"/>
    <row r="2478" customFormat="1" ht="25.5" customHeight="1" x14ac:dyDescent="0.25"/>
    <row r="2479" customFormat="1" ht="25.5" customHeight="1" x14ac:dyDescent="0.25"/>
    <row r="2480" customFormat="1" ht="25.5" customHeight="1" x14ac:dyDescent="0.25"/>
    <row r="2481" customFormat="1" ht="25.5" customHeight="1" x14ac:dyDescent="0.25"/>
    <row r="2482" customFormat="1" ht="25.5" customHeight="1" x14ac:dyDescent="0.25"/>
    <row r="2483" customFormat="1" ht="25.5" customHeight="1" x14ac:dyDescent="0.25"/>
    <row r="2484" customFormat="1" ht="25.5" customHeight="1" x14ac:dyDescent="0.25"/>
    <row r="2485" customFormat="1" ht="25.5" customHeight="1" x14ac:dyDescent="0.25"/>
    <row r="2486" customFormat="1" ht="25.5" customHeight="1" x14ac:dyDescent="0.25"/>
    <row r="2487" customFormat="1" ht="25.5" customHeight="1" x14ac:dyDescent="0.25"/>
    <row r="2488" customFormat="1" ht="25.5" customHeight="1" x14ac:dyDescent="0.25"/>
    <row r="2489" customFormat="1" ht="25.5" customHeight="1" x14ac:dyDescent="0.25"/>
    <row r="2490" customFormat="1" ht="25.5" customHeight="1" x14ac:dyDescent="0.25"/>
    <row r="2491" customFormat="1" ht="25.5" customHeight="1" x14ac:dyDescent="0.25"/>
    <row r="2492" customFormat="1" ht="25.5" customHeight="1" x14ac:dyDescent="0.25"/>
    <row r="2493" customFormat="1" ht="25.5" customHeight="1" x14ac:dyDescent="0.25"/>
    <row r="2494" customFormat="1" ht="25.5" customHeight="1" x14ac:dyDescent="0.25"/>
    <row r="2495" customFormat="1" ht="25.5" customHeight="1" x14ac:dyDescent="0.25"/>
    <row r="2496" customFormat="1" ht="25.5" customHeight="1" x14ac:dyDescent="0.25"/>
    <row r="2497" customFormat="1" ht="25.5" customHeight="1" x14ac:dyDescent="0.25"/>
    <row r="2498" customFormat="1" ht="25.5" customHeight="1" x14ac:dyDescent="0.25"/>
    <row r="2499" customFormat="1" ht="25.5" customHeight="1" x14ac:dyDescent="0.25"/>
    <row r="2500" customFormat="1" ht="25.5" customHeight="1" x14ac:dyDescent="0.25"/>
    <row r="2501" customFormat="1" ht="25.5" customHeight="1" x14ac:dyDescent="0.25"/>
    <row r="2502" customFormat="1" ht="25.5" customHeight="1" x14ac:dyDescent="0.25"/>
    <row r="2503" customFormat="1" ht="25.5" customHeight="1" x14ac:dyDescent="0.25"/>
    <row r="2504" customFormat="1" ht="25.5" customHeight="1" x14ac:dyDescent="0.25"/>
    <row r="2505" customFormat="1" ht="25.5" customHeight="1" x14ac:dyDescent="0.25"/>
    <row r="2506" customFormat="1" ht="25.5" customHeight="1" x14ac:dyDescent="0.25"/>
    <row r="2507" customFormat="1" ht="25.5" customHeight="1" x14ac:dyDescent="0.25"/>
    <row r="2508" customFormat="1" ht="25.5" customHeight="1" x14ac:dyDescent="0.25"/>
    <row r="2509" customFormat="1" ht="25.5" customHeight="1" x14ac:dyDescent="0.25"/>
    <row r="2510" customFormat="1" ht="25.5" customHeight="1" x14ac:dyDescent="0.25"/>
    <row r="2511" customFormat="1" ht="25.5" customHeight="1" x14ac:dyDescent="0.25"/>
    <row r="2512" customFormat="1" ht="25.5" customHeight="1" x14ac:dyDescent="0.25"/>
    <row r="2513" customFormat="1" ht="25.5" customHeight="1" x14ac:dyDescent="0.25"/>
    <row r="2514" customFormat="1" ht="25.5" customHeight="1" x14ac:dyDescent="0.25"/>
    <row r="2515" customFormat="1" ht="25.5" customHeight="1" x14ac:dyDescent="0.25"/>
    <row r="2516" customFormat="1" ht="25.5" customHeight="1" x14ac:dyDescent="0.25"/>
    <row r="2517" customFormat="1" ht="25.5" customHeight="1" x14ac:dyDescent="0.25"/>
    <row r="2518" customFormat="1" ht="25.5" customHeight="1" x14ac:dyDescent="0.25"/>
    <row r="2519" customFormat="1" ht="25.5" customHeight="1" x14ac:dyDescent="0.25"/>
    <row r="2520" customFormat="1" ht="25.5" customHeight="1" x14ac:dyDescent="0.25"/>
    <row r="2521" customFormat="1" ht="25.5" customHeight="1" x14ac:dyDescent="0.25"/>
    <row r="2522" customFormat="1" ht="25.5" customHeight="1" x14ac:dyDescent="0.25"/>
    <row r="2523" customFormat="1" ht="25.5" customHeight="1" x14ac:dyDescent="0.25"/>
    <row r="2524" customFormat="1" ht="25.5" customHeight="1" x14ac:dyDescent="0.25"/>
    <row r="2525" customFormat="1" ht="25.5" customHeight="1" x14ac:dyDescent="0.25"/>
    <row r="2526" customFormat="1" ht="25.5" customHeight="1" x14ac:dyDescent="0.25"/>
    <row r="2527" customFormat="1" ht="25.5" customHeight="1" x14ac:dyDescent="0.25"/>
    <row r="2528" customFormat="1" ht="25.5" customHeight="1" x14ac:dyDescent="0.25"/>
    <row r="2529" customFormat="1" ht="25.5" customHeight="1" x14ac:dyDescent="0.25"/>
    <row r="2530" customFormat="1" ht="25.5" customHeight="1" x14ac:dyDescent="0.25"/>
    <row r="2531" customFormat="1" ht="25.5" customHeight="1" x14ac:dyDescent="0.25"/>
    <row r="2532" customFormat="1" ht="25.5" customHeight="1" x14ac:dyDescent="0.25"/>
    <row r="2533" customFormat="1" ht="25.5" customHeight="1" x14ac:dyDescent="0.25"/>
    <row r="2534" customFormat="1" ht="25.5" customHeight="1" x14ac:dyDescent="0.25"/>
    <row r="2535" customFormat="1" ht="25.5" customHeight="1" x14ac:dyDescent="0.25"/>
    <row r="2536" customFormat="1" ht="25.5" customHeight="1" x14ac:dyDescent="0.25"/>
    <row r="2537" customFormat="1" ht="25.5" customHeight="1" x14ac:dyDescent="0.25"/>
    <row r="2538" customFormat="1" ht="25.5" customHeight="1" x14ac:dyDescent="0.25"/>
    <row r="2539" customFormat="1" ht="25.5" customHeight="1" x14ac:dyDescent="0.25"/>
    <row r="2540" customFormat="1" ht="25.5" customHeight="1" x14ac:dyDescent="0.25"/>
    <row r="2541" customFormat="1" ht="25.5" customHeight="1" x14ac:dyDescent="0.25"/>
    <row r="2542" customFormat="1" ht="25.5" customHeight="1" x14ac:dyDescent="0.25"/>
    <row r="2543" customFormat="1" ht="25.5" customHeight="1" x14ac:dyDescent="0.25"/>
    <row r="2544" customFormat="1" ht="25.5" customHeight="1" x14ac:dyDescent="0.25"/>
    <row r="2545" customFormat="1" ht="25.5" customHeight="1" x14ac:dyDescent="0.25"/>
    <row r="2546" customFormat="1" ht="25.5" customHeight="1" x14ac:dyDescent="0.25"/>
    <row r="2547" customFormat="1" ht="25.5" customHeight="1" x14ac:dyDescent="0.25"/>
    <row r="2548" customFormat="1" ht="25.5" customHeight="1" x14ac:dyDescent="0.25"/>
    <row r="2549" customFormat="1" ht="25.5" customHeight="1" x14ac:dyDescent="0.25"/>
    <row r="2550" customFormat="1" ht="25.5" customHeight="1" x14ac:dyDescent="0.25"/>
    <row r="2551" customFormat="1" ht="25.5" customHeight="1" x14ac:dyDescent="0.25"/>
    <row r="2552" customFormat="1" ht="25.5" customHeight="1" x14ac:dyDescent="0.25"/>
    <row r="2553" customFormat="1" ht="25.5" customHeight="1" x14ac:dyDescent="0.25"/>
    <row r="2554" customFormat="1" ht="25.5" customHeight="1" x14ac:dyDescent="0.25"/>
    <row r="2555" customFormat="1" ht="25.5" customHeight="1" x14ac:dyDescent="0.25"/>
    <row r="2556" customFormat="1" ht="25.5" customHeight="1" x14ac:dyDescent="0.25"/>
    <row r="2557" customFormat="1" ht="25.5" customHeight="1" x14ac:dyDescent="0.25"/>
    <row r="2558" customFormat="1" ht="25.5" customHeight="1" x14ac:dyDescent="0.25"/>
    <row r="2559" customFormat="1" ht="25.5" customHeight="1" x14ac:dyDescent="0.25"/>
    <row r="2560" customFormat="1" ht="25.5" customHeight="1" x14ac:dyDescent="0.25"/>
    <row r="2561" customFormat="1" ht="25.5" customHeight="1" x14ac:dyDescent="0.25"/>
    <row r="2562" customFormat="1" ht="25.5" customHeight="1" x14ac:dyDescent="0.25"/>
    <row r="2563" customFormat="1" ht="25.5" customHeight="1" x14ac:dyDescent="0.25"/>
    <row r="2564" customFormat="1" ht="25.5" customHeight="1" x14ac:dyDescent="0.25"/>
    <row r="2565" customFormat="1" ht="25.5" customHeight="1" x14ac:dyDescent="0.25"/>
    <row r="2566" customFormat="1" ht="25.5" customHeight="1" x14ac:dyDescent="0.25"/>
    <row r="2567" customFormat="1" ht="25.5" customHeight="1" x14ac:dyDescent="0.25"/>
    <row r="2568" customFormat="1" ht="25.5" customHeight="1" x14ac:dyDescent="0.25"/>
    <row r="2569" customFormat="1" ht="25.5" customHeight="1" x14ac:dyDescent="0.25"/>
    <row r="2570" customFormat="1" ht="25.5" customHeight="1" x14ac:dyDescent="0.25"/>
    <row r="2571" customFormat="1" ht="25.5" customHeight="1" x14ac:dyDescent="0.25"/>
    <row r="2572" customFormat="1" ht="25.5" customHeight="1" x14ac:dyDescent="0.25"/>
    <row r="2573" customFormat="1" ht="25.5" customHeight="1" x14ac:dyDescent="0.25"/>
    <row r="2574" customFormat="1" ht="25.5" customHeight="1" x14ac:dyDescent="0.25"/>
    <row r="2575" customFormat="1" ht="25.5" customHeight="1" x14ac:dyDescent="0.25"/>
    <row r="2576" customFormat="1" ht="25.5" customHeight="1" x14ac:dyDescent="0.25"/>
    <row r="2577" customFormat="1" ht="25.5" customHeight="1" x14ac:dyDescent="0.25"/>
    <row r="2578" customFormat="1" ht="25.5" customHeight="1" x14ac:dyDescent="0.25"/>
    <row r="2579" customFormat="1" ht="25.5" customHeight="1" x14ac:dyDescent="0.25"/>
    <row r="2580" customFormat="1" ht="25.5" customHeight="1" x14ac:dyDescent="0.25"/>
    <row r="2581" customFormat="1" ht="25.5" customHeight="1" x14ac:dyDescent="0.25"/>
    <row r="2582" customFormat="1" ht="25.5" customHeight="1" x14ac:dyDescent="0.25"/>
    <row r="2583" customFormat="1" ht="25.5" customHeight="1" x14ac:dyDescent="0.25"/>
    <row r="2584" customFormat="1" ht="25.5" customHeight="1" x14ac:dyDescent="0.25"/>
    <row r="2585" customFormat="1" ht="25.5" customHeight="1" x14ac:dyDescent="0.25"/>
    <row r="2586" customFormat="1" ht="25.5" customHeight="1" x14ac:dyDescent="0.25"/>
    <row r="2587" customFormat="1" ht="25.5" customHeight="1" x14ac:dyDescent="0.25"/>
    <row r="2588" customFormat="1" ht="25.5" customHeight="1" x14ac:dyDescent="0.25"/>
    <row r="2589" customFormat="1" ht="25.5" customHeight="1" x14ac:dyDescent="0.25"/>
    <row r="2590" customFormat="1" ht="25.5" customHeight="1" x14ac:dyDescent="0.25"/>
    <row r="2591" customFormat="1" ht="25.5" customHeight="1" x14ac:dyDescent="0.25"/>
    <row r="2592" customFormat="1" ht="25.5" customHeight="1" x14ac:dyDescent="0.25"/>
    <row r="2593" customFormat="1" ht="25.5" customHeight="1" x14ac:dyDescent="0.25"/>
    <row r="2594" customFormat="1" ht="25.5" customHeight="1" x14ac:dyDescent="0.25"/>
    <row r="2595" customFormat="1" ht="25.5" customHeight="1" x14ac:dyDescent="0.25"/>
    <row r="2596" customFormat="1" ht="25.5" customHeight="1" x14ac:dyDescent="0.25"/>
    <row r="2597" customFormat="1" ht="25.5" customHeight="1" x14ac:dyDescent="0.25"/>
    <row r="2598" customFormat="1" ht="25.5" customHeight="1" x14ac:dyDescent="0.25"/>
    <row r="2599" customFormat="1" ht="25.5" customHeight="1" x14ac:dyDescent="0.25"/>
    <row r="2600" customFormat="1" ht="25.5" customHeight="1" x14ac:dyDescent="0.25"/>
    <row r="2601" customFormat="1" ht="25.5" customHeight="1" x14ac:dyDescent="0.25"/>
    <row r="2602" customFormat="1" ht="25.5" customHeight="1" x14ac:dyDescent="0.25"/>
    <row r="2603" customFormat="1" ht="25.5" customHeight="1" x14ac:dyDescent="0.25"/>
    <row r="2604" customFormat="1" ht="25.5" customHeight="1" x14ac:dyDescent="0.25"/>
    <row r="2605" customFormat="1" ht="25.5" customHeight="1" x14ac:dyDescent="0.25"/>
    <row r="2606" customFormat="1" ht="25.5" customHeight="1" x14ac:dyDescent="0.25"/>
    <row r="2607" customFormat="1" ht="25.5" customHeight="1" x14ac:dyDescent="0.25"/>
    <row r="2608" customFormat="1" ht="25.5" customHeight="1" x14ac:dyDescent="0.25"/>
    <row r="2609" customFormat="1" ht="25.5" customHeight="1" x14ac:dyDescent="0.25"/>
    <row r="2610" customFormat="1" ht="25.5" customHeight="1" x14ac:dyDescent="0.25"/>
    <row r="2611" customFormat="1" ht="25.5" customHeight="1" x14ac:dyDescent="0.25"/>
    <row r="2612" customFormat="1" ht="25.5" customHeight="1" x14ac:dyDescent="0.25"/>
    <row r="2613" customFormat="1" ht="25.5" customHeight="1" x14ac:dyDescent="0.25"/>
    <row r="2614" customFormat="1" ht="25.5" customHeight="1" x14ac:dyDescent="0.25"/>
    <row r="2615" customFormat="1" ht="25.5" customHeight="1" x14ac:dyDescent="0.25"/>
    <row r="2616" customFormat="1" ht="25.5" customHeight="1" x14ac:dyDescent="0.25"/>
    <row r="2617" customFormat="1" ht="25.5" customHeight="1" x14ac:dyDescent="0.25"/>
    <row r="2618" customFormat="1" ht="25.5" customHeight="1" x14ac:dyDescent="0.25"/>
    <row r="2619" customFormat="1" ht="25.5" customHeight="1" x14ac:dyDescent="0.25"/>
    <row r="2620" customFormat="1" ht="25.5" customHeight="1" x14ac:dyDescent="0.25"/>
    <row r="2621" customFormat="1" ht="25.5" customHeight="1" x14ac:dyDescent="0.25"/>
    <row r="2622" customFormat="1" ht="25.5" customHeight="1" x14ac:dyDescent="0.25"/>
    <row r="2623" customFormat="1" ht="25.5" customHeight="1" x14ac:dyDescent="0.25"/>
    <row r="2624" customFormat="1" ht="25.5" customHeight="1" x14ac:dyDescent="0.25"/>
    <row r="2625" customFormat="1" ht="25.5" customHeight="1" x14ac:dyDescent="0.25"/>
    <row r="2626" customFormat="1" ht="25.5" customHeight="1" x14ac:dyDescent="0.25"/>
    <row r="2627" customFormat="1" ht="25.5" customHeight="1" x14ac:dyDescent="0.25"/>
    <row r="2628" customFormat="1" ht="25.5" customHeight="1" x14ac:dyDescent="0.25"/>
    <row r="2629" customFormat="1" ht="25.5" customHeight="1" x14ac:dyDescent="0.25"/>
    <row r="2630" customFormat="1" ht="25.5" customHeight="1" x14ac:dyDescent="0.25"/>
    <row r="2631" customFormat="1" ht="25.5" customHeight="1" x14ac:dyDescent="0.25"/>
    <row r="2632" customFormat="1" ht="25.5" customHeight="1" x14ac:dyDescent="0.25"/>
    <row r="2633" customFormat="1" ht="25.5" customHeight="1" x14ac:dyDescent="0.25"/>
    <row r="2634" customFormat="1" ht="25.5" customHeight="1" x14ac:dyDescent="0.25"/>
    <row r="2635" customFormat="1" ht="25.5" customHeight="1" x14ac:dyDescent="0.25"/>
    <row r="2636" customFormat="1" ht="25.5" customHeight="1" x14ac:dyDescent="0.25"/>
    <row r="2637" customFormat="1" ht="25.5" customHeight="1" x14ac:dyDescent="0.25"/>
    <row r="2638" customFormat="1" ht="25.5" customHeight="1" x14ac:dyDescent="0.25"/>
    <row r="2639" customFormat="1" ht="25.5" customHeight="1" x14ac:dyDescent="0.25"/>
    <row r="2640" customFormat="1" ht="25.5" customHeight="1" x14ac:dyDescent="0.25"/>
    <row r="2641" customFormat="1" ht="25.5" customHeight="1" x14ac:dyDescent="0.25"/>
    <row r="2642" customFormat="1" ht="25.5" customHeight="1" x14ac:dyDescent="0.25"/>
    <row r="2643" customFormat="1" ht="25.5" customHeight="1" x14ac:dyDescent="0.25"/>
    <row r="2644" customFormat="1" ht="25.5" customHeight="1" x14ac:dyDescent="0.25"/>
    <row r="2645" customFormat="1" ht="25.5" customHeight="1" x14ac:dyDescent="0.25"/>
    <row r="2646" customFormat="1" ht="25.5" customHeight="1" x14ac:dyDescent="0.25"/>
    <row r="2647" customFormat="1" ht="25.5" customHeight="1" x14ac:dyDescent="0.25"/>
    <row r="2648" customFormat="1" ht="25.5" customHeight="1" x14ac:dyDescent="0.25"/>
    <row r="2649" customFormat="1" ht="25.5" customHeight="1" x14ac:dyDescent="0.25"/>
    <row r="2650" customFormat="1" ht="25.5" customHeight="1" x14ac:dyDescent="0.25"/>
    <row r="2651" customFormat="1" ht="25.5" customHeight="1" x14ac:dyDescent="0.25"/>
    <row r="2652" customFormat="1" ht="25.5" customHeight="1" x14ac:dyDescent="0.25"/>
    <row r="2653" customFormat="1" ht="25.5" customHeight="1" x14ac:dyDescent="0.25"/>
    <row r="2654" customFormat="1" ht="25.5" customHeight="1" x14ac:dyDescent="0.25"/>
    <row r="2655" customFormat="1" ht="25.5" customHeight="1" x14ac:dyDescent="0.25"/>
    <row r="2656" customFormat="1" ht="25.5" customHeight="1" x14ac:dyDescent="0.25"/>
    <row r="2657" customFormat="1" ht="25.5" customHeight="1" x14ac:dyDescent="0.25"/>
    <row r="2658" customFormat="1" ht="25.5" customHeight="1" x14ac:dyDescent="0.25"/>
    <row r="2659" customFormat="1" ht="25.5" customHeight="1" x14ac:dyDescent="0.25"/>
    <row r="2660" customFormat="1" ht="25.5" customHeight="1" x14ac:dyDescent="0.25"/>
    <row r="2661" customFormat="1" ht="25.5" customHeight="1" x14ac:dyDescent="0.25"/>
    <row r="2662" customFormat="1" ht="25.5" customHeight="1" x14ac:dyDescent="0.25"/>
    <row r="2663" customFormat="1" ht="25.5" customHeight="1" x14ac:dyDescent="0.25"/>
    <row r="2664" customFormat="1" ht="25.5" customHeight="1" x14ac:dyDescent="0.25"/>
    <row r="2665" customFormat="1" ht="25.5" customHeight="1" x14ac:dyDescent="0.25"/>
    <row r="2666" customFormat="1" ht="25.5" customHeight="1" x14ac:dyDescent="0.25"/>
    <row r="2667" customFormat="1" ht="25.5" customHeight="1" x14ac:dyDescent="0.25"/>
    <row r="2668" customFormat="1" ht="25.5" customHeight="1" x14ac:dyDescent="0.25"/>
    <row r="2669" customFormat="1" ht="25.5" customHeight="1" x14ac:dyDescent="0.25"/>
    <row r="2670" customFormat="1" ht="25.5" customHeight="1" x14ac:dyDescent="0.25"/>
    <row r="2671" customFormat="1" ht="25.5" customHeight="1" x14ac:dyDescent="0.25"/>
    <row r="2672" customFormat="1" ht="25.5" customHeight="1" x14ac:dyDescent="0.25"/>
    <row r="2673" customFormat="1" ht="25.5" customHeight="1" x14ac:dyDescent="0.25"/>
    <row r="2674" customFormat="1" ht="25.5" customHeight="1" x14ac:dyDescent="0.25"/>
    <row r="2675" customFormat="1" ht="25.5" customHeight="1" x14ac:dyDescent="0.25"/>
    <row r="2676" customFormat="1" ht="25.5" customHeight="1" x14ac:dyDescent="0.25"/>
    <row r="2677" customFormat="1" ht="25.5" customHeight="1" x14ac:dyDescent="0.25"/>
    <row r="2678" customFormat="1" ht="25.5" customHeight="1" x14ac:dyDescent="0.25"/>
    <row r="2679" customFormat="1" ht="25.5" customHeight="1" x14ac:dyDescent="0.25"/>
    <row r="2680" customFormat="1" ht="25.5" customHeight="1" x14ac:dyDescent="0.25"/>
    <row r="2681" customFormat="1" ht="25.5" customHeight="1" x14ac:dyDescent="0.25"/>
    <row r="2682" customFormat="1" ht="25.5" customHeight="1" x14ac:dyDescent="0.25"/>
    <row r="2683" customFormat="1" ht="25.5" customHeight="1" x14ac:dyDescent="0.25"/>
    <row r="2684" customFormat="1" ht="25.5" customHeight="1" x14ac:dyDescent="0.25"/>
    <row r="2685" customFormat="1" ht="25.5" customHeight="1" x14ac:dyDescent="0.25"/>
    <row r="2686" customFormat="1" ht="25.5" customHeight="1" x14ac:dyDescent="0.25"/>
    <row r="2687" customFormat="1" ht="25.5" customHeight="1" x14ac:dyDescent="0.25"/>
    <row r="2688" customFormat="1" ht="25.5" customHeight="1" x14ac:dyDescent="0.25"/>
    <row r="2689" customFormat="1" ht="25.5" customHeight="1" x14ac:dyDescent="0.25"/>
    <row r="2690" customFormat="1" ht="25.5" customHeight="1" x14ac:dyDescent="0.25"/>
    <row r="2691" customFormat="1" ht="25.5" customHeight="1" x14ac:dyDescent="0.25"/>
    <row r="2692" customFormat="1" ht="25.5" customHeight="1" x14ac:dyDescent="0.25"/>
    <row r="2693" customFormat="1" ht="25.5" customHeight="1" x14ac:dyDescent="0.25"/>
    <row r="2694" customFormat="1" ht="25.5" customHeight="1" x14ac:dyDescent="0.25"/>
    <row r="2695" customFormat="1" ht="25.5" customHeight="1" x14ac:dyDescent="0.25"/>
    <row r="2696" customFormat="1" ht="25.5" customHeight="1" x14ac:dyDescent="0.25"/>
    <row r="2697" customFormat="1" ht="25.5" customHeight="1" x14ac:dyDescent="0.25"/>
    <row r="2698" customFormat="1" ht="25.5" customHeight="1" x14ac:dyDescent="0.25"/>
    <row r="2699" customFormat="1" ht="25.5" customHeight="1" x14ac:dyDescent="0.25"/>
    <row r="2700" customFormat="1" ht="25.5" customHeight="1" x14ac:dyDescent="0.25"/>
    <row r="2701" customFormat="1" ht="25.5" customHeight="1" x14ac:dyDescent="0.25"/>
    <row r="2702" customFormat="1" ht="25.5" customHeight="1" x14ac:dyDescent="0.25"/>
    <row r="2703" customFormat="1" ht="25.5" customHeight="1" x14ac:dyDescent="0.25"/>
    <row r="2704" customFormat="1" ht="25.5" customHeight="1" x14ac:dyDescent="0.25"/>
    <row r="2705" customFormat="1" ht="25.5" customHeight="1" x14ac:dyDescent="0.25"/>
    <row r="2706" customFormat="1" ht="25.5" customHeight="1" x14ac:dyDescent="0.25"/>
    <row r="2707" customFormat="1" ht="25.5" customHeight="1" x14ac:dyDescent="0.25"/>
    <row r="2708" customFormat="1" ht="25.5" customHeight="1" x14ac:dyDescent="0.25"/>
    <row r="2709" customFormat="1" ht="25.5" customHeight="1" x14ac:dyDescent="0.25"/>
    <row r="2710" customFormat="1" ht="25.5" customHeight="1" x14ac:dyDescent="0.25"/>
    <row r="2711" customFormat="1" ht="25.5" customHeight="1" x14ac:dyDescent="0.25"/>
    <row r="2712" customFormat="1" ht="25.5" customHeight="1" x14ac:dyDescent="0.25"/>
    <row r="2713" customFormat="1" ht="25.5" customHeight="1" x14ac:dyDescent="0.25"/>
    <row r="2714" customFormat="1" ht="25.5" customHeight="1" x14ac:dyDescent="0.25"/>
    <row r="2715" customFormat="1" ht="25.5" customHeight="1" x14ac:dyDescent="0.25"/>
    <row r="2716" customFormat="1" ht="25.5" customHeight="1" x14ac:dyDescent="0.25"/>
    <row r="2717" customFormat="1" ht="25.5" customHeight="1" x14ac:dyDescent="0.25"/>
    <row r="2718" customFormat="1" ht="25.5" customHeight="1" x14ac:dyDescent="0.25"/>
    <row r="2719" customFormat="1" ht="25.5" customHeight="1" x14ac:dyDescent="0.25"/>
    <row r="2720" customFormat="1" ht="25.5" customHeight="1" x14ac:dyDescent="0.25"/>
    <row r="2721" customFormat="1" ht="25.5" customHeight="1" x14ac:dyDescent="0.25"/>
    <row r="2722" customFormat="1" ht="25.5" customHeight="1" x14ac:dyDescent="0.25"/>
    <row r="2723" customFormat="1" ht="25.5" customHeight="1" x14ac:dyDescent="0.25"/>
    <row r="2724" customFormat="1" ht="25.5" customHeight="1" x14ac:dyDescent="0.25"/>
    <row r="2725" customFormat="1" ht="25.5" customHeight="1" x14ac:dyDescent="0.25"/>
    <row r="2726" customFormat="1" ht="25.5" customHeight="1" x14ac:dyDescent="0.25"/>
    <row r="2727" customFormat="1" ht="25.5" customHeight="1" x14ac:dyDescent="0.25"/>
    <row r="2728" customFormat="1" ht="25.5" customHeight="1" x14ac:dyDescent="0.25"/>
    <row r="2729" customFormat="1" ht="25.5" customHeight="1" x14ac:dyDescent="0.25"/>
    <row r="2730" customFormat="1" ht="25.5" customHeight="1" x14ac:dyDescent="0.25"/>
    <row r="2731" customFormat="1" ht="25.5" customHeight="1" x14ac:dyDescent="0.25"/>
    <row r="2732" customFormat="1" ht="25.5" customHeight="1" x14ac:dyDescent="0.25"/>
    <row r="2733" customFormat="1" ht="25.5" customHeight="1" x14ac:dyDescent="0.25"/>
    <row r="2734" customFormat="1" ht="25.5" customHeight="1" x14ac:dyDescent="0.25"/>
    <row r="2735" customFormat="1" ht="25.5" customHeight="1" x14ac:dyDescent="0.25"/>
    <row r="2736" customFormat="1" ht="25.5" customHeight="1" x14ac:dyDescent="0.25"/>
    <row r="2737" customFormat="1" ht="25.5" customHeight="1" x14ac:dyDescent="0.25"/>
    <row r="2738" customFormat="1" ht="25.5" customHeight="1" x14ac:dyDescent="0.25"/>
    <row r="2739" customFormat="1" ht="25.5" customHeight="1" x14ac:dyDescent="0.25"/>
    <row r="2740" customFormat="1" ht="25.5" customHeight="1" x14ac:dyDescent="0.25"/>
    <row r="2741" customFormat="1" ht="25.5" customHeight="1" x14ac:dyDescent="0.25"/>
    <row r="2742" customFormat="1" ht="25.5" customHeight="1" x14ac:dyDescent="0.25"/>
    <row r="2743" customFormat="1" ht="25.5" customHeight="1" x14ac:dyDescent="0.25"/>
    <row r="2744" customFormat="1" ht="25.5" customHeight="1" x14ac:dyDescent="0.25"/>
    <row r="2745" customFormat="1" ht="25.5" customHeight="1" x14ac:dyDescent="0.25"/>
    <row r="2746" customFormat="1" ht="25.5" customHeight="1" x14ac:dyDescent="0.25"/>
    <row r="2747" customFormat="1" ht="25.5" customHeight="1" x14ac:dyDescent="0.25"/>
    <row r="2748" customFormat="1" ht="25.5" customHeight="1" x14ac:dyDescent="0.25"/>
    <row r="2749" customFormat="1" ht="25.5" customHeight="1" x14ac:dyDescent="0.25"/>
    <row r="2750" customFormat="1" ht="25.5" customHeight="1" x14ac:dyDescent="0.25"/>
    <row r="2751" customFormat="1" ht="25.5" customHeight="1" x14ac:dyDescent="0.25"/>
    <row r="2752" customFormat="1" ht="25.5" customHeight="1" x14ac:dyDescent="0.25"/>
    <row r="2753" customFormat="1" ht="25.5" customHeight="1" x14ac:dyDescent="0.25"/>
    <row r="2754" customFormat="1" ht="25.5" customHeight="1" x14ac:dyDescent="0.25"/>
    <row r="2755" customFormat="1" ht="25.5" customHeight="1" x14ac:dyDescent="0.25"/>
    <row r="2756" customFormat="1" ht="25.5" customHeight="1" x14ac:dyDescent="0.25"/>
    <row r="2757" customFormat="1" ht="25.5" customHeight="1" x14ac:dyDescent="0.25"/>
    <row r="2758" customFormat="1" ht="25.5" customHeight="1" x14ac:dyDescent="0.25"/>
    <row r="2759" customFormat="1" ht="25.5" customHeight="1" x14ac:dyDescent="0.25"/>
    <row r="2760" customFormat="1" ht="25.5" customHeight="1" x14ac:dyDescent="0.25"/>
    <row r="2761" customFormat="1" ht="25.5" customHeight="1" x14ac:dyDescent="0.25"/>
    <row r="2762" customFormat="1" ht="25.5" customHeight="1" x14ac:dyDescent="0.25"/>
    <row r="2763" customFormat="1" ht="25.5" customHeight="1" x14ac:dyDescent="0.25"/>
    <row r="2764" customFormat="1" ht="25.5" customHeight="1" x14ac:dyDescent="0.25"/>
    <row r="2765" customFormat="1" ht="25.5" customHeight="1" x14ac:dyDescent="0.25"/>
    <row r="2766" customFormat="1" ht="25.5" customHeight="1" x14ac:dyDescent="0.25"/>
    <row r="2767" customFormat="1" ht="25.5" customHeight="1" x14ac:dyDescent="0.25"/>
    <row r="2768" customFormat="1" ht="25.5" customHeight="1" x14ac:dyDescent="0.25"/>
    <row r="2769" customFormat="1" ht="25.5" customHeight="1" x14ac:dyDescent="0.25"/>
    <row r="2770" customFormat="1" ht="25.5" customHeight="1" x14ac:dyDescent="0.25"/>
    <row r="2771" customFormat="1" ht="25.5" customHeight="1" x14ac:dyDescent="0.25"/>
    <row r="2772" customFormat="1" ht="25.5" customHeight="1" x14ac:dyDescent="0.25"/>
    <row r="2773" customFormat="1" ht="25.5" customHeight="1" x14ac:dyDescent="0.25"/>
    <row r="2774" customFormat="1" ht="25.5" customHeight="1" x14ac:dyDescent="0.25"/>
    <row r="2775" customFormat="1" ht="25.5" customHeight="1" x14ac:dyDescent="0.25"/>
    <row r="2776" customFormat="1" ht="25.5" customHeight="1" x14ac:dyDescent="0.25"/>
    <row r="2777" customFormat="1" ht="25.5" customHeight="1" x14ac:dyDescent="0.25"/>
    <row r="2778" customFormat="1" ht="25.5" customHeight="1" x14ac:dyDescent="0.25"/>
    <row r="2779" customFormat="1" ht="25.5" customHeight="1" x14ac:dyDescent="0.25"/>
    <row r="2780" customFormat="1" ht="25.5" customHeight="1" x14ac:dyDescent="0.25"/>
    <row r="2781" customFormat="1" ht="25.5" customHeight="1" x14ac:dyDescent="0.25"/>
    <row r="2782" customFormat="1" ht="25.5" customHeight="1" x14ac:dyDescent="0.25"/>
    <row r="2783" customFormat="1" ht="25.5" customHeight="1" x14ac:dyDescent="0.25"/>
    <row r="2784" customFormat="1" ht="25.5" customHeight="1" x14ac:dyDescent="0.25"/>
    <row r="2785" customFormat="1" ht="25.5" customHeight="1" x14ac:dyDescent="0.25"/>
    <row r="2786" customFormat="1" ht="25.5" customHeight="1" x14ac:dyDescent="0.25"/>
    <row r="2787" customFormat="1" ht="25.5" customHeight="1" x14ac:dyDescent="0.25"/>
    <row r="2788" customFormat="1" ht="25.5" customHeight="1" x14ac:dyDescent="0.25"/>
    <row r="2789" customFormat="1" ht="25.5" customHeight="1" x14ac:dyDescent="0.25"/>
    <row r="2790" customFormat="1" ht="25.5" customHeight="1" x14ac:dyDescent="0.25"/>
    <row r="2791" customFormat="1" ht="25.5" customHeight="1" x14ac:dyDescent="0.25"/>
    <row r="2792" customFormat="1" ht="25.5" customHeight="1" x14ac:dyDescent="0.25"/>
    <row r="2793" customFormat="1" ht="25.5" customHeight="1" x14ac:dyDescent="0.25"/>
    <row r="2794" customFormat="1" ht="25.5" customHeight="1" x14ac:dyDescent="0.25"/>
    <row r="2795" customFormat="1" ht="25.5" customHeight="1" x14ac:dyDescent="0.25"/>
    <row r="2796" customFormat="1" ht="25.5" customHeight="1" x14ac:dyDescent="0.25"/>
    <row r="2797" customFormat="1" ht="25.5" customHeight="1" x14ac:dyDescent="0.25"/>
    <row r="2798" customFormat="1" ht="25.5" customHeight="1" x14ac:dyDescent="0.25"/>
    <row r="2799" customFormat="1" ht="25.5" customHeight="1" x14ac:dyDescent="0.25"/>
    <row r="2800" customFormat="1" ht="25.5" customHeight="1" x14ac:dyDescent="0.25"/>
    <row r="2801" customFormat="1" ht="25.5" customHeight="1" x14ac:dyDescent="0.25"/>
    <row r="2802" customFormat="1" ht="25.5" customHeight="1" x14ac:dyDescent="0.25"/>
    <row r="2803" customFormat="1" ht="25.5" customHeight="1" x14ac:dyDescent="0.25"/>
    <row r="2804" customFormat="1" ht="25.5" customHeight="1" x14ac:dyDescent="0.25"/>
    <row r="2805" customFormat="1" ht="25.5" customHeight="1" x14ac:dyDescent="0.25"/>
    <row r="2806" customFormat="1" ht="25.5" customHeight="1" x14ac:dyDescent="0.25"/>
    <row r="2807" customFormat="1" ht="25.5" customHeight="1" x14ac:dyDescent="0.25"/>
    <row r="2808" customFormat="1" ht="25.5" customHeight="1" x14ac:dyDescent="0.25"/>
    <row r="2809" customFormat="1" ht="25.5" customHeight="1" x14ac:dyDescent="0.25"/>
    <row r="2810" customFormat="1" ht="25.5" customHeight="1" x14ac:dyDescent="0.25"/>
    <row r="2811" customFormat="1" ht="25.5" customHeight="1" x14ac:dyDescent="0.25"/>
    <row r="2812" customFormat="1" ht="25.5" customHeight="1" x14ac:dyDescent="0.25"/>
    <row r="2813" customFormat="1" ht="25.5" customHeight="1" x14ac:dyDescent="0.25"/>
    <row r="2814" customFormat="1" ht="25.5" customHeight="1" x14ac:dyDescent="0.25"/>
    <row r="2815" customFormat="1" ht="25.5" customHeight="1" x14ac:dyDescent="0.25"/>
    <row r="2816" customFormat="1" ht="25.5" customHeight="1" x14ac:dyDescent="0.25"/>
    <row r="2817" customFormat="1" ht="25.5" customHeight="1" x14ac:dyDescent="0.25"/>
    <row r="2818" customFormat="1" ht="25.5" customHeight="1" x14ac:dyDescent="0.25"/>
    <row r="2819" customFormat="1" ht="25.5" customHeight="1" x14ac:dyDescent="0.25"/>
    <row r="2820" customFormat="1" ht="25.5" customHeight="1" x14ac:dyDescent="0.25"/>
    <row r="2821" customFormat="1" ht="25.5" customHeight="1" x14ac:dyDescent="0.25"/>
    <row r="2822" customFormat="1" ht="25.5" customHeight="1" x14ac:dyDescent="0.25"/>
    <row r="2823" customFormat="1" ht="25.5" customHeight="1" x14ac:dyDescent="0.25"/>
    <row r="2824" customFormat="1" ht="25.5" customHeight="1" x14ac:dyDescent="0.25"/>
    <row r="2825" customFormat="1" ht="25.5" customHeight="1" x14ac:dyDescent="0.25"/>
    <row r="2826" customFormat="1" ht="25.5" customHeight="1" x14ac:dyDescent="0.25"/>
    <row r="2827" customFormat="1" ht="25.5" customHeight="1" x14ac:dyDescent="0.25"/>
    <row r="2828" customFormat="1" ht="25.5" customHeight="1" x14ac:dyDescent="0.25"/>
    <row r="2829" customFormat="1" ht="25.5" customHeight="1" x14ac:dyDescent="0.25"/>
    <row r="2830" customFormat="1" ht="25.5" customHeight="1" x14ac:dyDescent="0.25"/>
    <row r="2831" customFormat="1" ht="25.5" customHeight="1" x14ac:dyDescent="0.25"/>
    <row r="2832" customFormat="1" ht="25.5" customHeight="1" x14ac:dyDescent="0.25"/>
    <row r="2833" customFormat="1" ht="25.5" customHeight="1" x14ac:dyDescent="0.25"/>
    <row r="2834" customFormat="1" ht="25.5" customHeight="1" x14ac:dyDescent="0.25"/>
    <row r="2835" customFormat="1" ht="25.5" customHeight="1" x14ac:dyDescent="0.25"/>
    <row r="2836" customFormat="1" ht="25.5" customHeight="1" x14ac:dyDescent="0.25"/>
    <row r="2837" customFormat="1" ht="25.5" customHeight="1" x14ac:dyDescent="0.25"/>
    <row r="2838" customFormat="1" ht="25.5" customHeight="1" x14ac:dyDescent="0.25"/>
    <row r="2839" customFormat="1" ht="25.5" customHeight="1" x14ac:dyDescent="0.25"/>
    <row r="2840" customFormat="1" ht="25.5" customHeight="1" x14ac:dyDescent="0.25"/>
    <row r="2841" customFormat="1" ht="25.5" customHeight="1" x14ac:dyDescent="0.25"/>
    <row r="2842" customFormat="1" ht="25.5" customHeight="1" x14ac:dyDescent="0.25"/>
    <row r="2843" customFormat="1" ht="25.5" customHeight="1" x14ac:dyDescent="0.25"/>
    <row r="2844" customFormat="1" ht="25.5" customHeight="1" x14ac:dyDescent="0.25"/>
    <row r="2845" customFormat="1" ht="25.5" customHeight="1" x14ac:dyDescent="0.25"/>
    <row r="2846" customFormat="1" ht="25.5" customHeight="1" x14ac:dyDescent="0.25"/>
    <row r="2847" customFormat="1" ht="25.5" customHeight="1" x14ac:dyDescent="0.25"/>
    <row r="2848" customFormat="1" ht="25.5" customHeight="1" x14ac:dyDescent="0.25"/>
    <row r="2849" customFormat="1" ht="25.5" customHeight="1" x14ac:dyDescent="0.25"/>
    <row r="2850" customFormat="1" ht="25.5" customHeight="1" x14ac:dyDescent="0.25"/>
    <row r="2851" customFormat="1" ht="25.5" customHeight="1" x14ac:dyDescent="0.25"/>
    <row r="2852" customFormat="1" ht="25.5" customHeight="1" x14ac:dyDescent="0.25"/>
    <row r="2853" customFormat="1" ht="25.5" customHeight="1" x14ac:dyDescent="0.25"/>
    <row r="2854" customFormat="1" ht="25.5" customHeight="1" x14ac:dyDescent="0.25"/>
    <row r="2855" customFormat="1" ht="25.5" customHeight="1" x14ac:dyDescent="0.25"/>
    <row r="2856" customFormat="1" ht="25.5" customHeight="1" x14ac:dyDescent="0.25"/>
    <row r="2857" customFormat="1" ht="25.5" customHeight="1" x14ac:dyDescent="0.25"/>
    <row r="2858" customFormat="1" ht="25.5" customHeight="1" x14ac:dyDescent="0.25"/>
    <row r="2859" customFormat="1" ht="25.5" customHeight="1" x14ac:dyDescent="0.25"/>
    <row r="2860" customFormat="1" ht="25.5" customHeight="1" x14ac:dyDescent="0.25"/>
    <row r="2861" customFormat="1" ht="25.5" customHeight="1" x14ac:dyDescent="0.25"/>
    <row r="2862" customFormat="1" ht="25.5" customHeight="1" x14ac:dyDescent="0.25"/>
    <row r="2863" customFormat="1" ht="25.5" customHeight="1" x14ac:dyDescent="0.25"/>
    <row r="2864" customFormat="1" ht="25.5" customHeight="1" x14ac:dyDescent="0.25"/>
    <row r="2865" customFormat="1" ht="25.5" customHeight="1" x14ac:dyDescent="0.25"/>
    <row r="2866" customFormat="1" ht="25.5" customHeight="1" x14ac:dyDescent="0.25"/>
    <row r="2867" customFormat="1" ht="25.5" customHeight="1" x14ac:dyDescent="0.25"/>
    <row r="2868" customFormat="1" ht="25.5" customHeight="1" x14ac:dyDescent="0.25"/>
    <row r="2869" customFormat="1" ht="25.5" customHeight="1" x14ac:dyDescent="0.25"/>
    <row r="2870" customFormat="1" ht="25.5" customHeight="1" x14ac:dyDescent="0.25"/>
    <row r="2871" customFormat="1" ht="25.5" customHeight="1" x14ac:dyDescent="0.25"/>
    <row r="2872" customFormat="1" ht="25.5" customHeight="1" x14ac:dyDescent="0.25"/>
    <row r="2873" customFormat="1" ht="25.5" customHeight="1" x14ac:dyDescent="0.25"/>
    <row r="2874" customFormat="1" ht="25.5" customHeight="1" x14ac:dyDescent="0.25"/>
    <row r="2875" customFormat="1" ht="25.5" customHeight="1" x14ac:dyDescent="0.25"/>
    <row r="2876" customFormat="1" ht="25.5" customHeight="1" x14ac:dyDescent="0.25"/>
    <row r="2877" customFormat="1" ht="25.5" customHeight="1" x14ac:dyDescent="0.25"/>
    <row r="2878" customFormat="1" ht="25.5" customHeight="1" x14ac:dyDescent="0.25"/>
    <row r="2879" customFormat="1" ht="25.5" customHeight="1" x14ac:dyDescent="0.25"/>
    <row r="2880" customFormat="1" ht="25.5" customHeight="1" x14ac:dyDescent="0.25"/>
    <row r="2881" customFormat="1" ht="25.5" customHeight="1" x14ac:dyDescent="0.25"/>
    <row r="2882" customFormat="1" ht="25.5" customHeight="1" x14ac:dyDescent="0.25"/>
    <row r="2883" customFormat="1" ht="25.5" customHeight="1" x14ac:dyDescent="0.25"/>
    <row r="2884" customFormat="1" ht="25.5" customHeight="1" x14ac:dyDescent="0.25"/>
    <row r="2885" customFormat="1" ht="25.5" customHeight="1" x14ac:dyDescent="0.25"/>
    <row r="2886" customFormat="1" ht="25.5" customHeight="1" x14ac:dyDescent="0.25"/>
    <row r="2887" customFormat="1" ht="25.5" customHeight="1" x14ac:dyDescent="0.25"/>
    <row r="2888" customFormat="1" ht="25.5" customHeight="1" x14ac:dyDescent="0.25"/>
    <row r="2889" customFormat="1" ht="25.5" customHeight="1" x14ac:dyDescent="0.25"/>
    <row r="2890" customFormat="1" ht="25.5" customHeight="1" x14ac:dyDescent="0.25"/>
    <row r="2891" customFormat="1" ht="25.5" customHeight="1" x14ac:dyDescent="0.25"/>
    <row r="2892" customFormat="1" ht="25.5" customHeight="1" x14ac:dyDescent="0.25"/>
    <row r="2893" customFormat="1" ht="25.5" customHeight="1" x14ac:dyDescent="0.25"/>
    <row r="2894" customFormat="1" ht="25.5" customHeight="1" x14ac:dyDescent="0.25"/>
    <row r="2895" customFormat="1" ht="25.5" customHeight="1" x14ac:dyDescent="0.25"/>
    <row r="2896" customFormat="1" ht="25.5" customHeight="1" x14ac:dyDescent="0.25"/>
    <row r="2897" customFormat="1" ht="25.5" customHeight="1" x14ac:dyDescent="0.25"/>
    <row r="2898" customFormat="1" ht="25.5" customHeight="1" x14ac:dyDescent="0.25"/>
    <row r="2899" customFormat="1" ht="25.5" customHeight="1" x14ac:dyDescent="0.25"/>
    <row r="2900" customFormat="1" ht="25.5" customHeight="1" x14ac:dyDescent="0.25"/>
    <row r="2901" customFormat="1" ht="25.5" customHeight="1" x14ac:dyDescent="0.25"/>
    <row r="2902" customFormat="1" ht="25.5" customHeight="1" x14ac:dyDescent="0.25"/>
    <row r="2903" customFormat="1" ht="25.5" customHeight="1" x14ac:dyDescent="0.25"/>
    <row r="2904" customFormat="1" ht="25.5" customHeight="1" x14ac:dyDescent="0.25"/>
    <row r="2905" customFormat="1" ht="25.5" customHeight="1" x14ac:dyDescent="0.25"/>
    <row r="2906" customFormat="1" ht="25.5" customHeight="1" x14ac:dyDescent="0.25"/>
    <row r="2907" customFormat="1" ht="25.5" customHeight="1" x14ac:dyDescent="0.25"/>
    <row r="2908" customFormat="1" ht="25.5" customHeight="1" x14ac:dyDescent="0.25"/>
    <row r="2909" customFormat="1" ht="25.5" customHeight="1" x14ac:dyDescent="0.25"/>
    <row r="2910" customFormat="1" ht="25.5" customHeight="1" x14ac:dyDescent="0.25"/>
    <row r="2911" customFormat="1" ht="25.5" customHeight="1" x14ac:dyDescent="0.25"/>
    <row r="2912" customFormat="1" ht="25.5" customHeight="1" x14ac:dyDescent="0.25"/>
    <row r="2913" customFormat="1" ht="25.5" customHeight="1" x14ac:dyDescent="0.25"/>
    <row r="2914" customFormat="1" ht="25.5" customHeight="1" x14ac:dyDescent="0.25"/>
    <row r="2915" customFormat="1" ht="25.5" customHeight="1" x14ac:dyDescent="0.25"/>
    <row r="2916" customFormat="1" ht="25.5" customHeight="1" x14ac:dyDescent="0.25"/>
    <row r="2917" customFormat="1" ht="25.5" customHeight="1" x14ac:dyDescent="0.25"/>
    <row r="2918" customFormat="1" ht="25.5" customHeight="1" x14ac:dyDescent="0.25"/>
    <row r="2919" customFormat="1" ht="25.5" customHeight="1" x14ac:dyDescent="0.25"/>
    <row r="2920" customFormat="1" ht="25.5" customHeight="1" x14ac:dyDescent="0.25"/>
    <row r="2921" customFormat="1" ht="25.5" customHeight="1" x14ac:dyDescent="0.25"/>
    <row r="2922" customFormat="1" ht="25.5" customHeight="1" x14ac:dyDescent="0.25"/>
    <row r="2923" customFormat="1" ht="25.5" customHeight="1" x14ac:dyDescent="0.25"/>
    <row r="2924" customFormat="1" ht="25.5" customHeight="1" x14ac:dyDescent="0.25"/>
    <row r="2925" customFormat="1" ht="25.5" customHeight="1" x14ac:dyDescent="0.25"/>
    <row r="2926" customFormat="1" ht="25.5" customHeight="1" x14ac:dyDescent="0.25"/>
    <row r="2927" customFormat="1" ht="25.5" customHeight="1" x14ac:dyDescent="0.25"/>
    <row r="2928" customFormat="1" ht="25.5" customHeight="1" x14ac:dyDescent="0.25"/>
    <row r="2929" customFormat="1" ht="25.5" customHeight="1" x14ac:dyDescent="0.25"/>
    <row r="2930" customFormat="1" ht="25.5" customHeight="1" x14ac:dyDescent="0.25"/>
    <row r="2931" customFormat="1" ht="25.5" customHeight="1" x14ac:dyDescent="0.25"/>
    <row r="2932" customFormat="1" ht="25.5" customHeight="1" x14ac:dyDescent="0.25"/>
    <row r="2933" customFormat="1" ht="25.5" customHeight="1" x14ac:dyDescent="0.25"/>
    <row r="2934" customFormat="1" ht="25.5" customHeight="1" x14ac:dyDescent="0.25"/>
    <row r="2935" customFormat="1" ht="25.5" customHeight="1" x14ac:dyDescent="0.25"/>
    <row r="2936" customFormat="1" ht="25.5" customHeight="1" x14ac:dyDescent="0.25"/>
    <row r="2937" customFormat="1" ht="25.5" customHeight="1" x14ac:dyDescent="0.25"/>
    <row r="2938" customFormat="1" ht="25.5" customHeight="1" x14ac:dyDescent="0.25"/>
    <row r="2939" customFormat="1" ht="25.5" customHeight="1" x14ac:dyDescent="0.25"/>
    <row r="2940" customFormat="1" ht="25.5" customHeight="1" x14ac:dyDescent="0.25"/>
    <row r="2941" customFormat="1" ht="25.5" customHeight="1" x14ac:dyDescent="0.25"/>
    <row r="2942" customFormat="1" ht="25.5" customHeight="1" x14ac:dyDescent="0.25"/>
    <row r="2943" customFormat="1" ht="25.5" customHeight="1" x14ac:dyDescent="0.25"/>
    <row r="2944" customFormat="1" ht="25.5" customHeight="1" x14ac:dyDescent="0.25"/>
    <row r="2945" customFormat="1" ht="25.5" customHeight="1" x14ac:dyDescent="0.25"/>
    <row r="2946" customFormat="1" ht="25.5" customHeight="1" x14ac:dyDescent="0.25"/>
    <row r="2947" customFormat="1" ht="25.5" customHeight="1" x14ac:dyDescent="0.25"/>
    <row r="2948" customFormat="1" ht="25.5" customHeight="1" x14ac:dyDescent="0.25"/>
    <row r="2949" customFormat="1" ht="25.5" customHeight="1" x14ac:dyDescent="0.25"/>
    <row r="2950" customFormat="1" ht="25.5" customHeight="1" x14ac:dyDescent="0.25"/>
    <row r="2951" customFormat="1" ht="25.5" customHeight="1" x14ac:dyDescent="0.25"/>
    <row r="2952" customFormat="1" ht="25.5" customHeight="1" x14ac:dyDescent="0.25"/>
    <row r="2953" customFormat="1" ht="25.5" customHeight="1" x14ac:dyDescent="0.25"/>
    <row r="2954" customFormat="1" ht="25.5" customHeight="1" x14ac:dyDescent="0.25"/>
    <row r="2955" customFormat="1" ht="25.5" customHeight="1" x14ac:dyDescent="0.25"/>
    <row r="2956" customFormat="1" ht="25.5" customHeight="1" x14ac:dyDescent="0.25"/>
    <row r="2957" customFormat="1" ht="25.5" customHeight="1" x14ac:dyDescent="0.25"/>
    <row r="2958" customFormat="1" ht="25.5" customHeight="1" x14ac:dyDescent="0.25"/>
    <row r="2959" customFormat="1" ht="25.5" customHeight="1" x14ac:dyDescent="0.25"/>
    <row r="2960" customFormat="1" ht="25.5" customHeight="1" x14ac:dyDescent="0.25"/>
    <row r="2961" customFormat="1" ht="25.5" customHeight="1" x14ac:dyDescent="0.25"/>
    <row r="2962" customFormat="1" ht="25.5" customHeight="1" x14ac:dyDescent="0.25"/>
    <row r="2963" customFormat="1" ht="25.5" customHeight="1" x14ac:dyDescent="0.25"/>
    <row r="2964" customFormat="1" ht="25.5" customHeight="1" x14ac:dyDescent="0.25"/>
    <row r="2965" customFormat="1" ht="25.5" customHeight="1" x14ac:dyDescent="0.25"/>
    <row r="2966" customFormat="1" ht="25.5" customHeight="1" x14ac:dyDescent="0.25"/>
    <row r="2967" customFormat="1" ht="25.5" customHeight="1" x14ac:dyDescent="0.25"/>
    <row r="2968" customFormat="1" ht="25.5" customHeight="1" x14ac:dyDescent="0.25"/>
    <row r="2969" customFormat="1" ht="25.5" customHeight="1" x14ac:dyDescent="0.25"/>
    <row r="2970" customFormat="1" ht="25.5" customHeight="1" x14ac:dyDescent="0.25"/>
    <row r="2971" customFormat="1" ht="25.5" customHeight="1" x14ac:dyDescent="0.25"/>
    <row r="2972" customFormat="1" ht="25.5" customHeight="1" x14ac:dyDescent="0.25"/>
    <row r="2973" customFormat="1" ht="25.5" customHeight="1" x14ac:dyDescent="0.25"/>
    <row r="2974" customFormat="1" ht="25.5" customHeight="1" x14ac:dyDescent="0.25"/>
    <row r="2975" customFormat="1" ht="25.5" customHeight="1" x14ac:dyDescent="0.25"/>
    <row r="2976" customFormat="1" ht="25.5" customHeight="1" x14ac:dyDescent="0.25"/>
    <row r="2977" customFormat="1" ht="25.5" customHeight="1" x14ac:dyDescent="0.25"/>
    <row r="2978" customFormat="1" ht="25.5" customHeight="1" x14ac:dyDescent="0.25"/>
    <row r="2979" customFormat="1" ht="25.5" customHeight="1" x14ac:dyDescent="0.25"/>
    <row r="2980" customFormat="1" ht="25.5" customHeight="1" x14ac:dyDescent="0.25"/>
    <row r="2981" customFormat="1" ht="25.5" customHeight="1" x14ac:dyDescent="0.25"/>
    <row r="2982" customFormat="1" ht="25.5" customHeight="1" x14ac:dyDescent="0.25"/>
    <row r="2983" customFormat="1" ht="25.5" customHeight="1" x14ac:dyDescent="0.25"/>
    <row r="2984" customFormat="1" ht="25.5" customHeight="1" x14ac:dyDescent="0.25"/>
    <row r="2985" customFormat="1" ht="25.5" customHeight="1" x14ac:dyDescent="0.25"/>
    <row r="2986" customFormat="1" ht="25.5" customHeight="1" x14ac:dyDescent="0.25"/>
    <row r="2987" customFormat="1" ht="25.5" customHeight="1" x14ac:dyDescent="0.25"/>
    <row r="2988" customFormat="1" ht="25.5" customHeight="1" x14ac:dyDescent="0.25"/>
    <row r="2989" customFormat="1" ht="25.5" customHeight="1" x14ac:dyDescent="0.25"/>
    <row r="2990" customFormat="1" ht="25.5" customHeight="1" x14ac:dyDescent="0.25"/>
    <row r="2991" customFormat="1" ht="25.5" customHeight="1" x14ac:dyDescent="0.25"/>
    <row r="2992" customFormat="1" ht="25.5" customHeight="1" x14ac:dyDescent="0.25"/>
    <row r="2993" customFormat="1" ht="25.5" customHeight="1" x14ac:dyDescent="0.25"/>
    <row r="2994" customFormat="1" ht="25.5" customHeight="1" x14ac:dyDescent="0.25"/>
    <row r="2995" customFormat="1" ht="25.5" customHeight="1" x14ac:dyDescent="0.25"/>
    <row r="2996" customFormat="1" ht="25.5" customHeight="1" x14ac:dyDescent="0.25"/>
    <row r="2997" customFormat="1" ht="25.5" customHeight="1" x14ac:dyDescent="0.25"/>
    <row r="2998" customFormat="1" ht="25.5" customHeight="1" x14ac:dyDescent="0.25"/>
    <row r="2999" customFormat="1" ht="25.5" customHeight="1" x14ac:dyDescent="0.25"/>
    <row r="3000" customFormat="1" ht="25.5" customHeight="1" x14ac:dyDescent="0.25"/>
    <row r="3001" customFormat="1" ht="25.5" customHeight="1" x14ac:dyDescent="0.25"/>
    <row r="3002" customFormat="1" ht="25.5" customHeight="1" x14ac:dyDescent="0.25"/>
    <row r="3003" customFormat="1" ht="25.5" customHeight="1" x14ac:dyDescent="0.25"/>
    <row r="3004" customFormat="1" ht="25.5" customHeight="1" x14ac:dyDescent="0.25"/>
    <row r="3005" customFormat="1" ht="25.5" customHeight="1" x14ac:dyDescent="0.25"/>
    <row r="3006" customFormat="1" ht="25.5" customHeight="1" x14ac:dyDescent="0.25"/>
    <row r="3007" customFormat="1" ht="25.5" customHeight="1" x14ac:dyDescent="0.25"/>
    <row r="3008" customFormat="1" ht="25.5" customHeight="1" x14ac:dyDescent="0.25"/>
    <row r="3009" customFormat="1" ht="25.5" customHeight="1" x14ac:dyDescent="0.25"/>
    <row r="3010" customFormat="1" ht="25.5" customHeight="1" x14ac:dyDescent="0.25"/>
    <row r="3011" customFormat="1" ht="25.5" customHeight="1" x14ac:dyDescent="0.25"/>
    <row r="3012" customFormat="1" ht="25.5" customHeight="1" x14ac:dyDescent="0.25"/>
    <row r="3013" customFormat="1" ht="25.5" customHeight="1" x14ac:dyDescent="0.25"/>
    <row r="3014" customFormat="1" ht="25.5" customHeight="1" x14ac:dyDescent="0.25"/>
    <row r="3015" customFormat="1" ht="25.5" customHeight="1" x14ac:dyDescent="0.25"/>
    <row r="3016" customFormat="1" ht="25.5" customHeight="1" x14ac:dyDescent="0.25"/>
    <row r="3017" customFormat="1" ht="25.5" customHeight="1" x14ac:dyDescent="0.25"/>
    <row r="3018" customFormat="1" ht="25.5" customHeight="1" x14ac:dyDescent="0.25"/>
    <row r="3019" customFormat="1" ht="25.5" customHeight="1" x14ac:dyDescent="0.25"/>
    <row r="3020" customFormat="1" ht="25.5" customHeight="1" x14ac:dyDescent="0.25"/>
    <row r="3021" customFormat="1" ht="25.5" customHeight="1" x14ac:dyDescent="0.25"/>
    <row r="3022" customFormat="1" ht="25.5" customHeight="1" x14ac:dyDescent="0.25"/>
    <row r="3023" customFormat="1" ht="25.5" customHeight="1" x14ac:dyDescent="0.25"/>
    <row r="3024" customFormat="1" ht="25.5" customHeight="1" x14ac:dyDescent="0.25"/>
    <row r="3025" customFormat="1" ht="25.5" customHeight="1" x14ac:dyDescent="0.25"/>
    <row r="3026" customFormat="1" ht="25.5" customHeight="1" x14ac:dyDescent="0.25"/>
    <row r="3027" customFormat="1" ht="25.5" customHeight="1" x14ac:dyDescent="0.25"/>
    <row r="3028" customFormat="1" ht="25.5" customHeight="1" x14ac:dyDescent="0.25"/>
    <row r="3029" customFormat="1" ht="25.5" customHeight="1" x14ac:dyDescent="0.25"/>
    <row r="3030" customFormat="1" ht="25.5" customHeight="1" x14ac:dyDescent="0.25"/>
    <row r="3031" customFormat="1" ht="25.5" customHeight="1" x14ac:dyDescent="0.25"/>
    <row r="3032" customFormat="1" ht="25.5" customHeight="1" x14ac:dyDescent="0.25"/>
    <row r="3033" customFormat="1" ht="25.5" customHeight="1" x14ac:dyDescent="0.25"/>
    <row r="3034" customFormat="1" ht="25.5" customHeight="1" x14ac:dyDescent="0.25"/>
    <row r="3035" customFormat="1" ht="25.5" customHeight="1" x14ac:dyDescent="0.25"/>
    <row r="3036" customFormat="1" ht="25.5" customHeight="1" x14ac:dyDescent="0.25"/>
    <row r="3037" customFormat="1" ht="25.5" customHeight="1" x14ac:dyDescent="0.25"/>
    <row r="3038" customFormat="1" ht="25.5" customHeight="1" x14ac:dyDescent="0.25"/>
    <row r="3039" customFormat="1" ht="25.5" customHeight="1" x14ac:dyDescent="0.25"/>
    <row r="3040" customFormat="1" ht="25.5" customHeight="1" x14ac:dyDescent="0.25"/>
    <row r="3041" customFormat="1" ht="25.5" customHeight="1" x14ac:dyDescent="0.25"/>
    <row r="3042" customFormat="1" ht="25.5" customHeight="1" x14ac:dyDescent="0.25"/>
    <row r="3043" customFormat="1" ht="25.5" customHeight="1" x14ac:dyDescent="0.25"/>
    <row r="3044" customFormat="1" ht="25.5" customHeight="1" x14ac:dyDescent="0.25"/>
    <row r="3045" customFormat="1" ht="25.5" customHeight="1" x14ac:dyDescent="0.25"/>
    <row r="3046" customFormat="1" ht="25.5" customHeight="1" x14ac:dyDescent="0.25"/>
    <row r="3047" customFormat="1" ht="25.5" customHeight="1" x14ac:dyDescent="0.25"/>
    <row r="3048" customFormat="1" ht="25.5" customHeight="1" x14ac:dyDescent="0.25"/>
    <row r="3049" customFormat="1" ht="25.5" customHeight="1" x14ac:dyDescent="0.25"/>
    <row r="3050" customFormat="1" ht="25.5" customHeight="1" x14ac:dyDescent="0.25"/>
    <row r="3051" customFormat="1" ht="25.5" customHeight="1" x14ac:dyDescent="0.25"/>
    <row r="3052" customFormat="1" ht="25.5" customHeight="1" x14ac:dyDescent="0.25"/>
    <row r="3053" customFormat="1" ht="25.5" customHeight="1" x14ac:dyDescent="0.25"/>
    <row r="3054" customFormat="1" ht="25.5" customHeight="1" x14ac:dyDescent="0.25"/>
    <row r="3055" customFormat="1" ht="25.5" customHeight="1" x14ac:dyDescent="0.25"/>
    <row r="3056" customFormat="1" ht="25.5" customHeight="1" x14ac:dyDescent="0.25"/>
    <row r="3057" customFormat="1" ht="25.5" customHeight="1" x14ac:dyDescent="0.25"/>
    <row r="3058" customFormat="1" ht="25.5" customHeight="1" x14ac:dyDescent="0.25"/>
    <row r="3059" customFormat="1" ht="25.5" customHeight="1" x14ac:dyDescent="0.25"/>
    <row r="3060" customFormat="1" ht="25.5" customHeight="1" x14ac:dyDescent="0.25"/>
    <row r="3061" customFormat="1" ht="25.5" customHeight="1" x14ac:dyDescent="0.25"/>
    <row r="3062" customFormat="1" ht="25.5" customHeight="1" x14ac:dyDescent="0.25"/>
    <row r="3063" customFormat="1" ht="25.5" customHeight="1" x14ac:dyDescent="0.25"/>
    <row r="3064" customFormat="1" ht="25.5" customHeight="1" x14ac:dyDescent="0.25"/>
    <row r="3065" customFormat="1" ht="25.5" customHeight="1" x14ac:dyDescent="0.25"/>
    <row r="3066" customFormat="1" ht="25.5" customHeight="1" x14ac:dyDescent="0.25"/>
    <row r="3067" customFormat="1" ht="25.5" customHeight="1" x14ac:dyDescent="0.25"/>
    <row r="3068" customFormat="1" ht="25.5" customHeight="1" x14ac:dyDescent="0.25"/>
    <row r="3069" customFormat="1" ht="25.5" customHeight="1" x14ac:dyDescent="0.25"/>
    <row r="3070" customFormat="1" ht="25.5" customHeight="1" x14ac:dyDescent="0.25"/>
    <row r="3071" customFormat="1" ht="25.5" customHeight="1" x14ac:dyDescent="0.25"/>
    <row r="3072" customFormat="1" ht="25.5" customHeight="1" x14ac:dyDescent="0.25"/>
    <row r="3073" customFormat="1" ht="25.5" customHeight="1" x14ac:dyDescent="0.25"/>
    <row r="3074" customFormat="1" ht="25.5" customHeight="1" x14ac:dyDescent="0.25"/>
    <row r="3075" customFormat="1" ht="25.5" customHeight="1" x14ac:dyDescent="0.25"/>
    <row r="3076" customFormat="1" ht="25.5" customHeight="1" x14ac:dyDescent="0.25"/>
    <row r="3077" customFormat="1" ht="25.5" customHeight="1" x14ac:dyDescent="0.25"/>
    <row r="3078" customFormat="1" ht="25.5" customHeight="1" x14ac:dyDescent="0.25"/>
    <row r="3079" customFormat="1" ht="25.5" customHeight="1" x14ac:dyDescent="0.25"/>
    <row r="3080" customFormat="1" ht="25.5" customHeight="1" x14ac:dyDescent="0.25"/>
    <row r="3081" customFormat="1" ht="25.5" customHeight="1" x14ac:dyDescent="0.25"/>
    <row r="3082" customFormat="1" ht="25.5" customHeight="1" x14ac:dyDescent="0.25"/>
    <row r="3083" customFormat="1" ht="25.5" customHeight="1" x14ac:dyDescent="0.25"/>
    <row r="3084" customFormat="1" ht="25.5" customHeight="1" x14ac:dyDescent="0.25"/>
    <row r="3085" customFormat="1" ht="25.5" customHeight="1" x14ac:dyDescent="0.25"/>
    <row r="3086" customFormat="1" ht="25.5" customHeight="1" x14ac:dyDescent="0.25"/>
    <row r="3087" customFormat="1" ht="25.5" customHeight="1" x14ac:dyDescent="0.25"/>
    <row r="3088" customFormat="1" ht="25.5" customHeight="1" x14ac:dyDescent="0.25"/>
    <row r="3089" customFormat="1" ht="25.5" customHeight="1" x14ac:dyDescent="0.25"/>
    <row r="3090" customFormat="1" ht="25.5" customHeight="1" x14ac:dyDescent="0.25"/>
    <row r="3091" customFormat="1" ht="25.5" customHeight="1" x14ac:dyDescent="0.25"/>
    <row r="3092" customFormat="1" ht="25.5" customHeight="1" x14ac:dyDescent="0.25"/>
    <row r="3093" customFormat="1" ht="25.5" customHeight="1" x14ac:dyDescent="0.25"/>
    <row r="3094" customFormat="1" ht="25.5" customHeight="1" x14ac:dyDescent="0.25"/>
    <row r="3095" customFormat="1" ht="25.5" customHeight="1" x14ac:dyDescent="0.25"/>
    <row r="3096" customFormat="1" ht="25.5" customHeight="1" x14ac:dyDescent="0.25"/>
    <row r="3097" customFormat="1" ht="25.5" customHeight="1" x14ac:dyDescent="0.25"/>
    <row r="3098" customFormat="1" ht="25.5" customHeight="1" x14ac:dyDescent="0.25"/>
    <row r="3099" customFormat="1" ht="25.5" customHeight="1" x14ac:dyDescent="0.25"/>
    <row r="3100" customFormat="1" ht="25.5" customHeight="1" x14ac:dyDescent="0.25"/>
    <row r="3101" customFormat="1" ht="25.5" customHeight="1" x14ac:dyDescent="0.25"/>
    <row r="3102" customFormat="1" ht="25.5" customHeight="1" x14ac:dyDescent="0.25"/>
    <row r="3103" customFormat="1" ht="25.5" customHeight="1" x14ac:dyDescent="0.25"/>
    <row r="3104" customFormat="1" ht="25.5" customHeight="1" x14ac:dyDescent="0.25"/>
    <row r="3105" customFormat="1" ht="25.5" customHeight="1" x14ac:dyDescent="0.25"/>
    <row r="3106" customFormat="1" ht="25.5" customHeight="1" x14ac:dyDescent="0.25"/>
    <row r="3107" customFormat="1" ht="25.5" customHeight="1" x14ac:dyDescent="0.25"/>
    <row r="3108" customFormat="1" ht="25.5" customHeight="1" x14ac:dyDescent="0.25"/>
    <row r="3109" customFormat="1" ht="25.5" customHeight="1" x14ac:dyDescent="0.25"/>
    <row r="3110" customFormat="1" ht="25.5" customHeight="1" x14ac:dyDescent="0.25"/>
    <row r="3111" customFormat="1" ht="25.5" customHeight="1" x14ac:dyDescent="0.25"/>
    <row r="3112" customFormat="1" ht="25.5" customHeight="1" x14ac:dyDescent="0.25"/>
    <row r="3113" customFormat="1" ht="25.5" customHeight="1" x14ac:dyDescent="0.25"/>
    <row r="3114" customFormat="1" ht="25.5" customHeight="1" x14ac:dyDescent="0.25"/>
    <row r="3115" customFormat="1" ht="25.5" customHeight="1" x14ac:dyDescent="0.25"/>
    <row r="3116" customFormat="1" ht="25.5" customHeight="1" x14ac:dyDescent="0.25"/>
    <row r="3117" customFormat="1" ht="25.5" customHeight="1" x14ac:dyDescent="0.25"/>
    <row r="3118" customFormat="1" ht="25.5" customHeight="1" x14ac:dyDescent="0.25"/>
    <row r="3119" customFormat="1" ht="25.5" customHeight="1" x14ac:dyDescent="0.25"/>
    <row r="3120" customFormat="1" ht="25.5" customHeight="1" x14ac:dyDescent="0.25"/>
    <row r="3121" customFormat="1" ht="25.5" customHeight="1" x14ac:dyDescent="0.25"/>
    <row r="3122" customFormat="1" ht="25.5" customHeight="1" x14ac:dyDescent="0.25"/>
    <row r="3123" customFormat="1" ht="25.5" customHeight="1" x14ac:dyDescent="0.25"/>
    <row r="3124" customFormat="1" ht="25.5" customHeight="1" x14ac:dyDescent="0.25"/>
    <row r="3125" customFormat="1" ht="25.5" customHeight="1" x14ac:dyDescent="0.25"/>
    <row r="3126" customFormat="1" ht="25.5" customHeight="1" x14ac:dyDescent="0.25"/>
    <row r="3127" customFormat="1" ht="25.5" customHeight="1" x14ac:dyDescent="0.25"/>
    <row r="3128" customFormat="1" ht="25.5" customHeight="1" x14ac:dyDescent="0.25"/>
    <row r="3129" customFormat="1" ht="25.5" customHeight="1" x14ac:dyDescent="0.25"/>
    <row r="3130" customFormat="1" ht="25.5" customHeight="1" x14ac:dyDescent="0.25"/>
    <row r="3131" customFormat="1" ht="25.5" customHeight="1" x14ac:dyDescent="0.25"/>
    <row r="3132" customFormat="1" ht="25.5" customHeight="1" x14ac:dyDescent="0.25"/>
    <row r="3133" customFormat="1" ht="25.5" customHeight="1" x14ac:dyDescent="0.25"/>
    <row r="3134" customFormat="1" ht="25.5" customHeight="1" x14ac:dyDescent="0.25"/>
    <row r="3135" customFormat="1" ht="25.5" customHeight="1" x14ac:dyDescent="0.25"/>
    <row r="3136" customFormat="1" ht="25.5" customHeight="1" x14ac:dyDescent="0.25"/>
    <row r="3137" customFormat="1" ht="25.5" customHeight="1" x14ac:dyDescent="0.25"/>
    <row r="3138" customFormat="1" ht="25.5" customHeight="1" x14ac:dyDescent="0.25"/>
    <row r="3139" customFormat="1" ht="25.5" customHeight="1" x14ac:dyDescent="0.25"/>
    <row r="3140" customFormat="1" ht="25.5" customHeight="1" x14ac:dyDescent="0.25"/>
    <row r="3141" customFormat="1" ht="25.5" customHeight="1" x14ac:dyDescent="0.25"/>
    <row r="3142" customFormat="1" ht="25.5" customHeight="1" x14ac:dyDescent="0.25"/>
    <row r="3143" customFormat="1" ht="25.5" customHeight="1" x14ac:dyDescent="0.25"/>
    <row r="3144" customFormat="1" ht="25.5" customHeight="1" x14ac:dyDescent="0.25"/>
    <row r="3145" customFormat="1" ht="25.5" customHeight="1" x14ac:dyDescent="0.25"/>
    <row r="3146" customFormat="1" ht="25.5" customHeight="1" x14ac:dyDescent="0.25"/>
    <row r="3147" customFormat="1" ht="25.5" customHeight="1" x14ac:dyDescent="0.25"/>
    <row r="3148" customFormat="1" ht="25.5" customHeight="1" x14ac:dyDescent="0.25"/>
    <row r="3149" customFormat="1" ht="25.5" customHeight="1" x14ac:dyDescent="0.25"/>
    <row r="3150" customFormat="1" ht="25.5" customHeight="1" x14ac:dyDescent="0.25"/>
    <row r="3151" customFormat="1" ht="25.5" customHeight="1" x14ac:dyDescent="0.25"/>
    <row r="3152" customFormat="1" ht="25.5" customHeight="1" x14ac:dyDescent="0.25"/>
    <row r="3153" customFormat="1" ht="25.5" customHeight="1" x14ac:dyDescent="0.25"/>
    <row r="3154" customFormat="1" ht="25.5" customHeight="1" x14ac:dyDescent="0.25"/>
    <row r="3155" customFormat="1" ht="25.5" customHeight="1" x14ac:dyDescent="0.25"/>
    <row r="3156" customFormat="1" ht="25.5" customHeight="1" x14ac:dyDescent="0.25"/>
    <row r="3157" customFormat="1" ht="25.5" customHeight="1" x14ac:dyDescent="0.25"/>
    <row r="3158" customFormat="1" ht="25.5" customHeight="1" x14ac:dyDescent="0.25"/>
    <row r="3159" customFormat="1" ht="25.5" customHeight="1" x14ac:dyDescent="0.25"/>
    <row r="3160" customFormat="1" ht="25.5" customHeight="1" x14ac:dyDescent="0.25"/>
    <row r="3161" customFormat="1" ht="25.5" customHeight="1" x14ac:dyDescent="0.25"/>
    <row r="3162" customFormat="1" ht="25.5" customHeight="1" x14ac:dyDescent="0.25"/>
    <row r="3163" customFormat="1" ht="25.5" customHeight="1" x14ac:dyDescent="0.25"/>
    <row r="3164" customFormat="1" ht="25.5" customHeight="1" x14ac:dyDescent="0.25"/>
    <row r="3165" customFormat="1" ht="25.5" customHeight="1" x14ac:dyDescent="0.25"/>
    <row r="3166" customFormat="1" ht="25.5" customHeight="1" x14ac:dyDescent="0.25"/>
    <row r="3167" customFormat="1" ht="25.5" customHeight="1" x14ac:dyDescent="0.25"/>
    <row r="3168" customFormat="1" ht="25.5" customHeight="1" x14ac:dyDescent="0.25"/>
    <row r="3169" customFormat="1" ht="25.5" customHeight="1" x14ac:dyDescent="0.25"/>
    <row r="3170" customFormat="1" ht="25.5" customHeight="1" x14ac:dyDescent="0.25"/>
    <row r="3171" customFormat="1" ht="25.5" customHeight="1" x14ac:dyDescent="0.25"/>
    <row r="3172" customFormat="1" ht="25.5" customHeight="1" x14ac:dyDescent="0.25"/>
    <row r="3173" customFormat="1" ht="25.5" customHeight="1" x14ac:dyDescent="0.25"/>
    <row r="3174" customFormat="1" ht="25.5" customHeight="1" x14ac:dyDescent="0.25"/>
    <row r="3175" customFormat="1" ht="25.5" customHeight="1" x14ac:dyDescent="0.25"/>
    <row r="3176" customFormat="1" ht="25.5" customHeight="1" x14ac:dyDescent="0.25"/>
    <row r="3177" customFormat="1" ht="25.5" customHeight="1" x14ac:dyDescent="0.25"/>
    <row r="3178" customFormat="1" ht="25.5" customHeight="1" x14ac:dyDescent="0.25"/>
    <row r="3179" customFormat="1" ht="25.5" customHeight="1" x14ac:dyDescent="0.25"/>
    <row r="3180" customFormat="1" ht="25.5" customHeight="1" x14ac:dyDescent="0.25"/>
    <row r="3181" customFormat="1" ht="25.5" customHeight="1" x14ac:dyDescent="0.25"/>
    <row r="3182" customFormat="1" ht="25.5" customHeight="1" x14ac:dyDescent="0.25"/>
    <row r="3183" customFormat="1" ht="25.5" customHeight="1" x14ac:dyDescent="0.25"/>
    <row r="3184" customFormat="1" ht="25.5" customHeight="1" x14ac:dyDescent="0.25"/>
    <row r="3185" customFormat="1" ht="25.5" customHeight="1" x14ac:dyDescent="0.25"/>
    <row r="3186" customFormat="1" ht="25.5" customHeight="1" x14ac:dyDescent="0.25"/>
    <row r="3187" customFormat="1" ht="25.5" customHeight="1" x14ac:dyDescent="0.25"/>
    <row r="3188" customFormat="1" ht="25.5" customHeight="1" x14ac:dyDescent="0.25"/>
    <row r="3189" customFormat="1" ht="25.5" customHeight="1" x14ac:dyDescent="0.25"/>
    <row r="3190" customFormat="1" ht="25.5" customHeight="1" x14ac:dyDescent="0.25"/>
    <row r="3191" customFormat="1" ht="25.5" customHeight="1" x14ac:dyDescent="0.25"/>
    <row r="3192" customFormat="1" ht="25.5" customHeight="1" x14ac:dyDescent="0.25"/>
    <row r="3193" customFormat="1" ht="25.5" customHeight="1" x14ac:dyDescent="0.25"/>
    <row r="3194" customFormat="1" ht="25.5" customHeight="1" x14ac:dyDescent="0.25"/>
    <row r="3195" customFormat="1" ht="25.5" customHeight="1" x14ac:dyDescent="0.25"/>
    <row r="3196" customFormat="1" ht="25.5" customHeight="1" x14ac:dyDescent="0.25"/>
    <row r="3197" customFormat="1" ht="25.5" customHeight="1" x14ac:dyDescent="0.25"/>
    <row r="3198" customFormat="1" ht="25.5" customHeight="1" x14ac:dyDescent="0.25"/>
    <row r="3199" customFormat="1" ht="25.5" customHeight="1" x14ac:dyDescent="0.25"/>
    <row r="3200" customFormat="1" ht="25.5" customHeight="1" x14ac:dyDescent="0.25"/>
    <row r="3201" customFormat="1" ht="25.5" customHeight="1" x14ac:dyDescent="0.25"/>
    <row r="3202" customFormat="1" ht="25.5" customHeight="1" x14ac:dyDescent="0.25"/>
    <row r="3203" customFormat="1" ht="25.5" customHeight="1" x14ac:dyDescent="0.25"/>
    <row r="3204" customFormat="1" ht="25.5" customHeight="1" x14ac:dyDescent="0.25"/>
    <row r="3205" customFormat="1" ht="25.5" customHeight="1" x14ac:dyDescent="0.25"/>
    <row r="3206" customFormat="1" ht="25.5" customHeight="1" x14ac:dyDescent="0.25"/>
    <row r="3207" customFormat="1" ht="25.5" customHeight="1" x14ac:dyDescent="0.25"/>
    <row r="3208" customFormat="1" ht="25.5" customHeight="1" x14ac:dyDescent="0.25"/>
    <row r="3209" customFormat="1" ht="25.5" customHeight="1" x14ac:dyDescent="0.25"/>
    <row r="3210" customFormat="1" ht="25.5" customHeight="1" x14ac:dyDescent="0.25"/>
    <row r="3211" customFormat="1" ht="25.5" customHeight="1" x14ac:dyDescent="0.25"/>
    <row r="3212" customFormat="1" ht="25.5" customHeight="1" x14ac:dyDescent="0.25"/>
    <row r="3213" customFormat="1" ht="25.5" customHeight="1" x14ac:dyDescent="0.25"/>
    <row r="3214" customFormat="1" ht="25.5" customHeight="1" x14ac:dyDescent="0.25"/>
    <row r="3215" customFormat="1" ht="25.5" customHeight="1" x14ac:dyDescent="0.25"/>
    <row r="3216" customFormat="1" ht="25.5" customHeight="1" x14ac:dyDescent="0.25"/>
    <row r="3217" customFormat="1" ht="25.5" customHeight="1" x14ac:dyDescent="0.25"/>
    <row r="3218" customFormat="1" ht="25.5" customHeight="1" x14ac:dyDescent="0.25"/>
    <row r="3219" customFormat="1" ht="25.5" customHeight="1" x14ac:dyDescent="0.25"/>
    <row r="3220" customFormat="1" ht="25.5" customHeight="1" x14ac:dyDescent="0.25"/>
    <row r="3221" customFormat="1" ht="25.5" customHeight="1" x14ac:dyDescent="0.25"/>
    <row r="3222" customFormat="1" ht="25.5" customHeight="1" x14ac:dyDescent="0.25"/>
    <row r="3223" customFormat="1" ht="25.5" customHeight="1" x14ac:dyDescent="0.25"/>
    <row r="3224" customFormat="1" ht="25.5" customHeight="1" x14ac:dyDescent="0.25"/>
    <row r="3225" customFormat="1" ht="25.5" customHeight="1" x14ac:dyDescent="0.25"/>
    <row r="3226" customFormat="1" ht="25.5" customHeight="1" x14ac:dyDescent="0.25"/>
    <row r="3227" customFormat="1" ht="25.5" customHeight="1" x14ac:dyDescent="0.25"/>
    <row r="3228" customFormat="1" ht="25.5" customHeight="1" x14ac:dyDescent="0.25"/>
    <row r="3229" customFormat="1" ht="25.5" customHeight="1" x14ac:dyDescent="0.25"/>
    <row r="3230" customFormat="1" ht="25.5" customHeight="1" x14ac:dyDescent="0.25"/>
    <row r="3231" customFormat="1" ht="25.5" customHeight="1" x14ac:dyDescent="0.25"/>
    <row r="3232" customFormat="1" ht="25.5" customHeight="1" x14ac:dyDescent="0.25"/>
    <row r="3233" customFormat="1" ht="25.5" customHeight="1" x14ac:dyDescent="0.25"/>
    <row r="3234" customFormat="1" ht="25.5" customHeight="1" x14ac:dyDescent="0.25"/>
    <row r="3235" customFormat="1" ht="25.5" customHeight="1" x14ac:dyDescent="0.25"/>
    <row r="3236" customFormat="1" ht="25.5" customHeight="1" x14ac:dyDescent="0.25"/>
    <row r="3237" customFormat="1" ht="25.5" customHeight="1" x14ac:dyDescent="0.25"/>
    <row r="3238" customFormat="1" ht="25.5" customHeight="1" x14ac:dyDescent="0.25"/>
    <row r="3239" customFormat="1" ht="25.5" customHeight="1" x14ac:dyDescent="0.25"/>
    <row r="3240" customFormat="1" ht="25.5" customHeight="1" x14ac:dyDescent="0.25"/>
    <row r="3241" customFormat="1" ht="25.5" customHeight="1" x14ac:dyDescent="0.25"/>
    <row r="3242" customFormat="1" ht="25.5" customHeight="1" x14ac:dyDescent="0.25"/>
    <row r="3243" customFormat="1" ht="25.5" customHeight="1" x14ac:dyDescent="0.25"/>
    <row r="3244" customFormat="1" ht="25.5" customHeight="1" x14ac:dyDescent="0.25"/>
    <row r="3245" customFormat="1" ht="25.5" customHeight="1" x14ac:dyDescent="0.25"/>
    <row r="3246" customFormat="1" ht="25.5" customHeight="1" x14ac:dyDescent="0.25"/>
    <row r="3247" customFormat="1" ht="25.5" customHeight="1" x14ac:dyDescent="0.25"/>
    <row r="3248" customFormat="1" ht="25.5" customHeight="1" x14ac:dyDescent="0.25"/>
    <row r="3249" customFormat="1" ht="25.5" customHeight="1" x14ac:dyDescent="0.25"/>
    <row r="3250" customFormat="1" ht="25.5" customHeight="1" x14ac:dyDescent="0.25"/>
    <row r="3251" customFormat="1" ht="25.5" customHeight="1" x14ac:dyDescent="0.25"/>
    <row r="3252" customFormat="1" ht="25.5" customHeight="1" x14ac:dyDescent="0.25"/>
    <row r="3253" customFormat="1" ht="25.5" customHeight="1" x14ac:dyDescent="0.25"/>
    <row r="3254" customFormat="1" ht="25.5" customHeight="1" x14ac:dyDescent="0.25"/>
    <row r="3255" customFormat="1" ht="25.5" customHeight="1" x14ac:dyDescent="0.25"/>
    <row r="3256" customFormat="1" ht="25.5" customHeight="1" x14ac:dyDescent="0.25"/>
    <row r="3257" customFormat="1" ht="25.5" customHeight="1" x14ac:dyDescent="0.25"/>
    <row r="3258" customFormat="1" ht="25.5" customHeight="1" x14ac:dyDescent="0.25"/>
    <row r="3259" customFormat="1" ht="25.5" customHeight="1" x14ac:dyDescent="0.25"/>
    <row r="3260" customFormat="1" ht="25.5" customHeight="1" x14ac:dyDescent="0.25"/>
    <row r="3261" customFormat="1" ht="25.5" customHeight="1" x14ac:dyDescent="0.25"/>
    <row r="3262" customFormat="1" ht="25.5" customHeight="1" x14ac:dyDescent="0.25"/>
    <row r="3263" customFormat="1" ht="25.5" customHeight="1" x14ac:dyDescent="0.25"/>
    <row r="3264" customFormat="1" ht="25.5" customHeight="1" x14ac:dyDescent="0.25"/>
    <row r="3265" customFormat="1" ht="25.5" customHeight="1" x14ac:dyDescent="0.25"/>
    <row r="3266" customFormat="1" ht="25.5" customHeight="1" x14ac:dyDescent="0.25"/>
    <row r="3267" customFormat="1" ht="25.5" customHeight="1" x14ac:dyDescent="0.25"/>
    <row r="3268" customFormat="1" ht="25.5" customHeight="1" x14ac:dyDescent="0.25"/>
    <row r="3269" customFormat="1" ht="25.5" customHeight="1" x14ac:dyDescent="0.25"/>
    <row r="3270" customFormat="1" ht="25.5" customHeight="1" x14ac:dyDescent="0.25"/>
    <row r="3271" customFormat="1" ht="25.5" customHeight="1" x14ac:dyDescent="0.25"/>
    <row r="3272" customFormat="1" ht="25.5" customHeight="1" x14ac:dyDescent="0.25"/>
    <row r="3273" customFormat="1" ht="25.5" customHeight="1" x14ac:dyDescent="0.25"/>
    <row r="3274" customFormat="1" ht="25.5" customHeight="1" x14ac:dyDescent="0.25"/>
    <row r="3275" customFormat="1" ht="25.5" customHeight="1" x14ac:dyDescent="0.25"/>
    <row r="3276" customFormat="1" ht="25.5" customHeight="1" x14ac:dyDescent="0.25"/>
    <row r="3277" customFormat="1" ht="25.5" customHeight="1" x14ac:dyDescent="0.25"/>
    <row r="3278" customFormat="1" ht="25.5" customHeight="1" x14ac:dyDescent="0.25"/>
    <row r="3279" customFormat="1" ht="25.5" customHeight="1" x14ac:dyDescent="0.25"/>
    <row r="3280" customFormat="1" ht="25.5" customHeight="1" x14ac:dyDescent="0.25"/>
    <row r="3281" customFormat="1" ht="25.5" customHeight="1" x14ac:dyDescent="0.25"/>
    <row r="3282" customFormat="1" ht="25.5" customHeight="1" x14ac:dyDescent="0.25"/>
    <row r="3283" customFormat="1" ht="25.5" customHeight="1" x14ac:dyDescent="0.25"/>
    <row r="3284" customFormat="1" ht="25.5" customHeight="1" x14ac:dyDescent="0.25"/>
    <row r="3285" customFormat="1" ht="25.5" customHeight="1" x14ac:dyDescent="0.25"/>
    <row r="3286" customFormat="1" ht="25.5" customHeight="1" x14ac:dyDescent="0.25"/>
    <row r="3287" customFormat="1" ht="25.5" customHeight="1" x14ac:dyDescent="0.25"/>
    <row r="3288" customFormat="1" ht="25.5" customHeight="1" x14ac:dyDescent="0.25"/>
    <row r="3289" customFormat="1" ht="25.5" customHeight="1" x14ac:dyDescent="0.25"/>
    <row r="3290" customFormat="1" ht="25.5" customHeight="1" x14ac:dyDescent="0.25"/>
    <row r="3291" customFormat="1" ht="25.5" customHeight="1" x14ac:dyDescent="0.25"/>
    <row r="3292" customFormat="1" ht="25.5" customHeight="1" x14ac:dyDescent="0.25"/>
    <row r="3293" customFormat="1" ht="25.5" customHeight="1" x14ac:dyDescent="0.25"/>
    <row r="3294" customFormat="1" ht="25.5" customHeight="1" x14ac:dyDescent="0.25"/>
    <row r="3295" customFormat="1" ht="25.5" customHeight="1" x14ac:dyDescent="0.25"/>
    <row r="3296" customFormat="1" ht="25.5" customHeight="1" x14ac:dyDescent="0.25"/>
    <row r="3297" customFormat="1" ht="25.5" customHeight="1" x14ac:dyDescent="0.25"/>
    <row r="3298" customFormat="1" ht="25.5" customHeight="1" x14ac:dyDescent="0.25"/>
    <row r="3299" customFormat="1" ht="25.5" customHeight="1" x14ac:dyDescent="0.25"/>
    <row r="3300" customFormat="1" ht="25.5" customHeight="1" x14ac:dyDescent="0.25"/>
    <row r="3301" customFormat="1" ht="25.5" customHeight="1" x14ac:dyDescent="0.25"/>
    <row r="3302" customFormat="1" ht="25.5" customHeight="1" x14ac:dyDescent="0.25"/>
    <row r="3303" customFormat="1" ht="25.5" customHeight="1" x14ac:dyDescent="0.25"/>
    <row r="3304" customFormat="1" ht="25.5" customHeight="1" x14ac:dyDescent="0.25"/>
    <row r="3305" customFormat="1" ht="25.5" customHeight="1" x14ac:dyDescent="0.25"/>
    <row r="3306" customFormat="1" ht="25.5" customHeight="1" x14ac:dyDescent="0.25"/>
    <row r="3307" customFormat="1" ht="25.5" customHeight="1" x14ac:dyDescent="0.25"/>
    <row r="3308" customFormat="1" ht="25.5" customHeight="1" x14ac:dyDescent="0.25"/>
    <row r="3309" customFormat="1" ht="25.5" customHeight="1" x14ac:dyDescent="0.25"/>
    <row r="3310" customFormat="1" ht="25.5" customHeight="1" x14ac:dyDescent="0.25"/>
    <row r="3311" customFormat="1" ht="25.5" customHeight="1" x14ac:dyDescent="0.25"/>
    <row r="3312" customFormat="1" ht="25.5" customHeight="1" x14ac:dyDescent="0.25"/>
    <row r="3313" customFormat="1" ht="25.5" customHeight="1" x14ac:dyDescent="0.25"/>
    <row r="3314" customFormat="1" ht="25.5" customHeight="1" x14ac:dyDescent="0.25"/>
    <row r="3315" customFormat="1" ht="25.5" customHeight="1" x14ac:dyDescent="0.25"/>
    <row r="3316" customFormat="1" ht="25.5" customHeight="1" x14ac:dyDescent="0.25"/>
    <row r="3317" customFormat="1" ht="25.5" customHeight="1" x14ac:dyDescent="0.25"/>
    <row r="3318" customFormat="1" ht="25.5" customHeight="1" x14ac:dyDescent="0.25"/>
    <row r="3319" customFormat="1" ht="25.5" customHeight="1" x14ac:dyDescent="0.25"/>
    <row r="3320" customFormat="1" ht="25.5" customHeight="1" x14ac:dyDescent="0.25"/>
    <row r="3321" customFormat="1" ht="25.5" customHeight="1" x14ac:dyDescent="0.25"/>
    <row r="3322" customFormat="1" ht="25.5" customHeight="1" x14ac:dyDescent="0.25"/>
    <row r="3323" customFormat="1" ht="25.5" customHeight="1" x14ac:dyDescent="0.25"/>
    <row r="3324" customFormat="1" ht="25.5" customHeight="1" x14ac:dyDescent="0.25"/>
    <row r="3325" customFormat="1" ht="25.5" customHeight="1" x14ac:dyDescent="0.25"/>
    <row r="3326" customFormat="1" ht="25.5" customHeight="1" x14ac:dyDescent="0.25"/>
    <row r="3327" customFormat="1" ht="25.5" customHeight="1" x14ac:dyDescent="0.25"/>
    <row r="3328" customFormat="1" ht="25.5" customHeight="1" x14ac:dyDescent="0.25"/>
    <row r="3329" customFormat="1" ht="25.5" customHeight="1" x14ac:dyDescent="0.25"/>
    <row r="3330" customFormat="1" ht="25.5" customHeight="1" x14ac:dyDescent="0.25"/>
    <row r="3331" customFormat="1" ht="25.5" customHeight="1" x14ac:dyDescent="0.25"/>
    <row r="3332" customFormat="1" ht="25.5" customHeight="1" x14ac:dyDescent="0.25"/>
    <row r="3333" customFormat="1" ht="25.5" customHeight="1" x14ac:dyDescent="0.25"/>
    <row r="3334" customFormat="1" ht="25.5" customHeight="1" x14ac:dyDescent="0.25"/>
    <row r="3335" customFormat="1" ht="25.5" customHeight="1" x14ac:dyDescent="0.25"/>
    <row r="3336" customFormat="1" ht="25.5" customHeight="1" x14ac:dyDescent="0.25"/>
    <row r="3337" customFormat="1" ht="25.5" customHeight="1" x14ac:dyDescent="0.25"/>
    <row r="3338" customFormat="1" ht="25.5" customHeight="1" x14ac:dyDescent="0.25"/>
    <row r="3339" customFormat="1" ht="25.5" customHeight="1" x14ac:dyDescent="0.25"/>
    <row r="3340" customFormat="1" ht="25.5" customHeight="1" x14ac:dyDescent="0.25"/>
    <row r="3341" customFormat="1" ht="25.5" customHeight="1" x14ac:dyDescent="0.25"/>
    <row r="3342" customFormat="1" ht="25.5" customHeight="1" x14ac:dyDescent="0.25"/>
    <row r="3343" customFormat="1" ht="25.5" customHeight="1" x14ac:dyDescent="0.25"/>
    <row r="3344" customFormat="1" ht="25.5" customHeight="1" x14ac:dyDescent="0.25"/>
    <row r="3345" customFormat="1" ht="25.5" customHeight="1" x14ac:dyDescent="0.25"/>
    <row r="3346" customFormat="1" ht="25.5" customHeight="1" x14ac:dyDescent="0.25"/>
    <row r="3347" customFormat="1" ht="25.5" customHeight="1" x14ac:dyDescent="0.25"/>
    <row r="3348" customFormat="1" ht="25.5" customHeight="1" x14ac:dyDescent="0.25"/>
    <row r="3349" customFormat="1" ht="25.5" customHeight="1" x14ac:dyDescent="0.25"/>
    <row r="3350" customFormat="1" ht="25.5" customHeight="1" x14ac:dyDescent="0.25"/>
    <row r="3351" customFormat="1" ht="25.5" customHeight="1" x14ac:dyDescent="0.25"/>
    <row r="3352" customFormat="1" ht="25.5" customHeight="1" x14ac:dyDescent="0.25"/>
    <row r="3353" customFormat="1" ht="25.5" customHeight="1" x14ac:dyDescent="0.25"/>
    <row r="3354" customFormat="1" ht="25.5" customHeight="1" x14ac:dyDescent="0.25"/>
    <row r="3355" customFormat="1" ht="25.5" customHeight="1" x14ac:dyDescent="0.25"/>
    <row r="3356" customFormat="1" ht="25.5" customHeight="1" x14ac:dyDescent="0.25"/>
    <row r="3357" customFormat="1" ht="25.5" customHeight="1" x14ac:dyDescent="0.25"/>
    <row r="3358" customFormat="1" ht="25.5" customHeight="1" x14ac:dyDescent="0.25"/>
    <row r="3359" customFormat="1" ht="25.5" customHeight="1" x14ac:dyDescent="0.25"/>
    <row r="3360" customFormat="1" ht="25.5" customHeight="1" x14ac:dyDescent="0.25"/>
    <row r="3361" customFormat="1" ht="25.5" customHeight="1" x14ac:dyDescent="0.25"/>
    <row r="3362" customFormat="1" ht="25.5" customHeight="1" x14ac:dyDescent="0.25"/>
    <row r="3363" customFormat="1" ht="25.5" customHeight="1" x14ac:dyDescent="0.25"/>
    <row r="3364" customFormat="1" ht="25.5" customHeight="1" x14ac:dyDescent="0.25"/>
    <row r="3365" customFormat="1" ht="25.5" customHeight="1" x14ac:dyDescent="0.25"/>
    <row r="3366" customFormat="1" ht="25.5" customHeight="1" x14ac:dyDescent="0.25"/>
    <row r="3367" customFormat="1" ht="25.5" customHeight="1" x14ac:dyDescent="0.25"/>
    <row r="3368" customFormat="1" ht="25.5" customHeight="1" x14ac:dyDescent="0.25"/>
    <row r="3369" customFormat="1" ht="25.5" customHeight="1" x14ac:dyDescent="0.25"/>
    <row r="3370" customFormat="1" ht="25.5" customHeight="1" x14ac:dyDescent="0.25"/>
    <row r="3371" customFormat="1" ht="25.5" customHeight="1" x14ac:dyDescent="0.25"/>
    <row r="3372" customFormat="1" ht="25.5" customHeight="1" x14ac:dyDescent="0.25"/>
    <row r="3373" customFormat="1" ht="25.5" customHeight="1" x14ac:dyDescent="0.25"/>
    <row r="3374" customFormat="1" ht="25.5" customHeight="1" x14ac:dyDescent="0.25"/>
    <row r="3375" customFormat="1" ht="25.5" customHeight="1" x14ac:dyDescent="0.25"/>
    <row r="3376" customFormat="1" ht="25.5" customHeight="1" x14ac:dyDescent="0.25"/>
    <row r="3377" customFormat="1" ht="25.5" customHeight="1" x14ac:dyDescent="0.25"/>
    <row r="3378" customFormat="1" ht="25.5" customHeight="1" x14ac:dyDescent="0.25"/>
    <row r="3379" customFormat="1" ht="25.5" customHeight="1" x14ac:dyDescent="0.25"/>
    <row r="3380" customFormat="1" ht="25.5" customHeight="1" x14ac:dyDescent="0.25"/>
    <row r="3381" customFormat="1" ht="25.5" customHeight="1" x14ac:dyDescent="0.25"/>
    <row r="3382" customFormat="1" ht="25.5" customHeight="1" x14ac:dyDescent="0.25"/>
    <row r="3383" customFormat="1" ht="25.5" customHeight="1" x14ac:dyDescent="0.25"/>
    <row r="3384" customFormat="1" ht="25.5" customHeight="1" x14ac:dyDescent="0.25"/>
    <row r="3385" customFormat="1" ht="25.5" customHeight="1" x14ac:dyDescent="0.25"/>
    <row r="3386" customFormat="1" ht="25.5" customHeight="1" x14ac:dyDescent="0.25"/>
    <row r="3387" customFormat="1" ht="25.5" customHeight="1" x14ac:dyDescent="0.25"/>
    <row r="3388" customFormat="1" ht="25.5" customHeight="1" x14ac:dyDescent="0.25"/>
    <row r="3389" customFormat="1" ht="25.5" customHeight="1" x14ac:dyDescent="0.25"/>
    <row r="3390" customFormat="1" ht="25.5" customHeight="1" x14ac:dyDescent="0.25"/>
    <row r="3391" customFormat="1" ht="25.5" customHeight="1" x14ac:dyDescent="0.25"/>
    <row r="3392" customFormat="1" ht="25.5" customHeight="1" x14ac:dyDescent="0.25"/>
    <row r="3393" customFormat="1" ht="25.5" customHeight="1" x14ac:dyDescent="0.25"/>
    <row r="3394" customFormat="1" ht="25.5" customHeight="1" x14ac:dyDescent="0.25"/>
    <row r="3395" customFormat="1" ht="25.5" customHeight="1" x14ac:dyDescent="0.25"/>
    <row r="3396" customFormat="1" ht="25.5" customHeight="1" x14ac:dyDescent="0.25"/>
    <row r="3397" customFormat="1" ht="25.5" customHeight="1" x14ac:dyDescent="0.25"/>
    <row r="3398" customFormat="1" ht="25.5" customHeight="1" x14ac:dyDescent="0.25"/>
    <row r="3399" customFormat="1" ht="25.5" customHeight="1" x14ac:dyDescent="0.25"/>
    <row r="3400" customFormat="1" ht="25.5" customHeight="1" x14ac:dyDescent="0.25"/>
    <row r="3401" customFormat="1" ht="25.5" customHeight="1" x14ac:dyDescent="0.25"/>
    <row r="3402" customFormat="1" ht="25.5" customHeight="1" x14ac:dyDescent="0.25"/>
    <row r="3403" customFormat="1" ht="25.5" customHeight="1" x14ac:dyDescent="0.25"/>
    <row r="3404" customFormat="1" ht="25.5" customHeight="1" x14ac:dyDescent="0.25"/>
    <row r="3405" customFormat="1" ht="25.5" customHeight="1" x14ac:dyDescent="0.25"/>
    <row r="3406" customFormat="1" ht="25.5" customHeight="1" x14ac:dyDescent="0.25"/>
    <row r="3407" customFormat="1" ht="25.5" customHeight="1" x14ac:dyDescent="0.25"/>
    <row r="3408" customFormat="1" ht="25.5" customHeight="1" x14ac:dyDescent="0.25"/>
    <row r="3409" customFormat="1" ht="25.5" customHeight="1" x14ac:dyDescent="0.25"/>
    <row r="3410" customFormat="1" ht="25.5" customHeight="1" x14ac:dyDescent="0.25"/>
    <row r="3411" customFormat="1" ht="25.5" customHeight="1" x14ac:dyDescent="0.25"/>
    <row r="3412" customFormat="1" ht="25.5" customHeight="1" x14ac:dyDescent="0.25"/>
    <row r="3413" customFormat="1" ht="25.5" customHeight="1" x14ac:dyDescent="0.25"/>
    <row r="3414" customFormat="1" ht="25.5" customHeight="1" x14ac:dyDescent="0.25"/>
    <row r="3415" customFormat="1" ht="25.5" customHeight="1" x14ac:dyDescent="0.25"/>
    <row r="3416" customFormat="1" ht="25.5" customHeight="1" x14ac:dyDescent="0.25"/>
    <row r="3417" customFormat="1" ht="25.5" customHeight="1" x14ac:dyDescent="0.25"/>
    <row r="3418" customFormat="1" ht="25.5" customHeight="1" x14ac:dyDescent="0.25"/>
    <row r="3419" customFormat="1" ht="25.5" customHeight="1" x14ac:dyDescent="0.25"/>
    <row r="3420" customFormat="1" ht="25.5" customHeight="1" x14ac:dyDescent="0.25"/>
    <row r="3421" customFormat="1" ht="25.5" customHeight="1" x14ac:dyDescent="0.25"/>
    <row r="3422" customFormat="1" ht="25.5" customHeight="1" x14ac:dyDescent="0.25"/>
    <row r="3423" customFormat="1" ht="25.5" customHeight="1" x14ac:dyDescent="0.25"/>
    <row r="3424" customFormat="1" ht="25.5" customHeight="1" x14ac:dyDescent="0.25"/>
    <row r="3425" customFormat="1" ht="25.5" customHeight="1" x14ac:dyDescent="0.25"/>
    <row r="3426" customFormat="1" ht="25.5" customHeight="1" x14ac:dyDescent="0.25"/>
    <row r="3427" customFormat="1" ht="25.5" customHeight="1" x14ac:dyDescent="0.25"/>
    <row r="3428" customFormat="1" ht="25.5" customHeight="1" x14ac:dyDescent="0.25"/>
    <row r="3429" customFormat="1" ht="25.5" customHeight="1" x14ac:dyDescent="0.25"/>
    <row r="3430" customFormat="1" ht="25.5" customHeight="1" x14ac:dyDescent="0.25"/>
    <row r="3431" customFormat="1" ht="25.5" customHeight="1" x14ac:dyDescent="0.25"/>
    <row r="3432" customFormat="1" ht="25.5" customHeight="1" x14ac:dyDescent="0.25"/>
    <row r="3433" customFormat="1" ht="25.5" customHeight="1" x14ac:dyDescent="0.25"/>
    <row r="3434" customFormat="1" ht="25.5" customHeight="1" x14ac:dyDescent="0.25"/>
    <row r="3435" customFormat="1" ht="25.5" customHeight="1" x14ac:dyDescent="0.25"/>
    <row r="3436" customFormat="1" ht="25.5" customHeight="1" x14ac:dyDescent="0.25"/>
    <row r="3437" customFormat="1" ht="25.5" customHeight="1" x14ac:dyDescent="0.25"/>
    <row r="3438" customFormat="1" ht="25.5" customHeight="1" x14ac:dyDescent="0.25"/>
    <row r="3439" customFormat="1" ht="25.5" customHeight="1" x14ac:dyDescent="0.25"/>
    <row r="3440" customFormat="1" ht="25.5" customHeight="1" x14ac:dyDescent="0.25"/>
    <row r="3441" customFormat="1" ht="25.5" customHeight="1" x14ac:dyDescent="0.25"/>
    <row r="3442" customFormat="1" ht="25.5" customHeight="1" x14ac:dyDescent="0.25"/>
    <row r="3443" customFormat="1" ht="25.5" customHeight="1" x14ac:dyDescent="0.25"/>
    <row r="3444" customFormat="1" ht="25.5" customHeight="1" x14ac:dyDescent="0.25"/>
    <row r="3445" customFormat="1" ht="25.5" customHeight="1" x14ac:dyDescent="0.25"/>
    <row r="3446" customFormat="1" ht="25.5" customHeight="1" x14ac:dyDescent="0.25"/>
    <row r="3447" customFormat="1" ht="25.5" customHeight="1" x14ac:dyDescent="0.25"/>
    <row r="3448" customFormat="1" ht="25.5" customHeight="1" x14ac:dyDescent="0.25"/>
    <row r="3449" customFormat="1" ht="25.5" customHeight="1" x14ac:dyDescent="0.25"/>
    <row r="3450" customFormat="1" ht="25.5" customHeight="1" x14ac:dyDescent="0.25"/>
    <row r="3451" customFormat="1" ht="25.5" customHeight="1" x14ac:dyDescent="0.25"/>
    <row r="3452" customFormat="1" ht="25.5" customHeight="1" x14ac:dyDescent="0.25"/>
    <row r="3453" customFormat="1" ht="25.5" customHeight="1" x14ac:dyDescent="0.25"/>
    <row r="3454" customFormat="1" ht="25.5" customHeight="1" x14ac:dyDescent="0.25"/>
    <row r="3455" customFormat="1" ht="25.5" customHeight="1" x14ac:dyDescent="0.25"/>
    <row r="3456" customFormat="1" ht="25.5" customHeight="1" x14ac:dyDescent="0.25"/>
    <row r="3457" customFormat="1" ht="25.5" customHeight="1" x14ac:dyDescent="0.25"/>
    <row r="3458" customFormat="1" ht="25.5" customHeight="1" x14ac:dyDescent="0.25"/>
    <row r="3459" customFormat="1" ht="25.5" customHeight="1" x14ac:dyDescent="0.25"/>
    <row r="3460" customFormat="1" ht="25.5" customHeight="1" x14ac:dyDescent="0.25"/>
    <row r="3461" customFormat="1" ht="25.5" customHeight="1" x14ac:dyDescent="0.25"/>
    <row r="3462" customFormat="1" ht="25.5" customHeight="1" x14ac:dyDescent="0.25"/>
    <row r="3463" customFormat="1" ht="25.5" customHeight="1" x14ac:dyDescent="0.25"/>
    <row r="3464" customFormat="1" ht="25.5" customHeight="1" x14ac:dyDescent="0.25"/>
    <row r="3465" customFormat="1" ht="25.5" customHeight="1" x14ac:dyDescent="0.25"/>
    <row r="3466" customFormat="1" ht="25.5" customHeight="1" x14ac:dyDescent="0.25"/>
    <row r="3467" customFormat="1" ht="25.5" customHeight="1" x14ac:dyDescent="0.25"/>
    <row r="3468" customFormat="1" ht="25.5" customHeight="1" x14ac:dyDescent="0.25"/>
    <row r="3469" customFormat="1" ht="25.5" customHeight="1" x14ac:dyDescent="0.25"/>
    <row r="3470" customFormat="1" ht="25.5" customHeight="1" x14ac:dyDescent="0.25"/>
    <row r="3471" customFormat="1" ht="25.5" customHeight="1" x14ac:dyDescent="0.25"/>
    <row r="3472" customFormat="1" ht="25.5" customHeight="1" x14ac:dyDescent="0.25"/>
    <row r="3473" customFormat="1" ht="25.5" customHeight="1" x14ac:dyDescent="0.25"/>
    <row r="3474" customFormat="1" ht="25.5" customHeight="1" x14ac:dyDescent="0.25"/>
    <row r="3475" customFormat="1" ht="25.5" customHeight="1" x14ac:dyDescent="0.25"/>
    <row r="3476" customFormat="1" ht="25.5" customHeight="1" x14ac:dyDescent="0.25"/>
    <row r="3477" customFormat="1" ht="25.5" customHeight="1" x14ac:dyDescent="0.25"/>
    <row r="3478" customFormat="1" ht="25.5" customHeight="1" x14ac:dyDescent="0.25"/>
    <row r="3479" customFormat="1" ht="25.5" customHeight="1" x14ac:dyDescent="0.25"/>
    <row r="3480" customFormat="1" ht="25.5" customHeight="1" x14ac:dyDescent="0.25"/>
    <row r="3481" customFormat="1" ht="25.5" customHeight="1" x14ac:dyDescent="0.25"/>
    <row r="3482" customFormat="1" ht="25.5" customHeight="1" x14ac:dyDescent="0.25"/>
    <row r="3483" customFormat="1" ht="25.5" customHeight="1" x14ac:dyDescent="0.25"/>
    <row r="3484" customFormat="1" ht="25.5" customHeight="1" x14ac:dyDescent="0.25"/>
    <row r="3485" customFormat="1" ht="25.5" customHeight="1" x14ac:dyDescent="0.25"/>
    <row r="3486" customFormat="1" ht="25.5" customHeight="1" x14ac:dyDescent="0.25"/>
    <row r="3487" customFormat="1" ht="25.5" customHeight="1" x14ac:dyDescent="0.25"/>
    <row r="3488" customFormat="1" ht="25.5" customHeight="1" x14ac:dyDescent="0.25"/>
    <row r="3489" customFormat="1" ht="25.5" customHeight="1" x14ac:dyDescent="0.25"/>
    <row r="3490" customFormat="1" ht="25.5" customHeight="1" x14ac:dyDescent="0.25"/>
    <row r="3491" customFormat="1" ht="25.5" customHeight="1" x14ac:dyDescent="0.25"/>
    <row r="3492" customFormat="1" ht="25.5" customHeight="1" x14ac:dyDescent="0.25"/>
    <row r="3493" customFormat="1" ht="25.5" customHeight="1" x14ac:dyDescent="0.25"/>
    <row r="3494" customFormat="1" ht="25.5" customHeight="1" x14ac:dyDescent="0.25"/>
    <row r="3495" customFormat="1" ht="25.5" customHeight="1" x14ac:dyDescent="0.25"/>
    <row r="3496" customFormat="1" ht="25.5" customHeight="1" x14ac:dyDescent="0.25"/>
    <row r="3497" customFormat="1" ht="25.5" customHeight="1" x14ac:dyDescent="0.25"/>
    <row r="3498" customFormat="1" ht="25.5" customHeight="1" x14ac:dyDescent="0.25"/>
    <row r="3499" customFormat="1" ht="25.5" customHeight="1" x14ac:dyDescent="0.25"/>
    <row r="3500" customFormat="1" ht="25.5" customHeight="1" x14ac:dyDescent="0.25"/>
    <row r="3501" customFormat="1" ht="25.5" customHeight="1" x14ac:dyDescent="0.25"/>
    <row r="3502" customFormat="1" ht="25.5" customHeight="1" x14ac:dyDescent="0.25"/>
    <row r="3503" customFormat="1" ht="25.5" customHeight="1" x14ac:dyDescent="0.25"/>
    <row r="3504" customFormat="1" ht="25.5" customHeight="1" x14ac:dyDescent="0.25"/>
    <row r="3505" customFormat="1" ht="25.5" customHeight="1" x14ac:dyDescent="0.25"/>
    <row r="3506" customFormat="1" ht="25.5" customHeight="1" x14ac:dyDescent="0.25"/>
    <row r="3507" customFormat="1" ht="25.5" customHeight="1" x14ac:dyDescent="0.25"/>
    <row r="3508" customFormat="1" ht="25.5" customHeight="1" x14ac:dyDescent="0.25"/>
    <row r="3509" customFormat="1" ht="25.5" customHeight="1" x14ac:dyDescent="0.25"/>
    <row r="3510" customFormat="1" ht="25.5" customHeight="1" x14ac:dyDescent="0.25"/>
    <row r="3511" customFormat="1" ht="25.5" customHeight="1" x14ac:dyDescent="0.25"/>
    <row r="3512" customFormat="1" ht="25.5" customHeight="1" x14ac:dyDescent="0.25"/>
    <row r="3513" customFormat="1" ht="25.5" customHeight="1" x14ac:dyDescent="0.25"/>
    <row r="3514" customFormat="1" ht="25.5" customHeight="1" x14ac:dyDescent="0.25"/>
    <row r="3515" customFormat="1" ht="25.5" customHeight="1" x14ac:dyDescent="0.25"/>
    <row r="3516" customFormat="1" ht="25.5" customHeight="1" x14ac:dyDescent="0.25"/>
    <row r="3517" customFormat="1" ht="25.5" customHeight="1" x14ac:dyDescent="0.25"/>
    <row r="3518" customFormat="1" ht="25.5" customHeight="1" x14ac:dyDescent="0.25"/>
    <row r="3519" customFormat="1" ht="25.5" customHeight="1" x14ac:dyDescent="0.25"/>
    <row r="3520" customFormat="1" ht="25.5" customHeight="1" x14ac:dyDescent="0.25"/>
    <row r="3521" customFormat="1" ht="25.5" customHeight="1" x14ac:dyDescent="0.25"/>
    <row r="3522" customFormat="1" ht="25.5" customHeight="1" x14ac:dyDescent="0.25"/>
    <row r="3523" customFormat="1" ht="25.5" customHeight="1" x14ac:dyDescent="0.25"/>
    <row r="3524" customFormat="1" ht="25.5" customHeight="1" x14ac:dyDescent="0.25"/>
    <row r="3525" customFormat="1" ht="25.5" customHeight="1" x14ac:dyDescent="0.25"/>
    <row r="3526" customFormat="1" ht="25.5" customHeight="1" x14ac:dyDescent="0.25"/>
    <row r="3527" customFormat="1" ht="25.5" customHeight="1" x14ac:dyDescent="0.25"/>
    <row r="3528" customFormat="1" ht="25.5" customHeight="1" x14ac:dyDescent="0.25"/>
    <row r="3529" customFormat="1" ht="25.5" customHeight="1" x14ac:dyDescent="0.25"/>
    <row r="3530" customFormat="1" ht="25.5" customHeight="1" x14ac:dyDescent="0.25"/>
    <row r="3531" customFormat="1" ht="25.5" customHeight="1" x14ac:dyDescent="0.25"/>
    <row r="3532" customFormat="1" ht="25.5" customHeight="1" x14ac:dyDescent="0.25"/>
    <row r="3533" customFormat="1" ht="25.5" customHeight="1" x14ac:dyDescent="0.25"/>
    <row r="3534" customFormat="1" ht="25.5" customHeight="1" x14ac:dyDescent="0.25"/>
    <row r="3535" customFormat="1" ht="25.5" customHeight="1" x14ac:dyDescent="0.25"/>
    <row r="3536" customFormat="1" ht="25.5" customHeight="1" x14ac:dyDescent="0.25"/>
    <row r="3537" customFormat="1" ht="25.5" customHeight="1" x14ac:dyDescent="0.25"/>
    <row r="3538" customFormat="1" ht="25.5" customHeight="1" x14ac:dyDescent="0.25"/>
    <row r="3539" customFormat="1" ht="25.5" customHeight="1" x14ac:dyDescent="0.25"/>
    <row r="3540" customFormat="1" ht="25.5" customHeight="1" x14ac:dyDescent="0.25"/>
    <row r="3541" customFormat="1" ht="25.5" customHeight="1" x14ac:dyDescent="0.25"/>
    <row r="3542" customFormat="1" ht="25.5" customHeight="1" x14ac:dyDescent="0.25"/>
    <row r="3543" customFormat="1" ht="25.5" customHeight="1" x14ac:dyDescent="0.25"/>
    <row r="3544" customFormat="1" ht="25.5" customHeight="1" x14ac:dyDescent="0.25"/>
    <row r="3545" customFormat="1" ht="25.5" customHeight="1" x14ac:dyDescent="0.25"/>
    <row r="3546" customFormat="1" ht="25.5" customHeight="1" x14ac:dyDescent="0.25"/>
    <row r="3547" customFormat="1" ht="25.5" customHeight="1" x14ac:dyDescent="0.25"/>
    <row r="3548" customFormat="1" ht="25.5" customHeight="1" x14ac:dyDescent="0.25"/>
    <row r="3549" customFormat="1" ht="25.5" customHeight="1" x14ac:dyDescent="0.25"/>
    <row r="3550" customFormat="1" ht="25.5" customHeight="1" x14ac:dyDescent="0.25"/>
    <row r="3551" customFormat="1" ht="25.5" customHeight="1" x14ac:dyDescent="0.25"/>
    <row r="3552" customFormat="1" ht="25.5" customHeight="1" x14ac:dyDescent="0.25"/>
    <row r="3553" customFormat="1" ht="25.5" customHeight="1" x14ac:dyDescent="0.25"/>
    <row r="3554" customFormat="1" ht="25.5" customHeight="1" x14ac:dyDescent="0.25"/>
    <row r="3555" customFormat="1" ht="25.5" customHeight="1" x14ac:dyDescent="0.25"/>
    <row r="3556" customFormat="1" ht="25.5" customHeight="1" x14ac:dyDescent="0.25"/>
    <row r="3557" customFormat="1" ht="25.5" customHeight="1" x14ac:dyDescent="0.25"/>
    <row r="3558" customFormat="1" ht="25.5" customHeight="1" x14ac:dyDescent="0.25"/>
    <row r="3559" customFormat="1" ht="25.5" customHeight="1" x14ac:dyDescent="0.25"/>
    <row r="3560" customFormat="1" ht="25.5" customHeight="1" x14ac:dyDescent="0.25"/>
    <row r="3561" customFormat="1" ht="25.5" customHeight="1" x14ac:dyDescent="0.25"/>
    <row r="3562" customFormat="1" ht="25.5" customHeight="1" x14ac:dyDescent="0.25"/>
    <row r="3563" customFormat="1" ht="25.5" customHeight="1" x14ac:dyDescent="0.25"/>
    <row r="3564" customFormat="1" ht="25.5" customHeight="1" x14ac:dyDescent="0.25"/>
    <row r="3565" customFormat="1" ht="25.5" customHeight="1" x14ac:dyDescent="0.25"/>
    <row r="3566" customFormat="1" ht="25.5" customHeight="1" x14ac:dyDescent="0.25"/>
    <row r="3567" customFormat="1" ht="25.5" customHeight="1" x14ac:dyDescent="0.25"/>
    <row r="3568" customFormat="1" ht="25.5" customHeight="1" x14ac:dyDescent="0.25"/>
    <row r="3569" customFormat="1" ht="25.5" customHeight="1" x14ac:dyDescent="0.25"/>
    <row r="3570" customFormat="1" ht="25.5" customHeight="1" x14ac:dyDescent="0.25"/>
    <row r="3571" customFormat="1" ht="25.5" customHeight="1" x14ac:dyDescent="0.25"/>
    <row r="3572" customFormat="1" ht="25.5" customHeight="1" x14ac:dyDescent="0.25"/>
    <row r="3573" customFormat="1" ht="25.5" customHeight="1" x14ac:dyDescent="0.25"/>
    <row r="3574" customFormat="1" ht="25.5" customHeight="1" x14ac:dyDescent="0.25"/>
    <row r="3575" customFormat="1" ht="25.5" customHeight="1" x14ac:dyDescent="0.25"/>
    <row r="3576" customFormat="1" ht="25.5" customHeight="1" x14ac:dyDescent="0.25"/>
    <row r="3577" customFormat="1" ht="25.5" customHeight="1" x14ac:dyDescent="0.25"/>
    <row r="3578" customFormat="1" ht="25.5" customHeight="1" x14ac:dyDescent="0.25"/>
    <row r="3579" customFormat="1" ht="25.5" customHeight="1" x14ac:dyDescent="0.25"/>
    <row r="3580" customFormat="1" ht="25.5" customHeight="1" x14ac:dyDescent="0.25"/>
    <row r="3581" customFormat="1" ht="25.5" customHeight="1" x14ac:dyDescent="0.25"/>
    <row r="3582" customFormat="1" ht="25.5" customHeight="1" x14ac:dyDescent="0.25"/>
    <row r="3583" customFormat="1" ht="25.5" customHeight="1" x14ac:dyDescent="0.25"/>
    <row r="3584" customFormat="1" ht="25.5" customHeight="1" x14ac:dyDescent="0.25"/>
    <row r="3585" customFormat="1" ht="25.5" customHeight="1" x14ac:dyDescent="0.25"/>
    <row r="3586" customFormat="1" ht="25.5" customHeight="1" x14ac:dyDescent="0.25"/>
    <row r="3587" customFormat="1" ht="25.5" customHeight="1" x14ac:dyDescent="0.25"/>
    <row r="3588" customFormat="1" ht="25.5" customHeight="1" x14ac:dyDescent="0.25"/>
    <row r="3589" customFormat="1" ht="25.5" customHeight="1" x14ac:dyDescent="0.25"/>
    <row r="3590" customFormat="1" ht="25.5" customHeight="1" x14ac:dyDescent="0.25"/>
    <row r="3591" customFormat="1" ht="25.5" customHeight="1" x14ac:dyDescent="0.25"/>
    <row r="3592" customFormat="1" ht="25.5" customHeight="1" x14ac:dyDescent="0.25"/>
    <row r="3593" customFormat="1" ht="25.5" customHeight="1" x14ac:dyDescent="0.25"/>
    <row r="3594" customFormat="1" ht="25.5" customHeight="1" x14ac:dyDescent="0.25"/>
    <row r="3595" customFormat="1" ht="25.5" customHeight="1" x14ac:dyDescent="0.25"/>
    <row r="3596" customFormat="1" ht="25.5" customHeight="1" x14ac:dyDescent="0.25"/>
    <row r="3597" customFormat="1" ht="25.5" customHeight="1" x14ac:dyDescent="0.25"/>
    <row r="3598" customFormat="1" ht="25.5" customHeight="1" x14ac:dyDescent="0.25"/>
    <row r="3599" customFormat="1" ht="25.5" customHeight="1" x14ac:dyDescent="0.25"/>
    <row r="3600" customFormat="1" ht="25.5" customHeight="1" x14ac:dyDescent="0.25"/>
    <row r="3601" customFormat="1" ht="25.5" customHeight="1" x14ac:dyDescent="0.25"/>
    <row r="3602" customFormat="1" ht="25.5" customHeight="1" x14ac:dyDescent="0.25"/>
    <row r="3603" customFormat="1" ht="25.5" customHeight="1" x14ac:dyDescent="0.25"/>
    <row r="3604" customFormat="1" ht="25.5" customHeight="1" x14ac:dyDescent="0.25"/>
    <row r="3605" customFormat="1" ht="25.5" customHeight="1" x14ac:dyDescent="0.25"/>
    <row r="3606" customFormat="1" ht="25.5" customHeight="1" x14ac:dyDescent="0.25"/>
    <row r="3607" customFormat="1" ht="25.5" customHeight="1" x14ac:dyDescent="0.25"/>
    <row r="3608" customFormat="1" ht="25.5" customHeight="1" x14ac:dyDescent="0.25"/>
    <row r="3609" customFormat="1" ht="25.5" customHeight="1" x14ac:dyDescent="0.25"/>
    <row r="3610" customFormat="1" ht="25.5" customHeight="1" x14ac:dyDescent="0.25"/>
    <row r="3611" customFormat="1" ht="25.5" customHeight="1" x14ac:dyDescent="0.25"/>
    <row r="3612" customFormat="1" ht="25.5" customHeight="1" x14ac:dyDescent="0.25"/>
    <row r="3613" customFormat="1" ht="25.5" customHeight="1" x14ac:dyDescent="0.25"/>
    <row r="3614" customFormat="1" ht="25.5" customHeight="1" x14ac:dyDescent="0.25"/>
    <row r="3615" customFormat="1" ht="25.5" customHeight="1" x14ac:dyDescent="0.25"/>
    <row r="3616" customFormat="1" ht="25.5" customHeight="1" x14ac:dyDescent="0.25"/>
    <row r="3617" customFormat="1" ht="25.5" customHeight="1" x14ac:dyDescent="0.25"/>
    <row r="3618" customFormat="1" ht="25.5" customHeight="1" x14ac:dyDescent="0.25"/>
    <row r="3619" customFormat="1" ht="25.5" customHeight="1" x14ac:dyDescent="0.25"/>
    <row r="3620" customFormat="1" ht="25.5" customHeight="1" x14ac:dyDescent="0.25"/>
    <row r="3621" customFormat="1" ht="25.5" customHeight="1" x14ac:dyDescent="0.25"/>
    <row r="3622" customFormat="1" ht="25.5" customHeight="1" x14ac:dyDescent="0.25"/>
    <row r="3623" customFormat="1" ht="25.5" customHeight="1" x14ac:dyDescent="0.25"/>
    <row r="3624" customFormat="1" ht="25.5" customHeight="1" x14ac:dyDescent="0.25"/>
    <row r="3625" customFormat="1" ht="25.5" customHeight="1" x14ac:dyDescent="0.25"/>
    <row r="3626" customFormat="1" ht="25.5" customHeight="1" x14ac:dyDescent="0.25"/>
    <row r="3627" customFormat="1" ht="25.5" customHeight="1" x14ac:dyDescent="0.25"/>
    <row r="3628" customFormat="1" ht="25.5" customHeight="1" x14ac:dyDescent="0.25"/>
    <row r="3629" customFormat="1" ht="25.5" customHeight="1" x14ac:dyDescent="0.25"/>
    <row r="3630" customFormat="1" ht="25.5" customHeight="1" x14ac:dyDescent="0.25"/>
    <row r="3631" customFormat="1" ht="25.5" customHeight="1" x14ac:dyDescent="0.25"/>
    <row r="3632" customFormat="1" ht="25.5" customHeight="1" x14ac:dyDescent="0.25"/>
    <row r="3633" customFormat="1" ht="25.5" customHeight="1" x14ac:dyDescent="0.25"/>
    <row r="3634" customFormat="1" ht="25.5" customHeight="1" x14ac:dyDescent="0.25"/>
    <row r="3635" customFormat="1" ht="25.5" customHeight="1" x14ac:dyDescent="0.25"/>
    <row r="3636" customFormat="1" ht="25.5" customHeight="1" x14ac:dyDescent="0.25"/>
    <row r="3637" customFormat="1" ht="25.5" customHeight="1" x14ac:dyDescent="0.25"/>
    <row r="3638" customFormat="1" ht="25.5" customHeight="1" x14ac:dyDescent="0.25"/>
    <row r="3639" customFormat="1" ht="25.5" customHeight="1" x14ac:dyDescent="0.25"/>
    <row r="3640" customFormat="1" ht="25.5" customHeight="1" x14ac:dyDescent="0.25"/>
    <row r="3641" customFormat="1" ht="25.5" customHeight="1" x14ac:dyDescent="0.25"/>
    <row r="3642" customFormat="1" ht="25.5" customHeight="1" x14ac:dyDescent="0.25"/>
    <row r="3643" customFormat="1" ht="25.5" customHeight="1" x14ac:dyDescent="0.25"/>
    <row r="3644" customFormat="1" ht="25.5" customHeight="1" x14ac:dyDescent="0.25"/>
    <row r="3645" customFormat="1" ht="25.5" customHeight="1" x14ac:dyDescent="0.25"/>
    <row r="3646" customFormat="1" ht="25.5" customHeight="1" x14ac:dyDescent="0.25"/>
    <row r="3647" customFormat="1" ht="25.5" customHeight="1" x14ac:dyDescent="0.25"/>
    <row r="3648" customFormat="1" ht="25.5" customHeight="1" x14ac:dyDescent="0.25"/>
    <row r="3649" customFormat="1" ht="25.5" customHeight="1" x14ac:dyDescent="0.25"/>
    <row r="3650" customFormat="1" ht="25.5" customHeight="1" x14ac:dyDescent="0.25"/>
    <row r="3651" customFormat="1" ht="25.5" customHeight="1" x14ac:dyDescent="0.25"/>
    <row r="3652" customFormat="1" ht="25.5" customHeight="1" x14ac:dyDescent="0.25"/>
    <row r="3653" customFormat="1" ht="25.5" customHeight="1" x14ac:dyDescent="0.25"/>
    <row r="3654" customFormat="1" ht="25.5" customHeight="1" x14ac:dyDescent="0.25"/>
    <row r="3655" customFormat="1" ht="25.5" customHeight="1" x14ac:dyDescent="0.25"/>
    <row r="3656" customFormat="1" ht="25.5" customHeight="1" x14ac:dyDescent="0.25"/>
    <row r="3657" customFormat="1" ht="25.5" customHeight="1" x14ac:dyDescent="0.25"/>
    <row r="3658" customFormat="1" ht="25.5" customHeight="1" x14ac:dyDescent="0.25"/>
    <row r="3659" customFormat="1" ht="25.5" customHeight="1" x14ac:dyDescent="0.25"/>
    <row r="3660" customFormat="1" ht="25.5" customHeight="1" x14ac:dyDescent="0.25"/>
    <row r="3661" customFormat="1" ht="25.5" customHeight="1" x14ac:dyDescent="0.25"/>
    <row r="3662" customFormat="1" ht="25.5" customHeight="1" x14ac:dyDescent="0.25"/>
    <row r="3663" customFormat="1" ht="25.5" customHeight="1" x14ac:dyDescent="0.25"/>
    <row r="3664" customFormat="1" ht="25.5" customHeight="1" x14ac:dyDescent="0.25"/>
    <row r="3665" customFormat="1" ht="25.5" customHeight="1" x14ac:dyDescent="0.25"/>
    <row r="3666" customFormat="1" ht="25.5" customHeight="1" x14ac:dyDescent="0.25"/>
    <row r="3667" customFormat="1" ht="25.5" customHeight="1" x14ac:dyDescent="0.25"/>
    <row r="3668" customFormat="1" ht="25.5" customHeight="1" x14ac:dyDescent="0.25"/>
    <row r="3669" customFormat="1" ht="25.5" customHeight="1" x14ac:dyDescent="0.25"/>
    <row r="3670" customFormat="1" ht="25.5" customHeight="1" x14ac:dyDescent="0.25"/>
    <row r="3671" customFormat="1" ht="25.5" customHeight="1" x14ac:dyDescent="0.25"/>
    <row r="3672" customFormat="1" ht="25.5" customHeight="1" x14ac:dyDescent="0.25"/>
    <row r="3673" customFormat="1" ht="25.5" customHeight="1" x14ac:dyDescent="0.25"/>
    <row r="3674" customFormat="1" ht="25.5" customHeight="1" x14ac:dyDescent="0.25"/>
    <row r="3675" customFormat="1" ht="25.5" customHeight="1" x14ac:dyDescent="0.25"/>
    <row r="3676" customFormat="1" ht="25.5" customHeight="1" x14ac:dyDescent="0.25"/>
    <row r="3677" customFormat="1" ht="25.5" customHeight="1" x14ac:dyDescent="0.25"/>
    <row r="3678" customFormat="1" ht="25.5" customHeight="1" x14ac:dyDescent="0.25"/>
    <row r="3679" customFormat="1" ht="25.5" customHeight="1" x14ac:dyDescent="0.25"/>
    <row r="3680" customFormat="1" ht="25.5" customHeight="1" x14ac:dyDescent="0.25"/>
    <row r="3681" customFormat="1" ht="25.5" customHeight="1" x14ac:dyDescent="0.25"/>
    <row r="3682" customFormat="1" ht="25.5" customHeight="1" x14ac:dyDescent="0.25"/>
    <row r="3683" customFormat="1" ht="25.5" customHeight="1" x14ac:dyDescent="0.25"/>
    <row r="3684" customFormat="1" ht="25.5" customHeight="1" x14ac:dyDescent="0.25"/>
    <row r="3685" customFormat="1" ht="25.5" customHeight="1" x14ac:dyDescent="0.25"/>
    <row r="3686" customFormat="1" ht="25.5" customHeight="1" x14ac:dyDescent="0.25"/>
    <row r="3687" customFormat="1" ht="25.5" customHeight="1" x14ac:dyDescent="0.25"/>
    <row r="3688" customFormat="1" ht="25.5" customHeight="1" x14ac:dyDescent="0.25"/>
    <row r="3689" customFormat="1" ht="25.5" customHeight="1" x14ac:dyDescent="0.25"/>
    <row r="3690" customFormat="1" ht="25.5" customHeight="1" x14ac:dyDescent="0.25"/>
    <row r="3691" customFormat="1" ht="25.5" customHeight="1" x14ac:dyDescent="0.25"/>
    <row r="3692" customFormat="1" ht="25.5" customHeight="1" x14ac:dyDescent="0.25"/>
    <row r="3693" customFormat="1" ht="25.5" customHeight="1" x14ac:dyDescent="0.25"/>
    <row r="3694" customFormat="1" ht="25.5" customHeight="1" x14ac:dyDescent="0.25"/>
    <row r="3695" customFormat="1" ht="25.5" customHeight="1" x14ac:dyDescent="0.25"/>
    <row r="3696" customFormat="1" ht="25.5" customHeight="1" x14ac:dyDescent="0.25"/>
    <row r="3697" customFormat="1" ht="25.5" customHeight="1" x14ac:dyDescent="0.25"/>
    <row r="3698" customFormat="1" ht="25.5" customHeight="1" x14ac:dyDescent="0.25"/>
    <row r="3699" customFormat="1" ht="25.5" customHeight="1" x14ac:dyDescent="0.25"/>
    <row r="3700" customFormat="1" ht="25.5" customHeight="1" x14ac:dyDescent="0.25"/>
    <row r="3701" customFormat="1" ht="25.5" customHeight="1" x14ac:dyDescent="0.25"/>
    <row r="3702" customFormat="1" ht="25.5" customHeight="1" x14ac:dyDescent="0.25"/>
    <row r="3703" customFormat="1" ht="25.5" customHeight="1" x14ac:dyDescent="0.25"/>
    <row r="3704" customFormat="1" ht="25.5" customHeight="1" x14ac:dyDescent="0.25"/>
    <row r="3705" customFormat="1" ht="25.5" customHeight="1" x14ac:dyDescent="0.25"/>
    <row r="3706" customFormat="1" ht="25.5" customHeight="1" x14ac:dyDescent="0.25"/>
    <row r="3707" customFormat="1" ht="25.5" customHeight="1" x14ac:dyDescent="0.25"/>
    <row r="3708" customFormat="1" ht="25.5" customHeight="1" x14ac:dyDescent="0.25"/>
    <row r="3709" customFormat="1" ht="25.5" customHeight="1" x14ac:dyDescent="0.25"/>
    <row r="3710" customFormat="1" ht="25.5" customHeight="1" x14ac:dyDescent="0.25"/>
    <row r="3711" customFormat="1" ht="25.5" customHeight="1" x14ac:dyDescent="0.25"/>
    <row r="3712" customFormat="1" ht="25.5" customHeight="1" x14ac:dyDescent="0.25"/>
    <row r="3713" customFormat="1" ht="25.5" customHeight="1" x14ac:dyDescent="0.25"/>
    <row r="3714" customFormat="1" ht="25.5" customHeight="1" x14ac:dyDescent="0.25"/>
    <row r="3715" customFormat="1" ht="25.5" customHeight="1" x14ac:dyDescent="0.25"/>
    <row r="3716" customFormat="1" ht="25.5" customHeight="1" x14ac:dyDescent="0.25"/>
    <row r="3717" customFormat="1" ht="25.5" customHeight="1" x14ac:dyDescent="0.25"/>
    <row r="3718" customFormat="1" ht="25.5" customHeight="1" x14ac:dyDescent="0.25"/>
    <row r="3719" customFormat="1" ht="25.5" customHeight="1" x14ac:dyDescent="0.25"/>
    <row r="3720" customFormat="1" ht="25.5" customHeight="1" x14ac:dyDescent="0.25"/>
    <row r="3721" customFormat="1" ht="25.5" customHeight="1" x14ac:dyDescent="0.25"/>
    <row r="3722" customFormat="1" ht="25.5" customHeight="1" x14ac:dyDescent="0.25"/>
    <row r="3723" customFormat="1" ht="25.5" customHeight="1" x14ac:dyDescent="0.25"/>
    <row r="3724" customFormat="1" ht="25.5" customHeight="1" x14ac:dyDescent="0.25"/>
    <row r="3725" customFormat="1" ht="25.5" customHeight="1" x14ac:dyDescent="0.25"/>
    <row r="3726" customFormat="1" ht="25.5" customHeight="1" x14ac:dyDescent="0.25"/>
    <row r="3727" customFormat="1" ht="25.5" customHeight="1" x14ac:dyDescent="0.25"/>
    <row r="3728" customFormat="1" ht="25.5" customHeight="1" x14ac:dyDescent="0.25"/>
    <row r="3729" customFormat="1" ht="25.5" customHeight="1" x14ac:dyDescent="0.25"/>
    <row r="3730" customFormat="1" ht="25.5" customHeight="1" x14ac:dyDescent="0.25"/>
    <row r="3731" customFormat="1" ht="25.5" customHeight="1" x14ac:dyDescent="0.25"/>
    <row r="3732" customFormat="1" ht="25.5" customHeight="1" x14ac:dyDescent="0.25"/>
    <row r="3733" customFormat="1" ht="25.5" customHeight="1" x14ac:dyDescent="0.25"/>
    <row r="3734" customFormat="1" ht="25.5" customHeight="1" x14ac:dyDescent="0.25"/>
    <row r="3735" customFormat="1" ht="25.5" customHeight="1" x14ac:dyDescent="0.25"/>
    <row r="3736" customFormat="1" ht="25.5" customHeight="1" x14ac:dyDescent="0.25"/>
    <row r="3737" customFormat="1" ht="25.5" customHeight="1" x14ac:dyDescent="0.25"/>
    <row r="3738" customFormat="1" ht="25.5" customHeight="1" x14ac:dyDescent="0.25"/>
    <row r="3739" customFormat="1" ht="25.5" customHeight="1" x14ac:dyDescent="0.25"/>
    <row r="3740" customFormat="1" ht="25.5" customHeight="1" x14ac:dyDescent="0.25"/>
    <row r="3741" customFormat="1" ht="25.5" customHeight="1" x14ac:dyDescent="0.25"/>
    <row r="3742" customFormat="1" ht="25.5" customHeight="1" x14ac:dyDescent="0.25"/>
    <row r="3743" customFormat="1" ht="25.5" customHeight="1" x14ac:dyDescent="0.25"/>
    <row r="3744" customFormat="1" ht="25.5" customHeight="1" x14ac:dyDescent="0.25"/>
    <row r="3745" customFormat="1" ht="25.5" customHeight="1" x14ac:dyDescent="0.25"/>
    <row r="3746" customFormat="1" ht="25.5" customHeight="1" x14ac:dyDescent="0.25"/>
    <row r="3747" customFormat="1" ht="25.5" customHeight="1" x14ac:dyDescent="0.25"/>
    <row r="3748" customFormat="1" ht="25.5" customHeight="1" x14ac:dyDescent="0.25"/>
    <row r="3749" customFormat="1" ht="25.5" customHeight="1" x14ac:dyDescent="0.25"/>
    <row r="3750" customFormat="1" ht="25.5" customHeight="1" x14ac:dyDescent="0.25"/>
    <row r="3751" customFormat="1" ht="25.5" customHeight="1" x14ac:dyDescent="0.25"/>
    <row r="3752" customFormat="1" ht="25.5" customHeight="1" x14ac:dyDescent="0.25"/>
    <row r="3753" customFormat="1" ht="25.5" customHeight="1" x14ac:dyDescent="0.25"/>
    <row r="3754" customFormat="1" ht="25.5" customHeight="1" x14ac:dyDescent="0.25"/>
    <row r="3755" customFormat="1" ht="25.5" customHeight="1" x14ac:dyDescent="0.25"/>
    <row r="3756" customFormat="1" ht="25.5" customHeight="1" x14ac:dyDescent="0.25"/>
    <row r="3757" customFormat="1" ht="25.5" customHeight="1" x14ac:dyDescent="0.25"/>
    <row r="3758" customFormat="1" ht="25.5" customHeight="1" x14ac:dyDescent="0.25"/>
    <row r="3759" customFormat="1" ht="25.5" customHeight="1" x14ac:dyDescent="0.25"/>
    <row r="3760" customFormat="1" ht="25.5" customHeight="1" x14ac:dyDescent="0.25"/>
    <row r="3761" customFormat="1" ht="25.5" customHeight="1" x14ac:dyDescent="0.25"/>
    <row r="3762" customFormat="1" ht="25.5" customHeight="1" x14ac:dyDescent="0.25"/>
    <row r="3763" customFormat="1" ht="25.5" customHeight="1" x14ac:dyDescent="0.25"/>
    <row r="3764" customFormat="1" ht="25.5" customHeight="1" x14ac:dyDescent="0.25"/>
    <row r="3765" customFormat="1" ht="25.5" customHeight="1" x14ac:dyDescent="0.25"/>
    <row r="3766" customFormat="1" ht="25.5" customHeight="1" x14ac:dyDescent="0.25"/>
    <row r="3767" customFormat="1" ht="25.5" customHeight="1" x14ac:dyDescent="0.25"/>
    <row r="3768" customFormat="1" ht="25.5" customHeight="1" x14ac:dyDescent="0.25"/>
    <row r="3769" customFormat="1" ht="25.5" customHeight="1" x14ac:dyDescent="0.25"/>
    <row r="3770" customFormat="1" ht="25.5" customHeight="1" x14ac:dyDescent="0.25"/>
    <row r="3771" customFormat="1" ht="25.5" customHeight="1" x14ac:dyDescent="0.25"/>
    <row r="3772" customFormat="1" ht="25.5" customHeight="1" x14ac:dyDescent="0.25"/>
    <row r="3773" customFormat="1" ht="25.5" customHeight="1" x14ac:dyDescent="0.25"/>
    <row r="3774" customFormat="1" ht="25.5" customHeight="1" x14ac:dyDescent="0.25"/>
    <row r="3775" customFormat="1" ht="25.5" customHeight="1" x14ac:dyDescent="0.25"/>
    <row r="3776" customFormat="1" ht="25.5" customHeight="1" x14ac:dyDescent="0.25"/>
    <row r="3777" customFormat="1" ht="25.5" customHeight="1" x14ac:dyDescent="0.25"/>
    <row r="3778" customFormat="1" ht="25.5" customHeight="1" x14ac:dyDescent="0.25"/>
    <row r="3779" customFormat="1" ht="25.5" customHeight="1" x14ac:dyDescent="0.25"/>
    <row r="3780" customFormat="1" ht="25.5" customHeight="1" x14ac:dyDescent="0.25"/>
    <row r="3781" customFormat="1" ht="25.5" customHeight="1" x14ac:dyDescent="0.25"/>
    <row r="3782" customFormat="1" ht="25.5" customHeight="1" x14ac:dyDescent="0.25"/>
    <row r="3783" customFormat="1" ht="25.5" customHeight="1" x14ac:dyDescent="0.25"/>
    <row r="3784" customFormat="1" ht="25.5" customHeight="1" x14ac:dyDescent="0.25"/>
    <row r="3785" customFormat="1" ht="25.5" customHeight="1" x14ac:dyDescent="0.25"/>
    <row r="3786" customFormat="1" ht="25.5" customHeight="1" x14ac:dyDescent="0.25"/>
    <row r="3787" customFormat="1" ht="25.5" customHeight="1" x14ac:dyDescent="0.25"/>
    <row r="3788" customFormat="1" ht="25.5" customHeight="1" x14ac:dyDescent="0.25"/>
    <row r="3789" customFormat="1" ht="25.5" customHeight="1" x14ac:dyDescent="0.25"/>
    <row r="3790" customFormat="1" ht="25.5" customHeight="1" x14ac:dyDescent="0.25"/>
    <row r="3791" customFormat="1" ht="25.5" customHeight="1" x14ac:dyDescent="0.25"/>
    <row r="3792" customFormat="1" ht="25.5" customHeight="1" x14ac:dyDescent="0.25"/>
    <row r="3793" customFormat="1" ht="25.5" customHeight="1" x14ac:dyDescent="0.25"/>
    <row r="3794" customFormat="1" ht="25.5" customHeight="1" x14ac:dyDescent="0.25"/>
    <row r="3795" customFormat="1" ht="25.5" customHeight="1" x14ac:dyDescent="0.25"/>
    <row r="3796" customFormat="1" ht="25.5" customHeight="1" x14ac:dyDescent="0.25"/>
    <row r="3797" customFormat="1" ht="25.5" customHeight="1" x14ac:dyDescent="0.25"/>
    <row r="3798" customFormat="1" ht="25.5" customHeight="1" x14ac:dyDescent="0.25"/>
    <row r="3799" customFormat="1" ht="25.5" customHeight="1" x14ac:dyDescent="0.25"/>
    <row r="3800" customFormat="1" ht="25.5" customHeight="1" x14ac:dyDescent="0.25"/>
    <row r="3801" customFormat="1" ht="25.5" customHeight="1" x14ac:dyDescent="0.25"/>
    <row r="3802" customFormat="1" ht="25.5" customHeight="1" x14ac:dyDescent="0.25"/>
    <row r="3803" customFormat="1" ht="25.5" customHeight="1" x14ac:dyDescent="0.25"/>
    <row r="3804" customFormat="1" ht="25.5" customHeight="1" x14ac:dyDescent="0.25"/>
    <row r="3805" customFormat="1" ht="25.5" customHeight="1" x14ac:dyDescent="0.25"/>
    <row r="3806" customFormat="1" ht="25.5" customHeight="1" x14ac:dyDescent="0.25"/>
    <row r="3807" customFormat="1" ht="25.5" customHeight="1" x14ac:dyDescent="0.25"/>
    <row r="3808" customFormat="1" ht="25.5" customHeight="1" x14ac:dyDescent="0.25"/>
    <row r="3809" customFormat="1" ht="25.5" customHeight="1" x14ac:dyDescent="0.25"/>
    <row r="3810" customFormat="1" ht="25.5" customHeight="1" x14ac:dyDescent="0.25"/>
    <row r="3811" customFormat="1" ht="25.5" customHeight="1" x14ac:dyDescent="0.25"/>
    <row r="3812" customFormat="1" ht="25.5" customHeight="1" x14ac:dyDescent="0.25"/>
    <row r="3813" customFormat="1" ht="25.5" customHeight="1" x14ac:dyDescent="0.25"/>
    <row r="3814" customFormat="1" ht="25.5" customHeight="1" x14ac:dyDescent="0.25"/>
    <row r="3815" customFormat="1" ht="25.5" customHeight="1" x14ac:dyDescent="0.25"/>
    <row r="3816" customFormat="1" ht="25.5" customHeight="1" x14ac:dyDescent="0.25"/>
    <row r="3817" customFormat="1" ht="25.5" customHeight="1" x14ac:dyDescent="0.25"/>
    <row r="3818" customFormat="1" ht="25.5" customHeight="1" x14ac:dyDescent="0.25"/>
    <row r="3819" customFormat="1" ht="25.5" customHeight="1" x14ac:dyDescent="0.25"/>
    <row r="3820" customFormat="1" ht="25.5" customHeight="1" x14ac:dyDescent="0.25"/>
    <row r="3821" customFormat="1" ht="25.5" customHeight="1" x14ac:dyDescent="0.25"/>
    <row r="3822" customFormat="1" ht="25.5" customHeight="1" x14ac:dyDescent="0.25"/>
    <row r="3823" customFormat="1" ht="25.5" customHeight="1" x14ac:dyDescent="0.25"/>
    <row r="3824" customFormat="1" ht="25.5" customHeight="1" x14ac:dyDescent="0.25"/>
    <row r="3825" customFormat="1" ht="25.5" customHeight="1" x14ac:dyDescent="0.25"/>
    <row r="3826" customFormat="1" ht="25.5" customHeight="1" x14ac:dyDescent="0.25"/>
    <row r="3827" customFormat="1" ht="25.5" customHeight="1" x14ac:dyDescent="0.25"/>
    <row r="3828" customFormat="1" ht="25.5" customHeight="1" x14ac:dyDescent="0.25"/>
    <row r="3829" customFormat="1" ht="25.5" customHeight="1" x14ac:dyDescent="0.25"/>
    <row r="3830" customFormat="1" ht="25.5" customHeight="1" x14ac:dyDescent="0.25"/>
    <row r="3831" customFormat="1" ht="25.5" customHeight="1" x14ac:dyDescent="0.25"/>
    <row r="3832" customFormat="1" ht="25.5" customHeight="1" x14ac:dyDescent="0.25"/>
    <row r="3833" customFormat="1" ht="25.5" customHeight="1" x14ac:dyDescent="0.25"/>
    <row r="3834" customFormat="1" ht="25.5" customHeight="1" x14ac:dyDescent="0.25"/>
    <row r="3835" customFormat="1" ht="25.5" customHeight="1" x14ac:dyDescent="0.25"/>
    <row r="3836" customFormat="1" ht="25.5" customHeight="1" x14ac:dyDescent="0.25"/>
    <row r="3837" customFormat="1" ht="25.5" customHeight="1" x14ac:dyDescent="0.25"/>
    <row r="3838" customFormat="1" ht="25.5" customHeight="1" x14ac:dyDescent="0.25"/>
    <row r="3839" customFormat="1" ht="25.5" customHeight="1" x14ac:dyDescent="0.25"/>
    <row r="3840" customFormat="1" ht="25.5" customHeight="1" x14ac:dyDescent="0.25"/>
    <row r="3841" customFormat="1" ht="25.5" customHeight="1" x14ac:dyDescent="0.25"/>
    <row r="3842" customFormat="1" ht="25.5" customHeight="1" x14ac:dyDescent="0.25"/>
    <row r="3843" customFormat="1" ht="25.5" customHeight="1" x14ac:dyDescent="0.25"/>
    <row r="3844" customFormat="1" ht="25.5" customHeight="1" x14ac:dyDescent="0.25"/>
    <row r="3845" customFormat="1" ht="25.5" customHeight="1" x14ac:dyDescent="0.25"/>
    <row r="3846" customFormat="1" ht="25.5" customHeight="1" x14ac:dyDescent="0.25"/>
    <row r="3847" customFormat="1" ht="25.5" customHeight="1" x14ac:dyDescent="0.25"/>
    <row r="3848" customFormat="1" ht="25.5" customHeight="1" x14ac:dyDescent="0.25"/>
    <row r="3849" customFormat="1" ht="25.5" customHeight="1" x14ac:dyDescent="0.25"/>
    <row r="3850" customFormat="1" ht="25.5" customHeight="1" x14ac:dyDescent="0.25"/>
    <row r="3851" customFormat="1" ht="25.5" customHeight="1" x14ac:dyDescent="0.25"/>
    <row r="3852" customFormat="1" ht="25.5" customHeight="1" x14ac:dyDescent="0.25"/>
    <row r="3853" customFormat="1" ht="25.5" customHeight="1" x14ac:dyDescent="0.25"/>
    <row r="3854" customFormat="1" ht="25.5" customHeight="1" x14ac:dyDescent="0.25"/>
    <row r="3855" customFormat="1" ht="25.5" customHeight="1" x14ac:dyDescent="0.25"/>
    <row r="3856" customFormat="1" ht="25.5" customHeight="1" x14ac:dyDescent="0.25"/>
    <row r="3857" customFormat="1" ht="25.5" customHeight="1" x14ac:dyDescent="0.25"/>
    <row r="3858" customFormat="1" ht="25.5" customHeight="1" x14ac:dyDescent="0.25"/>
    <row r="3859" customFormat="1" ht="25.5" customHeight="1" x14ac:dyDescent="0.25"/>
    <row r="3860" customFormat="1" ht="25.5" customHeight="1" x14ac:dyDescent="0.25"/>
    <row r="3861" customFormat="1" ht="25.5" customHeight="1" x14ac:dyDescent="0.25"/>
    <row r="3862" customFormat="1" ht="25.5" customHeight="1" x14ac:dyDescent="0.25"/>
    <row r="3863" customFormat="1" ht="25.5" customHeight="1" x14ac:dyDescent="0.25"/>
    <row r="3864" customFormat="1" ht="25.5" customHeight="1" x14ac:dyDescent="0.25"/>
    <row r="3865" customFormat="1" ht="25.5" customHeight="1" x14ac:dyDescent="0.25"/>
    <row r="3866" customFormat="1" ht="25.5" customHeight="1" x14ac:dyDescent="0.25"/>
    <row r="3867" customFormat="1" ht="25.5" customHeight="1" x14ac:dyDescent="0.25"/>
    <row r="3868" customFormat="1" ht="25.5" customHeight="1" x14ac:dyDescent="0.25"/>
    <row r="3869" customFormat="1" ht="25.5" customHeight="1" x14ac:dyDescent="0.25"/>
    <row r="3870" customFormat="1" ht="25.5" customHeight="1" x14ac:dyDescent="0.25"/>
    <row r="3871" customFormat="1" ht="25.5" customHeight="1" x14ac:dyDescent="0.25"/>
    <row r="3872" customFormat="1" ht="25.5" customHeight="1" x14ac:dyDescent="0.25"/>
    <row r="3873" customFormat="1" ht="25.5" customHeight="1" x14ac:dyDescent="0.25"/>
    <row r="3874" customFormat="1" ht="25.5" customHeight="1" x14ac:dyDescent="0.25"/>
    <row r="3875" customFormat="1" ht="25.5" customHeight="1" x14ac:dyDescent="0.25"/>
    <row r="3876" customFormat="1" ht="25.5" customHeight="1" x14ac:dyDescent="0.25"/>
    <row r="3877" customFormat="1" ht="25.5" customHeight="1" x14ac:dyDescent="0.25"/>
    <row r="3878" customFormat="1" ht="25.5" customHeight="1" x14ac:dyDescent="0.25"/>
    <row r="3879" customFormat="1" ht="25.5" customHeight="1" x14ac:dyDescent="0.25"/>
    <row r="3880" customFormat="1" ht="25.5" customHeight="1" x14ac:dyDescent="0.25"/>
    <row r="3881" customFormat="1" ht="25.5" customHeight="1" x14ac:dyDescent="0.25"/>
    <row r="3882" customFormat="1" ht="25.5" customHeight="1" x14ac:dyDescent="0.25"/>
    <row r="3883" customFormat="1" ht="25.5" customHeight="1" x14ac:dyDescent="0.25"/>
    <row r="3884" customFormat="1" ht="25.5" customHeight="1" x14ac:dyDescent="0.25"/>
    <row r="3885" customFormat="1" ht="25.5" customHeight="1" x14ac:dyDescent="0.25"/>
    <row r="3886" customFormat="1" ht="25.5" customHeight="1" x14ac:dyDescent="0.25"/>
    <row r="3887" customFormat="1" ht="25.5" customHeight="1" x14ac:dyDescent="0.25"/>
    <row r="3888" customFormat="1" ht="25.5" customHeight="1" x14ac:dyDescent="0.25"/>
    <row r="3889" customFormat="1" ht="25.5" customHeight="1" x14ac:dyDescent="0.25"/>
    <row r="3890" customFormat="1" ht="25.5" customHeight="1" x14ac:dyDescent="0.25"/>
    <row r="3891" customFormat="1" ht="25.5" customHeight="1" x14ac:dyDescent="0.25"/>
    <row r="3892" customFormat="1" ht="25.5" customHeight="1" x14ac:dyDescent="0.25"/>
    <row r="3893" customFormat="1" ht="25.5" customHeight="1" x14ac:dyDescent="0.25"/>
    <row r="3894" customFormat="1" ht="25.5" customHeight="1" x14ac:dyDescent="0.25"/>
    <row r="3895" customFormat="1" ht="25.5" customHeight="1" x14ac:dyDescent="0.25"/>
    <row r="3896" customFormat="1" ht="25.5" customHeight="1" x14ac:dyDescent="0.25"/>
    <row r="3897" customFormat="1" ht="25.5" customHeight="1" x14ac:dyDescent="0.25"/>
    <row r="3898" customFormat="1" ht="25.5" customHeight="1" x14ac:dyDescent="0.25"/>
    <row r="3899" customFormat="1" ht="25.5" customHeight="1" x14ac:dyDescent="0.25"/>
    <row r="3900" customFormat="1" ht="25.5" customHeight="1" x14ac:dyDescent="0.25"/>
    <row r="3901" customFormat="1" ht="25.5" customHeight="1" x14ac:dyDescent="0.25"/>
    <row r="3902" customFormat="1" ht="25.5" customHeight="1" x14ac:dyDescent="0.25"/>
    <row r="3903" customFormat="1" ht="25.5" customHeight="1" x14ac:dyDescent="0.25"/>
    <row r="3904" customFormat="1" ht="25.5" customHeight="1" x14ac:dyDescent="0.25"/>
    <row r="3905" customFormat="1" ht="25.5" customHeight="1" x14ac:dyDescent="0.25"/>
    <row r="3906" customFormat="1" ht="25.5" customHeight="1" x14ac:dyDescent="0.25"/>
    <row r="3907" customFormat="1" ht="25.5" customHeight="1" x14ac:dyDescent="0.25"/>
    <row r="3908" customFormat="1" ht="25.5" customHeight="1" x14ac:dyDescent="0.25"/>
    <row r="3909" customFormat="1" ht="25.5" customHeight="1" x14ac:dyDescent="0.25"/>
    <row r="3910" customFormat="1" ht="25.5" customHeight="1" x14ac:dyDescent="0.25"/>
    <row r="3911" customFormat="1" ht="25.5" customHeight="1" x14ac:dyDescent="0.25"/>
    <row r="3912" customFormat="1" ht="25.5" customHeight="1" x14ac:dyDescent="0.25"/>
    <row r="3913" customFormat="1" ht="25.5" customHeight="1" x14ac:dyDescent="0.25"/>
    <row r="3914" customFormat="1" ht="25.5" customHeight="1" x14ac:dyDescent="0.25"/>
    <row r="3915" customFormat="1" ht="25.5" customHeight="1" x14ac:dyDescent="0.25"/>
    <row r="3916" customFormat="1" ht="25.5" customHeight="1" x14ac:dyDescent="0.25"/>
    <row r="3917" customFormat="1" ht="25.5" customHeight="1" x14ac:dyDescent="0.25"/>
    <row r="3918" customFormat="1" ht="25.5" customHeight="1" x14ac:dyDescent="0.25"/>
    <row r="3919" customFormat="1" ht="25.5" customHeight="1" x14ac:dyDescent="0.25"/>
    <row r="3920" customFormat="1" ht="25.5" customHeight="1" x14ac:dyDescent="0.25"/>
    <row r="3921" customFormat="1" ht="25.5" customHeight="1" x14ac:dyDescent="0.25"/>
    <row r="3922" customFormat="1" ht="25.5" customHeight="1" x14ac:dyDescent="0.25"/>
    <row r="3923" customFormat="1" ht="25.5" customHeight="1" x14ac:dyDescent="0.25"/>
    <row r="3924" customFormat="1" ht="25.5" customHeight="1" x14ac:dyDescent="0.25"/>
    <row r="3925" customFormat="1" ht="25.5" customHeight="1" x14ac:dyDescent="0.25"/>
    <row r="3926" customFormat="1" ht="25.5" customHeight="1" x14ac:dyDescent="0.25"/>
    <row r="3927" customFormat="1" ht="25.5" customHeight="1" x14ac:dyDescent="0.25"/>
    <row r="3928" customFormat="1" ht="25.5" customHeight="1" x14ac:dyDescent="0.25"/>
    <row r="3929" customFormat="1" ht="25.5" customHeight="1" x14ac:dyDescent="0.25"/>
    <row r="3930" customFormat="1" ht="25.5" customHeight="1" x14ac:dyDescent="0.25"/>
    <row r="3931" customFormat="1" ht="25.5" customHeight="1" x14ac:dyDescent="0.25"/>
    <row r="3932" customFormat="1" ht="25.5" customHeight="1" x14ac:dyDescent="0.25"/>
    <row r="3933" customFormat="1" ht="25.5" customHeight="1" x14ac:dyDescent="0.25"/>
    <row r="3934" customFormat="1" ht="25.5" customHeight="1" x14ac:dyDescent="0.25"/>
    <row r="3935" customFormat="1" ht="25.5" customHeight="1" x14ac:dyDescent="0.25"/>
    <row r="3936" customFormat="1" ht="25.5" customHeight="1" x14ac:dyDescent="0.25"/>
    <row r="3937" customFormat="1" ht="25.5" customHeight="1" x14ac:dyDescent="0.25"/>
    <row r="3938" customFormat="1" ht="25.5" customHeight="1" x14ac:dyDescent="0.25"/>
    <row r="3939" customFormat="1" ht="25.5" customHeight="1" x14ac:dyDescent="0.25"/>
    <row r="3940" customFormat="1" ht="25.5" customHeight="1" x14ac:dyDescent="0.25"/>
    <row r="3941" customFormat="1" ht="25.5" customHeight="1" x14ac:dyDescent="0.25"/>
    <row r="3942" customFormat="1" ht="25.5" customHeight="1" x14ac:dyDescent="0.25"/>
    <row r="3943" customFormat="1" ht="25.5" customHeight="1" x14ac:dyDescent="0.25"/>
    <row r="3944" customFormat="1" ht="25.5" customHeight="1" x14ac:dyDescent="0.25"/>
    <row r="3945" customFormat="1" ht="25.5" customHeight="1" x14ac:dyDescent="0.25"/>
    <row r="3946" customFormat="1" ht="25.5" customHeight="1" x14ac:dyDescent="0.25"/>
    <row r="3947" customFormat="1" ht="25.5" customHeight="1" x14ac:dyDescent="0.25"/>
    <row r="3948" customFormat="1" ht="25.5" customHeight="1" x14ac:dyDescent="0.25"/>
    <row r="3949" customFormat="1" ht="25.5" customHeight="1" x14ac:dyDescent="0.25"/>
    <row r="3950" customFormat="1" ht="25.5" customHeight="1" x14ac:dyDescent="0.25"/>
    <row r="3951" customFormat="1" ht="25.5" customHeight="1" x14ac:dyDescent="0.25"/>
    <row r="3952" customFormat="1" ht="25.5" customHeight="1" x14ac:dyDescent="0.25"/>
    <row r="3953" customFormat="1" ht="25.5" customHeight="1" x14ac:dyDescent="0.25"/>
    <row r="3954" customFormat="1" ht="25.5" customHeight="1" x14ac:dyDescent="0.25"/>
    <row r="3955" customFormat="1" ht="25.5" customHeight="1" x14ac:dyDescent="0.25"/>
    <row r="3956" customFormat="1" ht="25.5" customHeight="1" x14ac:dyDescent="0.25"/>
    <row r="3957" customFormat="1" ht="25.5" customHeight="1" x14ac:dyDescent="0.25"/>
    <row r="3958" customFormat="1" ht="25.5" customHeight="1" x14ac:dyDescent="0.25"/>
    <row r="3959" customFormat="1" ht="25.5" customHeight="1" x14ac:dyDescent="0.25"/>
    <row r="3960" customFormat="1" ht="25.5" customHeight="1" x14ac:dyDescent="0.25"/>
    <row r="3961" customFormat="1" ht="25.5" customHeight="1" x14ac:dyDescent="0.25"/>
    <row r="3962" customFormat="1" ht="25.5" customHeight="1" x14ac:dyDescent="0.25"/>
    <row r="3963" customFormat="1" ht="25.5" customHeight="1" x14ac:dyDescent="0.25"/>
    <row r="3964" customFormat="1" ht="25.5" customHeight="1" x14ac:dyDescent="0.25"/>
    <row r="3965" customFormat="1" ht="25.5" customHeight="1" x14ac:dyDescent="0.25"/>
    <row r="3966" customFormat="1" ht="25.5" customHeight="1" x14ac:dyDescent="0.25"/>
    <row r="3967" customFormat="1" ht="25.5" customHeight="1" x14ac:dyDescent="0.25"/>
    <row r="3968" customFormat="1" ht="25.5" customHeight="1" x14ac:dyDescent="0.25"/>
    <row r="3969" customFormat="1" ht="25.5" customHeight="1" x14ac:dyDescent="0.25"/>
    <row r="3970" customFormat="1" ht="25.5" customHeight="1" x14ac:dyDescent="0.25"/>
    <row r="3971" customFormat="1" ht="25.5" customHeight="1" x14ac:dyDescent="0.25"/>
    <row r="3972" customFormat="1" ht="25.5" customHeight="1" x14ac:dyDescent="0.25"/>
    <row r="3973" customFormat="1" ht="25.5" customHeight="1" x14ac:dyDescent="0.25"/>
    <row r="3974" customFormat="1" ht="25.5" customHeight="1" x14ac:dyDescent="0.25"/>
    <row r="3975" customFormat="1" ht="25.5" customHeight="1" x14ac:dyDescent="0.25"/>
    <row r="3976" customFormat="1" ht="25.5" customHeight="1" x14ac:dyDescent="0.25"/>
    <row r="3977" customFormat="1" ht="25.5" customHeight="1" x14ac:dyDescent="0.25"/>
    <row r="3978" customFormat="1" ht="25.5" customHeight="1" x14ac:dyDescent="0.25"/>
    <row r="3979" customFormat="1" ht="25.5" customHeight="1" x14ac:dyDescent="0.25"/>
    <row r="3980" customFormat="1" ht="25.5" customHeight="1" x14ac:dyDescent="0.25"/>
    <row r="3981" customFormat="1" ht="25.5" customHeight="1" x14ac:dyDescent="0.25"/>
    <row r="3982" customFormat="1" ht="25.5" customHeight="1" x14ac:dyDescent="0.25"/>
    <row r="3983" customFormat="1" ht="25.5" customHeight="1" x14ac:dyDescent="0.25"/>
    <row r="3984" customFormat="1" ht="25.5" customHeight="1" x14ac:dyDescent="0.25"/>
    <row r="3985" customFormat="1" ht="25.5" customHeight="1" x14ac:dyDescent="0.25"/>
    <row r="3986" customFormat="1" ht="25.5" customHeight="1" x14ac:dyDescent="0.25"/>
    <row r="3987" customFormat="1" ht="25.5" customHeight="1" x14ac:dyDescent="0.25"/>
    <row r="3988" customFormat="1" ht="25.5" customHeight="1" x14ac:dyDescent="0.25"/>
    <row r="3989" customFormat="1" ht="25.5" customHeight="1" x14ac:dyDescent="0.25"/>
    <row r="3990" customFormat="1" ht="25.5" customHeight="1" x14ac:dyDescent="0.25"/>
    <row r="3991" customFormat="1" ht="25.5" customHeight="1" x14ac:dyDescent="0.25"/>
    <row r="3992" customFormat="1" ht="25.5" customHeight="1" x14ac:dyDescent="0.25"/>
    <row r="3993" customFormat="1" ht="25.5" customHeight="1" x14ac:dyDescent="0.25"/>
    <row r="3994" customFormat="1" ht="25.5" customHeight="1" x14ac:dyDescent="0.25"/>
    <row r="3995" customFormat="1" ht="25.5" customHeight="1" x14ac:dyDescent="0.25"/>
    <row r="3996" customFormat="1" ht="25.5" customHeight="1" x14ac:dyDescent="0.25"/>
    <row r="3997" customFormat="1" ht="25.5" customHeight="1" x14ac:dyDescent="0.25"/>
    <row r="3998" customFormat="1" ht="25.5" customHeight="1" x14ac:dyDescent="0.25"/>
    <row r="3999" customFormat="1" ht="25.5" customHeight="1" x14ac:dyDescent="0.25"/>
    <row r="4000" customFormat="1" ht="25.5" customHeight="1" x14ac:dyDescent="0.25"/>
    <row r="4001" customFormat="1" ht="25.5" customHeight="1" x14ac:dyDescent="0.25"/>
    <row r="4002" customFormat="1" ht="25.5" customHeight="1" x14ac:dyDescent="0.25"/>
    <row r="4003" customFormat="1" ht="25.5" customHeight="1" x14ac:dyDescent="0.25"/>
    <row r="4004" customFormat="1" ht="25.5" customHeight="1" x14ac:dyDescent="0.25"/>
    <row r="4005" customFormat="1" ht="25.5" customHeight="1" x14ac:dyDescent="0.25"/>
    <row r="4006" customFormat="1" ht="25.5" customHeight="1" x14ac:dyDescent="0.25"/>
    <row r="4007" customFormat="1" ht="25.5" customHeight="1" x14ac:dyDescent="0.25"/>
    <row r="4008" customFormat="1" ht="25.5" customHeight="1" x14ac:dyDescent="0.25"/>
    <row r="4009" customFormat="1" ht="25.5" customHeight="1" x14ac:dyDescent="0.25"/>
    <row r="4010" customFormat="1" ht="25.5" customHeight="1" x14ac:dyDescent="0.25"/>
    <row r="4011" customFormat="1" ht="25.5" customHeight="1" x14ac:dyDescent="0.25"/>
    <row r="4012" customFormat="1" ht="25.5" customHeight="1" x14ac:dyDescent="0.25"/>
    <row r="4013" customFormat="1" ht="25.5" customHeight="1" x14ac:dyDescent="0.25"/>
    <row r="4014" customFormat="1" ht="25.5" customHeight="1" x14ac:dyDescent="0.25"/>
    <row r="4015" customFormat="1" ht="25.5" customHeight="1" x14ac:dyDescent="0.25"/>
    <row r="4016" customFormat="1" ht="25.5" customHeight="1" x14ac:dyDescent="0.25"/>
    <row r="4017" customFormat="1" ht="25.5" customHeight="1" x14ac:dyDescent="0.25"/>
    <row r="4018" customFormat="1" ht="25.5" customHeight="1" x14ac:dyDescent="0.25"/>
    <row r="4019" customFormat="1" ht="25.5" customHeight="1" x14ac:dyDescent="0.25"/>
    <row r="4020" customFormat="1" ht="25.5" customHeight="1" x14ac:dyDescent="0.25"/>
    <row r="4021" customFormat="1" ht="25.5" customHeight="1" x14ac:dyDescent="0.25"/>
    <row r="4022" customFormat="1" ht="25.5" customHeight="1" x14ac:dyDescent="0.25"/>
    <row r="4023" customFormat="1" ht="25.5" customHeight="1" x14ac:dyDescent="0.25"/>
    <row r="4024" customFormat="1" ht="25.5" customHeight="1" x14ac:dyDescent="0.25"/>
    <row r="4025" customFormat="1" ht="25.5" customHeight="1" x14ac:dyDescent="0.25"/>
    <row r="4026" customFormat="1" ht="25.5" customHeight="1" x14ac:dyDescent="0.25"/>
    <row r="4027" customFormat="1" ht="25.5" customHeight="1" x14ac:dyDescent="0.25"/>
    <row r="4028" customFormat="1" ht="25.5" customHeight="1" x14ac:dyDescent="0.25"/>
    <row r="4029" customFormat="1" ht="25.5" customHeight="1" x14ac:dyDescent="0.25"/>
    <row r="4030" customFormat="1" ht="25.5" customHeight="1" x14ac:dyDescent="0.25"/>
    <row r="4031" customFormat="1" ht="25.5" customHeight="1" x14ac:dyDescent="0.25"/>
    <row r="4032" customFormat="1" ht="25.5" customHeight="1" x14ac:dyDescent="0.25"/>
    <row r="4033" customFormat="1" ht="25.5" customHeight="1" x14ac:dyDescent="0.25"/>
    <row r="4034" customFormat="1" ht="25.5" customHeight="1" x14ac:dyDescent="0.25"/>
    <row r="4035" customFormat="1" ht="25.5" customHeight="1" x14ac:dyDescent="0.25"/>
    <row r="4036" customFormat="1" ht="25.5" customHeight="1" x14ac:dyDescent="0.25"/>
    <row r="4037" customFormat="1" ht="25.5" customHeight="1" x14ac:dyDescent="0.25"/>
    <row r="4038" customFormat="1" ht="25.5" customHeight="1" x14ac:dyDescent="0.25"/>
    <row r="4039" customFormat="1" ht="25.5" customHeight="1" x14ac:dyDescent="0.25"/>
    <row r="4040" customFormat="1" ht="25.5" customHeight="1" x14ac:dyDescent="0.25"/>
    <row r="4041" customFormat="1" ht="25.5" customHeight="1" x14ac:dyDescent="0.25"/>
    <row r="4042" customFormat="1" ht="25.5" customHeight="1" x14ac:dyDescent="0.25"/>
    <row r="4043" customFormat="1" ht="25.5" customHeight="1" x14ac:dyDescent="0.25"/>
    <row r="4044" customFormat="1" ht="25.5" customHeight="1" x14ac:dyDescent="0.25"/>
    <row r="4045" customFormat="1" ht="25.5" customHeight="1" x14ac:dyDescent="0.25"/>
    <row r="4046" customFormat="1" ht="25.5" customHeight="1" x14ac:dyDescent="0.25"/>
    <row r="4047" customFormat="1" ht="25.5" customHeight="1" x14ac:dyDescent="0.25"/>
    <row r="4048" customFormat="1" ht="25.5" customHeight="1" x14ac:dyDescent="0.25"/>
    <row r="4049" customFormat="1" ht="25.5" customHeight="1" x14ac:dyDescent="0.25"/>
    <row r="4050" customFormat="1" ht="25.5" customHeight="1" x14ac:dyDescent="0.25"/>
    <row r="4051" customFormat="1" ht="25.5" customHeight="1" x14ac:dyDescent="0.25"/>
    <row r="4052" customFormat="1" ht="25.5" customHeight="1" x14ac:dyDescent="0.25"/>
    <row r="4053" customFormat="1" ht="25.5" customHeight="1" x14ac:dyDescent="0.25"/>
    <row r="4054" customFormat="1" ht="25.5" customHeight="1" x14ac:dyDescent="0.25"/>
    <row r="4055" customFormat="1" ht="25.5" customHeight="1" x14ac:dyDescent="0.25"/>
    <row r="4056" customFormat="1" ht="25.5" customHeight="1" x14ac:dyDescent="0.25"/>
    <row r="4057" customFormat="1" ht="25.5" customHeight="1" x14ac:dyDescent="0.25"/>
    <row r="4058" customFormat="1" ht="25.5" customHeight="1" x14ac:dyDescent="0.25"/>
    <row r="4059" customFormat="1" ht="25.5" customHeight="1" x14ac:dyDescent="0.25"/>
    <row r="4060" customFormat="1" ht="25.5" customHeight="1" x14ac:dyDescent="0.25"/>
    <row r="4061" customFormat="1" ht="25.5" customHeight="1" x14ac:dyDescent="0.25"/>
    <row r="4062" customFormat="1" ht="25.5" customHeight="1" x14ac:dyDescent="0.25"/>
    <row r="4063" customFormat="1" ht="25.5" customHeight="1" x14ac:dyDescent="0.25"/>
    <row r="4064" customFormat="1" ht="25.5" customHeight="1" x14ac:dyDescent="0.25"/>
    <row r="4065" customFormat="1" ht="25.5" customHeight="1" x14ac:dyDescent="0.25"/>
    <row r="4066" customFormat="1" ht="25.5" customHeight="1" x14ac:dyDescent="0.25"/>
    <row r="4067" customFormat="1" ht="25.5" customHeight="1" x14ac:dyDescent="0.25"/>
    <row r="4068" customFormat="1" ht="25.5" customHeight="1" x14ac:dyDescent="0.25"/>
    <row r="4069" customFormat="1" ht="25.5" customHeight="1" x14ac:dyDescent="0.25"/>
    <row r="4070" customFormat="1" ht="25.5" customHeight="1" x14ac:dyDescent="0.25"/>
    <row r="4071" customFormat="1" ht="25.5" customHeight="1" x14ac:dyDescent="0.25"/>
    <row r="4072" customFormat="1" ht="25.5" customHeight="1" x14ac:dyDescent="0.25"/>
    <row r="4073" customFormat="1" ht="25.5" customHeight="1" x14ac:dyDescent="0.25"/>
    <row r="4074" customFormat="1" ht="25.5" customHeight="1" x14ac:dyDescent="0.25"/>
    <row r="4075" customFormat="1" ht="25.5" customHeight="1" x14ac:dyDescent="0.25"/>
    <row r="4076" customFormat="1" ht="25.5" customHeight="1" x14ac:dyDescent="0.25"/>
    <row r="4077" customFormat="1" ht="25.5" customHeight="1" x14ac:dyDescent="0.25"/>
    <row r="4078" customFormat="1" ht="25.5" customHeight="1" x14ac:dyDescent="0.25"/>
    <row r="4079" customFormat="1" ht="25.5" customHeight="1" x14ac:dyDescent="0.25"/>
    <row r="4080" customFormat="1" ht="25.5" customHeight="1" x14ac:dyDescent="0.25"/>
    <row r="4081" customFormat="1" ht="25.5" customHeight="1" x14ac:dyDescent="0.25"/>
    <row r="4082" customFormat="1" ht="25.5" customHeight="1" x14ac:dyDescent="0.25"/>
    <row r="4083" customFormat="1" ht="25.5" customHeight="1" x14ac:dyDescent="0.25"/>
    <row r="4084" customFormat="1" ht="25.5" customHeight="1" x14ac:dyDescent="0.25"/>
    <row r="4085" customFormat="1" ht="25.5" customHeight="1" x14ac:dyDescent="0.25"/>
    <row r="4086" customFormat="1" ht="25.5" customHeight="1" x14ac:dyDescent="0.25"/>
    <row r="4087" customFormat="1" ht="25.5" customHeight="1" x14ac:dyDescent="0.25"/>
    <row r="4088" customFormat="1" ht="25.5" customHeight="1" x14ac:dyDescent="0.25"/>
    <row r="4089" customFormat="1" ht="25.5" customHeight="1" x14ac:dyDescent="0.25"/>
    <row r="4090" customFormat="1" ht="25.5" customHeight="1" x14ac:dyDescent="0.25"/>
    <row r="4091" customFormat="1" ht="25.5" customHeight="1" x14ac:dyDescent="0.25"/>
    <row r="4092" customFormat="1" ht="25.5" customHeight="1" x14ac:dyDescent="0.25"/>
    <row r="4093" customFormat="1" ht="25.5" customHeight="1" x14ac:dyDescent="0.25"/>
    <row r="4094" customFormat="1" ht="25.5" customHeight="1" x14ac:dyDescent="0.25"/>
    <row r="4095" customFormat="1" ht="25.5" customHeight="1" x14ac:dyDescent="0.25"/>
    <row r="4096" customFormat="1" ht="25.5" customHeight="1" x14ac:dyDescent="0.25"/>
    <row r="4097" customFormat="1" ht="25.5" customHeight="1" x14ac:dyDescent="0.25"/>
    <row r="4098" customFormat="1" ht="25.5" customHeight="1" x14ac:dyDescent="0.25"/>
    <row r="4099" customFormat="1" ht="25.5" customHeight="1" x14ac:dyDescent="0.25"/>
    <row r="4100" customFormat="1" ht="25.5" customHeight="1" x14ac:dyDescent="0.25"/>
    <row r="4101" customFormat="1" ht="25.5" customHeight="1" x14ac:dyDescent="0.25"/>
    <row r="4102" customFormat="1" ht="25.5" customHeight="1" x14ac:dyDescent="0.25"/>
    <row r="4103" customFormat="1" ht="25.5" customHeight="1" x14ac:dyDescent="0.25"/>
    <row r="4104" customFormat="1" ht="25.5" customHeight="1" x14ac:dyDescent="0.25"/>
    <row r="4105" customFormat="1" ht="25.5" customHeight="1" x14ac:dyDescent="0.25"/>
    <row r="4106" customFormat="1" ht="25.5" customHeight="1" x14ac:dyDescent="0.25"/>
    <row r="4107" customFormat="1" ht="25.5" customHeight="1" x14ac:dyDescent="0.25"/>
    <row r="4108" customFormat="1" ht="25.5" customHeight="1" x14ac:dyDescent="0.25"/>
    <row r="4109" customFormat="1" ht="25.5" customHeight="1" x14ac:dyDescent="0.25"/>
    <row r="4110" customFormat="1" ht="25.5" customHeight="1" x14ac:dyDescent="0.25"/>
    <row r="4111" customFormat="1" ht="25.5" customHeight="1" x14ac:dyDescent="0.25"/>
    <row r="4112" customFormat="1" ht="25.5" customHeight="1" x14ac:dyDescent="0.25"/>
    <row r="4113" customFormat="1" ht="25.5" customHeight="1" x14ac:dyDescent="0.25"/>
    <row r="4114" customFormat="1" ht="25.5" customHeight="1" x14ac:dyDescent="0.25"/>
    <row r="4115" customFormat="1" ht="25.5" customHeight="1" x14ac:dyDescent="0.25"/>
    <row r="4116" customFormat="1" ht="25.5" customHeight="1" x14ac:dyDescent="0.25"/>
    <row r="4117" customFormat="1" ht="25.5" customHeight="1" x14ac:dyDescent="0.25"/>
    <row r="4118" customFormat="1" ht="25.5" customHeight="1" x14ac:dyDescent="0.25"/>
    <row r="4119" customFormat="1" ht="25.5" customHeight="1" x14ac:dyDescent="0.25"/>
    <row r="4120" customFormat="1" ht="25.5" customHeight="1" x14ac:dyDescent="0.25"/>
    <row r="4121" customFormat="1" ht="25.5" customHeight="1" x14ac:dyDescent="0.25"/>
    <row r="4122" customFormat="1" ht="25.5" customHeight="1" x14ac:dyDescent="0.25"/>
    <row r="4123" customFormat="1" ht="25.5" customHeight="1" x14ac:dyDescent="0.25"/>
    <row r="4124" customFormat="1" ht="25.5" customHeight="1" x14ac:dyDescent="0.25"/>
    <row r="4125" customFormat="1" ht="25.5" customHeight="1" x14ac:dyDescent="0.25"/>
    <row r="4126" customFormat="1" ht="25.5" customHeight="1" x14ac:dyDescent="0.25"/>
    <row r="4127" customFormat="1" ht="25.5" customHeight="1" x14ac:dyDescent="0.25"/>
    <row r="4128" customFormat="1" ht="25.5" customHeight="1" x14ac:dyDescent="0.25"/>
    <row r="4129" customFormat="1" ht="25.5" customHeight="1" x14ac:dyDescent="0.25"/>
    <row r="4130" customFormat="1" ht="25.5" customHeight="1" x14ac:dyDescent="0.25"/>
    <row r="4131" customFormat="1" ht="25.5" customHeight="1" x14ac:dyDescent="0.25"/>
    <row r="4132" customFormat="1" ht="25.5" customHeight="1" x14ac:dyDescent="0.25"/>
    <row r="4133" customFormat="1" ht="25.5" customHeight="1" x14ac:dyDescent="0.25"/>
    <row r="4134" customFormat="1" ht="25.5" customHeight="1" x14ac:dyDescent="0.25"/>
    <row r="4135" customFormat="1" ht="25.5" customHeight="1" x14ac:dyDescent="0.25"/>
    <row r="4136" customFormat="1" ht="25.5" customHeight="1" x14ac:dyDescent="0.25"/>
    <row r="4137" customFormat="1" ht="25.5" customHeight="1" x14ac:dyDescent="0.25"/>
    <row r="4138" customFormat="1" ht="25.5" customHeight="1" x14ac:dyDescent="0.25"/>
    <row r="4139" customFormat="1" ht="25.5" customHeight="1" x14ac:dyDescent="0.25"/>
    <row r="4140" customFormat="1" ht="25.5" customHeight="1" x14ac:dyDescent="0.25"/>
    <row r="4141" customFormat="1" ht="25.5" customHeight="1" x14ac:dyDescent="0.25"/>
    <row r="4142" customFormat="1" ht="25.5" customHeight="1" x14ac:dyDescent="0.25"/>
    <row r="4143" customFormat="1" ht="25.5" customHeight="1" x14ac:dyDescent="0.25"/>
    <row r="4144" customFormat="1" ht="25.5" customHeight="1" x14ac:dyDescent="0.25"/>
    <row r="4145" customFormat="1" ht="25.5" customHeight="1" x14ac:dyDescent="0.25"/>
    <row r="4146" customFormat="1" ht="25.5" customHeight="1" x14ac:dyDescent="0.25"/>
    <row r="4147" customFormat="1" ht="25.5" customHeight="1" x14ac:dyDescent="0.25"/>
    <row r="4148" customFormat="1" ht="25.5" customHeight="1" x14ac:dyDescent="0.25"/>
    <row r="4149" customFormat="1" ht="25.5" customHeight="1" x14ac:dyDescent="0.25"/>
    <row r="4150" customFormat="1" ht="25.5" customHeight="1" x14ac:dyDescent="0.25"/>
    <row r="4151" customFormat="1" ht="25.5" customHeight="1" x14ac:dyDescent="0.25"/>
    <row r="4152" customFormat="1" ht="25.5" customHeight="1" x14ac:dyDescent="0.25"/>
    <row r="4153" customFormat="1" ht="25.5" customHeight="1" x14ac:dyDescent="0.25"/>
    <row r="4154" customFormat="1" ht="25.5" customHeight="1" x14ac:dyDescent="0.25"/>
    <row r="4155" customFormat="1" ht="25.5" customHeight="1" x14ac:dyDescent="0.25"/>
    <row r="4156" customFormat="1" ht="25.5" customHeight="1" x14ac:dyDescent="0.25"/>
    <row r="4157" customFormat="1" ht="25.5" customHeight="1" x14ac:dyDescent="0.25"/>
    <row r="4158" customFormat="1" ht="25.5" customHeight="1" x14ac:dyDescent="0.25"/>
    <row r="4159" customFormat="1" ht="25.5" customHeight="1" x14ac:dyDescent="0.25"/>
    <row r="4160" customFormat="1" ht="25.5" customHeight="1" x14ac:dyDescent="0.25"/>
    <row r="4161" customFormat="1" ht="25.5" customHeight="1" x14ac:dyDescent="0.25"/>
    <row r="4162" customFormat="1" ht="25.5" customHeight="1" x14ac:dyDescent="0.25"/>
    <row r="4163" customFormat="1" ht="25.5" customHeight="1" x14ac:dyDescent="0.25"/>
    <row r="4164" customFormat="1" ht="25.5" customHeight="1" x14ac:dyDescent="0.25"/>
    <row r="4165" customFormat="1" ht="25.5" customHeight="1" x14ac:dyDescent="0.25"/>
    <row r="4166" customFormat="1" ht="25.5" customHeight="1" x14ac:dyDescent="0.25"/>
    <row r="4167" customFormat="1" ht="25.5" customHeight="1" x14ac:dyDescent="0.25"/>
    <row r="4168" customFormat="1" ht="25.5" customHeight="1" x14ac:dyDescent="0.25"/>
    <row r="4169" customFormat="1" ht="25.5" customHeight="1" x14ac:dyDescent="0.25"/>
    <row r="4170" customFormat="1" ht="25.5" customHeight="1" x14ac:dyDescent="0.25"/>
    <row r="4171" customFormat="1" ht="25.5" customHeight="1" x14ac:dyDescent="0.25"/>
    <row r="4172" customFormat="1" ht="25.5" customHeight="1" x14ac:dyDescent="0.25"/>
    <row r="4173" customFormat="1" ht="25.5" customHeight="1" x14ac:dyDescent="0.25"/>
    <row r="4174" customFormat="1" ht="25.5" customHeight="1" x14ac:dyDescent="0.25"/>
    <row r="4175" customFormat="1" ht="25.5" customHeight="1" x14ac:dyDescent="0.25"/>
    <row r="4176" customFormat="1" ht="25.5" customHeight="1" x14ac:dyDescent="0.25"/>
    <row r="4177" customFormat="1" ht="25.5" customHeight="1" x14ac:dyDescent="0.25"/>
    <row r="4178" customFormat="1" ht="25.5" customHeight="1" x14ac:dyDescent="0.25"/>
    <row r="4179" customFormat="1" ht="25.5" customHeight="1" x14ac:dyDescent="0.25"/>
    <row r="4180" customFormat="1" ht="25.5" customHeight="1" x14ac:dyDescent="0.25"/>
    <row r="4181" customFormat="1" ht="25.5" customHeight="1" x14ac:dyDescent="0.25"/>
    <row r="4182" customFormat="1" ht="25.5" customHeight="1" x14ac:dyDescent="0.25"/>
    <row r="4183" customFormat="1" ht="25.5" customHeight="1" x14ac:dyDescent="0.25"/>
    <row r="4184" customFormat="1" ht="25.5" customHeight="1" x14ac:dyDescent="0.25"/>
    <row r="4185" customFormat="1" ht="25.5" customHeight="1" x14ac:dyDescent="0.25"/>
    <row r="4186" customFormat="1" ht="25.5" customHeight="1" x14ac:dyDescent="0.25"/>
    <row r="4187" customFormat="1" ht="25.5" customHeight="1" x14ac:dyDescent="0.25"/>
    <row r="4188" customFormat="1" ht="25.5" customHeight="1" x14ac:dyDescent="0.25"/>
    <row r="4189" customFormat="1" ht="25.5" customHeight="1" x14ac:dyDescent="0.25"/>
    <row r="4190" customFormat="1" ht="25.5" customHeight="1" x14ac:dyDescent="0.25"/>
    <row r="4191" customFormat="1" ht="25.5" customHeight="1" x14ac:dyDescent="0.25"/>
    <row r="4192" customFormat="1" ht="25.5" customHeight="1" x14ac:dyDescent="0.25"/>
    <row r="4193" customFormat="1" ht="25.5" customHeight="1" x14ac:dyDescent="0.25"/>
    <row r="4194" customFormat="1" ht="25.5" customHeight="1" x14ac:dyDescent="0.25"/>
    <row r="4195" customFormat="1" ht="25.5" customHeight="1" x14ac:dyDescent="0.25"/>
    <row r="4196" customFormat="1" ht="25.5" customHeight="1" x14ac:dyDescent="0.25"/>
    <row r="4197" customFormat="1" ht="25.5" customHeight="1" x14ac:dyDescent="0.25"/>
    <row r="4198" customFormat="1" ht="25.5" customHeight="1" x14ac:dyDescent="0.25"/>
    <row r="4199" customFormat="1" ht="25.5" customHeight="1" x14ac:dyDescent="0.25"/>
    <row r="4200" customFormat="1" ht="25.5" customHeight="1" x14ac:dyDescent="0.25"/>
    <row r="4201" customFormat="1" ht="25.5" customHeight="1" x14ac:dyDescent="0.25"/>
    <row r="4202" customFormat="1" ht="25.5" customHeight="1" x14ac:dyDescent="0.25"/>
    <row r="4203" customFormat="1" ht="25.5" customHeight="1" x14ac:dyDescent="0.25"/>
    <row r="4204" customFormat="1" ht="25.5" customHeight="1" x14ac:dyDescent="0.25"/>
    <row r="4205" customFormat="1" ht="25.5" customHeight="1" x14ac:dyDescent="0.25"/>
    <row r="4206" customFormat="1" ht="25.5" customHeight="1" x14ac:dyDescent="0.25"/>
    <row r="4207" customFormat="1" ht="25.5" customHeight="1" x14ac:dyDescent="0.25"/>
    <row r="4208" customFormat="1" ht="25.5" customHeight="1" x14ac:dyDescent="0.25"/>
    <row r="4209" customFormat="1" ht="25.5" customHeight="1" x14ac:dyDescent="0.25"/>
    <row r="4210" customFormat="1" ht="25.5" customHeight="1" x14ac:dyDescent="0.25"/>
    <row r="4211" customFormat="1" ht="25.5" customHeight="1" x14ac:dyDescent="0.25"/>
  </sheetData>
  <mergeCells count="1">
    <mergeCell ref="A236:C2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2021-03-02T12:03:33Z</dcterms:modified>
</cp:coreProperties>
</file>