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72" i="1" l="1"/>
  <c r="H60" i="1" l="1"/>
  <c r="H28" i="1" l="1"/>
  <c r="H23" i="1" l="1"/>
  <c r="H16" i="1" l="1"/>
  <c r="H68" i="1" l="1"/>
  <c r="H57" i="1" l="1"/>
  <c r="H84" i="1" l="1"/>
</calcChain>
</file>

<file path=xl/sharedStrings.xml><?xml version="1.0" encoding="utf-8"?>
<sst xmlns="http://schemas.openxmlformats.org/spreadsheetml/2006/main" count="2592" uniqueCount="1397">
  <si>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</si>
  <si>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</si>
  <si>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</si>
  <si>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</si>
  <si>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</si>
  <si>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</si>
  <si>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</si>
  <si>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</si>
  <si>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</si>
  <si>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</si>
  <si>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</si>
  <si>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</si>
  <si>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</si>
  <si>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</si>
  <si>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</si>
  <si>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</si>
  <si>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</si>
  <si>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</si>
  <si>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</si>
  <si>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</si>
  <si>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</si>
  <si>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</si>
  <si>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</si>
  <si>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</si>
  <si>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</si>
  <si>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</si>
  <si>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</si>
  <si>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</si>
  <si>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</si>
  <si>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</si>
  <si>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</si>
  <si>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</si>
  <si>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</si>
  <si>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</si>
  <si>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</si>
  <si>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</si>
  <si>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</si>
  <si>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</si>
  <si>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</si>
  <si>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</si>
  <si>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</si>
  <si>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3939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</si>
  <si>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</si>
  <si>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</si>
  <si>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</si>
  <si>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</si>
  <si>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</si>
  <si>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</si>
  <si>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</si>
  <si>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</si>
  <si>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</si>
  <si>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7486</t>
  </si>
  <si>
    <t>0000</t>
  </si>
  <si>
    <t>6498</t>
  </si>
  <si>
    <t>6716</t>
  </si>
  <si>
    <t>8304</t>
  </si>
  <si>
    <t>7331</t>
  </si>
  <si>
    <t>9606</t>
  </si>
  <si>
    <t>9561</t>
  </si>
  <si>
    <t>9700</t>
  </si>
  <si>
    <t>7438</t>
  </si>
  <si>
    <t>1079</t>
  </si>
  <si>
    <t>1144</t>
  </si>
  <si>
    <t>6555</t>
  </si>
  <si>
    <t>0700</t>
  </si>
  <si>
    <t>3482</t>
  </si>
  <si>
    <t>6092</t>
  </si>
  <si>
    <t>2788</t>
  </si>
  <si>
    <t>6056</t>
  </si>
  <si>
    <t>3947</t>
  </si>
  <si>
    <t>5799</t>
  </si>
  <si>
    <t>4485</t>
  </si>
  <si>
    <t>6662</t>
  </si>
  <si>
    <t>7690</t>
  </si>
  <si>
    <t>5779</t>
  </si>
  <si>
    <t>2140</t>
  </si>
  <si>
    <t>5812</t>
  </si>
  <si>
    <t>7937</t>
  </si>
  <si>
    <t>3855</t>
  </si>
  <si>
    <t>2784</t>
  </si>
  <si>
    <t>5736</t>
  </si>
  <si>
    <t>8379</t>
  </si>
  <si>
    <t>1137</t>
  </si>
  <si>
    <t>3440</t>
  </si>
  <si>
    <t>3092</t>
  </si>
  <si>
    <t>8731</t>
  </si>
  <si>
    <t>4863</t>
  </si>
  <si>
    <t>6206</t>
  </si>
  <si>
    <t>3960</t>
  </si>
  <si>
    <t>2790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</si>
  <si>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</si>
  <si>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</si>
  <si>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</si>
  <si>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</si>
  <si>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</si>
  <si>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</si>
  <si>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</si>
  <si>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6089</t>
  </si>
  <si>
    <t>0589</t>
  </si>
  <si>
    <t>2362</t>
  </si>
  <si>
    <t>6718</t>
  </si>
  <si>
    <t>4527</t>
  </si>
  <si>
    <t>0520</t>
  </si>
  <si>
    <t>4611</t>
  </si>
  <si>
    <t>0396</t>
  </si>
  <si>
    <t>0657</t>
  </si>
  <si>
    <t>2705</t>
  </si>
  <si>
    <t>5307</t>
  </si>
  <si>
    <t>2568</t>
  </si>
  <si>
    <t>Выручка</t>
  </si>
  <si>
    <t xml:space="preserve">Расходы по коммерческой деятельности </t>
  </si>
  <si>
    <t>2865</t>
  </si>
  <si>
    <t>0255</t>
  </si>
  <si>
    <t>7110</t>
  </si>
  <si>
    <t>0245</t>
  </si>
  <si>
    <t>На уставную деятельность Адресат: Запись концерта памяти В.П.Шабашова (ежемесячный платеж)</t>
  </si>
  <si>
    <t>3407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</si>
  <si>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</si>
  <si>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</si>
  <si>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</si>
  <si>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</si>
  <si>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</si>
  <si>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</si>
  <si>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</si>
  <si>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</si>
  <si>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Волонтерство (ежемесячный платеж) Комментарий: Здоровья всем деткам!</t>
  </si>
  <si>
    <t>5004</t>
  </si>
  <si>
    <t>0860</t>
  </si>
  <si>
    <t>0079</t>
  </si>
  <si>
    <t>6198</t>
  </si>
  <si>
    <t>0239</t>
  </si>
  <si>
    <t>2346</t>
  </si>
  <si>
    <t>5137</t>
  </si>
  <si>
    <t>6917</t>
  </si>
  <si>
    <t>2669</t>
  </si>
  <si>
    <t>1349</t>
  </si>
  <si>
    <t>Жертвователь (последние цифры номера кошелька\карты)</t>
  </si>
  <si>
    <t>Грант "Путь домой"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</si>
  <si>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</si>
  <si>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</si>
  <si>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</si>
  <si>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6432</t>
  </si>
  <si>
    <t>9379</t>
  </si>
  <si>
    <t>1038</t>
  </si>
  <si>
    <t>Волонтерство (ежемесячный платеж)</t>
  </si>
  <si>
    <t>7544</t>
  </si>
  <si>
    <t>7010</t>
  </si>
  <si>
    <t>9199</t>
  </si>
  <si>
    <t>0394</t>
  </si>
  <si>
    <t>3301</t>
  </si>
  <si>
    <t>1485</t>
  </si>
  <si>
    <t>7857</t>
  </si>
  <si>
    <t>4021</t>
  </si>
  <si>
    <t>9054</t>
  </si>
  <si>
    <t>9766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</si>
  <si>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</si>
  <si>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</si>
  <si>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</si>
  <si>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</si>
  <si>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</si>
  <si>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7425</t>
  </si>
  <si>
    <t>5705</t>
  </si>
  <si>
    <t>6722</t>
  </si>
  <si>
    <t>3226</t>
  </si>
  <si>
    <t>4103</t>
  </si>
  <si>
    <t xml:space="preserve">Дата </t>
  </si>
  <si>
    <t>4896</t>
  </si>
  <si>
    <t>1181</t>
  </si>
  <si>
    <t>6043</t>
  </si>
  <si>
    <t>На уставную деятельность Адресат: Дуденко Марина (ежемесячный платеж)</t>
  </si>
  <si>
    <t>2074</t>
  </si>
  <si>
    <t>Адресная помощь Адресат: Некрасов Даниил (ежемесячный платеж)</t>
  </si>
  <si>
    <t>5156</t>
  </si>
  <si>
    <t>4678</t>
  </si>
  <si>
    <t>Адресная помощь Адресат: Помощь больнице (ежемесячный платеж)</t>
  </si>
  <si>
    <t>6414</t>
  </si>
  <si>
    <t>2563</t>
  </si>
  <si>
    <t>Мобильная коммерция: Мегафон (Россия)</t>
  </si>
  <si>
    <t>Мобильная коммерция: МТС (Россия)</t>
  </si>
  <si>
    <t>2858</t>
  </si>
  <si>
    <t>Мобильная коммерция: Tele2 (Россия)</t>
  </si>
  <si>
    <t>Проект</t>
  </si>
  <si>
    <t xml:space="preserve">Инвитро Воронеж Белогуров Максим </t>
  </si>
  <si>
    <t>0366</t>
  </si>
  <si>
    <t>3183</t>
  </si>
  <si>
    <t>6436</t>
  </si>
  <si>
    <t>1084</t>
  </si>
  <si>
    <t>6299</t>
  </si>
  <si>
    <t>1192</t>
  </si>
  <si>
    <t>6443</t>
  </si>
  <si>
    <t>Адресная помощь (ежемесячный платеж) Комментарий: Викторовна</t>
  </si>
  <si>
    <t>1932</t>
  </si>
  <si>
    <t>2585</t>
  </si>
  <si>
    <t>4285</t>
  </si>
  <si>
    <t>1584</t>
  </si>
  <si>
    <t>0107</t>
  </si>
  <si>
    <t>5016</t>
  </si>
  <si>
    <t>7223</t>
  </si>
  <si>
    <t>На уставную деятельность (ежемесячный платеж) Комментарий: Маленькая поддержка, для большого дела</t>
  </si>
  <si>
    <t>4792</t>
  </si>
  <si>
    <t>Пожертвование на благотворительность НДС не облагается.</t>
  </si>
  <si>
    <t>6558</t>
  </si>
  <si>
    <t>0180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</si>
  <si>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</si>
  <si>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</si>
  <si>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</si>
  <si>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0835</t>
  </si>
  <si>
    <t>На уставную деятельность Адресат: Виткалов Даниил (ежемесячный платеж)</t>
  </si>
  <si>
    <t>6622</t>
  </si>
  <si>
    <t>6387</t>
  </si>
  <si>
    <t>3523</t>
  </si>
  <si>
    <t>1595</t>
  </si>
  <si>
    <t>Подарки детям (ежемесячный платеж) Комментарий: Сергеевна</t>
  </si>
  <si>
    <t>ДЕТЯМ  (ежемесячный платеж)</t>
  </si>
  <si>
    <t>9420</t>
  </si>
  <si>
    <t>На уставную деятельность (ежемесячный платеж) Комментарий: Помощь больным детям</t>
  </si>
  <si>
    <t>8138</t>
  </si>
  <si>
    <t>7161</t>
  </si>
  <si>
    <t>8315</t>
  </si>
  <si>
    <t>9299</t>
  </si>
  <si>
    <t>5723</t>
  </si>
  <si>
    <t>4032</t>
  </si>
  <si>
    <t>2926</t>
  </si>
  <si>
    <t>1205</t>
  </si>
  <si>
    <t>Мобильная коммерция: Yota (Россия)</t>
  </si>
  <si>
    <t>7051</t>
  </si>
  <si>
    <t>0131</t>
  </si>
  <si>
    <t>2516</t>
  </si>
  <si>
    <t>1285</t>
  </si>
  <si>
    <t>БЛАГОТВОРИТЕЛЬНАЯ ПОМОЩЬ. НДС НЕ ОБЛАГАЕТСЯ</t>
  </si>
  <si>
    <t>Вода</t>
  </si>
  <si>
    <t>Покупка товаров для организации благотворительных мероприятий</t>
  </si>
  <si>
    <t>5230</t>
  </si>
  <si>
    <t>5682</t>
  </si>
  <si>
    <t>1609</t>
  </si>
  <si>
    <t>3218</t>
  </si>
  <si>
    <t>0818</t>
  </si>
  <si>
    <t>3300</t>
  </si>
  <si>
    <t>2812</t>
  </si>
  <si>
    <t>7399</t>
  </si>
  <si>
    <t>0103</t>
  </si>
  <si>
    <t>7773</t>
  </si>
  <si>
    <t>Адресная помощь: Батракова Лера (ежемесячный платеж)</t>
  </si>
  <si>
    <t>2666</t>
  </si>
  <si>
    <t>0842</t>
  </si>
  <si>
    <t>ПОЖЕРТВОВАНИЕ НДС НЕ ОБЛАГАЕТСЯ</t>
  </si>
  <si>
    <t>5727</t>
  </si>
  <si>
    <t>8781</t>
  </si>
  <si>
    <t>0331</t>
  </si>
  <si>
    <t>Адресная помощь Адресат: Ситникова Аня (ежемесячный платеж)</t>
  </si>
  <si>
    <t>3331</t>
  </si>
  <si>
    <t>2210</t>
  </si>
  <si>
    <t>9335</t>
  </si>
  <si>
    <t>2578</t>
  </si>
  <si>
    <t>2086</t>
  </si>
  <si>
    <t>6197</t>
  </si>
  <si>
    <t>7548</t>
  </si>
  <si>
    <t>8415</t>
  </si>
  <si>
    <t>9948</t>
  </si>
  <si>
    <t>3002</t>
  </si>
  <si>
    <t>8627</t>
  </si>
  <si>
    <t>8713</t>
  </si>
  <si>
    <t>6105</t>
  </si>
  <si>
    <t>1033</t>
  </si>
  <si>
    <t>6618</t>
  </si>
  <si>
    <t>5472</t>
  </si>
  <si>
    <t>2882</t>
  </si>
  <si>
    <t>1336</t>
  </si>
  <si>
    <t>4118</t>
  </si>
  <si>
    <t>5869</t>
  </si>
  <si>
    <t>8982</t>
  </si>
  <si>
    <t>2645</t>
  </si>
  <si>
    <t>3671</t>
  </si>
  <si>
    <t>7720</t>
  </si>
  <si>
    <t>6482</t>
  </si>
  <si>
    <t>2722</t>
  </si>
  <si>
    <t>3729</t>
  </si>
  <si>
    <t>0712</t>
  </si>
  <si>
    <t>5957</t>
  </si>
  <si>
    <t>Адресная помощь Адресат: Ремизов Иван</t>
  </si>
  <si>
    <t>7635</t>
  </si>
  <si>
    <t>8518</t>
  </si>
  <si>
    <t>0628</t>
  </si>
  <si>
    <t>4702</t>
  </si>
  <si>
    <t>0643</t>
  </si>
  <si>
    <t>4498</t>
  </si>
  <si>
    <t>1821</t>
  </si>
  <si>
    <t xml:space="preserve">Адресная помощь (ежемесячный платеж) Комментарий: Александровна </t>
  </si>
  <si>
    <t>6166</t>
  </si>
  <si>
    <t>2720</t>
  </si>
  <si>
    <t>7539</t>
  </si>
  <si>
    <t>7064</t>
  </si>
  <si>
    <t>6887</t>
  </si>
  <si>
    <t>0031</t>
  </si>
  <si>
    <t>8905</t>
  </si>
  <si>
    <t>4569</t>
  </si>
  <si>
    <t>5275</t>
  </si>
  <si>
    <t>Адресная помощь (ежемесячный платеж) Комментарий: Ане Ситниковой</t>
  </si>
  <si>
    <t>8029</t>
  </si>
  <si>
    <t>3908</t>
  </si>
  <si>
    <t>6700</t>
  </si>
  <si>
    <t>1014</t>
  </si>
  <si>
    <t>7738</t>
  </si>
  <si>
    <t>8093</t>
  </si>
  <si>
    <t>Адресная помощь Адресат: Каргин Станислав</t>
  </si>
  <si>
    <t>4393</t>
  </si>
  <si>
    <t>Адресная помощь Адресат: Шеймаер Саша</t>
  </si>
  <si>
    <t>7674</t>
  </si>
  <si>
    <t>0266</t>
  </si>
  <si>
    <t>1424</t>
  </si>
  <si>
    <t>9377</t>
  </si>
  <si>
    <t>2526</t>
  </si>
  <si>
    <t>9454</t>
  </si>
  <si>
    <t>Банковские карты: Visa</t>
  </si>
  <si>
    <t>Инвитро Воронеж Субботина Ксения</t>
  </si>
  <si>
    <t>Аванс ФНКЦ</t>
  </si>
  <si>
    <t>Ксалкори Вороновой Алине</t>
  </si>
  <si>
    <t>Инвитро Воронеж Копаев Михаил</t>
  </si>
  <si>
    <t>Максимов Михаил</t>
  </si>
  <si>
    <t>Рамки, грамоты</t>
  </si>
  <si>
    <t>5267</t>
  </si>
  <si>
    <t>6386</t>
  </si>
  <si>
    <t xml:space="preserve">На уставную деятельность Адресат: Помочь всем </t>
  </si>
  <si>
    <t>7505</t>
  </si>
  <si>
    <t>Адресная помощь Адресат: Помочь всем  Комментарий: «Помочь всем» на покупку лекарств и оперативное лечение, кому нужнее в каждый момент времени.</t>
  </si>
  <si>
    <t>0433</t>
  </si>
  <si>
    <t>0475</t>
  </si>
  <si>
    <t>Бытовые нужды</t>
  </si>
  <si>
    <t>5110</t>
  </si>
  <si>
    <t>2583</t>
  </si>
  <si>
    <t>9906</t>
  </si>
  <si>
    <t>3698</t>
  </si>
  <si>
    <t>На уставную деятельность Адресат: Шкарупина Ксения Комментарий: Для Ксюши</t>
  </si>
  <si>
    <t>7946</t>
  </si>
  <si>
    <t>8474</t>
  </si>
  <si>
    <t>Адресная помощь Адресат: Субботина Ксения</t>
  </si>
  <si>
    <t>2097</t>
  </si>
  <si>
    <t>На уставную деятельность Адресат: Каргин Станислав</t>
  </si>
  <si>
    <t>0689</t>
  </si>
  <si>
    <t>На уставную деятельность Адресат: Воронова Алина</t>
  </si>
  <si>
    <t>0879</t>
  </si>
  <si>
    <t>8005</t>
  </si>
  <si>
    <t>Адресная помощь Адресат: Захра и Талех  Насруллаевы</t>
  </si>
  <si>
    <t>Адресная помощь Адресат: Комарчук Арсений</t>
  </si>
  <si>
    <t>4080</t>
  </si>
  <si>
    <t>На уставную деятельность Адресат: Кочетов Иван</t>
  </si>
  <si>
    <t>Адресная помощь Адресат: Сахадулин Артем</t>
  </si>
  <si>
    <t>8992</t>
  </si>
  <si>
    <t>3476</t>
  </si>
  <si>
    <t>4888</t>
  </si>
  <si>
    <t>Адресная помощь Адресат: Шкарупина Ксения</t>
  </si>
  <si>
    <t>На уставную деятельность Адресат: Комарчук Арсений</t>
  </si>
  <si>
    <t>Адресная помощь Адресат: Кочетов Иван</t>
  </si>
  <si>
    <t>1868</t>
  </si>
  <si>
    <t>На уставную деятельность Адресат: Воронова Алина Комментарий: С богом</t>
  </si>
  <si>
    <t>0897</t>
  </si>
  <si>
    <t>Адресная помощь Адресат: Кочетов Иван Комментарий: Ване Кочетову</t>
  </si>
  <si>
    <t>3998</t>
  </si>
  <si>
    <t>3720</t>
  </si>
  <si>
    <t>4549</t>
  </si>
  <si>
    <t>7762</t>
  </si>
  <si>
    <t>9783</t>
  </si>
  <si>
    <t>0998</t>
  </si>
  <si>
    <t>8585</t>
  </si>
  <si>
    <t>3196</t>
  </si>
  <si>
    <t>Адресная помощь Комментарий: здоровья всем детям!</t>
  </si>
  <si>
    <t xml:space="preserve">На уставную деятельность Адресат: Комарчук Арсений Комментарий: Помощь для Комарчук Арсений </t>
  </si>
  <si>
    <t>На уставную деятельность Адресат: Журавлёв Илья</t>
  </si>
  <si>
    <t>4292</t>
  </si>
  <si>
    <t>8044</t>
  </si>
  <si>
    <t>2259</t>
  </si>
  <si>
    <t>2343</t>
  </si>
  <si>
    <t>2710</t>
  </si>
  <si>
    <t>Адресная помощь Адресат: Кочетов Иван Комментарий: Кочетову Ивану</t>
  </si>
  <si>
    <t>2421</t>
  </si>
  <si>
    <t>Подарки детям Адресат: Воронова Алина</t>
  </si>
  <si>
    <t>0001</t>
  </si>
  <si>
    <t>6668</t>
  </si>
  <si>
    <t>3647</t>
  </si>
  <si>
    <t>5995</t>
  </si>
  <si>
    <t>1685</t>
  </si>
  <si>
    <t>Волонтерство Комментарий: Ивану</t>
  </si>
  <si>
    <t>8477</t>
  </si>
  <si>
    <t>0355</t>
  </si>
  <si>
    <t>4926</t>
  </si>
  <si>
    <t>7725</t>
  </si>
  <si>
    <t>6626</t>
  </si>
  <si>
    <t>2056</t>
  </si>
  <si>
    <t>3309</t>
  </si>
  <si>
    <t>6808</t>
  </si>
  <si>
    <t>6734</t>
  </si>
  <si>
    <t>2378</t>
  </si>
  <si>
    <t>Адресная помощь Адресат: Яньшин Егор</t>
  </si>
  <si>
    <t>0831</t>
  </si>
  <si>
    <t>7169</t>
  </si>
  <si>
    <t>2384</t>
  </si>
  <si>
    <t>На уставную деятельность Комментарий: Кочетова Ивану</t>
  </si>
  <si>
    <t>8869</t>
  </si>
  <si>
    <t>9568</t>
  </si>
  <si>
    <t>7197</t>
  </si>
  <si>
    <t>2256</t>
  </si>
  <si>
    <t>На уставную деятельность Адресат: Шкарупина Ксения Комментарий: Шкапурина Ксения</t>
  </si>
  <si>
    <t>На уставную деятельность Адресат: Шеймаер Саша Комментарий: Шеймайер Саша</t>
  </si>
  <si>
    <t>1677</t>
  </si>
  <si>
    <t>2699</t>
  </si>
  <si>
    <t>5652</t>
  </si>
  <si>
    <t>6458</t>
  </si>
  <si>
    <t>Адресная помощь Адресат: Кочетов Иван Комментарий:   Ивану Кочетову</t>
  </si>
  <si>
    <t>1372</t>
  </si>
  <si>
    <t>На уставную деятельность Адресат: Сахадулин Артем</t>
  </si>
  <si>
    <t>Адресная помощь Адресат: Баранова Аня</t>
  </si>
  <si>
    <t>9479</t>
  </si>
  <si>
    <t>6117</t>
  </si>
  <si>
    <t>0101</t>
  </si>
  <si>
    <t>1314</t>
  </si>
  <si>
    <t>На уставную деятельность Адресат: Баранова Аня</t>
  </si>
  <si>
    <t>2944</t>
  </si>
  <si>
    <t>Адресная помощь Комментарий: Ил</t>
  </si>
  <si>
    <t>2673</t>
  </si>
  <si>
    <t>5511</t>
  </si>
  <si>
    <t>6287</t>
  </si>
  <si>
    <t>6134</t>
  </si>
  <si>
    <t>7647</t>
  </si>
  <si>
    <t>4682</t>
  </si>
  <si>
    <t>Адресная помощь Адресат: Усачёв Артем (ежемесячный платеж)</t>
  </si>
  <si>
    <t>7408</t>
  </si>
  <si>
    <t>5333</t>
  </si>
  <si>
    <t>8561</t>
  </si>
  <si>
    <t>6193</t>
  </si>
  <si>
    <t>Волонтерство (ежемесячный платеж) Комментарий: На добрые дела💕💕💕</t>
  </si>
  <si>
    <t>На уставную деятельность (ежемесячный платеж) Комментарий: Здоровья</t>
  </si>
  <si>
    <t>5065</t>
  </si>
  <si>
    <t>8127</t>
  </si>
  <si>
    <t>7031</t>
  </si>
  <si>
    <t>0999</t>
  </si>
  <si>
    <t>3020</t>
  </si>
  <si>
    <t>5530</t>
  </si>
  <si>
    <t>1165</t>
  </si>
  <si>
    <t>1937</t>
  </si>
  <si>
    <t>0853</t>
  </si>
  <si>
    <t>8030</t>
  </si>
  <si>
    <t>1511</t>
  </si>
  <si>
    <t>5187</t>
  </si>
  <si>
    <t>9677</t>
  </si>
  <si>
    <t>9584</t>
  </si>
  <si>
    <t>5894</t>
  </si>
  <si>
    <t>Адресная помощь Адресат: Кочетов Иван Комментарий: Для Вани</t>
  </si>
  <si>
    <t>3067</t>
  </si>
  <si>
    <t>Адресная помощь Адресат: Помочь всем  Комментарий: Выздоравливай!</t>
  </si>
  <si>
    <t>8163</t>
  </si>
  <si>
    <t>0908</t>
  </si>
  <si>
    <t>7956</t>
  </si>
  <si>
    <t>2131</t>
  </si>
  <si>
    <t>5525</t>
  </si>
  <si>
    <t>2886</t>
  </si>
  <si>
    <t>2706</t>
  </si>
  <si>
    <t>8614</t>
  </si>
  <si>
    <t>7043</t>
  </si>
  <si>
    <t>На уставную деятельность Адресат: Кочетов Иван Комментарий: Ивану Кочетову</t>
  </si>
  <si>
    <t>7198</t>
  </si>
  <si>
    <t>3949</t>
  </si>
  <si>
    <t>2543</t>
  </si>
  <si>
    <t>2407</t>
  </si>
  <si>
    <t>Адресная помощь Адресат: Кочетов Иван Комментарий: Выздоравливайте</t>
  </si>
  <si>
    <t>0151</t>
  </si>
  <si>
    <t>7328</t>
  </si>
  <si>
    <t>Адресная помощь Адресат: Кочетов Иван Комментарий: Здоровья Ивану!</t>
  </si>
  <si>
    <t>0707</t>
  </si>
  <si>
    <t>2087</t>
  </si>
  <si>
    <t>Адресная помощь Адресат: Кочетов Иван Комментарий: Выздоравливай!</t>
  </si>
  <si>
    <t>1822</t>
  </si>
  <si>
    <t>На уставную деятельность Комментарий: Ване</t>
  </si>
  <si>
    <t>2520</t>
  </si>
  <si>
    <t>4247</t>
  </si>
  <si>
    <t>1484</t>
  </si>
  <si>
    <t>3258</t>
  </si>
  <si>
    <t>3170</t>
  </si>
  <si>
    <t>6357</t>
  </si>
  <si>
    <t>5818</t>
  </si>
  <si>
    <t>9090</t>
  </si>
  <si>
    <t>3937</t>
  </si>
  <si>
    <t>3042</t>
  </si>
  <si>
    <t>9135</t>
  </si>
  <si>
    <t>6461</t>
  </si>
  <si>
    <t>2350</t>
  </si>
  <si>
    <t>7196</t>
  </si>
  <si>
    <t>Адресная помощь Адресат: Кочетов Иван Комментарий: Господи! Исцели Ивана и всех нуждающихся в исцелении!</t>
  </si>
  <si>
    <t>4970</t>
  </si>
  <si>
    <t>1238</t>
  </si>
  <si>
    <t>Адресная помощь Адресат: Кочетов Иван Комментарий: Дай Бог выздоровления!</t>
  </si>
  <si>
    <t>2329</t>
  </si>
  <si>
    <t>1856</t>
  </si>
  <si>
    <t>9409</t>
  </si>
  <si>
    <t>6232</t>
  </si>
  <si>
    <t>7763</t>
  </si>
  <si>
    <t>4387</t>
  </si>
  <si>
    <t>2206</t>
  </si>
  <si>
    <t>3906</t>
  </si>
  <si>
    <t>3566</t>
  </si>
  <si>
    <t>Адресная помощь Адресат: Кочетов Иван Комментарий: Здоровья Ивану и всем кто ему помогает.</t>
  </si>
  <si>
    <t>4219</t>
  </si>
  <si>
    <t>1497</t>
  </si>
  <si>
    <t>На уставную деятельность Комментарий: Здоровья Ивану</t>
  </si>
  <si>
    <t>4656</t>
  </si>
  <si>
    <t>3866</t>
  </si>
  <si>
    <t>Адресная помощь (ежемесячный платеж) Комментарий: Пусть дети будут здоровы!</t>
  </si>
  <si>
    <t>Адресная помощь Адресат: Кочетов Иван Комментарий: для Ивана Кочетова</t>
  </si>
  <si>
    <t>3512</t>
  </si>
  <si>
    <t>6677</t>
  </si>
  <si>
    <t>6160</t>
  </si>
  <si>
    <t>6076</t>
  </si>
  <si>
    <t>Адресная помощь Комментарий: Всем выздоровления</t>
  </si>
  <si>
    <t>1678</t>
  </si>
  <si>
    <t>5250</t>
  </si>
  <si>
    <t>6602</t>
  </si>
  <si>
    <t>3419</t>
  </si>
  <si>
    <t>8294</t>
  </si>
  <si>
    <t>7681</t>
  </si>
  <si>
    <t>Адресная помощь Адресат: Кочетов Иван Комментарий: для Ивана. Всего  хорошего.</t>
  </si>
  <si>
    <t>Адресная помощь Адресат: Кочетов Иван Комментарий: Ванечка, поправляйся! Божьей помощи тебе!</t>
  </si>
  <si>
    <t>9440</t>
  </si>
  <si>
    <t>7798</t>
  </si>
  <si>
    <t>2117</t>
  </si>
  <si>
    <t>9286</t>
  </si>
  <si>
    <t>9784</t>
  </si>
  <si>
    <t>0070</t>
  </si>
  <si>
    <t>3665</t>
  </si>
  <si>
    <t>2771</t>
  </si>
  <si>
    <t>3228</t>
  </si>
  <si>
    <t>1641</t>
  </si>
  <si>
    <t>2835</t>
  </si>
  <si>
    <t>1295</t>
  </si>
  <si>
    <t>5091</t>
  </si>
  <si>
    <t>9494</t>
  </si>
  <si>
    <t>Адресная помощь Адресат: Баранова Аня Комментарий: Для Ани</t>
  </si>
  <si>
    <t>3968</t>
  </si>
  <si>
    <t>4801</t>
  </si>
  <si>
    <t>8804</t>
  </si>
  <si>
    <t>9533</t>
  </si>
  <si>
    <t>9839</t>
  </si>
  <si>
    <t>6543</t>
  </si>
  <si>
    <t>7041</t>
  </si>
  <si>
    <t>9065</t>
  </si>
  <si>
    <t>2460</t>
  </si>
  <si>
    <t>8669</t>
  </si>
  <si>
    <t>3550</t>
  </si>
  <si>
    <t>0528</t>
  </si>
  <si>
    <t>0302</t>
  </si>
  <si>
    <t>9371</t>
  </si>
  <si>
    <t>5703</t>
  </si>
  <si>
    <t>7122</t>
  </si>
  <si>
    <t>На уставную деятельность Комментарий: Скорейшего выздоровления!!!!</t>
  </si>
  <si>
    <t>1893</t>
  </si>
  <si>
    <t>2946</t>
  </si>
  <si>
    <t>4135</t>
  </si>
  <si>
    <t>3563</t>
  </si>
  <si>
    <t xml:space="preserve">Адресная помощь Адресат: Баранова Аня Комментарий: Барановой Анне, будь сильной все будет хорошо </t>
  </si>
  <si>
    <t>0529</t>
  </si>
  <si>
    <t>6413</t>
  </si>
  <si>
    <t>2033</t>
  </si>
  <si>
    <t>На уставную деятельность Адресат: Баранова Аня Комментарий: Анечка ты умничка, у тебя все получится ты только верь и молись!</t>
  </si>
  <si>
    <t>Адресная помощь Адресат: Кочетов Иван Комментарий: Ивану Кочетову</t>
  </si>
  <si>
    <t>7218</t>
  </si>
  <si>
    <t>8583</t>
  </si>
  <si>
    <t>8094</t>
  </si>
  <si>
    <t>Адресная помощь Адресат: Кочетов Иван Комментарий: Кочетов Иван</t>
  </si>
  <si>
    <t>1415</t>
  </si>
  <si>
    <t>На уставную деятельность Комментарий: Будь здоров!!!</t>
  </si>
  <si>
    <t>9321</t>
  </si>
  <si>
    <t>Адресная помощь Адресат: Кочетов Иван Комментарий: Для Кочетова Ивана</t>
  </si>
  <si>
    <t>2646</t>
  </si>
  <si>
    <t>1281</t>
  </si>
  <si>
    <t>7991</t>
  </si>
  <si>
    <t>Адресная помощь Комментарий: Для Кочетова Ивана</t>
  </si>
  <si>
    <t>9453</t>
  </si>
  <si>
    <t>6871</t>
  </si>
  <si>
    <t>3750</t>
  </si>
  <si>
    <t>Адресная помощь Адресат: Кочетов Иван Комментарий: Здоровья и Веры в лучшее.  Чудеса случаются.Радуга нас связала .</t>
  </si>
  <si>
    <t>5170</t>
  </si>
  <si>
    <t>Адресная помощь Адресат: Баранова Аня Комментарий: для Ани Барановой</t>
  </si>
  <si>
    <t>9174</t>
  </si>
  <si>
    <t>4972</t>
  </si>
  <si>
    <t>2438</t>
  </si>
  <si>
    <t>3549</t>
  </si>
  <si>
    <t>6441</t>
  </si>
  <si>
    <t>6737</t>
  </si>
  <si>
    <t>8184</t>
  </si>
  <si>
    <t>3009</t>
  </si>
  <si>
    <t>3102</t>
  </si>
  <si>
    <t>5092</t>
  </si>
  <si>
    <t>2315</t>
  </si>
  <si>
    <t>1761</t>
  </si>
  <si>
    <t>4758</t>
  </si>
  <si>
    <t>4967</t>
  </si>
  <si>
    <t>3299</t>
  </si>
  <si>
    <t>5838</t>
  </si>
  <si>
    <t>Адресная помощь Адресат: Кочетов Иван Комментарий: Скорейшего выздоровления!</t>
  </si>
  <si>
    <t>0778</t>
  </si>
  <si>
    <t>2066</t>
  </si>
  <si>
    <t>8151</t>
  </si>
  <si>
    <t>4694</t>
  </si>
  <si>
    <t xml:space="preserve">На уставную деятельность Комментарий: Для детей </t>
  </si>
  <si>
    <t>0242</t>
  </si>
  <si>
    <t>Адресная помощь Адресат: Баранова Аня Комментарий: Для Барановой Анны</t>
  </si>
  <si>
    <t>8141</t>
  </si>
  <si>
    <t>4351</t>
  </si>
  <si>
    <t>7932</t>
  </si>
  <si>
    <t>6512</t>
  </si>
  <si>
    <t>6040</t>
  </si>
  <si>
    <t>7204</t>
  </si>
  <si>
    <t>8975</t>
  </si>
  <si>
    <t>8018</t>
  </si>
  <si>
    <t>9882</t>
  </si>
  <si>
    <t>2587</t>
  </si>
  <si>
    <t>1883</t>
  </si>
  <si>
    <t>1519</t>
  </si>
  <si>
    <t>На уставную деятельность Адресат: Баранова Аня Комментарий: Сестрёнке</t>
  </si>
  <si>
    <t>4987</t>
  </si>
  <si>
    <t>2657</t>
  </si>
  <si>
    <t>Адресная помощь Адресат: Баранова Аня Комментарий: На лечение</t>
  </si>
  <si>
    <t>6790</t>
  </si>
  <si>
    <t>5611</t>
  </si>
  <si>
    <t xml:space="preserve">На уставную деятельность Адресат: Баранова Аня Комментарий: Помочь Барановой Ане, 15 лет </t>
  </si>
  <si>
    <t>7818</t>
  </si>
  <si>
    <t>7987</t>
  </si>
  <si>
    <t>1682</t>
  </si>
  <si>
    <t>1634</t>
  </si>
  <si>
    <t>6590</t>
  </si>
  <si>
    <t xml:space="preserve">Адресная помощь Адресат: Баранова Аня Комментарий: Скорейшего выздоровления) </t>
  </si>
  <si>
    <t>4447</t>
  </si>
  <si>
    <t>Адресная помощь Адресат: Кочетов Иван Комментарий: #радуга_нас_связала</t>
  </si>
  <si>
    <t>0260</t>
  </si>
  <si>
    <t>5893</t>
  </si>
  <si>
    <t>4110</t>
  </si>
  <si>
    <t>На уставную деятельность Комментарий: Ивану Кочетову</t>
  </si>
  <si>
    <t>5112</t>
  </si>
  <si>
    <t>1370</t>
  </si>
  <si>
    <t>1652</t>
  </si>
  <si>
    <t>0913</t>
  </si>
  <si>
    <t>1747</t>
  </si>
  <si>
    <t>8888</t>
  </si>
  <si>
    <t>1765</t>
  </si>
  <si>
    <t>7588</t>
  </si>
  <si>
    <t>Адресная помощь Адресат: Кочетов Иван Комментарий: Адресная помощь Кочетову Ивану</t>
  </si>
  <si>
    <t>5072</t>
  </si>
  <si>
    <t>4232</t>
  </si>
  <si>
    <t>5760</t>
  </si>
  <si>
    <t>Адресная помощь Адресат: Баранова Аня Комментарий: Барановой Ане , Нижнедевицкий район</t>
  </si>
  <si>
    <t>2527</t>
  </si>
  <si>
    <t>5212</t>
  </si>
  <si>
    <t>2857</t>
  </si>
  <si>
    <t>0574</t>
  </si>
  <si>
    <t>7807</t>
  </si>
  <si>
    <t>5580</t>
  </si>
  <si>
    <t>3931</t>
  </si>
  <si>
    <t>Адресная помощь Адресат: Баранова Аня Комментарий: Будь здорова Аня!</t>
  </si>
  <si>
    <t>8369</t>
  </si>
  <si>
    <t>Адресная помощь Адресат: Баранова Аня Комментарий: Анне Барановой на лечение</t>
  </si>
  <si>
    <t>Адресная помощь Комментарий: Для Анны Барановой</t>
  </si>
  <si>
    <t>0698</t>
  </si>
  <si>
    <t>Адресная помощь Комментарий: Для Барановой Анны</t>
  </si>
  <si>
    <t>1779</t>
  </si>
  <si>
    <t>Адресная помощь Комментарий: Для Анны барановой</t>
  </si>
  <si>
    <t>Адресная помощь Комментарий: Для Ани барановой</t>
  </si>
  <si>
    <t>7441</t>
  </si>
  <si>
    <t>0284</t>
  </si>
  <si>
    <t>9273</t>
  </si>
  <si>
    <t>Адресная помощь Адресат: Баранова Аня Комментарий: Помощь Анне Барановой</t>
  </si>
  <si>
    <t>4889</t>
  </si>
  <si>
    <t>8509</t>
  </si>
  <si>
    <t>На уставную деятельность Адресат: Баранова Аня Комментарий: 🙏</t>
  </si>
  <si>
    <t>5168</t>
  </si>
  <si>
    <t>7409</t>
  </si>
  <si>
    <t>5748</t>
  </si>
  <si>
    <t>3807</t>
  </si>
  <si>
    <t>3739</t>
  </si>
  <si>
    <t>5133</t>
  </si>
  <si>
    <t>2272</t>
  </si>
  <si>
    <t>4508</t>
  </si>
  <si>
    <t>7388</t>
  </si>
  <si>
    <t>0815</t>
  </si>
  <si>
    <t>На уставную деятельность Адресат: Баранова Аня Комментарий: ДоброСвет</t>
  </si>
  <si>
    <t>1120</t>
  </si>
  <si>
    <t>7497</t>
  </si>
  <si>
    <t>0386</t>
  </si>
  <si>
    <t>На уставную деятельность Адресат: Шеймаер Саша Комментарий: Шеймаер Саша</t>
  </si>
  <si>
    <t>6110</t>
  </si>
  <si>
    <t>3252</t>
  </si>
  <si>
    <t>2679</t>
  </si>
  <si>
    <t>9331</t>
  </si>
  <si>
    <t>7235</t>
  </si>
  <si>
    <t xml:space="preserve">Адресная помощь Адресат: Баранова Аня Комментарий: Выздоравливай котенок </t>
  </si>
  <si>
    <t>8286</t>
  </si>
  <si>
    <t>7740</t>
  </si>
  <si>
    <t>7642</t>
  </si>
  <si>
    <t>2576</t>
  </si>
  <si>
    <t>Адресная помощь Комментарий: На лечение Ани Барановой</t>
  </si>
  <si>
    <t>2507</t>
  </si>
  <si>
    <t>2408</t>
  </si>
  <si>
    <t>Адресная помощь Адресат: Баранова Аня Комментарий: Для Барановой Ани</t>
  </si>
  <si>
    <t>5370</t>
  </si>
  <si>
    <t>Адресная помощь Адресат: Кочетов Иван Комментарий: ❤️‍🩹</t>
  </si>
  <si>
    <t>1395</t>
  </si>
  <si>
    <t>5371</t>
  </si>
  <si>
    <t xml:space="preserve">Адресная помощь Адресат: Кочетов Иван Комментарий: Кочетов Иван </t>
  </si>
  <si>
    <t>0596</t>
  </si>
  <si>
    <t>2885</t>
  </si>
  <si>
    <t>Адресная помощь Адресат: Баранова Аня Комментарий: Господи спаси с сохрани отр.Анну</t>
  </si>
  <si>
    <t>5848</t>
  </si>
  <si>
    <t>6275</t>
  </si>
  <si>
    <t>Адресная помощь Адресат: Баранова Аня Комментарий: Здоровья девочке. Молимся Всевышнего о ней.</t>
  </si>
  <si>
    <t>2766</t>
  </si>
  <si>
    <t>Адресная помощь Адресат: Баранова Аня Комментарий: Желаю скорейшего выздоровления</t>
  </si>
  <si>
    <t>Адресная помощь Адресат: Баранова Аня Комментарий: 🙏</t>
  </si>
  <si>
    <t>6520</t>
  </si>
  <si>
    <t>7493</t>
  </si>
  <si>
    <t>3883</t>
  </si>
  <si>
    <t>1890</t>
  </si>
  <si>
    <t>8898</t>
  </si>
  <si>
    <t>6148</t>
  </si>
  <si>
    <t xml:space="preserve">На уставную деятельность Комментарий: Для Марины Дуденко </t>
  </si>
  <si>
    <t>5956</t>
  </si>
  <si>
    <t>Адресная помощь Адресат: Баранова Аня Комментарий: Ане</t>
  </si>
  <si>
    <t>2602</t>
  </si>
  <si>
    <t xml:space="preserve">Адресная помощь Адресат: Кочетов Иван Комментарий: Для Вани Кочетова от одноклассницы. Поправляйся скорее! </t>
  </si>
  <si>
    <t>7348</t>
  </si>
  <si>
    <t>0673</t>
  </si>
  <si>
    <t>4903</t>
  </si>
  <si>
    <t>8222</t>
  </si>
  <si>
    <t>01.01.2022 11:29:24</t>
  </si>
  <si>
    <t>6909</t>
  </si>
  <si>
    <t>01.01.2022 18:22:19</t>
  </si>
  <si>
    <t>8283</t>
  </si>
  <si>
    <t>03.01.2022 20:03:09</t>
  </si>
  <si>
    <t>2879</t>
  </si>
  <si>
    <t>03.01.2022 23:36:44</t>
  </si>
  <si>
    <t>8691</t>
  </si>
  <si>
    <t>07.01.2022 01:05:41</t>
  </si>
  <si>
    <t>8106</t>
  </si>
  <si>
    <t>07.01.2022 11:00:43</t>
  </si>
  <si>
    <t>07.01.2022 11:26:07</t>
  </si>
  <si>
    <t>14.01.2022 13:55:02</t>
  </si>
  <si>
    <t>14.01.2022 20:21:22</t>
  </si>
  <si>
    <t>5474</t>
  </si>
  <si>
    <t>14.01.2022 20:29:02</t>
  </si>
  <si>
    <t>0731</t>
  </si>
  <si>
    <t>14.01.2022 22:28:42</t>
  </si>
  <si>
    <t>0775</t>
  </si>
  <si>
    <t>14.01.2022 23:41:59</t>
  </si>
  <si>
    <t>15.01.2022 01:50:41</t>
  </si>
  <si>
    <t>9417</t>
  </si>
  <si>
    <t>15.01.2022 18:04:16</t>
  </si>
  <si>
    <t>3849</t>
  </si>
  <si>
    <t>16.01.2022 10:40:47</t>
  </si>
  <si>
    <t>16.01.2022 12:10:42</t>
  </si>
  <si>
    <t>8590</t>
  </si>
  <si>
    <t>16.01.2022 14:50:58</t>
  </si>
  <si>
    <t>5780</t>
  </si>
  <si>
    <t>16.01.2022 19:27:34</t>
  </si>
  <si>
    <t>2958</t>
  </si>
  <si>
    <t>17.01.2022 10:06:59</t>
  </si>
  <si>
    <t>4336</t>
  </si>
  <si>
    <t>19.01.2022 17:30:15</t>
  </si>
  <si>
    <t>0295</t>
  </si>
  <si>
    <t>19.01.2022 19:49:12</t>
  </si>
  <si>
    <t>3259</t>
  </si>
  <si>
    <t>21.01.2022 17:21:18</t>
  </si>
  <si>
    <t>4392</t>
  </si>
  <si>
    <t>21.01.2022 17:29:03</t>
  </si>
  <si>
    <t>4430</t>
  </si>
  <si>
    <t>24.01.2022 23:25:03</t>
  </si>
  <si>
    <t>9923</t>
  </si>
  <si>
    <t>26.01.2022 13:53:34</t>
  </si>
  <si>
    <t>26.01.2022 20:42:18</t>
  </si>
  <si>
    <t>27.01.2022 11:41:34</t>
  </si>
  <si>
    <t>9538</t>
  </si>
  <si>
    <t>28.01.2022 09:01:59</t>
  </si>
  <si>
    <t>5644</t>
  </si>
  <si>
    <t>28.01.2022 12:05:52</t>
  </si>
  <si>
    <t>28.01.2022 14:19:06</t>
  </si>
  <si>
    <t>3497</t>
  </si>
  <si>
    <t>28.01.2022 20:03:28</t>
  </si>
  <si>
    <t>2099</t>
  </si>
  <si>
    <t>28.01.2022 20:08:15</t>
  </si>
  <si>
    <t>0045</t>
  </si>
  <si>
    <t>28.01.2022 20:56:22</t>
  </si>
  <si>
    <t>28.01.2022 21:57:50</t>
  </si>
  <si>
    <t>3014</t>
  </si>
  <si>
    <t>29.01.2022 11:38:07</t>
  </si>
  <si>
    <t>8410</t>
  </si>
  <si>
    <t>29.01.2022 22:03:37</t>
  </si>
  <si>
    <t>30.01.2022 10:03:29</t>
  </si>
  <si>
    <t>9898</t>
  </si>
  <si>
    <t>30.01.2022 13:31:16</t>
  </si>
  <si>
    <t>7579</t>
  </si>
  <si>
    <t>30.01.2022 20:45:10</t>
  </si>
  <si>
    <t>8011</t>
  </si>
  <si>
    <t>31.01.2022 10:35:13</t>
  </si>
  <si>
    <t>31.01.2022 10:36:22</t>
  </si>
  <si>
    <t>31.01.2022 10:41:41</t>
  </si>
  <si>
    <t>2493</t>
  </si>
  <si>
    <t>31.01.2022 12:42:58</t>
  </si>
  <si>
    <t>1117</t>
  </si>
  <si>
    <t>31.01.2022 18:28:31</t>
  </si>
  <si>
    <t>4918</t>
  </si>
  <si>
    <t>01.01.2022 01:20:20</t>
  </si>
  <si>
    <t>26.01.2022 19:40:07</t>
  </si>
  <si>
    <t>9878</t>
  </si>
  <si>
    <t>Банковские карты: Мир</t>
  </si>
  <si>
    <t>26.01.2022 11:30:58</t>
  </si>
  <si>
    <t>0106</t>
  </si>
  <si>
    <t>21.01.2022 16:52:12</t>
  </si>
  <si>
    <t>1697</t>
  </si>
  <si>
    <t>Банковские карты: Mastercard</t>
  </si>
  <si>
    <t>03.01.2022 13:17:59</t>
  </si>
  <si>
    <t>4228</t>
  </si>
  <si>
    <t>02.01.2022 15:18:44</t>
  </si>
  <si>
    <t>01.01.2022 09:55:34</t>
  </si>
  <si>
    <t>7659</t>
  </si>
  <si>
    <t>2546</t>
  </si>
  <si>
    <t>stepan</t>
  </si>
  <si>
    <t>0551</t>
  </si>
  <si>
    <t>2483</t>
  </si>
  <si>
    <t>elvira</t>
  </si>
  <si>
    <t>5793</t>
  </si>
  <si>
    <t>2375</t>
  </si>
  <si>
    <t>0697</t>
  </si>
  <si>
    <t>0369</t>
  </si>
  <si>
    <t>1426</t>
  </si>
  <si>
    <t>3323</t>
  </si>
  <si>
    <t>4313</t>
  </si>
  <si>
    <t>2257</t>
  </si>
  <si>
    <t>6579</t>
  </si>
  <si>
    <t>7191</t>
  </si>
  <si>
    <t>6127</t>
  </si>
  <si>
    <t>8335</t>
  </si>
  <si>
    <t>1022</t>
  </si>
  <si>
    <t>6417</t>
  </si>
  <si>
    <t>0313</t>
  </si>
  <si>
    <t>0821</t>
  </si>
  <si>
    <t>3462</t>
  </si>
  <si>
    <t>4721</t>
  </si>
  <si>
    <t>5108</t>
  </si>
  <si>
    <t>8119</t>
  </si>
  <si>
    <t>1380</t>
  </si>
  <si>
    <t>1603</t>
  </si>
  <si>
    <t>6321</t>
  </si>
  <si>
    <t>4031</t>
  </si>
  <si>
    <t>4524</t>
  </si>
  <si>
    <t>7764</t>
  </si>
  <si>
    <t>9429</t>
  </si>
  <si>
    <t>1234</t>
  </si>
  <si>
    <t>1648</t>
  </si>
  <si>
    <t>9966</t>
  </si>
  <si>
    <t>8101</t>
  </si>
  <si>
    <t>7777</t>
  </si>
  <si>
    <t>1340</t>
  </si>
  <si>
    <t>1241</t>
  </si>
  <si>
    <t>9179</t>
  </si>
  <si>
    <t>1325</t>
  </si>
  <si>
    <t>2278</t>
  </si>
  <si>
    <t>7565</t>
  </si>
  <si>
    <t>4969</t>
  </si>
  <si>
    <t>8625</t>
  </si>
  <si>
    <t>6673</t>
  </si>
  <si>
    <t>0165</t>
  </si>
  <si>
    <t>0464</t>
  </si>
  <si>
    <t>8711</t>
  </si>
  <si>
    <t>8095</t>
  </si>
  <si>
    <t>0784</t>
  </si>
  <si>
    <t>0069</t>
  </si>
  <si>
    <t>5077</t>
  </si>
  <si>
    <t>8588</t>
  </si>
  <si>
    <t>2500</t>
  </si>
  <si>
    <t>4442</t>
  </si>
  <si>
    <t>8168</t>
  </si>
  <si>
    <t>9847</t>
  </si>
  <si>
    <t>8089</t>
  </si>
  <si>
    <t>3583</t>
  </si>
  <si>
    <t>6177</t>
  </si>
  <si>
    <t>8205</t>
  </si>
  <si>
    <t>3885</t>
  </si>
  <si>
    <t>2194</t>
  </si>
  <si>
    <t>9960</t>
  </si>
  <si>
    <t>4456</t>
  </si>
  <si>
    <t>2678</t>
  </si>
  <si>
    <t>7785</t>
  </si>
  <si>
    <t>3321</t>
  </si>
  <si>
    <t>2470</t>
  </si>
  <si>
    <t>1233</t>
  </si>
  <si>
    <t>3622</t>
  </si>
  <si>
    <t>2418</t>
  </si>
  <si>
    <t>8148</t>
  </si>
  <si>
    <t>9446</t>
  </si>
  <si>
    <t>7814</t>
  </si>
  <si>
    <t>6254</t>
  </si>
  <si>
    <t>8928</t>
  </si>
  <si>
    <t>4994</t>
  </si>
  <si>
    <t>8492</t>
  </si>
  <si>
    <t>1947</t>
  </si>
  <si>
    <t>9899</t>
  </si>
  <si>
    <t>6371</t>
  </si>
  <si>
    <t>8314</t>
  </si>
  <si>
    <t>2023</t>
  </si>
  <si>
    <t>6146</t>
  </si>
  <si>
    <t>9791</t>
  </si>
  <si>
    <t>7256</t>
  </si>
  <si>
    <t>8821</t>
  </si>
  <si>
    <t>5942</t>
  </si>
  <si>
    <t>6775</t>
  </si>
  <si>
    <t>6430</t>
  </si>
  <si>
    <t>4873</t>
  </si>
  <si>
    <t>6771</t>
  </si>
  <si>
    <t>7878</t>
  </si>
  <si>
    <t>5918</t>
  </si>
  <si>
    <t>3988</t>
  </si>
  <si>
    <t>1276</t>
  </si>
  <si>
    <t>8378</t>
  </si>
  <si>
    <t>4445</t>
  </si>
  <si>
    <t>4601</t>
  </si>
  <si>
    <t>9238</t>
  </si>
  <si>
    <t>0404</t>
  </si>
  <si>
    <t>9451</t>
  </si>
  <si>
    <t>1566</t>
  </si>
  <si>
    <t>0035</t>
  </si>
  <si>
    <t>4455</t>
  </si>
  <si>
    <t>6359</t>
  </si>
  <si>
    <t>6093</t>
  </si>
  <si>
    <t>0607</t>
  </si>
  <si>
    <t>4127</t>
  </si>
  <si>
    <t>5372</t>
  </si>
  <si>
    <t>0930</t>
  </si>
  <si>
    <t>2397</t>
  </si>
  <si>
    <t>1640</t>
  </si>
  <si>
    <t>5832</t>
  </si>
  <si>
    <t>5027</t>
  </si>
  <si>
    <t>5877</t>
  </si>
  <si>
    <t>1261</t>
  </si>
  <si>
    <t>1051</t>
  </si>
  <si>
    <t>2431</t>
  </si>
  <si>
    <t>aleks</t>
  </si>
  <si>
    <t>9743</t>
  </si>
  <si>
    <t>0252</t>
  </si>
  <si>
    <t>1999</t>
  </si>
  <si>
    <t>2012</t>
  </si>
  <si>
    <t>8909</t>
  </si>
  <si>
    <t>1845</t>
  </si>
  <si>
    <t>4868</t>
  </si>
  <si>
    <t>1647</t>
  </si>
  <si>
    <t>1689</t>
  </si>
  <si>
    <t>5383</t>
  </si>
  <si>
    <t>4140</t>
  </si>
  <si>
    <t>4932</t>
  </si>
  <si>
    <t>0996</t>
  </si>
  <si>
    <t>4123</t>
  </si>
  <si>
    <t>7862</t>
  </si>
  <si>
    <t>8038</t>
  </si>
  <si>
    <t>6130</t>
  </si>
  <si>
    <t>9696</t>
  </si>
  <si>
    <t>5955</t>
  </si>
  <si>
    <t>5378</t>
  </si>
  <si>
    <t>8757</t>
  </si>
  <si>
    <t>2080</t>
  </si>
  <si>
    <t>5198</t>
  </si>
  <si>
    <t>3353</t>
  </si>
  <si>
    <t>2028</t>
  </si>
  <si>
    <t>8526</t>
  </si>
  <si>
    <t>4229</t>
  </si>
  <si>
    <t>1339</t>
  </si>
  <si>
    <t>1095</t>
  </si>
  <si>
    <t>4151</t>
  </si>
  <si>
    <t>7487</t>
  </si>
  <si>
    <t>8216</t>
  </si>
  <si>
    <t>9819</t>
  </si>
  <si>
    <t>5253</t>
  </si>
  <si>
    <t>3430</t>
  </si>
  <si>
    <t>7032</t>
  </si>
  <si>
    <t>0977</t>
  </si>
  <si>
    <t>4330</t>
  </si>
  <si>
    <t>9522</t>
  </si>
  <si>
    <t>8320</t>
  </si>
  <si>
    <t>6568</t>
  </si>
  <si>
    <t>5943</t>
  </si>
  <si>
    <t>6080</t>
  </si>
  <si>
    <t>2730</t>
  </si>
  <si>
    <t>5430</t>
  </si>
  <si>
    <t>1237</t>
  </si>
  <si>
    <t>0974</t>
  </si>
  <si>
    <t>4877</t>
  </si>
  <si>
    <t>8660</t>
  </si>
  <si>
    <t>7202</t>
  </si>
  <si>
    <t>1741</t>
  </si>
  <si>
    <t>7829</t>
  </si>
  <si>
    <t>3310</t>
  </si>
  <si>
    <t>6685</t>
  </si>
  <si>
    <t>8756</t>
  </si>
  <si>
    <t>9378</t>
  </si>
  <si>
    <t>3064</t>
  </si>
  <si>
    <t>3480</t>
  </si>
  <si>
    <t>5767</t>
  </si>
  <si>
    <t>3400</t>
  </si>
  <si>
    <t>0517</t>
  </si>
  <si>
    <t>8042</t>
  </si>
  <si>
    <t>5220</t>
  </si>
  <si>
    <t>8349</t>
  </si>
  <si>
    <t>0765</t>
  </si>
  <si>
    <t>8170</t>
  </si>
  <si>
    <t>4024</t>
  </si>
  <si>
    <t>0215</t>
  </si>
  <si>
    <t>0377</t>
  </si>
  <si>
    <t>4948</t>
  </si>
  <si>
    <t>7248</t>
  </si>
  <si>
    <t>8462</t>
  </si>
  <si>
    <t>7325</t>
  </si>
  <si>
    <t>6812</t>
  </si>
  <si>
    <t>0241</t>
  </si>
  <si>
    <t>6766</t>
  </si>
  <si>
    <t>7975</t>
  </si>
  <si>
    <t>6979</t>
  </si>
  <si>
    <t>5440</t>
  </si>
  <si>
    <t>8925</t>
  </si>
  <si>
    <t>5096</t>
  </si>
  <si>
    <t>3327</t>
  </si>
  <si>
    <t>7019</t>
  </si>
  <si>
    <t>4471</t>
  </si>
  <si>
    <t>1733</t>
  </si>
  <si>
    <t>0316</t>
  </si>
  <si>
    <t>1283</t>
  </si>
  <si>
    <t>8900</t>
  </si>
  <si>
    <t>4693</t>
  </si>
  <si>
    <t>6660</t>
  </si>
  <si>
    <t>3493</t>
  </si>
  <si>
    <t>8019</t>
  </si>
  <si>
    <t>8985</t>
  </si>
  <si>
    <t>6694</t>
  </si>
  <si>
    <t>8664</t>
  </si>
  <si>
    <t>0276</t>
  </si>
  <si>
    <t>5762</t>
  </si>
  <si>
    <t>0140</t>
  </si>
  <si>
    <t>4590</t>
  </si>
  <si>
    <t>2448</t>
  </si>
  <si>
    <t>2897</t>
  </si>
  <si>
    <t>3806</t>
  </si>
  <si>
    <t>9566</t>
  </si>
  <si>
    <t>4602</t>
  </si>
  <si>
    <t>3626</t>
  </si>
  <si>
    <t>6585</t>
  </si>
  <si>
    <t>5528</t>
  </si>
  <si>
    <t>3952</t>
  </si>
  <si>
    <t>6830</t>
  </si>
  <si>
    <t>2135</t>
  </si>
  <si>
    <t>1324</t>
  </si>
  <si>
    <t>8130</t>
  </si>
  <si>
    <t>0592</t>
  </si>
  <si>
    <t>3676</t>
  </si>
  <si>
    <t>4375</t>
  </si>
  <si>
    <t>8390</t>
  </si>
  <si>
    <t>0995</t>
  </si>
  <si>
    <t>9896</t>
  </si>
  <si>
    <t>9828</t>
  </si>
  <si>
    <t>2777</t>
  </si>
  <si>
    <t>4923</t>
  </si>
  <si>
    <t>9602</t>
  </si>
  <si>
    <t>2150</t>
  </si>
  <si>
    <t>6987</t>
  </si>
  <si>
    <t>2908</t>
  </si>
  <si>
    <t>9041</t>
  </si>
  <si>
    <t>4163</t>
  </si>
  <si>
    <t>4966</t>
  </si>
  <si>
    <t>9386</t>
  </si>
  <si>
    <t>8558</t>
  </si>
  <si>
    <t>9289</t>
  </si>
  <si>
    <t>1628</t>
  </si>
  <si>
    <t>3447</t>
  </si>
  <si>
    <t>0121</t>
  </si>
  <si>
    <t>9777</t>
  </si>
  <si>
    <t>1838</t>
  </si>
  <si>
    <t>5324</t>
  </si>
  <si>
    <t>4413</t>
  </si>
  <si>
    <t>6772</t>
  </si>
  <si>
    <t>8371</t>
  </si>
  <si>
    <t>9846</t>
  </si>
  <si>
    <t>9555</t>
  </si>
  <si>
    <t>1182</t>
  </si>
  <si>
    <t>6669</t>
  </si>
  <si>
    <t>3852</t>
  </si>
  <si>
    <t>8589</t>
  </si>
  <si>
    <t>2644</t>
  </si>
  <si>
    <t>5847</t>
  </si>
  <si>
    <t>3093</t>
  </si>
  <si>
    <t>0900</t>
  </si>
  <si>
    <t>5475</t>
  </si>
  <si>
    <t>4646</t>
  </si>
  <si>
    <t>3434</t>
  </si>
  <si>
    <t>9150</t>
  </si>
  <si>
    <t>8720</t>
  </si>
  <si>
    <t>1892</t>
  </si>
  <si>
    <t>8346</t>
  </si>
  <si>
    <t>5704</t>
  </si>
  <si>
    <t>0504</t>
  </si>
  <si>
    <t>4105</t>
  </si>
  <si>
    <t>7181</t>
  </si>
  <si>
    <t>ДОБРОВОЛЬНОЕ ПОЖЕРТВОВАНИЕ;Дата оплаты 01/01/2022;Плательщик:Андреева;Татьяна;</t>
  </si>
  <si>
    <t>Зачисление средств по операциям эквайринга. Мерчант №341000041647. Дата реестра 01.01.2022. Комиссия 1.80. Возврат покупки 0.00/0.00. НДС не облагается Удержание за СО0.00</t>
  </si>
  <si>
    <t>ДОБРОВОЛЬНОЕ ПОЖЕРТВОВАНИЕ;Дата оплаты 01/01/2022;Плательщик:Кохан;Инна;</t>
  </si>
  <si>
    <t>ДОБРОВОЛЬНОЕ ПОЖЕРТВОВАНИЕ;Дата оплаты 02/01/2022;Плательщик:Григорьева;Елена;</t>
  </si>
  <si>
    <t>ДОБРОВОЛЬНОЕ ПОЖЕРТВОВАНИЕ;Дата оплаты 02/01/2022;Плательщик:Жигунова;Валентина;</t>
  </si>
  <si>
    <t>Зачисление средств по операциям эквайринга. Мерчант №341000041647. Дата реестра 02.01.2022. Комиссия 12.00. Возврат покупки 0.00/0.00. НДС не облагается Удержание за СО0.00</t>
  </si>
  <si>
    <t>Перевод средств по договору № 201606-5282 от 22.08.2016 по Реестру Операций от 30.12.2021. Сумма комиссии 14 руб. 70 коп., НДС не облагается.</t>
  </si>
  <si>
    <t>ДОБРОВОЛЬНОЕ ПОЖЕРТВОВАНИЕ;Дата оплаты 03/01/2022;Плательщик:Иванов;Иван;</t>
  </si>
  <si>
    <t>Перевод средств по договору № 201606-5282 от 22.08.2016 по Реестру Операций от 31.12.2021. Сумма комиссии 48 руб. 30 коп., НДС не облагается.</t>
  </si>
  <si>
    <t>Перевод средств по договору б/н от 23.07.2020 по Реестру Операций от 01.01.2022. Сумма комиссии 69 руб. 21 коп., НДС не облагается.</t>
  </si>
  <si>
    <t>Перевод средств по договору б/н от 23.07.2020 по Реестру Операций от 02.01.2022. Сумма комиссии 95 руб. 10 коп., НДС не облагается.</t>
  </si>
  <si>
    <t>Перевод средств по договору б/н от 23.07.2020 по Реестру Операций от 30.12.2021. Сумма комиссии 316 руб. 95 коп., НДС не облагается.</t>
  </si>
  <si>
    <t>Перевод средств по договору б/н от 23.07.2020 по Реестру Операций от 31.12.2021. Сумма комиссии 719 руб. 40 коп., НДС не облагается.</t>
  </si>
  <si>
    <t>ДОБРОВОЛЬНОЕ ПОЖЕРТВОВАНИЕ;Дата оплаты 04/01/2022;Плательщик:Шевелев;Сергей;Александрович;</t>
  </si>
  <si>
    <t>ДОБРОВОЛЬНОЕ ПОЖЕРТВОВАНИЕ;Дата оплаты 05/01/2022;Плательщик:некрасова;светлана;</t>
  </si>
  <si>
    <t>ДОБРОВОЛЬНОЕ ПОЖЕРТВОВАНИЕ;Дата оплаты 05/01/2022;Плательщик:Кузьмина;Елена;</t>
  </si>
  <si>
    <t>ДОБРОВОЛЬНОЕ ПОЖЕРТВОВАНИЕ;Дата оплаты 05/01/2022;Плательщик:Тебекина;Ирина;</t>
  </si>
  <si>
    <t>ДОБРОВОЛЬНОЕ ПОЖЕРТВОВАНИЕ;Дата оплаты 05/01/2022;Плательщик:Шитина;Ольга;</t>
  </si>
  <si>
    <t>ДОБРОВОЛЬНОЕ ПОЖЕРТВОВАНИЕ;Дата оплаты 05/01/2022;с Рождеством Христовым;Плательщик:Б;Алексей;В;Воронеж;</t>
  </si>
  <si>
    <t>ДОБРОВОЛЬНОЕ ПОЖЕРТВОВАНИЕ;Дата оплаты 06/01/2022;Плательщик:павлов;юрий;</t>
  </si>
  <si>
    <t>ДОБРОВОЛЬНОЕ ПОЖЕРТВОВАНИЕ;Дата оплаты 06/01/2022;Плательщик:эрендженова;раиса;</t>
  </si>
  <si>
    <t>ДОБРОВОЛЬНОЕ ПОЖЕРТВОВАНИЕ;Дата оплаты 06/01/2022;Плательщик:иванова;и;</t>
  </si>
  <si>
    <t>//Реестр//  Количество 1. Перечисление денежных средств по договору НЭК.40977.02 по реестру за 01.01.2022. Без НДС</t>
  </si>
  <si>
    <t>//Реестр//  Количество 5. Перечисление денежных средств по договору НЭК.40977.03 по реестру за 04.01.2022. Без НДС</t>
  </si>
  <si>
    <t>ДОБРОВОЛЬНОЕ ПОЖЕРТВОВАНИЕ;Дата оплаты 06/01/2022;Плательщик:Иванов;Иван;</t>
  </si>
  <si>
    <t>//Реестр//  Количество 9. Перечисление денежных средств по договору НЭК.40977.03 по реестру за 05.01.2022. Без НДС</t>
  </si>
  <si>
    <t>//Реестр//  Количество 15. Перечисление денежных средств по договору НЭК.40977.03 по реестру за 31.12.2021. Без НДС</t>
  </si>
  <si>
    <t>//Реестр//  Количество 6. Перечисление денежных средств по договору НЭК.40977.03 по реестру за 02.01.2022. Без НДС</t>
  </si>
  <si>
    <t>Перевод средств по договору б/н от 23.07.2020 по Реестру Операций от 03.01.2022. Сумма комиссии 61 руб. 20 коп., НДС не облагается.</t>
  </si>
  <si>
    <t>//Реестр//  Количество 7. Перечисление денежных средств по договору НЭК.40977.03 по реестру за 01.01.2022. Без НДС</t>
  </si>
  <si>
    <t>Перевод средств по договору б/н от 23.07.2020 по Реестру Операций от 05.01.2022. Сумма комиссии 121 руб. 65 коп., НДС не облагается.</t>
  </si>
  <si>
    <t>//Реестр//  Количество 6. Перечисление денежных средств по договору НЭК.40977.03 по реестру за 03.01.2022. Без НДС</t>
  </si>
  <si>
    <t>Перевод средств по договору б/н от 23.07.2020 по Реестру Операций от 04.01.2022. Сумма комиссии 192 руб. 90 коп., НДС не облагается.</t>
  </si>
  <si>
    <t>ДОБРОВОЛЬНОЕ ПОЖЕРТВОВАНИЕ;Дата оплаты 07/01/2022;Плательщик:Лыбзикова;Дарья;</t>
  </si>
  <si>
    <t>ДОБРОВОЛЬНОЕ ПОЖЕРТВОВАНИЕ;Дата оплаты 07/01/2022;Плательщик:Ерхолин;Александр;</t>
  </si>
  <si>
    <t>ДОБРОВОЛЬНОЕ ПОЖЕРТВОВАНИЕ;Дата оплаты 07/01/2022;Плательщик:Япрынцева;Светлана;</t>
  </si>
  <si>
    <t>ДОБРОВОЛЬНОЕ ПОЖЕРТВОВАНИЕ;Дата оплаты 07/01/2022;для Алины вороновой;Плательщик:в;Татьяна;</t>
  </si>
  <si>
    <t>ДОБРОВОЛЬНОЕ ПОЖЕРТВОВАНИЕ;Дата оплаты 08/01/2022;Плательщик:унунов;бадма;</t>
  </si>
  <si>
    <t>ДОБРОВОЛЬНОЕ ПОЖЕРТВОВАНИЕ;Дата оплаты 08/01/2022;Плательщик:лиджиева;зоя;</t>
  </si>
  <si>
    <t>ДОБРОВОЛЬНОЕ ПОЖЕРТВОВАНИЕ;Дата оплаты 08/01/2022;Плательщик:иванов;иван;</t>
  </si>
  <si>
    <t>Зачисление средств по операциям эквайринга. Мерчант №341000041647. Дата реестра 08.01.2022. Комиссия 0.90. Возврат покупки 0.00/0.00. НДС не облагается Удержание за СО0.00</t>
  </si>
  <si>
    <t>Помощь Сахадулин Артем. НДС не облагается</t>
  </si>
  <si>
    <t>ДОБРОВОЛЬНОЕ ПОЖЕРТВОВАНИЕ;Дата оплаты 09/01/2022;Плательщик:Степанищева;Наталья;</t>
  </si>
  <si>
    <t>ДОБРОВОЛЬНОЕ ПОЖЕРТВОВАНИЕ;Дата оплаты 09/01/2022;Плательщик:Григорьева;Елена;</t>
  </si>
  <si>
    <t>ДОБРОВОЛЬНОЕ ПОЖЕРТВОВАНИЕ;Дата оплаты 09/01/2022;Плательщик:Жигунова;Валентина;</t>
  </si>
  <si>
    <t>ДОБРОВОЛЬНОЕ ПОЖЕРТВОВАНИЕ;Дата оплаты 09/01/2022;пожертвования;Плательщик:Неврюев;Владимир;Васильевич;</t>
  </si>
  <si>
    <t>ДОБРОВОЛЬНОЕ ПОЖЕРТВОВАНИЕ;Дата оплаты 10/01/2022;Плательщик:завертаева;валентина;джоржиевна;</t>
  </si>
  <si>
    <t>ДОБРОВОЛЬНОЕ ПОЖЕРТВОВАНИЕ;Дата оплаты 10/01/2022;Плательщик:котинова;анжелика;</t>
  </si>
  <si>
    <t>ДОБРОВОЛЬНОЕ ПОЖЕРТВОВАНИЕ;Дата оплаты 10/01/2022;Плательщик:ИВАНОВА;И;</t>
  </si>
  <si>
    <t>ДОБРОВОЛЬНОЕ ПОЖЕРТВОВАНИЕ;Дата оплаты 10/01/2022;Плательщик:ИВАНОВ;И;</t>
  </si>
  <si>
    <t>ДОБРОВОЛЬНОЕ ПОЖЕРТВОВАНИЕ;Дата оплаты 10/01/2022;Плательщик:коновалов;Иван;</t>
  </si>
  <si>
    <t>ДОБРОВОЛЬНОЕ ПОЖЕРТВОВАНИЕ;Дата оплаты 10/01/2022;дл Вороновой Алины;Плательщик:Кригер;Татьяна;</t>
  </si>
  <si>
    <t>//Реестр//  Количество 8. Перечисление денежных средств по договору НЭК.40977.03 по реестру за 06.01.2022. Без НДС</t>
  </si>
  <si>
    <t>ДОБРОВОЛЬНОЕ ПОЖЕРТВОВАНИЕ;Дата оплаты 10/01/2022;Плательщик:лапшин;петр;иванович;</t>
  </si>
  <si>
    <t>//Реестр//  Количество 9. Перечисление денежных средств по договору НЭК.40977.03 по реестру за 08.01.2022. Без НДС</t>
  </si>
  <si>
    <t>Перевод средств по договору б/н от 23.07.2020 по Реестру Операций от 09.01.2022. Сумма комиссии 78 руб. 60 коп., НДС не облагается.</t>
  </si>
  <si>
    <t>//Реестр//  Количество 22. Перечисление денежных средств по договору НЭК.40977.03 по реестру за 07.01.2022. Без НДС</t>
  </si>
  <si>
    <t>Перевод средств по договору б/н от 23.07.2020 по Реестру Операций от 07.01.2022. Сумма комиссии 92 руб. 19 коп., НДС не облагается.</t>
  </si>
  <si>
    <t>Перевод средств по договору б/н от 23.07.2020 по Реестру Операций от 06.01.2022. Сумма комиссии 101 руб. 70 коп., НДС не облагается.</t>
  </si>
  <si>
    <t>Реестр 9658// Перевод пожертвований за 04.12.2021-30.12.2021.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</si>
  <si>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08.01.2022. Сумма комиссии 266 руб. 10 коп., НДС не облагается.</t>
  </si>
  <si>
    <t>//Реестр//  Количество 13. Перечисление денежных средств по договору НЭК.40977.03 по реестру за 09.01.2022. Без НДС</t>
  </si>
  <si>
    <t>ДОБРОВОЛЬНОЕ ПОЖЕРТВОВАНИЕ;Дата оплаты 11/01/2022;Плательщик:ИВАНОВ;И;</t>
  </si>
  <si>
    <t>ДОБРОВОЛЬНОЕ ПОЖЕРТВОВАНИЕ;Дата оплаты 11/01/2022;Плательщик:мацакова;вера;давыдовна;</t>
  </si>
  <si>
    <t>ДОБРОВОЛЬНОЕ ПОЖЕРТВОВАНИЕ;Дата оплаты 11/01/2022;Плательщик:гришкин;олег;</t>
  </si>
  <si>
    <t>ДОБРОВОЛЬНОЕ ПОЖЕРТВОВАНИЕ;Дата оплаты 11/01/2022;Плательщик:иванова;и;</t>
  </si>
  <si>
    <t>ДОБРОВОЛЬНОЕ ПОЖЕРТВОВАНИЕ;Дата оплаты 11/01/2022;Плательщик:костикова;людмила;</t>
  </si>
  <si>
    <t>ДОБРОВОЛЬНОЕ ПОЖЕРТВОВАНИЕ;Дата оплаты 11/01/2022;Плательщик:лиджиев;баатр;</t>
  </si>
  <si>
    <t>ДОБРОВОЛЬНОЕ ПОЖЕРТВОВАНИЕ;Дата оплаты 11/01/2022;Плательщик:Попова;Татьяна;</t>
  </si>
  <si>
    <t>Перевод с карты *7538, Добровольное пожертвование. НДС не облагается</t>
  </si>
  <si>
    <t>ДОБРОВОЛЬНОЕ ПОЖЕРТВОВАНИЕ;Дата оплаты 11/01/2022;Плательщик:Видякина;Марина;</t>
  </si>
  <si>
    <t>ДОБРОВОЛЬНОЕ ПОЖЕРТВОВАНИЕ;Дата оплаты 11/01/2022;Плательщик:Москаленко;Ольга;Александровна;79521047656;</t>
  </si>
  <si>
    <t>Перевод средств по договору № 201606-5282 от 22.08.2016 по Реестру Операций от 10.01.2022. Сумма комиссии 58 руб. 80 коп., НДС не облагается.</t>
  </si>
  <si>
    <t>//Реестр//  Количество 11. Перечисление денежных средств по договору НЭК.40977.03 по реестру за 10.01.2022. Без НДС</t>
  </si>
  <si>
    <t>Перевод средств по договору б/н от 23.07.2020 по Реестру Операций от 10.01.2022. Сумма комиссии 200 руб. 70 коп., НДС не облагается.</t>
  </si>
  <si>
    <t>ДОБРОВОЛЬНОЕ ПОЖЕРТВОВАНИЕ;Дата оплаты 12/01/2022;Плательщик:барняева;мария;очировна;</t>
  </si>
  <si>
    <t>ДОБРОВОЛЬНОЕ ПОЖЕРТВОВАНИЕ;Дата оплаты 12/01/2022;Плательщик:некрасова;светлана;</t>
  </si>
  <si>
    <t>ДОБРОВОЛЬНОЕ ПОЖЕРТВОВАНИЕ;Дата оплаты 12/01/2022;Плательщик:Кузьмина;Елена;</t>
  </si>
  <si>
    <t>ДОБРОВОЛЬНОЕ ПОЖЕРТВОВАНИЕ;Дата оплаты 12/01/2022;Плательщик:УЧУРОВА;АЛТАНА;ЮРЬЕВНА;</t>
  </si>
  <si>
    <t>ДОБРОВОЛЬНОЕ ПОЖЕРТВОВАНИЕ;Дата оплаты 12/01/2022;Плательщик:Закревский;Владимир;</t>
  </si>
  <si>
    <t>//Реестр//  Количество 14. Перечисление денежных средств по договору НЭК.40977.03 по реестру за 11.01.2022. Без НДС</t>
  </si>
  <si>
    <t>Перевод средств по договору № 201606-5282 от 22.08.2016 по Реестру Операций от 11.01.2022. Сумма комиссии 166 руб. 95 коп., НДС не облагается.</t>
  </si>
  <si>
    <t>Перевод средств по договору б/н от 23.07.2020 по Реестру Операций от 11.01.2022. Сумма комиссии 224 руб. 10 коп., НДС не облагается.</t>
  </si>
  <si>
    <t>Пожертвование детям с онкогематологическими и иными тяжелыми заболеваниями "ДоброСвет", г.Воронеж. НДС не облагается.</t>
  </si>
  <si>
    <t>Благотворительное пожертвование для Вани Алексеева. Сумма 58000-00 Без налога (НДС)</t>
  </si>
  <si>
    <t>ДОБРОВОЛЬНОЕ ПОЖЕРТВОВАНИЕ;Дата оплаты 13/01/2022;Плательщик:завертаева;валентина;\;</t>
  </si>
  <si>
    <t>ДОБРОВОЛЬНОЕ ПОЖЕРТВОВАНИЕ;Дата оплаты 13/01/2022;Плательщик:очиров;ока;</t>
  </si>
  <si>
    <t>ДОБРОВОЛЬНОЕ ПОЖЕРТВОВАНИЕ;Дата оплаты 13/01/2022;Плательщик:аржуев;темир;эдуардович;</t>
  </si>
  <si>
    <t>ДОБРОВОЛЬНОЕ ПОЖЕРТВОВАНИЕ;Дата оплаты 13/01/2022;Плательщик:баянова;айса;сергеевна;</t>
  </si>
  <si>
    <t>ДОБРОВОЛЬНОЕ ПОЖЕРТВОВАНИЕ;Дата оплаты 13/01/2022;Плательщик:картаева;зоя;бурдаевна;</t>
  </si>
  <si>
    <t>ДОБРОВОЛЬНОЕ ПОЖЕРТВОВАНИЕ;Дата оплаты 13/01/2022;Плательщик:Елизарова;Юлия;</t>
  </si>
  <si>
    <t>//Реестр//  Количество 1. Перечисление денежных средств по договору НЭК.40977.02 по реестру за 12.01.2022. Без НДС</t>
  </si>
  <si>
    <t>Перевод средств по договору б/н от 23.07.2020 по Реестру Операций от 12.01.2022. Сумма комиссии 126 руб. 60 коп., НДС не облагается.</t>
  </si>
  <si>
    <t>//Реестр//  Количество 19. Перечисление денежных средств по договору НЭК.40977.03 по реестру за 12.01.2022. Без НДС</t>
  </si>
  <si>
    <t>ДОБРОВОЛЬНОЕ ПОЖЕРТВОВАНИЕ;Дата оплаты 14/01/2022;Плательщик:завертаева;валентина;</t>
  </si>
  <si>
    <t>ДОБРОВОЛЬНОЕ ПОЖЕРТВОВАНИЕ;Дата оплаты 14/01/2022;Плательщик:Лыбзикова;Дарья;</t>
  </si>
  <si>
    <t xml:space="preserve">ДОБРОВОЛЬНОЕ ПОЖЕРТВОВАНИЕ;Дата оплаты 14/01/2022;октагам;Плательщик:Кондратова;Марина;Григорьевна;Воронеж </t>
  </si>
  <si>
    <t>ДОБРОВОЛЬНОЕ ПОЖЕРТВОВАНИЕ;Дата оплаты 14/01/2022;Плательщик:Япрынцева;Светлана;</t>
  </si>
  <si>
    <t>ДОБРОВОЛЬНОЕ ПОЖЕРТВОВАНИЕ;Дата оплаты 14/01/2022;Плательщик:Ерхолин;Александр;</t>
  </si>
  <si>
    <t>ДОБРОВОЛЬНОЕ ПОЖЕРТВОВАНИЕ;Дата оплаты 14/01/2022;Плательщик:Бабенко;Владимир;</t>
  </si>
  <si>
    <t>ДОБРОВОЛЬНОЕ ПОЖЕРТВОВАНИЕ;Дата оплаты 14/01/2022;для Вани Кочетова;Плательщик:Лысенко;Мария;Юрьевна;Воронеж,</t>
  </si>
  <si>
    <t>ДОБРОВОЛЬНОЕ ПОЖЕРТВОВАНИЕ;Дата оплаты 14/01/2022;Плательщик:Черемисин;Александр;</t>
  </si>
  <si>
    <t>Перевод средств по договору б/н от 23.07.2020 по Реестру Операций от 13.01.2022. Сумма комиссии 55 руб. 80 коп., НДС не облагается.</t>
  </si>
  <si>
    <t>//Реестр//  Количество 22. Перечисление денежных средств по договору НЭК.40977.03 по реестру за 13.01.2022. Без НДС</t>
  </si>
  <si>
    <t>БЛАГОТВОРИТЕЛЬНЫЙ ВЗНОС В ФОНД ПОМОЩИ ОНКОБОЛЬНЫМ ДЕТЯМ НА УСТАВНУЮ ДЕЯТЕЛЬНОСТЬ (БЕЗ ПУБЛИКАЦИИ) СУММА 900000-00 БЕЗ НАЛОГА (НДС)</t>
  </si>
  <si>
    <t>ДОБРОВОЛЬНОЕ ПОЖЕРТВОВАНИЕ;Дата оплаты 15/01/2022;Плательщик:манжиков;наран;</t>
  </si>
  <si>
    <t>Зачисление средств по операциям эквайринга. Мерчант №341000041647. Дата реестра 15.01.2022. Комиссия 0.01. Возврат покупки 0.00/0.00. НДС не облагается Удержание за СО0.00</t>
  </si>
  <si>
    <t>ДОБРОВОЛЬНОЕ ПОЖЕРТВОВАНИЕ;Дата оплаты 15/01/2022;Плательщик:Сказкина;Наталия;</t>
  </si>
  <si>
    <t>ДОБРОВОЛЬНОЕ ПОЖЕРТВОВАНИЕ;Дата оплаты 15/01/2022;Плательщик:Киреев;Александр;</t>
  </si>
  <si>
    <t>ДОБРОВОЛЬНОЕ ПОЖЕРТВОВАНИЕ;Дата оплаты 15/01/2022;Для Вани Кочетова;Плательщик:Гусева;Оксана;Сергеевна;</t>
  </si>
  <si>
    <t>ДОБРОВОЛЬНОЕ ПОЖЕРТВОВАНИЕ;Дата оплаты 14/01/2022;для Вани Кочетова;Плательщик:Щеколдина;Мария;Юрьевна;</t>
  </si>
  <si>
    <t>ДОБРОВОЛЬНОЕ ПОЖЕРТВОВАНИЕ;Дата оплаты 15/01/2022;Плательщик:Всех;Благ;</t>
  </si>
  <si>
    <t xml:space="preserve">ДОБРОВОЛЬНОЕ ПОЖЕРТВОВАНИЕ;Дата оплаты 15/01/2022;Плательщик:Ключникова;Оксана;Николаевна;Воронеж </t>
  </si>
  <si>
    <t>ДОБРОВОЛЬНОЕ ПОЖЕРТВОВАНИЕ;Дата оплаты 16/01/2022;Плательщик:Григорьева;Елена;</t>
  </si>
  <si>
    <t>ДОБРОВОЛЬНОЕ ПОЖЕРТВОВАНИЕ;Дата оплаты 16/01/2022;Плательщик:Бавыкина;Юлия;</t>
  </si>
  <si>
    <t>ДОБРОВОЛЬНОЕ ПОЖЕРТВОВАНИЕ;Дата оплаты 16/01/2022;Плательщик:Горелова;Елена;</t>
  </si>
  <si>
    <t>ДОБРОВОЛЬНОЕ ПОЖЕРТВОВАНИЕ;Дата оплаты 16/01/2022;Плательщик:Родионова;Елена;</t>
  </si>
  <si>
    <t>ДОБРОВОЛЬНОЕ ПОЖЕРТВОВАНИЕ;Дата оплаты 16/01/2022;Плательщик:Жигунова;Валентина;</t>
  </si>
  <si>
    <t>ДОБРОВОЛЬНОЕ ПОЖЕРТВОВАНИЕ;Дата оплаты 16/01/2022;Плательщик:Г;Татьяна;</t>
  </si>
  <si>
    <t>ДОБРОВОЛЬНОЕ ПОЖЕРТВОВАНИЕ;Дата оплаты 16/01/2022;Плательщик:Слепых;Елена;</t>
  </si>
  <si>
    <t>ДОБРОВОЛЬНОЕ ПОЖЕРТВОВАНИЕ;Дата оплаты 16/01/2022;Плательщик:Антонов;алексей;леонидович;</t>
  </si>
  <si>
    <t>Зачисление средств по операциям эквайринга. Мерчант №341000041647. Дата реестра 16.01.2022. Комиссия 4.50. Возврат покупки 0.00/0.00. НДС не облагается Удержание за СО0.00</t>
  </si>
  <si>
    <t>ДОБРОВОЛЬНОЕ ПОЖЕРТВОВАНИЕ;Дата оплаты 17/01/2022;Плательщик:мохова;ирина;</t>
  </si>
  <si>
    <t>ДОБРОВОЛЬНОЕ ПОЖЕРТВОВАНИЕ;Дата оплаты 17/01/2022;Плательщик:очирова;виктория;</t>
  </si>
  <si>
    <t>ДОБРОВОЛЬНОЕ ПОЖЕРТВОВАНИЕ;Дата оплаты 17/01/2022;Плательщик:с;а;</t>
  </si>
  <si>
    <t>ДОБРОВОЛЬНОЕ ПОЖЕРТВОВАНИЕ;Дата оплаты 17/01/2022;Плательщик:басанова;ирина;</t>
  </si>
  <si>
    <t>ДОБРОВОЛЬНОЕ ПОЖЕРТВОВАНИЕ;Дата оплаты 17/01/2022;Плательщик:жумаев;комилжон;</t>
  </si>
  <si>
    <t>ДОБРОВОЛЬНОЕ ПОЖЕРТВОВАНИЕ;Дата оплаты 17/01/2022;Плательщик:турсуналиев;сохибжон;</t>
  </si>
  <si>
    <t>ДОБРОВОЛЬНОЕ ПОЖЕРТВОВАНИЕ;Дата оплаты 17/01/2022;Плательщик:курбанов;магомед;</t>
  </si>
  <si>
    <t>ДОБРОВОЛЬНОЕ ПОЖЕРТВОВАНИЕ;Дата оплаты 17/01/2022;Плательщик:магомедов;магомедзагир;</t>
  </si>
  <si>
    <t>ДОБРОВОЛЬНОЕ ПОЖЕРТВОВАНИЕ;Дата оплаты 17/01/2022;Плательщик:чебурина;ирина;</t>
  </si>
  <si>
    <t>ДОБРОВОЛЬНОЕ ПОЖЕРТВОВАНИЕ;Дата оплаты 17/01/2022;Плательщик:Шевлякова;Полина;</t>
  </si>
  <si>
    <t>ДОБРОВОЛЬНОЕ ПОЖЕРТВОВАНИЕ;Дата оплаты 17/01/2022;для Вани Кочетова;Плательщик:Усова;Елена;</t>
  </si>
  <si>
    <t>ДОБРОВОЛЬНОЕ ПОЖЕРТВОВАНИЕ;Дата оплаты 17/01/2022;Плательщик:Писарева;Ирина;</t>
  </si>
  <si>
    <t>ДОБРОВОЛЬНОЕ ПОЖЕРТВОВАНИЕ;Дата оплаты 17/01/2022;Плательщик:Розенгаузова;Нина Васильевна;</t>
  </si>
  <si>
    <t>ДОБРОВОЛЬНОЕ ПОЖЕРТВОВАНИЕ;Дата оплаты 17/01/2022;в фонд;Плательщик:Маслова;Нина;Викторовна;</t>
  </si>
  <si>
    <t>//Реестр//  Количество 4. Перечисление денежных средств по договору НЭК.40977.03 по реестру за 15.01.2022. Без НДС</t>
  </si>
  <si>
    <t>ДОБРОВОЛЬНОЕ ПОЖЕРТВОВАНИЕ;Дата оплаты 17/01/2022;для Каргина Станислава;Плательщик:Шеменева;Эльвира;</t>
  </si>
  <si>
    <t>//Реестр//  Количество 4. Перечисление денежных средств по договору НЭК.40977.03 по реестру за 16.01.2022. Без НДС</t>
  </si>
  <si>
    <t>Перевод средств по договору б/н от 23.07.2020 по Реестру Операций от 15.01.2022. Сумма комиссии 134 руб. 55 коп., НДС не облагается.</t>
  </si>
  <si>
    <t>Перевод средств по договору б/н от 23.07.2020 по Реестру Операций от 14.01.2022. Сумма комиссии 136 руб. 20 коп., НДС не облагается.</t>
  </si>
  <si>
    <t>//Реестр//  Количество 20. Перечисление денежных средств по договору НЭК.40977.03 по реестру за 14.01.2022. Без НДС</t>
  </si>
  <si>
    <t>Перевод средств по договору б/н от 23.07.2020 по Реестру Операций от 16.01.2022. Сумма комиссии 364 руб. 56 коп., НДС не облагается.</t>
  </si>
  <si>
    <t>ДОБРОВОЛЬНОЕ ПОЖЕРТВОВАНИЕ;Дата оплаты 18/01/2022;Плательщик:халенгинова;альбина;</t>
  </si>
  <si>
    <t>ДОБРОВОЛЬНОЕ ПОЖЕРТВОВАНИЕ;Дата оплаты 18/01/2022;Плательщик:оберемок;роман;</t>
  </si>
  <si>
    <t>Зачисление средств по операциям эквайринга. Мерчант №341000041647. Дата реестра 18.01.2022. Комиссия 1.50. Возврат покупки 0.00/0.00. НДС не облагается Удержание за СО0.00</t>
  </si>
  <si>
    <t>ДОБРОВОЛЬНОЕ ПОЖЕРТВОВАНИЕ;Дата оплаты 18/01/2022;Плательщик:Воронков;Денис;</t>
  </si>
  <si>
    <t>Перевод средств по договору б/н от 23.07.2020 по Реестру Операций от 17.01.2022. Сумма комиссии 26 руб. 10 коп., НДС не облагается.</t>
  </si>
  <si>
    <t>ДОБРОВОЛЬНОЕ ПОЖЕРТВОВАНИЕ;Дата оплаты 19/01/2022;Плательщик:иванова;и;</t>
  </si>
  <si>
    <t>ДОБРОВОЛЬНОЕ ПОЖЕРТВОВАНИЕ;Дата оплаты 19/01/2022;Плательщик:надвидов;дорджи;</t>
  </si>
  <si>
    <t>ДОБРОВОЛЬНОЕ ПОЖЕРТВОВАНИЕ;Дата оплаты 19/01/2022;Плательщик:смирнов;евгений;</t>
  </si>
  <si>
    <t>ДОБРОВОЛЬНОЕ ПОЖЕРТВОВАНИЕ;Дата оплаты 19/01/2022;Плательщик:ИВАНОВ;И;</t>
  </si>
  <si>
    <t>ДОБРОВОЛЬНОЕ ПОЖЕРТВОВАНИЕ;Дата оплаты 19/01/2022;Плательщик:некрасова;светлана;</t>
  </si>
  <si>
    <t>ДОБРОВОЛЬНОЕ ПОЖЕРТВОВАНИЕ;Дата оплаты 19/01/2022;Плательщик:Кузьмина;Елена;</t>
  </si>
  <si>
    <t>ДОБРОВОЛЬНОЕ ПОЖЕРТВОВАНИЕ;Дата оплаты 19/01/2022;Плательщик:Крутых;Анна;</t>
  </si>
  <si>
    <t>ДОБРОВОЛЬНОЕ ПОЖЕРТВОВАНИЕ;Дата оплаты 19/01/2022;Плательщик:Кочнев;Алексей;</t>
  </si>
  <si>
    <t>ДОБРОВОЛЬНОЕ ПОЖЕРТВОВАНИЕ;Дата оплаты 19/01/2022;Плательщик:Субачевв;Галина;</t>
  </si>
  <si>
    <t>ДОБРОВОЛЬНОЕ ПОЖЕРТВОВАНИЕ;Дата оплаты 19/01/2022;Иван кочетов;Плательщик:П;Н;И;</t>
  </si>
  <si>
    <t>ДОБРОВОЛЬНОЕ ПОЖЕРТВОВАНИЕ;Дата оплаты 19/01/2022;Плательщик:Миронова;Елена;Юрьевна;г.Воронеж</t>
  </si>
  <si>
    <t>Перевод средств по договору б/н от 23.07.2020 по Реестру Операций от 18.01.2022. Сумма комиссии 187 руб. 20 коп., НДС не облагается.</t>
  </si>
  <si>
    <t>ДОБРОВОЛЬНОЕ ПОЖЕРТВОВАНИЕ;Дата оплаты 20/01/2022;Плательщик:железняк;михаил;</t>
  </si>
  <si>
    <t>ДОБРОВОЛЬНОЕ ПОЖЕРТВОВАНИЕ;Дата оплаты 20/01/2022;Плательщик:корнеева;ольга;</t>
  </si>
  <si>
    <t>//Реестр//  Количество 1. Перечисление денежных средств по договору НЭК.40977.02 по реестру за 19.01.2022. Без НДС</t>
  </si>
  <si>
    <t>ДОБРОВОЛЬНОЕ ПОЖЕРТВОВАНИЕ;Дата оплаты 20/01/2022;Плательщик:Степанищева;Наталья;</t>
  </si>
  <si>
    <t>ДОБРОВОЛЬНОЕ ПОЖЕРТВОВАНИЕ;Дата оплаты 20/01/2022;Плательщик:Богданов;Эдуард;</t>
  </si>
  <si>
    <t>Перевод средств по договору б/н от 23.07.2020 по Реестру Операций от 19.01.2022. Сумма комиссии 71 руб. 40 коп., НДС не облагается.</t>
  </si>
  <si>
    <t>ДОБРОВОЛЬНОЕ ПОЖЕРТВОВАНИЕ;Дата оплаты 21/01/2022;Плательщик:иванова;и;</t>
  </si>
  <si>
    <t>ДОБРОВОЛЬНОЕ ПОЖЕРТВОВАНИЕ;Дата оплаты 21/01/2022;Плательщик:Лыбзикова;Дарья;</t>
  </si>
  <si>
    <t>ДОБРОВОЛЬНОЕ ПОЖЕРТВОВАНИЕ;Дата оплаты 21/01/2022;Плательщик:Япрынцева;Светлана;</t>
  </si>
  <si>
    <t>ДОБРОВОЛЬНОЕ ПОЖЕРТВОВАНИЕ;Дата оплаты 21/01/2022;Плательщик:Володина;Нелля;</t>
  </si>
  <si>
    <t>ДОБРОВОЛЬНОЕ ПОЖЕРТВОВАНИЕ;Дата оплаты 21/01/2022;Плательщик:Ерхолин;Александр;</t>
  </si>
  <si>
    <t xml:space="preserve">ДОБРОВОЛЬНОЕ ПОЖЕРТВОВАНИЕ;Дата оплаты 21/01/2022;Плательщик:Карапуз;Татьяна;Ивановна;Воронеж </t>
  </si>
  <si>
    <t>ДОБРОВОЛЬНОЕ ПОЖЕРТВОВАНИЕ;Дата оплаты 20/01/2022;Плательщик:lego;lego;</t>
  </si>
  <si>
    <t>Перевод средств по договору б/н от 23.07.2020 по Реестру Операций от 20.01.2022. Сумма комиссии 163 руб. 34 коп., НДС не облагается.</t>
  </si>
  <si>
    <t>Пожертвование по договору № 5БПУЦ/19 от 23 января 2019 г.в рамках благотворительной программы "Нужна Помощь". Сумма 26605-00 Без налога (НДС)</t>
  </si>
  <si>
    <t>Пожертвование по договору № 45БП/20 от 03 декабря 2020 г. в рамках благотворительной программы "Нужна помощь" Сумма 32900-00 Без налога (НДС)</t>
  </si>
  <si>
    <t>ДОБРОВОЛЬНОЕ ПОЖЕРТВОВАНИЕ;Дата оплаты 22/01/2022;Плательщик:ИВАНОВ;И;</t>
  </si>
  <si>
    <t>ДОБРОВОЛЬНОЕ ПОЖЕРТВОВАНИЕ;Дата оплаты 22/01/2022;Плательщик:Бурковп;Дарья;</t>
  </si>
  <si>
    <t>Зачисление средств по операциям эквайринга. Мерчант №341000041647. Дата реестра 22.01.2022. Комиссия 3.00. Возврат покупки 0.00/0.00. НДС не облагается Удержание за СО0.00</t>
  </si>
  <si>
    <t>ДОБРОВОЛЬНОЕ ПОЖЕРТВОВАНИЕ;Дата оплаты 23/01/2022;Плательщик:ГРИГОРЬЕВА;ЕЛЕНА;</t>
  </si>
  <si>
    <t>ДОБРОВОЛЬНОЕ ПОЖЕРТВОВАНИЕ;Дата оплаты 23/01/2022;Плательщик:ЖИГУНОВА;ВАЛЕНТИНА;</t>
  </si>
  <si>
    <t>ДОБРОВОЛЬНОЕ ПОЖЕРТВОВАНИЕ;Дата оплаты 24/01/2022;Плательщик:ИВАНОВА;И;</t>
  </si>
  <si>
    <t>ДОБРОВОЛЬНОЕ ПОЖЕРТВОВАНИЕ;Дата оплаты 24/01/2022;Плательщик:ИВАНОВ;И;</t>
  </si>
  <si>
    <t>//Реестр//  Количество 1. Перечисление денежных средств по договору НЭК.40977.02 по реестру за 23.01.2022. Без НДС</t>
  </si>
  <si>
    <t>ДОБРОВОЛЬНОЕ ПОЖЕРТВОВАНИЕ;Дата оплаты 24/01/2022;Плательщик:ГЛОТОВА;ЕЛЕНА;ВАЛЕНТИНОВНА;</t>
  </si>
  <si>
    <t>ДОБРОВОЛЬНОЕ ПОЖЕРТВОВАНИЕ;Дата оплаты 24/01/2022;Плательщик:ГАЙДУКОВА;ЛЮДМИЛА;</t>
  </si>
  <si>
    <t>ДОБРОВОЛЬНОЕ ПОЖЕРТВОВАНИЕ;Дата оплаты 24/01/2022;ПОЖЕРТВОВАНИЕ:АДРЕСНАЯ ПОМОЩЬ:ПОМОЧЬ ВСЕМ;Плательщик:ХУРСЕЕВА;ЕЛЕНА;ГЕННАДЬЕВНА;</t>
  </si>
  <si>
    <t>Перевод средств по договору б/н от 23.07.2020 по Реестру Операций от 23.01.2022. Сумма комиссии 285 руб. 30 коп., НДС не облагается.</t>
  </si>
  <si>
    <t>Перевод средств по договору б/н от 23.07.2020 по Реестру Операций от 22.01.2022. Сумма комиссии 481 руб. 05 коп., НДС не облагается.</t>
  </si>
  <si>
    <t>Перевод средств по договору б/н от 23.07.2020 по Реестру Операций от 21.01.2022. Сумма комиссии 2064 руб. 60 коп., НДС не облагается.</t>
  </si>
  <si>
    <t>ДОБРОВОЛЬНОЕ ПОЖЕРТВОВАНИЕ;Дата оплаты 25/01/2022;Плательщик:ИВАНОВ;И;</t>
  </si>
  <si>
    <t>ДОБРОВОЛЬНОЕ ПОЖЕРТВОВАНИЕ;Дата оплаты 25/01/2022;Плательщик:ИВАНОВА;И;</t>
  </si>
  <si>
    <t>Зачисление средств по операциям эквайринга. Мерчант №341000041647. Дата реестра 25.01.2022. Комиссия 3.00. Возврат покупки 0.00/0.00. НДС не облагается Удержание за СО0.00</t>
  </si>
  <si>
    <t>ДОБРОВОЛЬНОЕ ПОЖЕРТВОВАНИЕ;Дата оплаты 25/01/2022;Плательщик:ПЕТРИЕВ;СЕРГЕЙ;</t>
  </si>
  <si>
    <t>Перевод средств по договору б/н от 23.07.2020 по Реестру Операций от 24.01.2022. Сумма комиссии 1287 руб. 90 коп., НДС не облагается.</t>
  </si>
  <si>
    <t>ДОБРОВОЛЬНОЕ ПОЖЕРТВОВАНИЕ;Дата оплаты 26/01/2022;Плательщик:ИВАНОВ;И;</t>
  </si>
  <si>
    <t>ДОБРОВОЛЬНОЕ ПОЖЕРТВОВАНИЕ;Дата оплаты 26/01/2022;Плательщик:НЕКРАСОВА;СВЕТЛАНА;</t>
  </si>
  <si>
    <t>ДОБРОВОЛЬНОЕ ПОЖЕРТВОВАНИЕ;Дата оплаты 26/01/2022;Плательщик:ЛЕСНЫХ;ВАЛЕНТИНА;</t>
  </si>
  <si>
    <t>ДОБРОВОЛЬНОЕ ПОЖЕРТВОВАНИЕ;Дата оплаты 26/01/2022;Плательщик:ТЕЛЬПОВА;МАРИЯ;</t>
  </si>
  <si>
    <t>ДОБРОВОЛЬНОЕ ПОЖЕРТВОВАНИЕ;Дата оплаты 26/01/2022;Плательщик:ЗАВЬЯЛОВА;МАРИЯ;</t>
  </si>
  <si>
    <t>Платеж по реестру за 25.01.2022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</si>
  <si>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26.01.2022. Комиссия 6.96. Возврат покупки 0.00/0.00. НДС не облагается Удержание за СО0.00</t>
  </si>
  <si>
    <t>Перевод средств по договору б/н от 23.07.2020 по Реестру Операций от 25.01.2022. Сумма комиссии 200 руб. 70 коп., НДС не облагается.</t>
  </si>
  <si>
    <t>ДОБРОВОЛЬНОЕ ПОЖЕРТВОВАНИЕ;Дата оплаты 27/01/2022;Плательщик:БЕДРИНА;ЕКАТЕРИНА;</t>
  </si>
  <si>
    <t>ДОБРОВОЛЬНОЕ ПОЖЕРТВОВАНИЕ;Дата оплаты 27/01/2022;Плательщик:АНОХИНА;АНАСТАСИЯ;</t>
  </si>
  <si>
    <t>ДОБРОВОЛЬНОЕ ПОЖЕРТВОВАНИЕ;Дата оплаты 27/01/2022;Плательщик:КАБАРГИНА;ОЛЬГА;ВИКТОРОВНА;Г.САНКТ-ПЕТЕРБУРГ;</t>
  </si>
  <si>
    <t>Зачисление средств по операциям эквайринга. Мерчант №341000041647. Дата реестра 27.01.2022. Комиссия 9.30. Возврат покупки 0.00/0.00. НДС не облагается Удержание за СО0.00</t>
  </si>
  <si>
    <t>Перевод средств по договору б/н от 23.07.2020 по Реестру Операций от 26.01.2022. Сумма комиссии 908 руб. 85 коп., НДС не облагается.</t>
  </si>
  <si>
    <t>ДОБРОВОЛЬНОЕ ПОЖЕРТВОВАНИЕ;Дата оплаты 28/01/2022;Плательщик:ИВАНОВА;И;</t>
  </si>
  <si>
    <t>ДОБРОВОЛЬНОЕ ПОЖЕРТВОВАНИЕ;Дата оплаты 28/01/2022;Плательщик:ЛЫБЗИКОВА;ДАРЬЯ;</t>
  </si>
  <si>
    <t>ДОБРОВОЛЬНОЕ ПОЖЕРТВОВАНИЕ;Дата оплаты 28/01/2022;Плательщик:ЕРХОЛИН;АЛЕКСАНДР;</t>
  </si>
  <si>
    <t>ДОБРОВОЛЬНОЕ ПОЖЕРТВОВАНИЕ;Дата оплаты 28/01/2022;Плательщик:ЯПРЫНЦЕВА;СВЕТЛАНА;</t>
  </si>
  <si>
    <t>ДОБРОВОЛЬНОЕ ПОЖЕРТВОВАНИЕ;Дата оплаты 28/01/2022;АНЯ БАРАНОВА;Плательщик:К;ИРИНА;</t>
  </si>
  <si>
    <t>ДОБРОВОЛЬНОЕ ПОЖЕРТВОВАНИЕ;Дата оплаты 28/01/2022;ДЛЯ АНИ БАРАНОВОЙ;Плательщик:М;Н;НОВОВОРОНЕЖ;</t>
  </si>
  <si>
    <t>БАРАНОВОЙ АННЕ, НДС НЕ ОБЛАГАЕТСЯ</t>
  </si>
  <si>
    <t>Без НДС Для Барановой Ани!</t>
  </si>
  <si>
    <t>ДОБРОВОЛЬНОЕ ПОЖЕРТВОВАНИЕ;Дата оплаты 28/01/2022;Плательщик:ШИРИНСКАЯ;МАРИЯ;ПАВЛОВНА;</t>
  </si>
  <si>
    <t>ДОБРОВОЛЬНОЕ ПОЖЕРТВОВАНИЕ;Дата оплаты 28/01/2022;ДЛЯ АНИ БАРАНОВОЙ;Плательщик:ИВАНОВА;КСЕНИЯ;ГЕОРГИЕВНА;</t>
  </si>
  <si>
    <t>Зачисление средств по операциям эквайринга. Мерчант №341000041647. Дата реестра 28.01.2022. Комиссия 5.40. Возврат покупки 0.00/0.00. НДС не облагается Удержание за СО0.00</t>
  </si>
  <si>
    <t>Перевод средств по договору б/н от 23.07.2020 по Реестру Операций от 27.01.2022. Сумма комиссии 1315 руб. 35 коп., НДС не облагается.</t>
  </si>
  <si>
    <t xml:space="preserve">ДОБРОВОЛЬНОЕ ПОЖЕРТВОВАНИЕ;Дата оплаты 29/01/2022;ОКТАГАМ;Плательщик:КОНДРАТОВА;МАРИНА;ГРИГОРЬЕВНА;ВОРОНЕЖ </t>
  </si>
  <si>
    <t>ДОБРОВОЛЬНОЕ ПОЖЕРТВОВАНИЕ;Дата оплаты 29/01/2022;Плательщик:ТУКУСЕР;СВЕТЛАНА;</t>
  </si>
  <si>
    <t>ДОБРОВОЛЬНОЕ ПОЖЕРТВОВАНИЕ;Дата оплаты 29/01/2022;Плательщик:ЩУЧКИНА;ЕКАТЕРИНА;ОЛЕГОВНА;МОСКОВСКАЯ ОБЛАСТЬ;</t>
  </si>
  <si>
    <t>ДОБРОВОЛЬНОЕ ПОЖЕРТВОВАНИЕ;Дата оплаты 29/01/2022;ДЛЯ АНИ БАРАНОВОЙ;Плательщик:КОВАЛЁВА;ЕЛЕНА;ЮРЬЕВНА;Г.ВОРОНЕЖ;</t>
  </si>
  <si>
    <t>ДОБРОВОЛЬНОЕ ПОЖЕРТВОВАНИЕ;Дата оплаты 28/01/2022;ДЛЯ АНИ БАРАНОВОЙ;Плательщик:ХАЛИНА;ЮЛИЯ;СЕРГЕЕВНА;ВОРОНЕЖ,</t>
  </si>
  <si>
    <t>ДОБРОВОЛЬНОЕ ПОЖЕРТВОВАНИЕ;Дата оплаты 29/01/2022;Плательщик:ЛУКАШОНОК;ЕЛЕНА;ГЕННАДЬЕВНА;</t>
  </si>
  <si>
    <t>ДОБРОВОЛЬНОЕ ПОЖЕРТВОВАНИЕ;Дата оплаты 29/01/2022;Плательщик:КРАВЕЦ;СОФЬЯ;</t>
  </si>
  <si>
    <t>Зачисление средств по операциям эквайринга. Мерчант №341000041647. Дата реестра 29.01.2022. Комиссия 7.20. Возврат покупки 0.00/0.00. НДС не облагается Удержание за СО0.00</t>
  </si>
  <si>
    <t>ДОБР.ПОЖЕРТВОВАНИЕ ПО ДОГОВОРУ ОТ 18.11.2020 ЗА ноябрь 2021 (П.П.2.2.1) НДС не облагается.</t>
  </si>
  <si>
    <t>Зачисление средств по операциям эквайринга. Мерчант №341000041647. Дата реестра 30.01.2022. Комиссия 0.18. Возврат покупки 0.00/0.00. НДС не облагается Удержание за СО0.00</t>
  </si>
  <si>
    <t>ДОБРОВОЛЬНОЕ ПОЖЕРТВОВАНИЕ;Дата оплаты 30/01/2022;Плательщик:ГРИГОРЬЕВА;ЕЛЕНА;</t>
  </si>
  <si>
    <t>ДОБРОВОЛЬНОЕ ПОЖЕРТВОВАНИЕ;Дата оплаты 30/01/2022;Плательщик:ЖИГУНОВА;ВАЛЕНТИНА;</t>
  </si>
  <si>
    <t>ДОБРОВОЛЬНОЕ ПОЖЕРТВОВАНИЕ;Дата оплаты 30/01/2022;ДЛЯ АНИ БАРАНОВОЙ;Плательщик:СЕРАЗЕТДИНОВА;НУРАНЬЯ;</t>
  </si>
  <si>
    <t>ДОБРОВОЛЬНОЕ ПОЖЕРТВОВАНИЕ;Дата оплаты 30/01/2022;АННЕ БАРАНОВОЙ;Плательщик:АНОСОВА;АНАСТАСИЯ;МИХАЙЛОВНА;НИЖНЕДЕВИЦК</t>
  </si>
  <si>
    <t>ДОБРОВОЛЬНОЕ ПОЖЕРТВОВАНИЕ;Дата оплаты 30/01/2022;Плательщик:МЕДВЕДЕВ;АЛЕКСЕЙ;</t>
  </si>
  <si>
    <t>ДОБРОВОЛЬНОЕ ПОЖЕРТВОВАНИЕ;Дата оплаты 31/01/2022;Плательщик:ЗАВЕРТАЕВА;ВАЛЕНТИНА;</t>
  </si>
  <si>
    <t>ДОБРОВОЛЬНОЕ ПОЖЕРТВОВАНИЕ;Дата оплаты 31/01/2022;Плательщик:БАДМАЕВА;НАДЕЖДА;ЗЕКЯЕВНА;</t>
  </si>
  <si>
    <t>ДОБРОВОЛЬНОЕ ПОЖЕРТВОВАНИЕ;Дата оплаты 31/01/2022;Плательщик:СТЕПАНИЩЕВА;НАТАЛЬЯ;</t>
  </si>
  <si>
    <t>ДОБРОВОЛЬНОЕ ПОЖЕРТВОВАНИЕ;Дата оплаты 31/01/2022;Плательщик:НЕЧИПОРЕНКО;СНЕЖАНА;</t>
  </si>
  <si>
    <t>ДОБРОВОЛЬНОЕ ПОЖЕРТВОВАНИЕ;Дата оплаты 31/01/2022;ДЛЯ ВАНИ КОЧЕТОВА;Плательщик:ГАНННОВА;ЕЛЕНА;ВАСИЛЬЕВНА;</t>
  </si>
  <si>
    <t>//Реестр//  Количество 1. Перечисление денежных средств по договору НЭК.40977.02 по реестру за 30.01.2022. Без НДС</t>
  </si>
  <si>
    <t>БЛАГОТВОРИТЕЛЬНОСТЬ, НДС НЕ ОБЛАГАЕТСЯ</t>
  </si>
  <si>
    <t>ДОБРОВОЛЬНОЕ ПОЖЕРТВОВАНИЕ;Дата оплаты 31/01/2022;Плательщик:ВЫСОЧКИН;ВЛАДИМИР;</t>
  </si>
  <si>
    <t>Платеж по реестру за 28.01.2022, 29.01.2022, 30.01.2022 г., за вычетом излишне уплаченных 26.01.2022г. 60р. Благотворительное пожертвование. НДС не облагается. Без НДС.</t>
  </si>
  <si>
    <t>Перевод средств по договору № 201606-5282 от 22.08.2016 по Реестру Операций от 30.01.2022. Сумма комиссии 46 руб. 70 коп., НДС не облагается.</t>
  </si>
  <si>
    <t>//Реестр//  Количество 49. Перечисление денежных средств по договору НЭК.40977.03 по реестру за 30.01.2022. Без НДС</t>
  </si>
  <si>
    <t>Перевод средств по договору б/н от 23.07.2020 по Реестру Операций от 30.01.2022. Сумма комиссии 129 руб. 60 коп., НДС не облагается.</t>
  </si>
  <si>
    <t>Перевод средств по договору б/н от 23.07.2020 по Реестру Операций от 29.01.2022. Сумма комиссии 204 руб. 60 коп., НДС не облагается.</t>
  </si>
  <si>
    <t>//Реестр//  Количество 91. Перечисление денежных средств по договору НЭК.40977.03 по реестру за 28.01.2022. Без НДС</t>
  </si>
  <si>
    <t>//Реестр//  Количество 33. Перечисление денежных средств по договору НЭК.40977.03 по реестру за 29.01.2022. Без НДС</t>
  </si>
  <si>
    <t>Перевод средств по договору б/н от 23.07.2020 по Реестру Операций от 28.01.2022. Сумма комиссии 929 руб. 92 коп., НДС не облагается.</t>
  </si>
  <si>
    <t>Пожертвование на ведение уставной деятельности. Сумма 131400-00 Без налога (НДС)</t>
  </si>
  <si>
    <t>Отчет о расходах по благотворительным программам за январь 2022 года</t>
  </si>
  <si>
    <t>Остаток денежных средств на 01.01.2022</t>
  </si>
  <si>
    <t>Поступления за январь 2022 года</t>
  </si>
  <si>
    <t>Расходы по расчетному счету за январь 2022 года</t>
  </si>
  <si>
    <t>Остаток денежных средств на 31.01.2022</t>
  </si>
  <si>
    <t>ТауроЛок раствор</t>
  </si>
  <si>
    <t>Самоклеющие п/о повязки</t>
  </si>
  <si>
    <t>Эраксис Алексееву Ивану</t>
  </si>
  <si>
    <t>Валацикловир Каргину Станиславу</t>
  </si>
  <si>
    <t>Вориконазол Каргину Станиславу</t>
  </si>
  <si>
    <t>Револейд Макеевой Эльвире</t>
  </si>
  <si>
    <t>Ингасалин форте Насрулаеву Талеху</t>
  </si>
  <si>
    <t>Ингасалин форте Насрулаеву Захре</t>
  </si>
  <si>
    <t>Октагам Паболкову Степану</t>
  </si>
  <si>
    <t>Топотекан лиоф Шкарупиной Ксении</t>
  </si>
  <si>
    <t>Хумира  Шеймаер Александру</t>
  </si>
  <si>
    <t>Октагам Шеймаер Александру</t>
  </si>
  <si>
    <t>Прибор ингаляционный Барановой Анне</t>
  </si>
  <si>
    <t>Инвитро Воронеж Золотарев Александр</t>
  </si>
  <si>
    <t>Инвитро Воронеж Краснов Илья</t>
  </si>
  <si>
    <t>Крылова Эмма</t>
  </si>
  <si>
    <t>Кузнецова Ангелина</t>
  </si>
  <si>
    <t>Мамчур Владислав</t>
  </si>
  <si>
    <t>Новрузов Эльшан</t>
  </si>
  <si>
    <t>Осипова Вера</t>
  </si>
  <si>
    <t>Сергушкина Вера</t>
  </si>
  <si>
    <t>Тагиева Солмаз</t>
  </si>
  <si>
    <t xml:space="preserve">В январе в рамках программы было реализовано:
18 января Психологический клуб для подростков. 
22 января Развивающие творческие занятия. Настольные игры. Вера Корин
20 января Елена Лопина. Кулинарный мастер-класс по изготовлению песочного печенья.
21 января Волонтеры Добра. Аниматоры с развлекательной программой.
25 января Наталья Дашкова. Мастер-класс по изготовление свечей– 1
28 января Экскурсионная поездка для подопечных фонда (64 человека – дети+родители) в Нелжа.ру.
</t>
  </si>
  <si>
    <t>Выручка по коммерческой деятельности – 15 923,00 рублей.</t>
  </si>
  <si>
    <t>Привлечено пожертвований в январе –  2 717 085,84 рублей.</t>
  </si>
  <si>
    <t xml:space="preserve">17 января прошла акция "Новогоднее чудо" в детском саду № 9. Собрано 9 864 рублей. </t>
  </si>
  <si>
    <t>Число подписчиков в социальных сетях увеличилось на 42  человека.</t>
  </si>
  <si>
    <t xml:space="preserve">В течение января прошли:
8 реабилитационных уроков по подготовке к школе для детей с педагогом Ереминой Натальей Владимировной;
2 развивающих творческих реабилитационных уроков для детей 4-12 лет с педагогом Кузнецовой Александрой Николаевной;
8 развивающих творческих занятий с волонтерами.
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</si>
  <si>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4 встречи группы поддержки
3 творческих мастер-класса
26 психологических консультации
</t>
    </r>
  </si>
  <si>
    <t>Психологическую помощь получили 13 семей.</t>
  </si>
  <si>
    <t>Продукты</t>
  </si>
  <si>
    <t>Интернет-магазин</t>
  </si>
  <si>
    <t>Прочее</t>
  </si>
  <si>
    <t>Командировки сотрудников</t>
  </si>
  <si>
    <t>Заправка картриджа</t>
  </si>
  <si>
    <t>Печать изготовление</t>
  </si>
  <si>
    <t xml:space="preserve">13 января - праздник Старый Новый год для волонтеров. </t>
  </si>
  <si>
    <t>Проект «Больничные волонтеры».  В связи с карантином в больнице в январе: с 31.12.2022 по 10.01.2022 и с 28.01.2022 состоялось 1 посещение больницы  (2 волонтера).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</si>
</sst>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/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5" borderId="7" xfId="0" applyNumberFormat="1" applyFont="1" applyFill="1" applyBorder="1" applyAlignment="1" applyProtection="1">
      <alignment wrapText="1"/>
      <protection locked="0"/>
    </xf>
    <xf numFmtId="4" fontId="4" fillId="3" borderId="3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zoomScaleNormal="100" workbookViewId="0">
      <selection activeCell="M52" sqref="M52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6" t="s">
        <v>13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15">
      <c r="A2" s="167"/>
      <c r="B2" s="169"/>
      <c r="C2" s="170"/>
      <c r="D2" s="171" t="s">
        <v>1354</v>
      </c>
      <c r="E2" s="171"/>
      <c r="F2" s="171"/>
      <c r="G2" s="171"/>
      <c r="H2" s="171"/>
      <c r="I2" s="171"/>
    </row>
    <row r="3" spans="1:9" x14ac:dyDescent="0.15">
      <c r="A3" s="167"/>
      <c r="B3" s="169"/>
      <c r="C3" s="170"/>
      <c r="D3" s="171"/>
      <c r="E3" s="171"/>
      <c r="F3" s="171"/>
      <c r="G3" s="171"/>
      <c r="H3" s="171"/>
      <c r="I3" s="171"/>
    </row>
    <row r="4" spans="1:9" x14ac:dyDescent="0.15">
      <c r="A4" s="167"/>
      <c r="B4" s="169"/>
      <c r="C4" s="170"/>
      <c r="D4" s="171"/>
      <c r="E4" s="171"/>
      <c r="F4" s="171"/>
      <c r="G4" s="171"/>
      <c r="H4" s="171"/>
      <c r="I4" s="171"/>
    </row>
    <row r="5" spans="1:9" x14ac:dyDescent="0.15">
      <c r="A5" s="167"/>
      <c r="B5" s="169"/>
      <c r="C5" s="170"/>
      <c r="D5" s="171"/>
      <c r="E5" s="171"/>
      <c r="F5" s="171"/>
      <c r="G5" s="171"/>
      <c r="H5" s="171"/>
      <c r="I5" s="171"/>
    </row>
    <row r="6" spans="1:9" ht="20.25" customHeight="1" x14ac:dyDescent="0.15">
      <c r="A6" s="167"/>
      <c r="B6" s="169"/>
      <c r="C6" s="170"/>
      <c r="D6" s="171"/>
      <c r="E6" s="171"/>
      <c r="F6" s="171"/>
      <c r="G6" s="171"/>
      <c r="H6" s="171"/>
      <c r="I6" s="171"/>
    </row>
    <row r="7" spans="1:9" ht="3.75" customHeight="1" x14ac:dyDescent="0.15">
      <c r="A7" s="167"/>
      <c r="B7" s="169"/>
      <c r="C7" s="170"/>
      <c r="D7" s="171"/>
      <c r="E7" s="171"/>
      <c r="F7" s="171"/>
      <c r="G7" s="171"/>
      <c r="H7" s="171"/>
      <c r="I7" s="171"/>
    </row>
    <row r="8" spans="1:9" ht="1.5" hidden="1" customHeight="1" x14ac:dyDescent="0.15">
      <c r="A8" s="167"/>
      <c r="B8" s="169"/>
      <c r="C8" s="170"/>
      <c r="D8" s="6"/>
      <c r="E8" s="7"/>
    </row>
    <row r="9" spans="1:9" ht="15" hidden="1" customHeight="1" x14ac:dyDescent="0.15">
      <c r="A9" s="167"/>
      <c r="B9" s="169"/>
      <c r="C9" s="170"/>
      <c r="D9" s="6"/>
      <c r="E9" s="8"/>
    </row>
    <row r="10" spans="1:9" ht="15" hidden="1" customHeight="1" x14ac:dyDescent="0.15">
      <c r="A10" s="167"/>
      <c r="B10" s="169"/>
      <c r="C10" s="170"/>
      <c r="D10" s="6"/>
      <c r="E10" s="8"/>
    </row>
    <row r="11" spans="1:9" ht="15" hidden="1" customHeight="1" x14ac:dyDescent="0.15">
      <c r="A11" s="168"/>
      <c r="B11" s="169"/>
      <c r="C11" s="170"/>
      <c r="D11" s="6"/>
      <c r="E11" s="7"/>
    </row>
    <row r="12" spans="1:9" ht="10.5" customHeight="1" x14ac:dyDescent="0.15">
      <c r="A12" s="172" t="s">
        <v>1355</v>
      </c>
      <c r="B12" s="173"/>
      <c r="C12" s="173"/>
      <c r="D12" s="173"/>
      <c r="E12" s="173"/>
      <c r="F12" s="173"/>
      <c r="G12" s="173"/>
      <c r="H12" s="176">
        <v>7674059.4900000002</v>
      </c>
      <c r="I12" s="177"/>
    </row>
    <row r="13" spans="1:9" s="9" customFormat="1" ht="10.5" customHeight="1" x14ac:dyDescent="0.15">
      <c r="A13" s="181" t="s">
        <v>1356</v>
      </c>
      <c r="B13" s="181"/>
      <c r="C13" s="181"/>
      <c r="D13" s="181"/>
      <c r="E13" s="181"/>
      <c r="F13" s="181"/>
      <c r="G13" s="181"/>
      <c r="H13" s="183">
        <v>2717085.84</v>
      </c>
      <c r="I13" s="184"/>
    </row>
    <row r="14" spans="1:9" s="9" customFormat="1" ht="10.5" customHeight="1" x14ac:dyDescent="0.15">
      <c r="A14" s="178" t="s">
        <v>109</v>
      </c>
      <c r="B14" s="179"/>
      <c r="C14" s="179"/>
      <c r="D14" s="179"/>
      <c r="E14" s="179"/>
      <c r="F14" s="179"/>
      <c r="G14" s="180"/>
      <c r="H14" s="185">
        <v>15923</v>
      </c>
      <c r="I14" s="186"/>
    </row>
    <row r="15" spans="1:9" x14ac:dyDescent="0.15">
      <c r="A15" s="159"/>
      <c r="B15" s="160"/>
      <c r="C15" s="160"/>
      <c r="D15" s="160"/>
      <c r="E15" s="160"/>
      <c r="F15" s="160"/>
      <c r="G15" s="160"/>
      <c r="H15" s="160"/>
      <c r="I15" s="161"/>
    </row>
    <row r="16" spans="1:9" s="10" customFormat="1" ht="10.5" customHeight="1" x14ac:dyDescent="0.15">
      <c r="A16" s="162" t="s">
        <v>1357</v>
      </c>
      <c r="B16" s="162"/>
      <c r="C16" s="162"/>
      <c r="D16" s="162"/>
      <c r="E16" s="162"/>
      <c r="F16" s="162"/>
      <c r="G16" s="162"/>
      <c r="H16" s="176">
        <f>SUM(H18:I19,H17)</f>
        <v>2623658.4499999997</v>
      </c>
      <c r="I16" s="140"/>
    </row>
    <row r="17" spans="1:9" s="11" customFormat="1" x14ac:dyDescent="0.15">
      <c r="A17" s="182" t="s">
        <v>14</v>
      </c>
      <c r="B17" s="182"/>
      <c r="C17" s="182"/>
      <c r="D17" s="182"/>
      <c r="E17" s="182"/>
      <c r="F17" s="182"/>
      <c r="G17" s="182"/>
      <c r="H17" s="150">
        <v>2563110.3199999998</v>
      </c>
      <c r="I17" s="151"/>
    </row>
    <row r="18" spans="1:9" s="11" customFormat="1" ht="10.5" customHeight="1" x14ac:dyDescent="0.15">
      <c r="A18" s="157" t="s">
        <v>15</v>
      </c>
      <c r="B18" s="158"/>
      <c r="C18" s="158"/>
      <c r="D18" s="158"/>
      <c r="E18" s="158"/>
      <c r="F18" s="158"/>
      <c r="G18" s="158"/>
      <c r="H18" s="150">
        <v>45212.68</v>
      </c>
      <c r="I18" s="151"/>
    </row>
    <row r="19" spans="1:9" s="11" customFormat="1" ht="10.5" customHeight="1" x14ac:dyDescent="0.15">
      <c r="A19" s="174" t="s">
        <v>110</v>
      </c>
      <c r="B19" s="175"/>
      <c r="C19" s="175"/>
      <c r="D19" s="175"/>
      <c r="E19" s="175"/>
      <c r="F19" s="175"/>
      <c r="G19" s="175"/>
      <c r="H19" s="150">
        <v>15335.45</v>
      </c>
      <c r="I19" s="151"/>
    </row>
    <row r="20" spans="1:9" s="11" customFormat="1" ht="10.5" customHeight="1" x14ac:dyDescent="0.15">
      <c r="A20" s="174"/>
      <c r="B20" s="175"/>
      <c r="C20" s="175"/>
      <c r="D20" s="175"/>
      <c r="E20" s="175"/>
      <c r="F20" s="175"/>
      <c r="G20" s="175"/>
      <c r="H20" s="124"/>
      <c r="I20" s="125"/>
    </row>
    <row r="21" spans="1:9" s="11" customFormat="1" ht="10.5" customHeight="1" x14ac:dyDescent="0.15">
      <c r="A21" s="172" t="s">
        <v>1358</v>
      </c>
      <c r="B21" s="173"/>
      <c r="C21" s="173"/>
      <c r="D21" s="173"/>
      <c r="E21" s="173"/>
      <c r="F21" s="173"/>
      <c r="G21" s="173"/>
      <c r="H21" s="187">
        <v>7783409.8799999999</v>
      </c>
      <c r="I21" s="141"/>
    </row>
    <row r="22" spans="1:9" x14ac:dyDescent="0.15">
      <c r="A22" s="188"/>
      <c r="B22" s="189"/>
      <c r="C22" s="189"/>
      <c r="D22" s="189"/>
      <c r="E22" s="189"/>
      <c r="F22" s="189"/>
      <c r="G22" s="189"/>
      <c r="H22" s="189"/>
      <c r="I22" s="151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32">
        <f>SUM(A24:B27)</f>
        <v>322994.3</v>
      </c>
      <c r="I23" s="133"/>
    </row>
    <row r="24" spans="1:9" x14ac:dyDescent="0.15">
      <c r="A24" s="165" t="s">
        <v>17</v>
      </c>
      <c r="B24" s="165"/>
      <c r="C24" s="165" t="s">
        <v>9</v>
      </c>
      <c r="D24" s="165"/>
      <c r="E24" s="165"/>
      <c r="F24" s="165"/>
      <c r="G24" s="165"/>
      <c r="H24" s="165"/>
      <c r="I24" s="165"/>
    </row>
    <row r="25" spans="1:9" x14ac:dyDescent="0.15">
      <c r="A25" s="82">
        <v>300000</v>
      </c>
      <c r="B25" s="84"/>
      <c r="C25" s="123" t="s">
        <v>1359</v>
      </c>
      <c r="D25" s="124"/>
      <c r="E25" s="124"/>
      <c r="F25" s="124"/>
      <c r="G25" s="124"/>
      <c r="H25" s="124"/>
      <c r="I25" s="125"/>
    </row>
    <row r="26" spans="1:9" x14ac:dyDescent="0.15">
      <c r="A26" s="111">
        <v>16283</v>
      </c>
      <c r="B26" s="113"/>
      <c r="C26" s="111" t="s">
        <v>1360</v>
      </c>
      <c r="D26" s="112"/>
      <c r="E26" s="112"/>
      <c r="F26" s="112"/>
      <c r="G26" s="112"/>
      <c r="H26" s="112"/>
      <c r="I26" s="113"/>
    </row>
    <row r="27" spans="1:9" ht="10.5" customHeight="1" x14ac:dyDescent="0.15">
      <c r="A27" s="146">
        <v>6711.3</v>
      </c>
      <c r="B27" s="147"/>
      <c r="C27" s="165" t="s">
        <v>18</v>
      </c>
      <c r="D27" s="165"/>
      <c r="E27" s="165"/>
      <c r="F27" s="165"/>
      <c r="G27" s="165"/>
      <c r="H27" s="165"/>
      <c r="I27" s="165"/>
    </row>
    <row r="28" spans="1:9" x14ac:dyDescent="0.15">
      <c r="A28" s="12" t="s">
        <v>19</v>
      </c>
      <c r="B28" s="13"/>
      <c r="C28" s="13"/>
      <c r="D28" s="13"/>
      <c r="E28" s="13"/>
      <c r="F28" s="13"/>
      <c r="G28" s="13"/>
      <c r="H28" s="132">
        <f>SUM(A29:B48)</f>
        <v>2087119.92</v>
      </c>
      <c r="I28" s="133"/>
    </row>
    <row r="29" spans="1:9" ht="10.5" customHeight="1" x14ac:dyDescent="0.15">
      <c r="A29" s="163">
        <v>58000</v>
      </c>
      <c r="B29" s="164"/>
      <c r="C29" s="165" t="s">
        <v>1361</v>
      </c>
      <c r="D29" s="165"/>
      <c r="E29" s="165"/>
      <c r="F29" s="165"/>
      <c r="G29" s="165"/>
      <c r="H29" s="165"/>
      <c r="I29" s="165"/>
    </row>
    <row r="30" spans="1:9" x14ac:dyDescent="0.15">
      <c r="A30" s="163">
        <v>400</v>
      </c>
      <c r="B30" s="164"/>
      <c r="C30" s="44" t="s">
        <v>1362</v>
      </c>
      <c r="D30" s="45"/>
      <c r="E30" s="45"/>
      <c r="F30" s="45"/>
      <c r="G30" s="45"/>
      <c r="H30" s="45"/>
      <c r="I30" s="46"/>
    </row>
    <row r="31" spans="1:9" x14ac:dyDescent="0.15">
      <c r="A31" s="66">
        <v>73500</v>
      </c>
      <c r="B31" s="67"/>
      <c r="C31" s="117" t="s">
        <v>1363</v>
      </c>
      <c r="D31" s="64"/>
      <c r="E31" s="64"/>
      <c r="F31" s="64"/>
      <c r="G31" s="64"/>
      <c r="H31" s="64"/>
      <c r="I31" s="65"/>
    </row>
    <row r="32" spans="1:9" x14ac:dyDescent="0.15">
      <c r="A32" s="66">
        <v>90000</v>
      </c>
      <c r="B32" s="67"/>
      <c r="C32" s="63" t="s">
        <v>1364</v>
      </c>
      <c r="D32" s="64"/>
      <c r="E32" s="64"/>
      <c r="F32" s="64"/>
      <c r="G32" s="64"/>
      <c r="H32" s="64"/>
      <c r="I32" s="65"/>
    </row>
    <row r="33" spans="1:9" x14ac:dyDescent="0.15">
      <c r="A33" s="85">
        <v>645000</v>
      </c>
      <c r="B33" s="86"/>
      <c r="C33" s="123" t="s">
        <v>316</v>
      </c>
      <c r="D33" s="124"/>
      <c r="E33" s="124"/>
      <c r="F33" s="124"/>
      <c r="G33" s="124"/>
      <c r="H33" s="124"/>
      <c r="I33" s="125"/>
    </row>
    <row r="34" spans="1:9" x14ac:dyDescent="0.15">
      <c r="A34" s="92">
        <v>305300</v>
      </c>
      <c r="B34" s="93"/>
      <c r="C34" s="123" t="s">
        <v>1365</v>
      </c>
      <c r="D34" s="124"/>
      <c r="E34" s="124"/>
      <c r="F34" s="124"/>
      <c r="G34" s="124"/>
      <c r="H34" s="124"/>
      <c r="I34" s="125"/>
    </row>
    <row r="35" spans="1:9" x14ac:dyDescent="0.15">
      <c r="A35" s="92">
        <v>305300</v>
      </c>
      <c r="B35" s="93"/>
      <c r="C35" s="123" t="s">
        <v>1366</v>
      </c>
      <c r="D35" s="124"/>
      <c r="E35" s="124"/>
      <c r="F35" s="124"/>
      <c r="G35" s="124"/>
      <c r="H35" s="124"/>
      <c r="I35" s="125"/>
    </row>
    <row r="36" spans="1:9" x14ac:dyDescent="0.15">
      <c r="A36" s="92">
        <v>75000</v>
      </c>
      <c r="B36" s="93"/>
      <c r="C36" s="123" t="s">
        <v>1367</v>
      </c>
      <c r="D36" s="124"/>
      <c r="E36" s="124"/>
      <c r="F36" s="124"/>
      <c r="G36" s="124"/>
      <c r="H36" s="124"/>
      <c r="I36" s="125"/>
    </row>
    <row r="37" spans="1:9" x14ac:dyDescent="0.15">
      <c r="A37" s="100">
        <v>45000</v>
      </c>
      <c r="B37" s="101"/>
      <c r="C37" s="97" t="s">
        <v>1368</v>
      </c>
      <c r="D37" s="98"/>
      <c r="E37" s="98"/>
      <c r="F37" s="98"/>
      <c r="G37" s="98"/>
      <c r="H37" s="98"/>
      <c r="I37" s="99"/>
    </row>
    <row r="38" spans="1:9" x14ac:dyDescent="0.15">
      <c r="A38" s="100">
        <v>51092</v>
      </c>
      <c r="B38" s="101"/>
      <c r="C38" s="111" t="s">
        <v>1369</v>
      </c>
      <c r="D38" s="98"/>
      <c r="E38" s="98"/>
      <c r="F38" s="98"/>
      <c r="G38" s="98"/>
      <c r="H38" s="98"/>
      <c r="I38" s="99"/>
    </row>
    <row r="39" spans="1:9" x14ac:dyDescent="0.15">
      <c r="A39" s="92">
        <v>152000</v>
      </c>
      <c r="B39" s="93"/>
      <c r="C39" s="123" t="s">
        <v>1370</v>
      </c>
      <c r="D39" s="124"/>
      <c r="E39" s="124"/>
      <c r="F39" s="124"/>
      <c r="G39" s="124"/>
      <c r="H39" s="124"/>
      <c r="I39" s="125"/>
    </row>
    <row r="40" spans="1:9" x14ac:dyDescent="0.15">
      <c r="A40" s="114">
        <v>25673</v>
      </c>
      <c r="B40" s="115"/>
      <c r="C40" s="111" t="s">
        <v>1371</v>
      </c>
      <c r="D40" s="112"/>
      <c r="E40" s="112"/>
      <c r="F40" s="112"/>
      <c r="G40" s="112"/>
      <c r="H40" s="112"/>
      <c r="I40" s="113"/>
    </row>
    <row r="41" spans="1:9" x14ac:dyDescent="0.15">
      <c r="A41" s="107">
        <v>240000</v>
      </c>
      <c r="B41" s="108"/>
      <c r="C41" s="104" t="s">
        <v>315</v>
      </c>
      <c r="D41" s="105"/>
      <c r="E41" s="105"/>
      <c r="F41" s="105"/>
      <c r="G41" s="105"/>
      <c r="H41" s="105"/>
      <c r="I41" s="106"/>
    </row>
    <row r="42" spans="1:9" x14ac:dyDescent="0.15">
      <c r="A42" s="85">
        <v>1275</v>
      </c>
      <c r="B42" s="86"/>
      <c r="C42" s="82" t="s">
        <v>317</v>
      </c>
      <c r="D42" s="83"/>
      <c r="E42" s="83"/>
      <c r="F42" s="83"/>
      <c r="G42" s="83"/>
      <c r="H42" s="83"/>
      <c r="I42" s="84"/>
    </row>
    <row r="43" spans="1:9" x14ac:dyDescent="0.15">
      <c r="A43" s="52">
        <v>773</v>
      </c>
      <c r="B43" s="53"/>
      <c r="C43" s="49" t="s">
        <v>182</v>
      </c>
      <c r="D43" s="50"/>
      <c r="E43" s="50"/>
      <c r="F43" s="50"/>
      <c r="G43" s="50"/>
      <c r="H43" s="50"/>
      <c r="I43" s="51"/>
    </row>
    <row r="44" spans="1:9" x14ac:dyDescent="0.15">
      <c r="A44" s="90">
        <v>990</v>
      </c>
      <c r="B44" s="91"/>
      <c r="C44" s="123" t="s">
        <v>1372</v>
      </c>
      <c r="D44" s="124"/>
      <c r="E44" s="124"/>
      <c r="F44" s="124"/>
      <c r="G44" s="124"/>
      <c r="H44" s="124"/>
      <c r="I44" s="125"/>
    </row>
    <row r="45" spans="1:9" x14ac:dyDescent="0.15">
      <c r="A45" s="107">
        <v>3181</v>
      </c>
      <c r="B45" s="108"/>
      <c r="C45" s="104" t="s">
        <v>1373</v>
      </c>
      <c r="D45" s="105"/>
      <c r="E45" s="105"/>
      <c r="F45" s="105"/>
      <c r="G45" s="105"/>
      <c r="H45" s="105"/>
      <c r="I45" s="106"/>
    </row>
    <row r="46" spans="1:9" x14ac:dyDescent="0.15">
      <c r="A46" s="107">
        <v>2633</v>
      </c>
      <c r="B46" s="108"/>
      <c r="C46" s="104" t="s">
        <v>314</v>
      </c>
      <c r="D46" s="105"/>
      <c r="E46" s="105"/>
      <c r="F46" s="105"/>
      <c r="G46" s="105"/>
      <c r="H46" s="105"/>
      <c r="I46" s="106"/>
    </row>
    <row r="47" spans="1:9" x14ac:dyDescent="0.15">
      <c r="A47" s="27">
        <v>12002.92</v>
      </c>
      <c r="B47" s="28"/>
      <c r="C47" s="24" t="s">
        <v>18</v>
      </c>
      <c r="D47" s="25"/>
      <c r="E47" s="25"/>
      <c r="F47" s="25"/>
      <c r="G47" s="25"/>
      <c r="H47" s="25"/>
      <c r="I47" s="26"/>
    </row>
    <row r="48" spans="1:9" x14ac:dyDescent="0.15">
      <c r="A48" s="137"/>
      <c r="B48" s="138"/>
      <c r="C48" s="139" t="s">
        <v>20</v>
      </c>
      <c r="D48" s="140"/>
      <c r="E48" s="140"/>
      <c r="F48" s="140"/>
      <c r="G48" s="140"/>
      <c r="H48" s="140"/>
      <c r="I48" s="141"/>
    </row>
    <row r="49" spans="1:9" x14ac:dyDescent="0.15">
      <c r="A49" s="36"/>
      <c r="B49" s="37"/>
      <c r="C49" s="34" t="s">
        <v>1374</v>
      </c>
      <c r="D49" s="34"/>
      <c r="E49" s="34"/>
      <c r="F49" s="35"/>
      <c r="G49" s="29">
        <v>12500</v>
      </c>
      <c r="H49" s="30"/>
      <c r="I49" s="31"/>
    </row>
    <row r="50" spans="1:9" x14ac:dyDescent="0.15">
      <c r="A50" s="68"/>
      <c r="B50" s="69"/>
      <c r="C50" s="64" t="s">
        <v>1375</v>
      </c>
      <c r="D50" s="64"/>
      <c r="E50" s="64"/>
      <c r="F50" s="65"/>
      <c r="G50" s="29">
        <v>95500</v>
      </c>
      <c r="H50" s="30"/>
      <c r="I50" s="31"/>
    </row>
    <row r="51" spans="1:9" x14ac:dyDescent="0.15">
      <c r="A51" s="57"/>
      <c r="B51" s="58"/>
      <c r="C51" s="59" t="s">
        <v>1376</v>
      </c>
      <c r="D51" s="50"/>
      <c r="E51" s="50"/>
      <c r="F51" s="51"/>
      <c r="G51" s="29">
        <v>1500</v>
      </c>
      <c r="H51" s="30"/>
      <c r="I51" s="31"/>
    </row>
    <row r="52" spans="1:9" x14ac:dyDescent="0.15">
      <c r="A52" s="102"/>
      <c r="B52" s="103"/>
      <c r="C52" s="98" t="s">
        <v>318</v>
      </c>
      <c r="D52" s="98"/>
      <c r="E52" s="98"/>
      <c r="F52" s="99"/>
      <c r="G52" s="29">
        <v>36000</v>
      </c>
      <c r="H52" s="30"/>
      <c r="I52" s="31"/>
    </row>
    <row r="53" spans="1:9" x14ac:dyDescent="0.15">
      <c r="A53" s="102"/>
      <c r="B53" s="103"/>
      <c r="C53" s="98" t="s">
        <v>1377</v>
      </c>
      <c r="D53" s="98"/>
      <c r="E53" s="98"/>
      <c r="F53" s="99"/>
      <c r="G53" s="29">
        <v>4500</v>
      </c>
      <c r="H53" s="30"/>
      <c r="I53" s="31"/>
    </row>
    <row r="54" spans="1:9" x14ac:dyDescent="0.15">
      <c r="A54" s="109"/>
      <c r="B54" s="110"/>
      <c r="C54" s="105" t="s">
        <v>1378</v>
      </c>
      <c r="D54" s="105"/>
      <c r="E54" s="105"/>
      <c r="F54" s="106"/>
      <c r="G54" s="29">
        <v>15200</v>
      </c>
      <c r="H54" s="30"/>
      <c r="I54" s="31"/>
    </row>
    <row r="55" spans="1:9" x14ac:dyDescent="0.15">
      <c r="A55" s="121"/>
      <c r="B55" s="122"/>
      <c r="C55" s="118" t="s">
        <v>1380</v>
      </c>
      <c r="D55" s="118"/>
      <c r="E55" s="118"/>
      <c r="F55" s="119"/>
      <c r="G55" s="29">
        <v>1500</v>
      </c>
      <c r="H55" s="30"/>
      <c r="I55" s="31"/>
    </row>
    <row r="56" spans="1:9" x14ac:dyDescent="0.15">
      <c r="A56" s="68"/>
      <c r="B56" s="69"/>
      <c r="C56" s="64" t="s">
        <v>1379</v>
      </c>
      <c r="D56" s="64"/>
      <c r="E56" s="64"/>
      <c r="F56" s="65"/>
      <c r="G56" s="29">
        <v>9000</v>
      </c>
      <c r="H56" s="30"/>
      <c r="I56" s="31"/>
    </row>
    <row r="57" spans="1:9" s="15" customFormat="1" x14ac:dyDescent="0.15">
      <c r="A57" s="12" t="s">
        <v>21</v>
      </c>
      <c r="B57" s="13"/>
      <c r="C57" s="13"/>
      <c r="D57" s="13"/>
      <c r="E57" s="13"/>
      <c r="F57" s="13"/>
      <c r="G57" s="13"/>
      <c r="H57" s="132">
        <f>SUM(A58:B59)</f>
        <v>2006.02</v>
      </c>
      <c r="I57" s="133"/>
    </row>
    <row r="58" spans="1:9" s="15" customFormat="1" ht="80.25" customHeight="1" x14ac:dyDescent="0.15">
      <c r="A58" s="16"/>
      <c r="B58" s="17"/>
      <c r="C58" s="142" t="s">
        <v>1381</v>
      </c>
      <c r="D58" s="143"/>
      <c r="E58" s="143"/>
      <c r="F58" s="143"/>
      <c r="G58" s="143"/>
      <c r="H58" s="143"/>
      <c r="I58" s="144"/>
    </row>
    <row r="59" spans="1:9" x14ac:dyDescent="0.15">
      <c r="A59" s="146">
        <v>2006.02</v>
      </c>
      <c r="B59" s="147"/>
      <c r="C59" s="123" t="s">
        <v>18</v>
      </c>
      <c r="D59" s="124"/>
      <c r="E59" s="124"/>
      <c r="F59" s="124"/>
      <c r="G59" s="124"/>
      <c r="H59" s="124"/>
      <c r="I59" s="125"/>
    </row>
    <row r="60" spans="1:9" ht="10.5" customHeight="1" x14ac:dyDescent="0.15">
      <c r="A60" s="12" t="s">
        <v>22</v>
      </c>
      <c r="B60" s="13"/>
      <c r="C60" s="13"/>
      <c r="D60" s="13"/>
      <c r="E60" s="13"/>
      <c r="F60" s="13"/>
      <c r="G60" s="13"/>
      <c r="H60" s="145">
        <f>SUM(A65:B67)</f>
        <v>67243.7</v>
      </c>
      <c r="I60" s="133"/>
    </row>
    <row r="61" spans="1:9" ht="17.25" customHeight="1" x14ac:dyDescent="0.15">
      <c r="A61" s="148"/>
      <c r="B61" s="149"/>
      <c r="C61" s="129" t="s">
        <v>1385</v>
      </c>
      <c r="D61" s="130"/>
      <c r="E61" s="130"/>
      <c r="F61" s="130"/>
      <c r="G61" s="130"/>
      <c r="H61" s="130"/>
      <c r="I61" s="131"/>
    </row>
    <row r="62" spans="1:9" ht="14.25" customHeight="1" x14ac:dyDescent="0.15">
      <c r="A62" s="94"/>
      <c r="B62" s="95"/>
      <c r="C62" s="129" t="s">
        <v>1384</v>
      </c>
      <c r="D62" s="130"/>
      <c r="E62" s="130"/>
      <c r="F62" s="130"/>
      <c r="G62" s="130"/>
      <c r="H62" s="130"/>
      <c r="I62" s="131"/>
    </row>
    <row r="63" spans="1:9" ht="18" customHeight="1" x14ac:dyDescent="0.15">
      <c r="A63" s="47"/>
      <c r="B63" s="48"/>
      <c r="C63" s="129" t="s">
        <v>1383</v>
      </c>
      <c r="D63" s="130"/>
      <c r="E63" s="130"/>
      <c r="F63" s="130"/>
      <c r="G63" s="130"/>
      <c r="H63" s="130"/>
      <c r="I63" s="131"/>
    </row>
    <row r="64" spans="1:9" ht="16.5" customHeight="1" x14ac:dyDescent="0.15">
      <c r="A64" s="75"/>
      <c r="B64" s="76"/>
      <c r="C64" s="129" t="s">
        <v>1382</v>
      </c>
      <c r="D64" s="130"/>
      <c r="E64" s="130"/>
      <c r="F64" s="130"/>
      <c r="G64" s="130"/>
      <c r="H64" s="130"/>
      <c r="I64" s="131"/>
    </row>
    <row r="65" spans="1:9" s="14" customFormat="1" ht="12.75" customHeight="1" x14ac:dyDescent="0.15">
      <c r="A65" s="54"/>
      <c r="B65" s="56"/>
      <c r="C65" s="60" t="s">
        <v>231</v>
      </c>
      <c r="D65" s="55"/>
      <c r="E65" s="55"/>
      <c r="F65" s="55"/>
      <c r="G65" s="55"/>
      <c r="H65" s="55"/>
      <c r="I65" s="56"/>
    </row>
    <row r="66" spans="1:9" s="14" customFormat="1" ht="12.75" customHeight="1" x14ac:dyDescent="0.15">
      <c r="A66" s="54">
        <v>1586.65</v>
      </c>
      <c r="B66" s="56"/>
      <c r="C66" s="55" t="s">
        <v>319</v>
      </c>
      <c r="D66" s="55"/>
      <c r="E66" s="55"/>
      <c r="F66" s="55"/>
      <c r="G66" s="55"/>
      <c r="H66" s="55"/>
      <c r="I66" s="56"/>
    </row>
    <row r="67" spans="1:9" s="14" customFormat="1" ht="11.25" customHeight="1" x14ac:dyDescent="0.15">
      <c r="A67" s="152">
        <v>65657.05</v>
      </c>
      <c r="B67" s="153"/>
      <c r="C67" s="123" t="s">
        <v>18</v>
      </c>
      <c r="D67" s="124"/>
      <c r="E67" s="124"/>
      <c r="F67" s="124"/>
      <c r="G67" s="124"/>
      <c r="H67" s="124"/>
      <c r="I67" s="125"/>
    </row>
    <row r="68" spans="1:9" x14ac:dyDescent="0.15">
      <c r="A68" s="12" t="s">
        <v>23</v>
      </c>
      <c r="B68" s="13"/>
      <c r="C68" s="13"/>
      <c r="D68" s="13"/>
      <c r="E68" s="13"/>
      <c r="F68" s="13"/>
      <c r="G68" s="13"/>
      <c r="H68" s="132">
        <f>SUM(A70:'Расходы'!B71)</f>
        <v>2555.67</v>
      </c>
      <c r="I68" s="133"/>
    </row>
    <row r="69" spans="1:9" x14ac:dyDescent="0.15">
      <c r="A69" s="194"/>
      <c r="B69" s="195"/>
      <c r="C69" s="126" t="s">
        <v>1395</v>
      </c>
      <c r="D69" s="127"/>
      <c r="E69" s="127"/>
      <c r="F69" s="127"/>
      <c r="G69" s="127"/>
      <c r="H69" s="127"/>
      <c r="I69" s="128"/>
    </row>
    <row r="70" spans="1:9" ht="24.75" customHeight="1" x14ac:dyDescent="0.15">
      <c r="A70" s="18"/>
      <c r="B70" s="20"/>
      <c r="C70" s="126" t="s">
        <v>1396</v>
      </c>
      <c r="D70" s="127"/>
      <c r="E70" s="127"/>
      <c r="F70" s="127"/>
      <c r="G70" s="127"/>
      <c r="H70" s="127"/>
      <c r="I70" s="128"/>
    </row>
    <row r="71" spans="1:9" x14ac:dyDescent="0.15">
      <c r="A71" s="146">
        <v>2555.67</v>
      </c>
      <c r="B71" s="147"/>
      <c r="C71" s="123" t="s">
        <v>18</v>
      </c>
      <c r="D71" s="124"/>
      <c r="E71" s="124"/>
      <c r="F71" s="124"/>
      <c r="G71" s="124"/>
      <c r="H71" s="124"/>
      <c r="I71" s="125"/>
    </row>
    <row r="72" spans="1:9" x14ac:dyDescent="0.15">
      <c r="A72" s="12" t="s">
        <v>24</v>
      </c>
      <c r="B72" s="13"/>
      <c r="C72" s="13"/>
      <c r="D72" s="13"/>
      <c r="E72" s="13"/>
      <c r="F72" s="13"/>
      <c r="G72" s="13"/>
      <c r="H72" s="132">
        <f>SUM(A76:B80)</f>
        <v>81190.710000000006</v>
      </c>
      <c r="I72" s="133"/>
    </row>
    <row r="73" spans="1:9" ht="15" customHeight="1" x14ac:dyDescent="0.15">
      <c r="A73" s="21"/>
      <c r="B73" s="22"/>
      <c r="C73" s="154" t="s">
        <v>1388</v>
      </c>
      <c r="D73" s="155"/>
      <c r="E73" s="155"/>
      <c r="F73" s="155"/>
      <c r="G73" s="155"/>
      <c r="H73" s="155"/>
      <c r="I73" s="156"/>
    </row>
    <row r="74" spans="1:9" ht="50.25" customHeight="1" x14ac:dyDescent="0.15">
      <c r="A74" s="32"/>
      <c r="B74" s="33"/>
      <c r="C74" s="126" t="s">
        <v>1386</v>
      </c>
      <c r="D74" s="127"/>
      <c r="E74" s="127"/>
      <c r="F74" s="127"/>
      <c r="G74" s="127"/>
      <c r="H74" s="127"/>
      <c r="I74" s="128"/>
    </row>
    <row r="75" spans="1:9" ht="44.25" customHeight="1" x14ac:dyDescent="0.15">
      <c r="A75" s="32"/>
      <c r="B75" s="33"/>
      <c r="C75" s="126" t="s">
        <v>1387</v>
      </c>
      <c r="D75" s="127"/>
      <c r="E75" s="127"/>
      <c r="F75" s="127"/>
      <c r="G75" s="127"/>
      <c r="H75" s="127"/>
      <c r="I75" s="128"/>
    </row>
    <row r="76" spans="1:9" ht="13.5" customHeight="1" x14ac:dyDescent="0.15">
      <c r="A76" s="23">
        <v>409.74</v>
      </c>
      <c r="B76" s="33"/>
      <c r="C76" s="126" t="s">
        <v>1389</v>
      </c>
      <c r="D76" s="127"/>
      <c r="E76" s="127"/>
      <c r="F76" s="127"/>
      <c r="G76" s="127"/>
      <c r="H76" s="127"/>
      <c r="I76" s="128"/>
    </row>
    <row r="77" spans="1:9" ht="15" customHeight="1" x14ac:dyDescent="0.15">
      <c r="A77" s="32"/>
      <c r="B77" s="33"/>
      <c r="C77" s="134" t="s">
        <v>137</v>
      </c>
      <c r="D77" s="135"/>
      <c r="E77" s="135"/>
      <c r="F77" s="135"/>
      <c r="G77" s="135"/>
      <c r="H77" s="135"/>
      <c r="I77" s="136"/>
    </row>
    <row r="78" spans="1:9" ht="15" customHeight="1" x14ac:dyDescent="0.15">
      <c r="A78" s="23">
        <v>71679</v>
      </c>
      <c r="B78" s="33"/>
      <c r="C78" s="126" t="s">
        <v>33</v>
      </c>
      <c r="D78" s="127"/>
      <c r="E78" s="127"/>
      <c r="F78" s="127"/>
      <c r="G78" s="127"/>
      <c r="H78" s="127"/>
      <c r="I78" s="128"/>
    </row>
    <row r="79" spans="1:9" ht="15" customHeight="1" x14ac:dyDescent="0.15">
      <c r="A79" s="23">
        <v>577.32000000000005</v>
      </c>
      <c r="B79" s="33"/>
      <c r="C79" s="126" t="s">
        <v>27</v>
      </c>
      <c r="D79" s="127"/>
      <c r="E79" s="127"/>
      <c r="F79" s="127"/>
      <c r="G79" s="127"/>
      <c r="H79" s="127"/>
      <c r="I79" s="128"/>
    </row>
    <row r="80" spans="1:9" x14ac:dyDescent="0.15">
      <c r="A80" s="152">
        <v>8524.65</v>
      </c>
      <c r="B80" s="125"/>
      <c r="C80" s="123" t="s">
        <v>18</v>
      </c>
      <c r="D80" s="124"/>
      <c r="E80" s="124"/>
      <c r="F80" s="124"/>
      <c r="G80" s="124"/>
      <c r="H80" s="124"/>
      <c r="I80" s="125"/>
    </row>
    <row r="81" spans="1:9" s="14" customFormat="1" x14ac:dyDescent="0.15">
      <c r="A81" s="191"/>
      <c r="B81" s="192"/>
      <c r="C81" s="193" t="s">
        <v>1390</v>
      </c>
      <c r="D81" s="193"/>
      <c r="E81" s="193"/>
      <c r="F81" s="193"/>
      <c r="G81" s="193"/>
      <c r="H81" s="193"/>
      <c r="I81" s="192"/>
    </row>
    <row r="82" spans="1:9" x14ac:dyDescent="0.15">
      <c r="A82" s="120">
        <v>335.45</v>
      </c>
      <c r="B82" s="119"/>
      <c r="C82" s="118" t="s">
        <v>27</v>
      </c>
      <c r="D82" s="118"/>
      <c r="E82" s="118"/>
      <c r="F82" s="118"/>
      <c r="G82" s="118"/>
      <c r="H82" s="118"/>
      <c r="I82" s="119"/>
    </row>
    <row r="83" spans="1:9" x14ac:dyDescent="0.15">
      <c r="A83" s="120">
        <v>15000</v>
      </c>
      <c r="B83" s="118"/>
      <c r="C83" s="118" t="s">
        <v>1391</v>
      </c>
      <c r="D83" s="118"/>
      <c r="E83" s="118"/>
      <c r="F83" s="118"/>
      <c r="G83" s="118"/>
      <c r="H83" s="118"/>
      <c r="I83" s="119"/>
    </row>
    <row r="84" spans="1:9" x14ac:dyDescent="0.15">
      <c r="A84" s="12" t="s">
        <v>25</v>
      </c>
      <c r="B84" s="13"/>
      <c r="C84" s="13"/>
      <c r="D84" s="13"/>
      <c r="E84" s="13"/>
      <c r="F84" s="13"/>
      <c r="G84" s="13"/>
      <c r="H84" s="132">
        <f>SUM(A85:B90)</f>
        <v>45212.68</v>
      </c>
      <c r="I84" s="133"/>
    </row>
    <row r="85" spans="1:9" x14ac:dyDescent="0.15">
      <c r="A85" s="146">
        <v>35279</v>
      </c>
      <c r="B85" s="147"/>
      <c r="C85" s="123" t="s">
        <v>26</v>
      </c>
      <c r="D85" s="124"/>
      <c r="E85" s="124"/>
      <c r="F85" s="124"/>
      <c r="G85" s="124"/>
      <c r="H85" s="124"/>
      <c r="I85" s="125"/>
    </row>
    <row r="86" spans="1:9" x14ac:dyDescent="0.15">
      <c r="A86" s="146">
        <v>135.68</v>
      </c>
      <c r="B86" s="147"/>
      <c r="C86" s="123" t="s">
        <v>27</v>
      </c>
      <c r="D86" s="124"/>
      <c r="E86" s="124"/>
      <c r="F86" s="124"/>
      <c r="G86" s="124"/>
      <c r="H86" s="124"/>
      <c r="I86" s="125"/>
    </row>
    <row r="87" spans="1:9" x14ac:dyDescent="0.15">
      <c r="A87" s="80">
        <v>7119</v>
      </c>
      <c r="B87" s="81"/>
      <c r="C87" s="77" t="s">
        <v>1392</v>
      </c>
      <c r="D87" s="78"/>
      <c r="E87" s="78"/>
      <c r="F87" s="78"/>
      <c r="G87" s="78"/>
      <c r="H87" s="78"/>
      <c r="I87" s="79"/>
    </row>
    <row r="88" spans="1:9" x14ac:dyDescent="0.15">
      <c r="A88" s="107">
        <v>700</v>
      </c>
      <c r="B88" s="108"/>
      <c r="C88" s="104" t="s">
        <v>1393</v>
      </c>
      <c r="D88" s="105"/>
      <c r="E88" s="105"/>
      <c r="F88" s="105"/>
      <c r="G88" s="105"/>
      <c r="H88" s="105"/>
      <c r="I88" s="106"/>
    </row>
    <row r="89" spans="1:9" x14ac:dyDescent="0.15">
      <c r="A89" s="92">
        <v>1080</v>
      </c>
      <c r="B89" s="93"/>
      <c r="C89" s="123" t="s">
        <v>230</v>
      </c>
      <c r="D89" s="124"/>
      <c r="E89" s="124"/>
      <c r="F89" s="124"/>
      <c r="G89" s="124"/>
      <c r="H89" s="124"/>
      <c r="I89" s="125"/>
    </row>
    <row r="90" spans="1:9" x14ac:dyDescent="0.15">
      <c r="A90" s="73">
        <v>899</v>
      </c>
      <c r="B90" s="74"/>
      <c r="C90" s="70" t="s">
        <v>1394</v>
      </c>
      <c r="D90" s="71"/>
      <c r="E90" s="71"/>
      <c r="F90" s="71"/>
      <c r="G90" s="71"/>
      <c r="H90" s="71"/>
      <c r="I90" s="72"/>
    </row>
    <row r="91" spans="1:9" x14ac:dyDescent="0.15">
      <c r="I91" s="19"/>
    </row>
    <row r="92" spans="1:9" x14ac:dyDescent="0.15">
      <c r="A92" s="19"/>
      <c r="I92" s="19"/>
    </row>
    <row r="93" spans="1:9" x14ac:dyDescent="0.15">
      <c r="A93" s="19"/>
    </row>
  </sheetData>
  <mergeCells count="76">
    <mergeCell ref="C69:I69"/>
    <mergeCell ref="A27:B27"/>
    <mergeCell ref="A29:B29"/>
    <mergeCell ref="C29:I29"/>
    <mergeCell ref="C24:I24"/>
    <mergeCell ref="C25:I25"/>
    <mergeCell ref="C33:I33"/>
    <mergeCell ref="H28:I28"/>
    <mergeCell ref="C36:I36"/>
    <mergeCell ref="C34:I34"/>
    <mergeCell ref="C35:I35"/>
    <mergeCell ref="A21:G21"/>
    <mergeCell ref="H21:I21"/>
    <mergeCell ref="A20:G20"/>
    <mergeCell ref="H20:I20"/>
    <mergeCell ref="A22:I22"/>
    <mergeCell ref="H23:I23"/>
    <mergeCell ref="C27:I27"/>
    <mergeCell ref="A30:B30"/>
    <mergeCell ref="A24:B24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67:B67"/>
    <mergeCell ref="A86:B86"/>
    <mergeCell ref="C86:I86"/>
    <mergeCell ref="H84:I84"/>
    <mergeCell ref="A85:B85"/>
    <mergeCell ref="C85:I85"/>
    <mergeCell ref="A80:B80"/>
    <mergeCell ref="C80:I80"/>
    <mergeCell ref="C70:I70"/>
    <mergeCell ref="C73:I73"/>
    <mergeCell ref="A71:B71"/>
    <mergeCell ref="C71:I71"/>
    <mergeCell ref="H72:I72"/>
    <mergeCell ref="C74:I74"/>
    <mergeCell ref="A48:B48"/>
    <mergeCell ref="C48:I48"/>
    <mergeCell ref="H57:I57"/>
    <mergeCell ref="C58:I58"/>
    <mergeCell ref="C63:I63"/>
    <mergeCell ref="H60:I60"/>
    <mergeCell ref="C61:I61"/>
    <mergeCell ref="C62:I62"/>
    <mergeCell ref="A59:B59"/>
    <mergeCell ref="C59:I59"/>
    <mergeCell ref="A61:B61"/>
    <mergeCell ref="C89:I89"/>
    <mergeCell ref="C39:I39"/>
    <mergeCell ref="C75:I75"/>
    <mergeCell ref="C67:I67"/>
    <mergeCell ref="C64:I64"/>
    <mergeCell ref="H68:I68"/>
    <mergeCell ref="C77:I77"/>
    <mergeCell ref="C78:I78"/>
    <mergeCell ref="C44:I44"/>
    <mergeCell ref="C76:I76"/>
    <mergeCell ref="C79:I7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3" workbookViewId="0">
      <selection activeCell="I7" sqref="I7"/>
    </sheetView>
  </sheetViews>
  <sheetFormatPr defaultRowHeight="15" x14ac:dyDescent="0.25"/>
  <cols>
    <col min="1" max="1" width="18.7109375" style="41" customWidth="1"/>
    <col min="2" max="2" width="54.7109375" style="89" customWidth="1"/>
    <col min="3" max="3" width="44.5703125" style="89" customWidth="1"/>
    <col min="4" max="4" width="19.140625" style="41" customWidth="1"/>
    <col min="5" max="5" width="42.85546875" style="41" customWidth="1"/>
    <col min="6" max="16384" width="9.140625" style="41"/>
  </cols>
  <sheetData>
    <row r="1" spans="1:21" ht="15.75" x14ac:dyDescent="0.25">
      <c r="A1" s="40" t="s">
        <v>2</v>
      </c>
      <c r="B1" s="42" t="s">
        <v>10</v>
      </c>
      <c r="C1" s="40" t="s">
        <v>0</v>
      </c>
      <c r="D1" s="61" t="s">
        <v>1</v>
      </c>
      <c r="E1" s="40" t="s">
        <v>11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25">
      <c r="A2" s="41" t="s">
        <v>729</v>
      </c>
      <c r="B2" s="89" t="s">
        <v>730</v>
      </c>
      <c r="C2" s="89" t="s">
        <v>177</v>
      </c>
      <c r="D2" s="41">
        <v>100</v>
      </c>
      <c r="E2" s="41">
        <v>92.05</v>
      </c>
    </row>
    <row r="3" spans="1:21" x14ac:dyDescent="0.25">
      <c r="A3" s="41" t="s">
        <v>731</v>
      </c>
      <c r="B3" s="89" t="s">
        <v>732</v>
      </c>
      <c r="C3" s="89" t="s">
        <v>156</v>
      </c>
      <c r="D3" s="41">
        <v>100</v>
      </c>
      <c r="E3" s="41">
        <v>92.05</v>
      </c>
    </row>
    <row r="4" spans="1:21" x14ac:dyDescent="0.25">
      <c r="A4" s="41" t="s">
        <v>733</v>
      </c>
      <c r="B4" s="89" t="s">
        <v>734</v>
      </c>
      <c r="C4" s="89" t="s">
        <v>156</v>
      </c>
      <c r="D4" s="41">
        <v>100</v>
      </c>
      <c r="E4" s="41">
        <v>92.05</v>
      </c>
    </row>
    <row r="5" spans="1:21" x14ac:dyDescent="0.25">
      <c r="A5" s="41" t="s">
        <v>735</v>
      </c>
      <c r="B5" s="89" t="s">
        <v>736</v>
      </c>
      <c r="C5" s="89" t="s">
        <v>180</v>
      </c>
      <c r="D5" s="41">
        <v>100</v>
      </c>
      <c r="E5" s="41">
        <v>92.05</v>
      </c>
    </row>
    <row r="6" spans="1:21" x14ac:dyDescent="0.25">
      <c r="A6" s="41" t="s">
        <v>737</v>
      </c>
      <c r="B6" s="89" t="s">
        <v>738</v>
      </c>
      <c r="C6" s="89" t="s">
        <v>180</v>
      </c>
      <c r="D6" s="41">
        <v>50</v>
      </c>
      <c r="E6" s="41">
        <v>46.02</v>
      </c>
    </row>
    <row r="7" spans="1:21" x14ac:dyDescent="0.25">
      <c r="A7" s="41" t="s">
        <v>739</v>
      </c>
      <c r="B7" s="89" t="s">
        <v>176</v>
      </c>
      <c r="C7" s="89" t="s">
        <v>178</v>
      </c>
      <c r="D7" s="41">
        <v>200</v>
      </c>
      <c r="E7" s="41">
        <v>184.1</v>
      </c>
    </row>
    <row r="8" spans="1:21" x14ac:dyDescent="0.25">
      <c r="A8" s="41" t="s">
        <v>740</v>
      </c>
      <c r="B8" s="89" t="s">
        <v>491</v>
      </c>
      <c r="C8" s="89" t="s">
        <v>177</v>
      </c>
      <c r="D8" s="41">
        <v>35</v>
      </c>
      <c r="E8" s="41">
        <v>32.22</v>
      </c>
    </row>
    <row r="9" spans="1:21" x14ac:dyDescent="0.25">
      <c r="A9" s="41" t="s">
        <v>741</v>
      </c>
      <c r="B9" s="89" t="s">
        <v>227</v>
      </c>
      <c r="C9" s="89" t="s">
        <v>224</v>
      </c>
      <c r="D9" s="41">
        <v>200</v>
      </c>
      <c r="E9" s="41">
        <v>188.1</v>
      </c>
    </row>
    <row r="10" spans="1:21" x14ac:dyDescent="0.25">
      <c r="A10" s="41" t="s">
        <v>742</v>
      </c>
      <c r="B10" s="89" t="s">
        <v>743</v>
      </c>
      <c r="C10" s="89" t="s">
        <v>178</v>
      </c>
      <c r="D10" s="41">
        <v>100</v>
      </c>
      <c r="E10" s="41">
        <v>92.05</v>
      </c>
    </row>
    <row r="11" spans="1:21" x14ac:dyDescent="0.25">
      <c r="A11" s="41" t="s">
        <v>744</v>
      </c>
      <c r="B11" s="89" t="s">
        <v>745</v>
      </c>
      <c r="C11" s="89" t="s">
        <v>156</v>
      </c>
      <c r="D11" s="41">
        <v>100</v>
      </c>
      <c r="E11" s="41">
        <v>92.05</v>
      </c>
    </row>
    <row r="12" spans="1:21" x14ac:dyDescent="0.25">
      <c r="A12" s="41" t="s">
        <v>746</v>
      </c>
      <c r="B12" s="89" t="s">
        <v>747</v>
      </c>
      <c r="C12" s="89" t="s">
        <v>177</v>
      </c>
      <c r="D12" s="41">
        <v>200</v>
      </c>
      <c r="E12" s="41">
        <v>184.1</v>
      </c>
    </row>
    <row r="13" spans="1:21" x14ac:dyDescent="0.25">
      <c r="A13" s="41" t="s">
        <v>748</v>
      </c>
      <c r="B13" s="89" t="s">
        <v>218</v>
      </c>
      <c r="C13" s="89" t="s">
        <v>156</v>
      </c>
      <c r="D13" s="41">
        <v>200</v>
      </c>
      <c r="E13" s="41">
        <v>184.1</v>
      </c>
    </row>
    <row r="14" spans="1:21" x14ac:dyDescent="0.25">
      <c r="A14" s="41" t="s">
        <v>749</v>
      </c>
      <c r="B14" s="89" t="s">
        <v>750</v>
      </c>
      <c r="C14" s="89" t="s">
        <v>178</v>
      </c>
      <c r="D14" s="41">
        <v>100</v>
      </c>
      <c r="E14" s="41">
        <v>92.05</v>
      </c>
    </row>
    <row r="15" spans="1:21" x14ac:dyDescent="0.25">
      <c r="A15" s="41" t="s">
        <v>751</v>
      </c>
      <c r="B15" s="89" t="s">
        <v>752</v>
      </c>
      <c r="C15" s="89" t="s">
        <v>156</v>
      </c>
      <c r="D15" s="41">
        <v>100</v>
      </c>
      <c r="E15" s="41">
        <v>92.05</v>
      </c>
    </row>
    <row r="16" spans="1:21" x14ac:dyDescent="0.25">
      <c r="A16" s="41" t="s">
        <v>753</v>
      </c>
      <c r="B16" s="89" t="s">
        <v>225</v>
      </c>
      <c r="C16" s="89" t="s">
        <v>156</v>
      </c>
      <c r="D16" s="41">
        <v>100</v>
      </c>
      <c r="E16" s="41">
        <v>92.05</v>
      </c>
    </row>
    <row r="17" spans="1:5" x14ac:dyDescent="0.25">
      <c r="A17" s="41" t="s">
        <v>754</v>
      </c>
      <c r="B17" s="89" t="s">
        <v>755</v>
      </c>
      <c r="C17" s="89" t="s">
        <v>156</v>
      </c>
      <c r="D17" s="41">
        <v>100</v>
      </c>
      <c r="E17" s="41">
        <v>92.05</v>
      </c>
    </row>
    <row r="18" spans="1:5" x14ac:dyDescent="0.25">
      <c r="A18" s="41" t="s">
        <v>756</v>
      </c>
      <c r="B18" s="89" t="s">
        <v>757</v>
      </c>
      <c r="C18" s="89" t="s">
        <v>177</v>
      </c>
      <c r="D18" s="41">
        <v>100</v>
      </c>
      <c r="E18" s="41">
        <v>92.05</v>
      </c>
    </row>
    <row r="19" spans="1:5" x14ac:dyDescent="0.25">
      <c r="A19" s="41" t="s">
        <v>758</v>
      </c>
      <c r="B19" s="89" t="s">
        <v>759</v>
      </c>
      <c r="C19" s="89" t="s">
        <v>156</v>
      </c>
      <c r="D19" s="41">
        <v>200</v>
      </c>
      <c r="E19" s="41">
        <v>184.1</v>
      </c>
    </row>
    <row r="20" spans="1:5" x14ac:dyDescent="0.25">
      <c r="A20" s="41" t="s">
        <v>760</v>
      </c>
      <c r="B20" s="89" t="s">
        <v>761</v>
      </c>
      <c r="C20" s="89" t="s">
        <v>178</v>
      </c>
      <c r="D20" s="41">
        <v>100</v>
      </c>
      <c r="E20" s="41">
        <v>92.05</v>
      </c>
    </row>
    <row r="21" spans="1:5" x14ac:dyDescent="0.25">
      <c r="A21" s="41" t="s">
        <v>762</v>
      </c>
      <c r="B21" s="89" t="s">
        <v>763</v>
      </c>
      <c r="C21" s="89" t="s">
        <v>178</v>
      </c>
      <c r="D21" s="41">
        <v>200</v>
      </c>
      <c r="E21" s="41">
        <v>184.1</v>
      </c>
    </row>
    <row r="22" spans="1:5" x14ac:dyDescent="0.25">
      <c r="A22" s="41" t="s">
        <v>764</v>
      </c>
      <c r="B22" s="89" t="s">
        <v>765</v>
      </c>
      <c r="C22" s="89" t="s">
        <v>178</v>
      </c>
      <c r="D22" s="41">
        <v>70</v>
      </c>
      <c r="E22" s="41">
        <v>64.430000000000007</v>
      </c>
    </row>
    <row r="23" spans="1:5" x14ac:dyDescent="0.25">
      <c r="A23" s="41" t="s">
        <v>766</v>
      </c>
      <c r="B23" s="89" t="s">
        <v>767</v>
      </c>
      <c r="C23" s="89" t="s">
        <v>180</v>
      </c>
      <c r="D23" s="41">
        <v>100</v>
      </c>
      <c r="E23" s="41">
        <v>92.05</v>
      </c>
    </row>
    <row r="24" spans="1:5" x14ac:dyDescent="0.25">
      <c r="A24" s="41" t="s">
        <v>768</v>
      </c>
      <c r="B24" s="89" t="s">
        <v>769</v>
      </c>
      <c r="C24" s="89" t="s">
        <v>178</v>
      </c>
      <c r="D24" s="41">
        <v>300</v>
      </c>
      <c r="E24" s="41">
        <v>276.14999999999998</v>
      </c>
    </row>
    <row r="25" spans="1:5" x14ac:dyDescent="0.25">
      <c r="A25" s="41" t="s">
        <v>770</v>
      </c>
      <c r="B25" s="89" t="s">
        <v>771</v>
      </c>
      <c r="C25" s="89" t="s">
        <v>178</v>
      </c>
      <c r="D25" s="41">
        <v>300</v>
      </c>
      <c r="E25" s="41">
        <v>276.14999999999998</v>
      </c>
    </row>
    <row r="26" spans="1:5" x14ac:dyDescent="0.25">
      <c r="A26" s="41" t="s">
        <v>772</v>
      </c>
      <c r="B26" s="89" t="s">
        <v>52</v>
      </c>
      <c r="C26" s="89" t="s">
        <v>180</v>
      </c>
      <c r="D26" s="41">
        <v>500</v>
      </c>
      <c r="E26" s="41">
        <v>460.25</v>
      </c>
    </row>
    <row r="27" spans="1:5" x14ac:dyDescent="0.25">
      <c r="A27" s="41" t="s">
        <v>773</v>
      </c>
      <c r="B27" s="89" t="s">
        <v>52</v>
      </c>
      <c r="C27" s="89" t="s">
        <v>180</v>
      </c>
      <c r="D27" s="41">
        <v>500</v>
      </c>
      <c r="E27" s="41">
        <v>460.25</v>
      </c>
    </row>
    <row r="28" spans="1:5" x14ac:dyDescent="0.25">
      <c r="A28" s="41" t="s">
        <v>774</v>
      </c>
      <c r="B28" s="89" t="s">
        <v>775</v>
      </c>
      <c r="C28" s="89" t="s">
        <v>180</v>
      </c>
      <c r="D28" s="41">
        <v>50</v>
      </c>
      <c r="E28" s="41">
        <v>46.02</v>
      </c>
    </row>
    <row r="29" spans="1:5" x14ac:dyDescent="0.25">
      <c r="A29" s="41" t="s">
        <v>776</v>
      </c>
      <c r="B29" s="89" t="s">
        <v>777</v>
      </c>
      <c r="C29" s="89" t="s">
        <v>178</v>
      </c>
      <c r="D29" s="41">
        <v>100</v>
      </c>
      <c r="E29" s="41">
        <v>92.05</v>
      </c>
    </row>
    <row r="30" spans="1:5" x14ac:dyDescent="0.25">
      <c r="A30" s="41" t="s">
        <v>778</v>
      </c>
      <c r="B30" s="89" t="s">
        <v>528</v>
      </c>
      <c r="C30" s="89" t="s">
        <v>178</v>
      </c>
      <c r="D30" s="41">
        <v>100</v>
      </c>
      <c r="E30" s="41">
        <v>92.05</v>
      </c>
    </row>
    <row r="31" spans="1:5" x14ac:dyDescent="0.25">
      <c r="A31" s="41" t="s">
        <v>779</v>
      </c>
      <c r="B31" s="89" t="s">
        <v>780</v>
      </c>
      <c r="C31" s="89" t="s">
        <v>177</v>
      </c>
      <c r="D31" s="41">
        <v>500</v>
      </c>
      <c r="E31" s="41">
        <v>460.25</v>
      </c>
    </row>
    <row r="32" spans="1:5" x14ac:dyDescent="0.25">
      <c r="A32" s="41" t="s">
        <v>781</v>
      </c>
      <c r="B32" s="89" t="s">
        <v>782</v>
      </c>
      <c r="C32" s="89" t="s">
        <v>177</v>
      </c>
      <c r="D32" s="41">
        <v>500</v>
      </c>
      <c r="E32" s="41">
        <v>460.25</v>
      </c>
    </row>
    <row r="33" spans="1:5" x14ac:dyDescent="0.25">
      <c r="A33" s="41" t="s">
        <v>783</v>
      </c>
      <c r="B33" s="89" t="s">
        <v>784</v>
      </c>
      <c r="C33" s="89" t="s">
        <v>156</v>
      </c>
      <c r="D33" s="41">
        <v>500</v>
      </c>
      <c r="E33" s="41">
        <v>460.25</v>
      </c>
    </row>
    <row r="34" spans="1:5" x14ac:dyDescent="0.25">
      <c r="A34" s="41" t="s">
        <v>785</v>
      </c>
      <c r="B34" s="89" t="s">
        <v>763</v>
      </c>
      <c r="C34" s="89" t="s">
        <v>177</v>
      </c>
      <c r="D34" s="41">
        <v>150</v>
      </c>
      <c r="E34" s="41">
        <v>138.07</v>
      </c>
    </row>
    <row r="35" spans="1:5" x14ac:dyDescent="0.25">
      <c r="A35" s="41" t="s">
        <v>786</v>
      </c>
      <c r="B35" s="89" t="s">
        <v>787</v>
      </c>
      <c r="C35" s="89" t="s">
        <v>177</v>
      </c>
      <c r="D35" s="41">
        <v>100</v>
      </c>
      <c r="E35" s="41">
        <v>92.05</v>
      </c>
    </row>
    <row r="36" spans="1:5" x14ac:dyDescent="0.25">
      <c r="A36" s="41" t="s">
        <v>788</v>
      </c>
      <c r="B36" s="89" t="s">
        <v>789</v>
      </c>
      <c r="C36" s="89" t="s">
        <v>177</v>
      </c>
      <c r="D36" s="41">
        <v>250</v>
      </c>
      <c r="E36" s="41">
        <v>230.12</v>
      </c>
    </row>
    <row r="37" spans="1:5" x14ac:dyDescent="0.25">
      <c r="A37" s="41" t="s">
        <v>790</v>
      </c>
      <c r="B37" s="89" t="s">
        <v>228</v>
      </c>
      <c r="C37" s="89" t="s">
        <v>156</v>
      </c>
      <c r="D37" s="41">
        <v>100</v>
      </c>
      <c r="E37" s="41">
        <v>92.05</v>
      </c>
    </row>
    <row r="38" spans="1:5" x14ac:dyDescent="0.25">
      <c r="A38" s="41" t="s">
        <v>791</v>
      </c>
      <c r="B38" s="89" t="s">
        <v>792</v>
      </c>
      <c r="C38" s="89" t="s">
        <v>180</v>
      </c>
      <c r="D38" s="41">
        <v>1000</v>
      </c>
      <c r="E38" s="41">
        <v>920.5</v>
      </c>
    </row>
    <row r="39" spans="1:5" x14ac:dyDescent="0.25">
      <c r="A39" s="41" t="s">
        <v>793</v>
      </c>
      <c r="B39" s="89" t="s">
        <v>794</v>
      </c>
      <c r="C39" s="89" t="s">
        <v>178</v>
      </c>
      <c r="D39" s="41">
        <v>1000</v>
      </c>
      <c r="E39" s="41">
        <v>920.5</v>
      </c>
    </row>
    <row r="40" spans="1:5" x14ac:dyDescent="0.25">
      <c r="A40" s="41" t="s">
        <v>795</v>
      </c>
      <c r="B40" s="89" t="s">
        <v>796</v>
      </c>
      <c r="C40" s="89" t="s">
        <v>156</v>
      </c>
      <c r="D40" s="41">
        <v>500</v>
      </c>
      <c r="E40" s="41">
        <v>460.25</v>
      </c>
    </row>
    <row r="41" spans="1:5" x14ac:dyDescent="0.25">
      <c r="A41" s="41" t="s">
        <v>797</v>
      </c>
      <c r="B41" s="89" t="s">
        <v>311</v>
      </c>
      <c r="C41" s="89" t="s">
        <v>177</v>
      </c>
      <c r="D41" s="41">
        <v>500</v>
      </c>
      <c r="E41" s="41">
        <v>460.25</v>
      </c>
    </row>
    <row r="42" spans="1:5" x14ac:dyDescent="0.25">
      <c r="A42" s="41" t="s">
        <v>798</v>
      </c>
      <c r="B42" s="89" t="s">
        <v>311</v>
      </c>
      <c r="C42" s="89" t="s">
        <v>177</v>
      </c>
      <c r="D42" s="41">
        <v>105</v>
      </c>
      <c r="E42" s="41">
        <v>96.65</v>
      </c>
    </row>
    <row r="43" spans="1:5" x14ac:dyDescent="0.25">
      <c r="A43" s="41" t="s">
        <v>799</v>
      </c>
      <c r="B43" s="89" t="s">
        <v>800</v>
      </c>
      <c r="C43" s="89" t="s">
        <v>177</v>
      </c>
      <c r="D43" s="41">
        <v>300</v>
      </c>
      <c r="E43" s="41">
        <v>276.14999999999998</v>
      </c>
    </row>
    <row r="44" spans="1:5" x14ac:dyDescent="0.25">
      <c r="A44" s="41" t="s">
        <v>801</v>
      </c>
      <c r="B44" s="89" t="s">
        <v>802</v>
      </c>
      <c r="C44" s="89" t="s">
        <v>178</v>
      </c>
      <c r="D44" s="41">
        <v>150</v>
      </c>
      <c r="E44" s="41">
        <v>138.07</v>
      </c>
    </row>
    <row r="45" spans="1:5" x14ac:dyDescent="0.25">
      <c r="A45" s="41" t="s">
        <v>803</v>
      </c>
      <c r="B45" s="89" t="s">
        <v>804</v>
      </c>
      <c r="C45" s="89" t="s">
        <v>177</v>
      </c>
      <c r="D45" s="41">
        <v>100</v>
      </c>
      <c r="E45" s="41">
        <v>92.05</v>
      </c>
    </row>
    <row r="46" spans="1:5" x14ac:dyDescent="0.25">
      <c r="A46" s="41" t="s">
        <v>805</v>
      </c>
      <c r="B46" s="89" t="s">
        <v>491</v>
      </c>
      <c r="C46" s="89" t="s">
        <v>177</v>
      </c>
      <c r="D46" s="41">
        <v>30</v>
      </c>
      <c r="E46" s="41">
        <v>27.61</v>
      </c>
    </row>
    <row r="49" spans="2:3" x14ac:dyDescent="0.25">
      <c r="B49" s="41"/>
      <c r="C49" s="41"/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C17" sqref="C17"/>
    </sheetView>
  </sheetViews>
  <sheetFormatPr defaultRowHeight="15" x14ac:dyDescent="0.25"/>
  <cols>
    <col min="1" max="1" width="20" style="41" customWidth="1"/>
    <col min="2" max="2" width="50.85546875" style="89" customWidth="1"/>
    <col min="3" max="3" width="35.85546875" style="89" customWidth="1"/>
    <col min="4" max="4" width="18.42578125" style="41" customWidth="1"/>
    <col min="5" max="5" width="42.85546875" style="41" customWidth="1"/>
    <col min="6" max="16384" width="9.140625" style="41"/>
  </cols>
  <sheetData>
    <row r="1" spans="1:20" x14ac:dyDescent="0.25">
      <c r="A1" s="40" t="s">
        <v>2</v>
      </c>
      <c r="B1" s="42" t="s">
        <v>12</v>
      </c>
      <c r="C1" s="42" t="s">
        <v>181</v>
      </c>
      <c r="D1" s="40" t="s">
        <v>1</v>
      </c>
      <c r="E1" s="40" t="s">
        <v>11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x14ac:dyDescent="0.25">
      <c r="A2" s="41" t="s">
        <v>817</v>
      </c>
      <c r="B2" s="89" t="s">
        <v>818</v>
      </c>
      <c r="C2" s="89" t="s">
        <v>808</v>
      </c>
      <c r="D2" s="41">
        <v>5000</v>
      </c>
      <c r="E2" s="41">
        <v>4825</v>
      </c>
    </row>
    <row r="3" spans="1:20" x14ac:dyDescent="0.25">
      <c r="A3" s="41" t="s">
        <v>816</v>
      </c>
      <c r="B3" s="89" t="s">
        <v>325</v>
      </c>
      <c r="C3" s="89" t="s">
        <v>808</v>
      </c>
      <c r="D3" s="41">
        <v>100</v>
      </c>
      <c r="E3" s="41">
        <v>96.5</v>
      </c>
    </row>
    <row r="4" spans="1:20" x14ac:dyDescent="0.25">
      <c r="A4" s="41" t="s">
        <v>814</v>
      </c>
      <c r="B4" s="89" t="s">
        <v>815</v>
      </c>
      <c r="C4" s="89" t="s">
        <v>313</v>
      </c>
      <c r="D4" s="41">
        <v>100</v>
      </c>
      <c r="E4" s="41">
        <v>96.5</v>
      </c>
    </row>
    <row r="5" spans="1:20" x14ac:dyDescent="0.25">
      <c r="A5" s="41" t="s">
        <v>811</v>
      </c>
      <c r="B5" s="89" t="s">
        <v>812</v>
      </c>
      <c r="C5" s="89" t="s">
        <v>813</v>
      </c>
      <c r="D5" s="41">
        <v>300</v>
      </c>
      <c r="E5" s="41">
        <v>289.5</v>
      </c>
    </row>
    <row r="6" spans="1:20" x14ac:dyDescent="0.25">
      <c r="A6" s="41" t="s">
        <v>809</v>
      </c>
      <c r="B6" s="89" t="s">
        <v>810</v>
      </c>
      <c r="C6" s="89" t="s">
        <v>808</v>
      </c>
      <c r="D6" s="41">
        <v>100</v>
      </c>
      <c r="E6" s="41">
        <v>96.5</v>
      </c>
    </row>
    <row r="7" spans="1:20" x14ac:dyDescent="0.25">
      <c r="A7" s="41" t="s">
        <v>806</v>
      </c>
      <c r="B7" s="89" t="s">
        <v>807</v>
      </c>
      <c r="C7" s="89" t="s">
        <v>808</v>
      </c>
      <c r="D7" s="41">
        <v>300</v>
      </c>
      <c r="E7" s="41">
        <v>289.5</v>
      </c>
    </row>
  </sheetData>
  <sortState ref="A2:E7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workbookViewId="0">
      <selection activeCell="D13" sqref="D13"/>
    </sheetView>
  </sheetViews>
  <sheetFormatPr defaultRowHeight="14.25" customHeight="1" x14ac:dyDescent="0.25"/>
  <cols>
    <col min="1" max="1" width="25" customWidth="1"/>
    <col min="2" max="2" width="49.42578125" style="1" customWidth="1"/>
    <col min="3" max="3" width="22.140625" customWidth="1"/>
    <col min="4" max="4" width="43.5703125" customWidth="1"/>
    <col min="5" max="5" width="75.425781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39">
        <v>44562.328645833331</v>
      </c>
      <c r="B2" s="1" t="s">
        <v>52</v>
      </c>
      <c r="C2">
        <v>300</v>
      </c>
      <c r="D2">
        <v>293.7</v>
      </c>
      <c r="E2" s="1" t="s">
        <v>43</v>
      </c>
    </row>
    <row r="3" spans="1:36" ht="15" x14ac:dyDescent="0.25">
      <c r="A3" s="39">
        <v>44562.389872685184</v>
      </c>
      <c r="B3" s="1" t="s">
        <v>134</v>
      </c>
      <c r="C3">
        <v>300</v>
      </c>
      <c r="D3">
        <v>293.7</v>
      </c>
      <c r="E3" s="1" t="s">
        <v>144</v>
      </c>
    </row>
    <row r="4" spans="1:36" ht="15" x14ac:dyDescent="0.25">
      <c r="A4" s="39">
        <v>44562.455416666664</v>
      </c>
      <c r="B4" s="1" t="s">
        <v>157</v>
      </c>
      <c r="C4">
        <v>150</v>
      </c>
      <c r="D4">
        <v>146.1</v>
      </c>
      <c r="E4" s="1" t="s">
        <v>7</v>
      </c>
    </row>
    <row r="5" spans="1:36" ht="15" x14ac:dyDescent="0.25">
      <c r="A5" s="39">
        <v>44562.545405092591</v>
      </c>
      <c r="B5" s="1" t="s">
        <v>138</v>
      </c>
      <c r="C5">
        <v>300</v>
      </c>
      <c r="D5">
        <v>293.7</v>
      </c>
      <c r="E5" s="1" t="s">
        <v>139</v>
      </c>
    </row>
    <row r="6" spans="1:36" ht="15" x14ac:dyDescent="0.25">
      <c r="A6" s="39">
        <v>44562.609618055554</v>
      </c>
      <c r="B6" s="1" t="s">
        <v>112</v>
      </c>
      <c r="C6">
        <v>100</v>
      </c>
      <c r="D6">
        <v>96.1</v>
      </c>
      <c r="E6" s="1" t="s">
        <v>7</v>
      </c>
    </row>
    <row r="7" spans="1:36" ht="15" x14ac:dyDescent="0.25">
      <c r="A7" s="39">
        <v>44562.76767361111</v>
      </c>
      <c r="B7" s="1" t="s">
        <v>320</v>
      </c>
      <c r="C7">
        <v>100</v>
      </c>
      <c r="D7">
        <v>96.1</v>
      </c>
      <c r="E7" s="1" t="s">
        <v>7</v>
      </c>
    </row>
    <row r="8" spans="1:36" ht="15" x14ac:dyDescent="0.25">
      <c r="A8" s="39">
        <v>44562.801261574074</v>
      </c>
      <c r="B8" s="1" t="s">
        <v>216</v>
      </c>
      <c r="C8">
        <v>500</v>
      </c>
      <c r="D8">
        <v>489.5</v>
      </c>
      <c r="E8" s="1" t="s">
        <v>31</v>
      </c>
    </row>
    <row r="9" spans="1:36" ht="15" x14ac:dyDescent="0.25">
      <c r="A9" s="39">
        <v>44562.81181712963</v>
      </c>
      <c r="B9" s="1" t="s">
        <v>162</v>
      </c>
      <c r="C9">
        <v>5</v>
      </c>
      <c r="D9">
        <v>1.1000000000000001</v>
      </c>
      <c r="E9" s="1" t="s">
        <v>6</v>
      </c>
    </row>
    <row r="10" spans="1:36" ht="15" x14ac:dyDescent="0.25">
      <c r="A10" s="39">
        <v>44562.873437499999</v>
      </c>
      <c r="B10" s="1" t="s">
        <v>167</v>
      </c>
      <c r="C10">
        <v>500</v>
      </c>
      <c r="D10">
        <v>489.5</v>
      </c>
      <c r="E10" s="1" t="s">
        <v>7</v>
      </c>
    </row>
    <row r="11" spans="1:36" ht="15" x14ac:dyDescent="0.25">
      <c r="A11" s="39">
        <v>44562.903437499997</v>
      </c>
      <c r="B11" s="1" t="s">
        <v>321</v>
      </c>
      <c r="C11">
        <v>653</v>
      </c>
      <c r="D11">
        <v>639.29</v>
      </c>
      <c r="E11" s="1" t="s">
        <v>322</v>
      </c>
    </row>
    <row r="12" spans="1:36" ht="15" x14ac:dyDescent="0.25">
      <c r="A12" s="39">
        <v>44563.004328703704</v>
      </c>
      <c r="B12" s="1" t="s">
        <v>183</v>
      </c>
      <c r="C12">
        <v>100</v>
      </c>
      <c r="D12">
        <v>96.1</v>
      </c>
      <c r="E12" s="1" t="s">
        <v>7</v>
      </c>
    </row>
    <row r="13" spans="1:36" ht="45" x14ac:dyDescent="0.25">
      <c r="A13" s="39">
        <v>44563.080439814818</v>
      </c>
      <c r="B13" s="1" t="s">
        <v>323</v>
      </c>
      <c r="C13">
        <v>1000</v>
      </c>
      <c r="D13">
        <v>979</v>
      </c>
      <c r="E13" s="96" t="s">
        <v>324</v>
      </c>
    </row>
    <row r="14" spans="1:36" ht="15" x14ac:dyDescent="0.25">
      <c r="A14" s="39">
        <v>44563.293981481482</v>
      </c>
      <c r="B14" s="1" t="s">
        <v>247</v>
      </c>
      <c r="C14">
        <v>300</v>
      </c>
      <c r="D14">
        <v>293.7</v>
      </c>
      <c r="E14" s="1" t="s">
        <v>7</v>
      </c>
    </row>
    <row r="15" spans="1:36" ht="15" x14ac:dyDescent="0.25">
      <c r="A15" s="39">
        <v>44563.470254629632</v>
      </c>
      <c r="B15" s="1" t="s">
        <v>168</v>
      </c>
      <c r="C15">
        <v>500</v>
      </c>
      <c r="D15">
        <v>489.5</v>
      </c>
      <c r="E15" s="1" t="s">
        <v>169</v>
      </c>
    </row>
    <row r="16" spans="1:36" ht="15" x14ac:dyDescent="0.25">
      <c r="A16" s="39">
        <v>44563.473032407404</v>
      </c>
      <c r="B16" s="1" t="s">
        <v>173</v>
      </c>
      <c r="C16">
        <v>300</v>
      </c>
      <c r="D16">
        <v>293.7</v>
      </c>
      <c r="E16" s="1" t="s">
        <v>7</v>
      </c>
    </row>
    <row r="17" spans="1:5" ht="15" x14ac:dyDescent="0.25">
      <c r="A17" s="39">
        <v>44563.583194444444</v>
      </c>
      <c r="B17" s="1" t="s">
        <v>105</v>
      </c>
      <c r="C17">
        <v>50</v>
      </c>
      <c r="D17">
        <v>46.1</v>
      </c>
      <c r="E17" s="1" t="s">
        <v>32</v>
      </c>
    </row>
    <row r="18" spans="1:5" ht="15" x14ac:dyDescent="0.25">
      <c r="A18" s="39">
        <v>44563.635578703703</v>
      </c>
      <c r="B18" s="1" t="s">
        <v>325</v>
      </c>
      <c r="C18">
        <v>43</v>
      </c>
      <c r="D18">
        <v>39.1</v>
      </c>
      <c r="E18" s="1" t="s">
        <v>6</v>
      </c>
    </row>
    <row r="19" spans="1:5" ht="15" x14ac:dyDescent="0.25">
      <c r="A19" s="39">
        <v>44563.642928240741</v>
      </c>
      <c r="B19" s="1" t="s">
        <v>325</v>
      </c>
      <c r="C19">
        <v>6</v>
      </c>
      <c r="D19">
        <v>2.1</v>
      </c>
      <c r="E19" s="1" t="s">
        <v>6</v>
      </c>
    </row>
    <row r="20" spans="1:5" ht="15" x14ac:dyDescent="0.25">
      <c r="A20" s="39">
        <v>44563.677719907406</v>
      </c>
      <c r="B20" s="1" t="s">
        <v>326</v>
      </c>
      <c r="C20">
        <v>500</v>
      </c>
      <c r="D20">
        <v>489.5</v>
      </c>
      <c r="E20" s="1" t="s">
        <v>327</v>
      </c>
    </row>
    <row r="21" spans="1:5" ht="15" x14ac:dyDescent="0.25">
      <c r="A21" s="39">
        <v>44563.730613425927</v>
      </c>
      <c r="B21" s="1" t="s">
        <v>52</v>
      </c>
      <c r="C21">
        <v>100</v>
      </c>
      <c r="D21">
        <v>96.1</v>
      </c>
      <c r="E21" s="1" t="s">
        <v>7</v>
      </c>
    </row>
    <row r="22" spans="1:5" ht="15" x14ac:dyDescent="0.25">
      <c r="A22" s="39">
        <v>44563.860509259262</v>
      </c>
      <c r="B22" s="1" t="s">
        <v>103</v>
      </c>
      <c r="C22">
        <v>500</v>
      </c>
      <c r="D22">
        <v>489.5</v>
      </c>
      <c r="E22" s="1" t="s">
        <v>36</v>
      </c>
    </row>
    <row r="23" spans="1:5" ht="15" x14ac:dyDescent="0.25">
      <c r="A23" s="39">
        <v>44563.889826388891</v>
      </c>
      <c r="B23" s="1" t="s">
        <v>52</v>
      </c>
      <c r="C23">
        <v>500</v>
      </c>
      <c r="D23">
        <v>489.5</v>
      </c>
      <c r="E23" s="1" t="s">
        <v>7</v>
      </c>
    </row>
    <row r="24" spans="1:5" ht="15" x14ac:dyDescent="0.25">
      <c r="A24" s="39">
        <v>44564.053935185184</v>
      </c>
      <c r="B24" s="1" t="s">
        <v>217</v>
      </c>
      <c r="C24">
        <v>50</v>
      </c>
      <c r="D24">
        <v>46.1</v>
      </c>
      <c r="E24" s="1" t="s">
        <v>7</v>
      </c>
    </row>
    <row r="25" spans="1:5" ht="15" x14ac:dyDescent="0.25">
      <c r="A25" s="39">
        <v>44564.122685185182</v>
      </c>
      <c r="B25" s="1" t="s">
        <v>328</v>
      </c>
      <c r="C25">
        <v>200</v>
      </c>
      <c r="D25">
        <v>195.8</v>
      </c>
      <c r="E25" s="1" t="s">
        <v>6</v>
      </c>
    </row>
    <row r="26" spans="1:5" ht="15" x14ac:dyDescent="0.25">
      <c r="A26" s="39">
        <v>44564.288425925923</v>
      </c>
      <c r="B26" s="1" t="s">
        <v>112</v>
      </c>
      <c r="C26">
        <v>100</v>
      </c>
      <c r="D26">
        <v>96.1</v>
      </c>
      <c r="E26" s="1" t="s">
        <v>7</v>
      </c>
    </row>
    <row r="27" spans="1:5" ht="15" x14ac:dyDescent="0.25">
      <c r="A27" s="39">
        <v>44564.495972222219</v>
      </c>
      <c r="B27" s="1" t="s">
        <v>329</v>
      </c>
      <c r="C27">
        <v>100</v>
      </c>
      <c r="D27">
        <v>96.1</v>
      </c>
      <c r="E27" s="1" t="s">
        <v>32</v>
      </c>
    </row>
    <row r="28" spans="1:5" ht="15" x14ac:dyDescent="0.25">
      <c r="A28" s="39">
        <v>44564.688622685186</v>
      </c>
      <c r="B28" s="1" t="s">
        <v>102</v>
      </c>
      <c r="C28">
        <v>50</v>
      </c>
      <c r="D28">
        <v>46.1</v>
      </c>
      <c r="E28" s="1" t="s">
        <v>5</v>
      </c>
    </row>
    <row r="29" spans="1:5" ht="15" x14ac:dyDescent="0.25">
      <c r="A29" s="39">
        <v>44564.709583333337</v>
      </c>
      <c r="B29" s="1" t="s">
        <v>330</v>
      </c>
      <c r="C29">
        <v>300</v>
      </c>
      <c r="D29">
        <v>293.7</v>
      </c>
      <c r="E29" s="1" t="s">
        <v>7</v>
      </c>
    </row>
    <row r="30" spans="1:5" ht="15" x14ac:dyDescent="0.25">
      <c r="A30" s="39">
        <v>44564.793634259258</v>
      </c>
      <c r="B30" s="1" t="s">
        <v>232</v>
      </c>
      <c r="C30">
        <v>300</v>
      </c>
      <c r="D30">
        <v>293.7</v>
      </c>
      <c r="E30" s="1" t="s">
        <v>7</v>
      </c>
    </row>
    <row r="31" spans="1:5" ht="15" x14ac:dyDescent="0.25">
      <c r="A31" s="39">
        <v>44564.897800925923</v>
      </c>
      <c r="B31" s="1" t="s">
        <v>101</v>
      </c>
      <c r="C31">
        <v>1000</v>
      </c>
      <c r="D31">
        <v>979</v>
      </c>
      <c r="E31" s="1" t="s">
        <v>7</v>
      </c>
    </row>
    <row r="32" spans="1:5" ht="15" x14ac:dyDescent="0.25">
      <c r="A32" s="39">
        <v>44564.919421296298</v>
      </c>
      <c r="B32" s="1" t="s">
        <v>184</v>
      </c>
      <c r="C32">
        <v>10</v>
      </c>
      <c r="D32">
        <v>6.1</v>
      </c>
      <c r="E32" s="1" t="s">
        <v>7</v>
      </c>
    </row>
    <row r="33" spans="1:5" ht="15" x14ac:dyDescent="0.25">
      <c r="A33" s="39">
        <v>44564.943449074075</v>
      </c>
      <c r="B33" s="1" t="s">
        <v>149</v>
      </c>
      <c r="C33">
        <v>100</v>
      </c>
      <c r="D33">
        <v>96.1</v>
      </c>
      <c r="E33" s="1" t="s">
        <v>28</v>
      </c>
    </row>
    <row r="34" spans="1:5" ht="15" x14ac:dyDescent="0.25">
      <c r="A34" s="39">
        <v>44565.022962962961</v>
      </c>
      <c r="B34" s="1" t="s">
        <v>234</v>
      </c>
      <c r="C34">
        <v>100</v>
      </c>
      <c r="D34">
        <v>96.1</v>
      </c>
      <c r="E34" s="1" t="s">
        <v>7</v>
      </c>
    </row>
    <row r="35" spans="1:5" ht="30" x14ac:dyDescent="0.25">
      <c r="A35" s="39">
        <v>44565.303981481484</v>
      </c>
      <c r="B35" s="1" t="s">
        <v>331</v>
      </c>
      <c r="C35">
        <v>200</v>
      </c>
      <c r="D35">
        <v>195.8</v>
      </c>
      <c r="E35" s="96" t="s">
        <v>332</v>
      </c>
    </row>
    <row r="36" spans="1:5" ht="15" x14ac:dyDescent="0.25">
      <c r="A36" s="39">
        <v>44565.364502314813</v>
      </c>
      <c r="B36" s="1" t="s">
        <v>235</v>
      </c>
      <c r="C36">
        <v>500</v>
      </c>
      <c r="D36">
        <v>489.5</v>
      </c>
      <c r="E36" s="1" t="s">
        <v>32</v>
      </c>
    </row>
    <row r="37" spans="1:5" ht="15" x14ac:dyDescent="0.25">
      <c r="A37" s="39">
        <v>44565.385995370372</v>
      </c>
      <c r="B37" s="1" t="s">
        <v>150</v>
      </c>
      <c r="C37">
        <v>100</v>
      </c>
      <c r="D37">
        <v>96.1</v>
      </c>
      <c r="E37" s="1" t="s">
        <v>7</v>
      </c>
    </row>
    <row r="38" spans="1:5" ht="15" x14ac:dyDescent="0.25">
      <c r="A38" s="39">
        <v>44565.398275462961</v>
      </c>
      <c r="B38" s="1" t="s">
        <v>333</v>
      </c>
      <c r="C38">
        <v>2000</v>
      </c>
      <c r="D38">
        <v>1958</v>
      </c>
      <c r="E38" s="1" t="s">
        <v>6</v>
      </c>
    </row>
    <row r="39" spans="1:5" ht="15" x14ac:dyDescent="0.25">
      <c r="A39" s="39">
        <v>44565.480717592596</v>
      </c>
      <c r="B39" s="1" t="s">
        <v>334</v>
      </c>
      <c r="C39">
        <v>100</v>
      </c>
      <c r="D39">
        <v>96.1</v>
      </c>
      <c r="E39" s="1" t="s">
        <v>32</v>
      </c>
    </row>
    <row r="40" spans="1:5" ht="15" x14ac:dyDescent="0.25">
      <c r="A40" s="39">
        <v>44565.484317129631</v>
      </c>
      <c r="B40" s="1" t="s">
        <v>334</v>
      </c>
      <c r="C40">
        <v>100</v>
      </c>
      <c r="D40">
        <v>96.1</v>
      </c>
      <c r="E40" s="1" t="s">
        <v>335</v>
      </c>
    </row>
    <row r="41" spans="1:5" ht="15" x14ac:dyDescent="0.25">
      <c r="A41" s="39">
        <v>44565.486620370371</v>
      </c>
      <c r="B41" s="1" t="s">
        <v>334</v>
      </c>
      <c r="C41">
        <v>100</v>
      </c>
      <c r="D41">
        <v>96.1</v>
      </c>
      <c r="E41" s="1" t="s">
        <v>124</v>
      </c>
    </row>
    <row r="42" spans="1:5" ht="15" x14ac:dyDescent="0.25">
      <c r="A42" s="39">
        <v>44565.494247685187</v>
      </c>
      <c r="B42" s="1" t="s">
        <v>248</v>
      </c>
      <c r="C42">
        <v>500</v>
      </c>
      <c r="D42">
        <v>489.5</v>
      </c>
      <c r="E42" s="1" t="s">
        <v>249</v>
      </c>
    </row>
    <row r="43" spans="1:5" ht="15" x14ac:dyDescent="0.25">
      <c r="A43" s="39">
        <v>44565.637233796297</v>
      </c>
      <c r="B43" s="1" t="s">
        <v>282</v>
      </c>
      <c r="C43">
        <v>100</v>
      </c>
      <c r="D43">
        <v>96.1</v>
      </c>
      <c r="E43" s="1" t="s">
        <v>124</v>
      </c>
    </row>
    <row r="44" spans="1:5" ht="15" x14ac:dyDescent="0.25">
      <c r="A44" s="39">
        <v>44565.664247685185</v>
      </c>
      <c r="B44" s="1" t="s">
        <v>336</v>
      </c>
      <c r="C44">
        <v>1500</v>
      </c>
      <c r="D44">
        <v>1468.5</v>
      </c>
      <c r="E44" s="1" t="s">
        <v>337</v>
      </c>
    </row>
    <row r="45" spans="1:5" ht="15" x14ac:dyDescent="0.25">
      <c r="A45" s="39">
        <v>44565.720729166664</v>
      </c>
      <c r="B45" s="1" t="s">
        <v>100</v>
      </c>
      <c r="C45">
        <v>500</v>
      </c>
      <c r="D45">
        <v>489.5</v>
      </c>
      <c r="E45" s="1" t="s">
        <v>44</v>
      </c>
    </row>
    <row r="46" spans="1:5" ht="15" x14ac:dyDescent="0.25">
      <c r="A46" s="39">
        <v>44565.780810185184</v>
      </c>
      <c r="B46" s="1" t="s">
        <v>338</v>
      </c>
      <c r="C46">
        <v>150</v>
      </c>
      <c r="D46">
        <v>146.1</v>
      </c>
      <c r="E46" s="1" t="s">
        <v>339</v>
      </c>
    </row>
    <row r="47" spans="1:5" ht="15" x14ac:dyDescent="0.25">
      <c r="A47" s="39">
        <v>44565.849791666667</v>
      </c>
      <c r="B47" s="1" t="s">
        <v>185</v>
      </c>
      <c r="C47">
        <v>50</v>
      </c>
      <c r="D47">
        <v>46.1</v>
      </c>
      <c r="E47" s="1" t="s">
        <v>7</v>
      </c>
    </row>
    <row r="48" spans="1:5" ht="15" x14ac:dyDescent="0.25">
      <c r="A48" s="39">
        <v>44565.861979166664</v>
      </c>
      <c r="B48" s="1" t="s">
        <v>99</v>
      </c>
      <c r="C48">
        <v>200</v>
      </c>
      <c r="D48">
        <v>195.8</v>
      </c>
      <c r="E48" s="1" t="s">
        <v>7</v>
      </c>
    </row>
    <row r="49" spans="1:5" ht="15" x14ac:dyDescent="0.25">
      <c r="A49" s="39">
        <v>44565.903298611112</v>
      </c>
      <c r="B49" s="1" t="s">
        <v>98</v>
      </c>
      <c r="C49">
        <v>300</v>
      </c>
      <c r="D49">
        <v>293.7</v>
      </c>
      <c r="E49" s="1" t="s">
        <v>40</v>
      </c>
    </row>
    <row r="50" spans="1:5" ht="15" x14ac:dyDescent="0.25">
      <c r="A50" s="39">
        <v>44565.932939814818</v>
      </c>
      <c r="B50" s="1" t="s">
        <v>340</v>
      </c>
      <c r="C50">
        <v>1000</v>
      </c>
      <c r="D50">
        <v>979</v>
      </c>
      <c r="E50" s="1" t="s">
        <v>6</v>
      </c>
    </row>
    <row r="51" spans="1:5" ht="15" x14ac:dyDescent="0.25">
      <c r="A51" s="39">
        <v>44565.990706018521</v>
      </c>
      <c r="B51" s="1" t="s">
        <v>341</v>
      </c>
      <c r="C51">
        <v>500</v>
      </c>
      <c r="D51">
        <v>489.5</v>
      </c>
      <c r="E51" s="1" t="s">
        <v>342</v>
      </c>
    </row>
    <row r="52" spans="1:5" ht="15" x14ac:dyDescent="0.25">
      <c r="A52" s="39">
        <v>44565.991562499999</v>
      </c>
      <c r="B52" s="1" t="s">
        <v>341</v>
      </c>
      <c r="C52">
        <v>500</v>
      </c>
      <c r="D52">
        <v>489.5</v>
      </c>
      <c r="E52" s="1" t="s">
        <v>343</v>
      </c>
    </row>
    <row r="53" spans="1:5" ht="15" x14ac:dyDescent="0.25">
      <c r="A53" s="39">
        <v>44566.177824074075</v>
      </c>
      <c r="B53" s="1" t="s">
        <v>95</v>
      </c>
      <c r="C53">
        <v>300</v>
      </c>
      <c r="D53">
        <v>293.7</v>
      </c>
      <c r="E53" s="1" t="s">
        <v>96</v>
      </c>
    </row>
    <row r="54" spans="1:5" ht="15" x14ac:dyDescent="0.25">
      <c r="A54" s="39">
        <v>44566.357083333336</v>
      </c>
      <c r="B54" s="1" t="s">
        <v>151</v>
      </c>
      <c r="C54">
        <v>300</v>
      </c>
      <c r="D54">
        <v>293.7</v>
      </c>
      <c r="E54" s="1" t="s">
        <v>7</v>
      </c>
    </row>
    <row r="55" spans="1:5" ht="15" x14ac:dyDescent="0.25">
      <c r="A55" s="39">
        <v>44566.556076388886</v>
      </c>
      <c r="B55" s="1" t="s">
        <v>111</v>
      </c>
      <c r="C55">
        <v>1000</v>
      </c>
      <c r="D55">
        <v>979</v>
      </c>
      <c r="E55" s="1" t="s">
        <v>32</v>
      </c>
    </row>
    <row r="56" spans="1:5" ht="15" x14ac:dyDescent="0.25">
      <c r="A56" s="39">
        <v>44566.638680555552</v>
      </c>
      <c r="B56" s="1" t="s">
        <v>152</v>
      </c>
      <c r="C56">
        <v>100</v>
      </c>
      <c r="D56">
        <v>96.1</v>
      </c>
      <c r="E56" s="1" t="s">
        <v>7</v>
      </c>
    </row>
    <row r="57" spans="1:5" ht="15" x14ac:dyDescent="0.25">
      <c r="A57" s="39">
        <v>44566.671851851854</v>
      </c>
      <c r="B57" s="1" t="s">
        <v>113</v>
      </c>
      <c r="C57">
        <v>1500</v>
      </c>
      <c r="D57">
        <v>1468.5</v>
      </c>
      <c r="E57" s="1" t="s">
        <v>7</v>
      </c>
    </row>
    <row r="58" spans="1:5" ht="15" x14ac:dyDescent="0.25">
      <c r="A58" s="39">
        <v>44566.744976851849</v>
      </c>
      <c r="B58" s="1" t="s">
        <v>264</v>
      </c>
      <c r="C58">
        <v>500</v>
      </c>
      <c r="D58">
        <v>489.5</v>
      </c>
      <c r="E58" s="1" t="s">
        <v>31</v>
      </c>
    </row>
    <row r="59" spans="1:5" ht="15" x14ac:dyDescent="0.25">
      <c r="A59" s="39">
        <v>44566.766134259262</v>
      </c>
      <c r="B59" s="1" t="s">
        <v>170</v>
      </c>
      <c r="C59">
        <v>100</v>
      </c>
      <c r="D59">
        <v>96.1</v>
      </c>
      <c r="E59" s="1" t="s">
        <v>171</v>
      </c>
    </row>
    <row r="60" spans="1:5" ht="15" x14ac:dyDescent="0.25">
      <c r="A60" s="39">
        <v>44566.790208333332</v>
      </c>
      <c r="B60" s="1" t="s">
        <v>97</v>
      </c>
      <c r="C60">
        <v>500</v>
      </c>
      <c r="D60">
        <v>489.5</v>
      </c>
      <c r="E60" s="1" t="s">
        <v>7</v>
      </c>
    </row>
    <row r="61" spans="1:5" ht="15" x14ac:dyDescent="0.25">
      <c r="A61" s="39">
        <v>44566.864212962966</v>
      </c>
      <c r="B61" s="1" t="s">
        <v>145</v>
      </c>
      <c r="C61">
        <v>250</v>
      </c>
      <c r="D61">
        <v>244.75</v>
      </c>
      <c r="E61" s="1" t="s">
        <v>38</v>
      </c>
    </row>
    <row r="62" spans="1:5" ht="30" x14ac:dyDescent="0.25">
      <c r="A62" s="39">
        <v>44566.895115740743</v>
      </c>
      <c r="B62" s="1" t="s">
        <v>104</v>
      </c>
      <c r="C62">
        <v>200</v>
      </c>
      <c r="D62">
        <v>195.8</v>
      </c>
      <c r="E62" s="96" t="s">
        <v>115</v>
      </c>
    </row>
    <row r="63" spans="1:5" ht="15" x14ac:dyDescent="0.25">
      <c r="A63" s="39">
        <v>44566.898263888892</v>
      </c>
      <c r="B63" s="1" t="s">
        <v>344</v>
      </c>
      <c r="C63">
        <v>100</v>
      </c>
      <c r="D63">
        <v>96.1</v>
      </c>
      <c r="E63" s="1" t="s">
        <v>32</v>
      </c>
    </row>
    <row r="64" spans="1:5" ht="15" x14ac:dyDescent="0.25">
      <c r="A64" s="39">
        <v>44566.935567129629</v>
      </c>
      <c r="B64" s="1" t="s">
        <v>116</v>
      </c>
      <c r="C64">
        <v>500</v>
      </c>
      <c r="D64">
        <v>489.5</v>
      </c>
      <c r="E64" s="1" t="s">
        <v>7</v>
      </c>
    </row>
    <row r="65" spans="1:5" ht="15" x14ac:dyDescent="0.25">
      <c r="A65" s="39">
        <v>44566.982754629629</v>
      </c>
      <c r="B65" s="1" t="s">
        <v>273</v>
      </c>
      <c r="C65">
        <v>50</v>
      </c>
      <c r="D65">
        <v>46.1</v>
      </c>
      <c r="E65" s="1" t="s">
        <v>345</v>
      </c>
    </row>
    <row r="66" spans="1:5" ht="15" x14ac:dyDescent="0.25">
      <c r="A66" s="39">
        <v>44567.126111111109</v>
      </c>
      <c r="B66" s="1" t="s">
        <v>114</v>
      </c>
      <c r="C66">
        <v>300</v>
      </c>
      <c r="D66">
        <v>293.7</v>
      </c>
      <c r="E66" s="1" t="s">
        <v>28</v>
      </c>
    </row>
    <row r="67" spans="1:5" ht="15" x14ac:dyDescent="0.25">
      <c r="A67" s="39">
        <v>44567.355127314811</v>
      </c>
      <c r="B67" s="1" t="s">
        <v>94</v>
      </c>
      <c r="C67">
        <v>100</v>
      </c>
      <c r="D67">
        <v>96.1</v>
      </c>
      <c r="E67" s="1" t="s">
        <v>32</v>
      </c>
    </row>
    <row r="68" spans="1:5" ht="15" x14ac:dyDescent="0.25">
      <c r="A68" s="39">
        <v>44567.358078703706</v>
      </c>
      <c r="B68" s="1" t="s">
        <v>93</v>
      </c>
      <c r="C68">
        <v>100</v>
      </c>
      <c r="D68">
        <v>96.1</v>
      </c>
      <c r="E68" s="1" t="s">
        <v>32</v>
      </c>
    </row>
    <row r="69" spans="1:5" ht="15" x14ac:dyDescent="0.25">
      <c r="A69" s="39">
        <v>44567.373518518521</v>
      </c>
      <c r="B69" s="1" t="s">
        <v>166</v>
      </c>
      <c r="C69">
        <v>1000</v>
      </c>
      <c r="D69">
        <v>979</v>
      </c>
      <c r="E69" s="1" t="s">
        <v>346</v>
      </c>
    </row>
    <row r="70" spans="1:5" ht="15" x14ac:dyDescent="0.25">
      <c r="A70" s="39">
        <v>44567.528148148151</v>
      </c>
      <c r="B70" s="1" t="s">
        <v>219</v>
      </c>
      <c r="C70">
        <v>100</v>
      </c>
      <c r="D70">
        <v>96.1</v>
      </c>
      <c r="E70" s="1" t="s">
        <v>7</v>
      </c>
    </row>
    <row r="71" spans="1:5" ht="15" x14ac:dyDescent="0.25">
      <c r="A71" s="39">
        <v>44567.693356481483</v>
      </c>
      <c r="B71" s="1" t="s">
        <v>347</v>
      </c>
      <c r="C71">
        <v>100</v>
      </c>
      <c r="D71">
        <v>96.1</v>
      </c>
      <c r="E71" s="1" t="s">
        <v>7</v>
      </c>
    </row>
    <row r="72" spans="1:5" ht="15" x14ac:dyDescent="0.25">
      <c r="A72" s="39">
        <v>44567.711168981485</v>
      </c>
      <c r="B72" s="1" t="s">
        <v>348</v>
      </c>
      <c r="C72">
        <v>1000</v>
      </c>
      <c r="D72">
        <v>979</v>
      </c>
      <c r="E72" s="1" t="s">
        <v>124</v>
      </c>
    </row>
    <row r="73" spans="1:5" ht="15" x14ac:dyDescent="0.25">
      <c r="A73" s="39">
        <v>44567.787893518522</v>
      </c>
      <c r="B73" s="1" t="s">
        <v>349</v>
      </c>
      <c r="C73">
        <v>300</v>
      </c>
      <c r="D73">
        <v>293.7</v>
      </c>
      <c r="E73" s="1" t="s">
        <v>6</v>
      </c>
    </row>
    <row r="74" spans="1:5" ht="15" x14ac:dyDescent="0.25">
      <c r="A74" s="39">
        <v>44567.893506944441</v>
      </c>
      <c r="B74" s="1" t="s">
        <v>310</v>
      </c>
      <c r="C74">
        <v>300</v>
      </c>
      <c r="D74">
        <v>293.7</v>
      </c>
      <c r="E74" s="1" t="s">
        <v>335</v>
      </c>
    </row>
    <row r="75" spans="1:5" ht="15" x14ac:dyDescent="0.25">
      <c r="A75" s="39">
        <v>44567.89472222222</v>
      </c>
      <c r="B75" s="1" t="s">
        <v>310</v>
      </c>
      <c r="C75">
        <v>300</v>
      </c>
      <c r="D75">
        <v>293.7</v>
      </c>
      <c r="E75" s="1" t="s">
        <v>350</v>
      </c>
    </row>
    <row r="76" spans="1:5" ht="15" x14ac:dyDescent="0.25">
      <c r="A76" s="39">
        <v>44567.906076388892</v>
      </c>
      <c r="B76" s="1" t="s">
        <v>309</v>
      </c>
      <c r="C76">
        <v>300</v>
      </c>
      <c r="D76">
        <v>293.7</v>
      </c>
      <c r="E76" s="1" t="s">
        <v>342</v>
      </c>
    </row>
    <row r="77" spans="1:5" ht="15" x14ac:dyDescent="0.25">
      <c r="A77" s="39">
        <v>44567.908958333333</v>
      </c>
      <c r="B77" s="1" t="s">
        <v>309</v>
      </c>
      <c r="C77">
        <v>300</v>
      </c>
      <c r="D77">
        <v>293.7</v>
      </c>
      <c r="E77" s="1" t="s">
        <v>351</v>
      </c>
    </row>
    <row r="78" spans="1:5" ht="15" x14ac:dyDescent="0.25">
      <c r="A78" s="39">
        <v>44567.912106481483</v>
      </c>
      <c r="B78" s="1" t="s">
        <v>309</v>
      </c>
      <c r="C78">
        <v>300</v>
      </c>
      <c r="D78">
        <v>293.7</v>
      </c>
      <c r="E78" s="1" t="s">
        <v>352</v>
      </c>
    </row>
    <row r="79" spans="1:5" ht="15" x14ac:dyDescent="0.25">
      <c r="A79" s="39">
        <v>44568.069097222222</v>
      </c>
      <c r="B79" s="1" t="s">
        <v>273</v>
      </c>
      <c r="C79">
        <v>100</v>
      </c>
      <c r="D79">
        <v>96.1</v>
      </c>
      <c r="E79" s="1" t="s">
        <v>306</v>
      </c>
    </row>
    <row r="80" spans="1:5" ht="15" x14ac:dyDescent="0.25">
      <c r="A80" s="39">
        <v>44568.395601851851</v>
      </c>
      <c r="B80" s="1" t="s">
        <v>278</v>
      </c>
      <c r="C80">
        <v>3000</v>
      </c>
      <c r="D80">
        <v>2937</v>
      </c>
      <c r="E80" s="1" t="s">
        <v>31</v>
      </c>
    </row>
    <row r="81" spans="1:5" ht="15" x14ac:dyDescent="0.25">
      <c r="A81" s="39">
        <v>44568.447280092594</v>
      </c>
      <c r="B81" s="1" t="s">
        <v>186</v>
      </c>
      <c r="C81">
        <v>100</v>
      </c>
      <c r="D81">
        <v>96.1</v>
      </c>
      <c r="E81" s="1" t="s">
        <v>158</v>
      </c>
    </row>
    <row r="82" spans="1:5" ht="15" x14ac:dyDescent="0.25">
      <c r="A82" s="39">
        <v>44568.582083333335</v>
      </c>
      <c r="B82" s="1" t="s">
        <v>353</v>
      </c>
      <c r="C82">
        <v>333</v>
      </c>
      <c r="D82">
        <v>326.01</v>
      </c>
      <c r="E82" s="1" t="s">
        <v>354</v>
      </c>
    </row>
    <row r="83" spans="1:5" ht="15" x14ac:dyDescent="0.25">
      <c r="A83" s="39">
        <v>44568.978645833333</v>
      </c>
      <c r="B83" s="1" t="s">
        <v>91</v>
      </c>
      <c r="C83">
        <v>100</v>
      </c>
      <c r="D83">
        <v>96.1</v>
      </c>
      <c r="E83" s="1" t="s">
        <v>32</v>
      </c>
    </row>
    <row r="84" spans="1:5" ht="15" x14ac:dyDescent="0.25">
      <c r="A84" s="39">
        <v>44568.992222222223</v>
      </c>
      <c r="B84" s="1" t="s">
        <v>355</v>
      </c>
      <c r="C84">
        <v>500</v>
      </c>
      <c r="D84">
        <v>489.5</v>
      </c>
      <c r="E84" s="1" t="s">
        <v>356</v>
      </c>
    </row>
    <row r="85" spans="1:5" ht="15" x14ac:dyDescent="0.25">
      <c r="A85" s="39">
        <v>44569.028981481482</v>
      </c>
      <c r="B85" s="1" t="s">
        <v>273</v>
      </c>
      <c r="C85">
        <v>50</v>
      </c>
      <c r="D85">
        <v>46.1</v>
      </c>
      <c r="E85" s="1" t="s">
        <v>351</v>
      </c>
    </row>
    <row r="86" spans="1:5" ht="15" x14ac:dyDescent="0.25">
      <c r="A86" s="39">
        <v>44569.352986111109</v>
      </c>
      <c r="B86" s="1" t="s">
        <v>357</v>
      </c>
      <c r="C86">
        <v>5000</v>
      </c>
      <c r="D86">
        <v>4895</v>
      </c>
      <c r="E86" s="1" t="s">
        <v>35</v>
      </c>
    </row>
    <row r="87" spans="1:5" ht="15" x14ac:dyDescent="0.25">
      <c r="A87" s="39">
        <v>44569.358946759261</v>
      </c>
      <c r="B87" s="1" t="s">
        <v>92</v>
      </c>
      <c r="C87">
        <v>500</v>
      </c>
      <c r="D87">
        <v>489.5</v>
      </c>
      <c r="E87" s="1" t="s">
        <v>32</v>
      </c>
    </row>
    <row r="88" spans="1:5" ht="15" x14ac:dyDescent="0.25">
      <c r="A88" s="39">
        <v>44569.504548611112</v>
      </c>
      <c r="B88" s="1" t="s">
        <v>90</v>
      </c>
      <c r="C88">
        <v>100</v>
      </c>
      <c r="D88">
        <v>96.1</v>
      </c>
      <c r="E88" s="1" t="s">
        <v>7</v>
      </c>
    </row>
    <row r="89" spans="1:5" ht="15" x14ac:dyDescent="0.25">
      <c r="A89" s="39">
        <v>44569.506122685183</v>
      </c>
      <c r="B89" s="1" t="s">
        <v>238</v>
      </c>
      <c r="C89">
        <v>300</v>
      </c>
      <c r="D89">
        <v>293.7</v>
      </c>
      <c r="E89" s="1" t="s">
        <v>7</v>
      </c>
    </row>
    <row r="90" spans="1:5" ht="15" x14ac:dyDescent="0.25">
      <c r="A90" s="39">
        <v>44569.548078703701</v>
      </c>
      <c r="B90" s="1" t="s">
        <v>55</v>
      </c>
      <c r="C90">
        <v>500</v>
      </c>
      <c r="D90">
        <v>489.5</v>
      </c>
      <c r="E90" s="1" t="s">
        <v>46</v>
      </c>
    </row>
    <row r="91" spans="1:5" ht="15" x14ac:dyDescent="0.25">
      <c r="A91" s="39">
        <v>44569.845046296294</v>
      </c>
      <c r="B91" s="1" t="s">
        <v>265</v>
      </c>
      <c r="C91">
        <v>3000</v>
      </c>
      <c r="D91">
        <v>2937</v>
      </c>
      <c r="E91" s="1" t="s">
        <v>35</v>
      </c>
    </row>
    <row r="92" spans="1:5" ht="15" x14ac:dyDescent="0.25">
      <c r="A92" s="39">
        <v>44569.891956018517</v>
      </c>
      <c r="B92" s="1" t="s">
        <v>358</v>
      </c>
      <c r="C92">
        <v>3000</v>
      </c>
      <c r="D92">
        <v>2937</v>
      </c>
      <c r="E92" s="1" t="s">
        <v>31</v>
      </c>
    </row>
    <row r="93" spans="1:5" ht="15" x14ac:dyDescent="0.25">
      <c r="A93" s="39">
        <v>44570.015752314815</v>
      </c>
      <c r="B93" s="1" t="s">
        <v>239</v>
      </c>
      <c r="C93">
        <v>30</v>
      </c>
      <c r="D93">
        <v>26.1</v>
      </c>
      <c r="E93" s="1" t="s">
        <v>7</v>
      </c>
    </row>
    <row r="94" spans="1:5" ht="15" x14ac:dyDescent="0.25">
      <c r="A94" s="39">
        <v>44570.45820601852</v>
      </c>
      <c r="B94" s="1" t="s">
        <v>359</v>
      </c>
      <c r="C94">
        <v>500</v>
      </c>
      <c r="D94">
        <v>489.5</v>
      </c>
      <c r="E94" s="1" t="s">
        <v>335</v>
      </c>
    </row>
    <row r="95" spans="1:5" ht="15" x14ac:dyDescent="0.25">
      <c r="A95" s="39">
        <v>44570.512523148151</v>
      </c>
      <c r="B95" s="1" t="s">
        <v>307</v>
      </c>
      <c r="C95">
        <v>100</v>
      </c>
      <c r="D95">
        <v>96.1</v>
      </c>
      <c r="E95" s="1" t="s">
        <v>335</v>
      </c>
    </row>
    <row r="96" spans="1:5" ht="15" x14ac:dyDescent="0.25">
      <c r="A96" s="39">
        <v>44570.541354166664</v>
      </c>
      <c r="B96" s="1" t="s">
        <v>360</v>
      </c>
      <c r="C96">
        <v>1000</v>
      </c>
      <c r="D96">
        <v>979</v>
      </c>
      <c r="E96" s="1" t="s">
        <v>6</v>
      </c>
    </row>
    <row r="97" spans="1:5" ht="15" x14ac:dyDescent="0.25">
      <c r="A97" s="39">
        <v>44570.699490740742</v>
      </c>
      <c r="B97" s="1" t="s">
        <v>273</v>
      </c>
      <c r="C97">
        <v>50</v>
      </c>
      <c r="D97">
        <v>46.1</v>
      </c>
      <c r="E97" s="1" t="s">
        <v>339</v>
      </c>
    </row>
    <row r="98" spans="1:5" ht="15" x14ac:dyDescent="0.25">
      <c r="A98" s="39">
        <v>44570.772094907406</v>
      </c>
      <c r="B98" s="1" t="s">
        <v>189</v>
      </c>
      <c r="C98">
        <v>500</v>
      </c>
      <c r="D98">
        <v>489.5</v>
      </c>
      <c r="E98" s="1" t="s">
        <v>190</v>
      </c>
    </row>
    <row r="99" spans="1:5" ht="15" x14ac:dyDescent="0.25">
      <c r="A99" s="39">
        <v>44570.845520833333</v>
      </c>
      <c r="B99" s="1" t="s">
        <v>88</v>
      </c>
      <c r="C99">
        <v>300</v>
      </c>
      <c r="D99">
        <v>293.7</v>
      </c>
      <c r="E99" s="1" t="s">
        <v>32</v>
      </c>
    </row>
    <row r="100" spans="1:5" ht="15" x14ac:dyDescent="0.25">
      <c r="A100" s="39">
        <v>44570.86041666667</v>
      </c>
      <c r="B100" s="1" t="s">
        <v>361</v>
      </c>
      <c r="C100">
        <v>100</v>
      </c>
      <c r="D100">
        <v>96.1</v>
      </c>
      <c r="E100" s="1" t="s">
        <v>352</v>
      </c>
    </row>
    <row r="101" spans="1:5" ht="15" x14ac:dyDescent="0.25">
      <c r="A101" s="39">
        <v>44570.902511574073</v>
      </c>
      <c r="B101" s="1" t="s">
        <v>191</v>
      </c>
      <c r="C101">
        <v>200</v>
      </c>
      <c r="D101">
        <v>195.8</v>
      </c>
      <c r="E101" s="1" t="s">
        <v>7</v>
      </c>
    </row>
    <row r="102" spans="1:5" ht="15" x14ac:dyDescent="0.25">
      <c r="A102" s="39">
        <v>44570.918703703705</v>
      </c>
      <c r="B102" s="1" t="s">
        <v>362</v>
      </c>
      <c r="C102">
        <v>500</v>
      </c>
      <c r="D102">
        <v>489.5</v>
      </c>
      <c r="E102" s="1" t="s">
        <v>32</v>
      </c>
    </row>
    <row r="103" spans="1:5" ht="15" x14ac:dyDescent="0.25">
      <c r="A103" s="39">
        <v>44571.0077662037</v>
      </c>
      <c r="B103" s="1" t="s">
        <v>363</v>
      </c>
      <c r="C103">
        <v>1000</v>
      </c>
      <c r="D103">
        <v>979</v>
      </c>
      <c r="E103" s="1" t="s">
        <v>352</v>
      </c>
    </row>
    <row r="104" spans="1:5" ht="15" x14ac:dyDescent="0.25">
      <c r="A104" s="39">
        <v>44571.469386574077</v>
      </c>
      <c r="B104" s="1" t="s">
        <v>364</v>
      </c>
      <c r="C104">
        <v>500</v>
      </c>
      <c r="D104">
        <v>489.5</v>
      </c>
      <c r="E104" s="1" t="s">
        <v>365</v>
      </c>
    </row>
    <row r="105" spans="1:5" ht="30" x14ac:dyDescent="0.25">
      <c r="A105" s="39">
        <v>44571.610196759262</v>
      </c>
      <c r="B105" s="1" t="s">
        <v>117</v>
      </c>
      <c r="C105">
        <v>100</v>
      </c>
      <c r="D105">
        <v>96.1</v>
      </c>
      <c r="E105" s="96" t="s">
        <v>118</v>
      </c>
    </row>
    <row r="106" spans="1:5" ht="15" x14ac:dyDescent="0.25">
      <c r="A106" s="39">
        <v>44571.70648148148</v>
      </c>
      <c r="B106" s="1" t="s">
        <v>273</v>
      </c>
      <c r="C106">
        <v>50</v>
      </c>
      <c r="D106">
        <v>46.1</v>
      </c>
      <c r="E106" s="1" t="s">
        <v>339</v>
      </c>
    </row>
    <row r="107" spans="1:5" ht="15" x14ac:dyDescent="0.25">
      <c r="A107" s="39">
        <v>44571.710729166669</v>
      </c>
      <c r="B107" s="1" t="s">
        <v>89</v>
      </c>
      <c r="C107">
        <v>500</v>
      </c>
      <c r="D107">
        <v>489.5</v>
      </c>
      <c r="E107" s="1" t="s">
        <v>7</v>
      </c>
    </row>
    <row r="108" spans="1:5" ht="30" x14ac:dyDescent="0.25">
      <c r="A108" s="39">
        <v>44571.801412037035</v>
      </c>
      <c r="B108" s="1" t="s">
        <v>292</v>
      </c>
      <c r="C108">
        <v>2000</v>
      </c>
      <c r="D108">
        <v>1958</v>
      </c>
      <c r="E108" s="96" t="s">
        <v>366</v>
      </c>
    </row>
    <row r="109" spans="1:5" ht="15" x14ac:dyDescent="0.25">
      <c r="A109" s="39">
        <v>44571.80228009259</v>
      </c>
      <c r="B109" s="1" t="s">
        <v>135</v>
      </c>
      <c r="C109">
        <v>1500</v>
      </c>
      <c r="D109">
        <v>1468.5</v>
      </c>
      <c r="E109" s="1" t="s">
        <v>367</v>
      </c>
    </row>
    <row r="110" spans="1:5" ht="15" x14ac:dyDescent="0.25">
      <c r="A110" s="39">
        <v>44571.802534722221</v>
      </c>
      <c r="B110" s="1" t="s">
        <v>368</v>
      </c>
      <c r="C110">
        <v>500</v>
      </c>
      <c r="D110">
        <v>489.5</v>
      </c>
      <c r="E110" s="1" t="s">
        <v>7</v>
      </c>
    </row>
    <row r="111" spans="1:5" ht="15" x14ac:dyDescent="0.25">
      <c r="A111" s="39">
        <v>44571.850671296299</v>
      </c>
      <c r="B111" s="1" t="s">
        <v>202</v>
      </c>
      <c r="C111">
        <v>100</v>
      </c>
      <c r="D111">
        <v>96.1</v>
      </c>
      <c r="E111" s="1" t="s">
        <v>32</v>
      </c>
    </row>
    <row r="112" spans="1:5" ht="15" x14ac:dyDescent="0.25">
      <c r="A112" s="39">
        <v>44571.859027777777</v>
      </c>
      <c r="B112" s="1" t="s">
        <v>272</v>
      </c>
      <c r="C112">
        <v>1000</v>
      </c>
      <c r="D112">
        <v>979</v>
      </c>
      <c r="E112" s="1" t="s">
        <v>7</v>
      </c>
    </row>
    <row r="113" spans="1:5" ht="15" x14ac:dyDescent="0.25">
      <c r="A113" s="39">
        <v>44571.925752314812</v>
      </c>
      <c r="B113" s="1" t="s">
        <v>369</v>
      </c>
      <c r="C113">
        <v>1000</v>
      </c>
      <c r="D113">
        <v>979</v>
      </c>
      <c r="E113" s="1" t="s">
        <v>124</v>
      </c>
    </row>
    <row r="114" spans="1:5" ht="15" x14ac:dyDescent="0.25">
      <c r="A114" s="39">
        <v>44571.935659722221</v>
      </c>
      <c r="B114" s="1" t="s">
        <v>369</v>
      </c>
      <c r="C114">
        <v>1000</v>
      </c>
      <c r="D114">
        <v>979</v>
      </c>
      <c r="E114" s="1" t="s">
        <v>346</v>
      </c>
    </row>
    <row r="115" spans="1:5" ht="15" x14ac:dyDescent="0.25">
      <c r="A115" s="39">
        <v>44572.115752314814</v>
      </c>
      <c r="B115" s="1" t="s">
        <v>370</v>
      </c>
      <c r="C115">
        <v>1000</v>
      </c>
      <c r="D115">
        <v>979</v>
      </c>
      <c r="E115" s="1" t="s">
        <v>6</v>
      </c>
    </row>
    <row r="116" spans="1:5" ht="15" x14ac:dyDescent="0.25">
      <c r="A116" s="39">
        <v>44572.321122685185</v>
      </c>
      <c r="B116" s="1" t="s">
        <v>273</v>
      </c>
      <c r="C116">
        <v>50</v>
      </c>
      <c r="D116">
        <v>46.1</v>
      </c>
      <c r="E116" s="1" t="s">
        <v>339</v>
      </c>
    </row>
    <row r="117" spans="1:5" ht="15" x14ac:dyDescent="0.25">
      <c r="A117" s="39">
        <v>44572.3593287037</v>
      </c>
      <c r="B117" s="1" t="s">
        <v>80</v>
      </c>
      <c r="C117">
        <v>100</v>
      </c>
      <c r="D117">
        <v>96.1</v>
      </c>
      <c r="E117" s="1" t="s">
        <v>7</v>
      </c>
    </row>
    <row r="118" spans="1:5" ht="15" x14ac:dyDescent="0.25">
      <c r="A118" s="39">
        <v>44572.36791666667</v>
      </c>
      <c r="B118" s="1" t="s">
        <v>371</v>
      </c>
      <c r="C118">
        <v>200</v>
      </c>
      <c r="D118">
        <v>195.8</v>
      </c>
      <c r="E118" s="1" t="s">
        <v>339</v>
      </c>
    </row>
    <row r="119" spans="1:5" ht="15" x14ac:dyDescent="0.25">
      <c r="A119" s="39">
        <v>44572.387465277781</v>
      </c>
      <c r="B119" s="1" t="s">
        <v>52</v>
      </c>
      <c r="C119">
        <v>3000</v>
      </c>
      <c r="D119">
        <v>2907</v>
      </c>
      <c r="E119" s="1" t="s">
        <v>7</v>
      </c>
    </row>
    <row r="120" spans="1:5" ht="15" x14ac:dyDescent="0.25">
      <c r="A120" s="39">
        <v>44572.502812500003</v>
      </c>
      <c r="B120" s="1" t="s">
        <v>187</v>
      </c>
      <c r="C120">
        <v>1000</v>
      </c>
      <c r="D120">
        <v>979</v>
      </c>
      <c r="E120" s="1" t="s">
        <v>350</v>
      </c>
    </row>
    <row r="121" spans="1:5" ht="15" x14ac:dyDescent="0.25">
      <c r="A121" s="39">
        <v>44572.817430555559</v>
      </c>
      <c r="B121" s="1" t="s">
        <v>203</v>
      </c>
      <c r="C121">
        <v>100</v>
      </c>
      <c r="D121">
        <v>96.1</v>
      </c>
      <c r="E121" s="1" t="s">
        <v>7</v>
      </c>
    </row>
    <row r="122" spans="1:5" ht="15" x14ac:dyDescent="0.25">
      <c r="A122" s="39">
        <v>44572.888622685183</v>
      </c>
      <c r="B122" s="1" t="s">
        <v>87</v>
      </c>
      <c r="C122">
        <v>300</v>
      </c>
      <c r="D122">
        <v>293.7</v>
      </c>
      <c r="E122" s="1" t="s">
        <v>5</v>
      </c>
    </row>
    <row r="123" spans="1:5" ht="15" x14ac:dyDescent="0.25">
      <c r="A123" s="39">
        <v>44572.956273148149</v>
      </c>
      <c r="B123" s="1" t="s">
        <v>241</v>
      </c>
      <c r="C123">
        <v>100</v>
      </c>
      <c r="D123">
        <v>96.1</v>
      </c>
      <c r="E123" s="1" t="s">
        <v>242</v>
      </c>
    </row>
    <row r="124" spans="1:5" ht="15" x14ac:dyDescent="0.25">
      <c r="A124" s="39">
        <v>44572.969178240739</v>
      </c>
      <c r="B124" s="1" t="s">
        <v>372</v>
      </c>
      <c r="C124">
        <v>3000</v>
      </c>
      <c r="D124">
        <v>2937</v>
      </c>
      <c r="E124" s="1" t="s">
        <v>373</v>
      </c>
    </row>
    <row r="125" spans="1:5" ht="15" x14ac:dyDescent="0.25">
      <c r="A125" s="39">
        <v>44573.410567129627</v>
      </c>
      <c r="B125" s="1" t="s">
        <v>159</v>
      </c>
      <c r="C125">
        <v>100</v>
      </c>
      <c r="D125">
        <v>96.1</v>
      </c>
      <c r="E125" s="1" t="s">
        <v>7</v>
      </c>
    </row>
    <row r="126" spans="1:5" ht="15" x14ac:dyDescent="0.25">
      <c r="A126" s="39">
        <v>44573.488379629627</v>
      </c>
      <c r="B126" s="1" t="s">
        <v>374</v>
      </c>
      <c r="C126">
        <v>100</v>
      </c>
      <c r="D126">
        <v>96.1</v>
      </c>
      <c r="E126" s="1" t="s">
        <v>375</v>
      </c>
    </row>
    <row r="127" spans="1:5" ht="15" x14ac:dyDescent="0.25">
      <c r="A127" s="39">
        <v>44573.507650462961</v>
      </c>
      <c r="B127" s="1" t="s">
        <v>86</v>
      </c>
      <c r="C127">
        <v>150</v>
      </c>
      <c r="D127">
        <v>146.1</v>
      </c>
      <c r="E127" s="1" t="s">
        <v>7</v>
      </c>
    </row>
    <row r="128" spans="1:5" ht="15" x14ac:dyDescent="0.25">
      <c r="A128" s="39">
        <v>44573.510787037034</v>
      </c>
      <c r="B128" s="1" t="s">
        <v>376</v>
      </c>
      <c r="C128">
        <v>1000</v>
      </c>
      <c r="D128">
        <v>979</v>
      </c>
      <c r="E128" s="1" t="s">
        <v>343</v>
      </c>
    </row>
    <row r="129" spans="1:5" ht="15" x14ac:dyDescent="0.25">
      <c r="A129" s="39">
        <v>44573.718622685185</v>
      </c>
      <c r="B129" s="1" t="s">
        <v>55</v>
      </c>
      <c r="C129">
        <v>500</v>
      </c>
      <c r="D129">
        <v>489.5</v>
      </c>
      <c r="E129" s="1" t="s">
        <v>140</v>
      </c>
    </row>
    <row r="130" spans="1:5" ht="15" x14ac:dyDescent="0.25">
      <c r="A130" s="39">
        <v>44573.725451388891</v>
      </c>
      <c r="B130" s="1" t="s">
        <v>85</v>
      </c>
      <c r="C130">
        <v>300</v>
      </c>
      <c r="D130">
        <v>293.7</v>
      </c>
      <c r="E130" s="1" t="s">
        <v>32</v>
      </c>
    </row>
    <row r="131" spans="1:5" ht="15" x14ac:dyDescent="0.25">
      <c r="A131" s="39">
        <v>44573.740879629629</v>
      </c>
      <c r="B131" s="1" t="s">
        <v>119</v>
      </c>
      <c r="C131">
        <v>300</v>
      </c>
      <c r="D131">
        <v>293.7</v>
      </c>
      <c r="E131" s="1" t="s">
        <v>7</v>
      </c>
    </row>
    <row r="132" spans="1:5" ht="15" x14ac:dyDescent="0.25">
      <c r="A132" s="39">
        <v>44573.742002314815</v>
      </c>
      <c r="B132" s="1" t="s">
        <v>269</v>
      </c>
      <c r="C132">
        <v>500</v>
      </c>
      <c r="D132">
        <v>489.5</v>
      </c>
      <c r="E132" s="1" t="s">
        <v>32</v>
      </c>
    </row>
    <row r="133" spans="1:5" ht="15" x14ac:dyDescent="0.25">
      <c r="A133" s="39">
        <v>44573.78396990741</v>
      </c>
      <c r="B133" s="1" t="s">
        <v>153</v>
      </c>
      <c r="C133">
        <v>100</v>
      </c>
      <c r="D133">
        <v>96.1</v>
      </c>
      <c r="E133" s="1" t="s">
        <v>7</v>
      </c>
    </row>
    <row r="134" spans="1:5" ht="15" x14ac:dyDescent="0.25">
      <c r="A134" s="39">
        <v>44573.851840277777</v>
      </c>
      <c r="B134" s="1" t="s">
        <v>204</v>
      </c>
      <c r="C134">
        <v>200</v>
      </c>
      <c r="D134">
        <v>195.8</v>
      </c>
      <c r="E134" s="1" t="s">
        <v>5</v>
      </c>
    </row>
    <row r="135" spans="1:5" ht="30" x14ac:dyDescent="0.25">
      <c r="A135" s="39">
        <v>44573.866678240738</v>
      </c>
      <c r="B135" s="1" t="s">
        <v>280</v>
      </c>
      <c r="C135">
        <v>100</v>
      </c>
      <c r="D135">
        <v>96.1</v>
      </c>
      <c r="E135" s="96" t="s">
        <v>205</v>
      </c>
    </row>
    <row r="136" spans="1:5" ht="15" x14ac:dyDescent="0.25">
      <c r="A136" s="39">
        <v>44573.888680555552</v>
      </c>
      <c r="B136" s="1" t="s">
        <v>154</v>
      </c>
      <c r="C136">
        <v>500</v>
      </c>
      <c r="D136">
        <v>489.5</v>
      </c>
      <c r="E136" s="1" t="s">
        <v>32</v>
      </c>
    </row>
    <row r="137" spans="1:5" ht="15" x14ac:dyDescent="0.25">
      <c r="A137" s="39">
        <v>44573.888854166667</v>
      </c>
      <c r="B137" s="1" t="s">
        <v>84</v>
      </c>
      <c r="C137">
        <v>300</v>
      </c>
      <c r="D137">
        <v>293.7</v>
      </c>
      <c r="E137" s="1" t="s">
        <v>39</v>
      </c>
    </row>
    <row r="138" spans="1:5" ht="15" x14ac:dyDescent="0.25">
      <c r="A138" s="39">
        <v>44573.899930555555</v>
      </c>
      <c r="B138" s="1" t="s">
        <v>172</v>
      </c>
      <c r="C138">
        <v>500</v>
      </c>
      <c r="D138">
        <v>489.5</v>
      </c>
      <c r="E138" s="1" t="s">
        <v>32</v>
      </c>
    </row>
    <row r="139" spans="1:5" ht="15" x14ac:dyDescent="0.25">
      <c r="A139" s="39">
        <v>44573.90861111111</v>
      </c>
      <c r="B139" s="1" t="s">
        <v>83</v>
      </c>
      <c r="C139">
        <v>500</v>
      </c>
      <c r="D139">
        <v>489.5</v>
      </c>
      <c r="E139" s="1" t="s">
        <v>7</v>
      </c>
    </row>
    <row r="140" spans="1:5" ht="15" x14ac:dyDescent="0.25">
      <c r="A140" s="39">
        <v>44573.915578703702</v>
      </c>
      <c r="B140" s="1" t="s">
        <v>82</v>
      </c>
      <c r="C140">
        <v>200</v>
      </c>
      <c r="D140">
        <v>195.8</v>
      </c>
      <c r="E140" s="1" t="s">
        <v>45</v>
      </c>
    </row>
    <row r="141" spans="1:5" ht="15" x14ac:dyDescent="0.25">
      <c r="A141" s="39">
        <v>44573.921099537038</v>
      </c>
      <c r="B141" s="1" t="s">
        <v>81</v>
      </c>
      <c r="C141">
        <v>300</v>
      </c>
      <c r="D141">
        <v>293.7</v>
      </c>
      <c r="E141" s="1" t="s">
        <v>42</v>
      </c>
    </row>
    <row r="142" spans="1:5" ht="15" x14ac:dyDescent="0.25">
      <c r="A142" s="39">
        <v>44574.532384259262</v>
      </c>
      <c r="B142" s="1" t="s">
        <v>240</v>
      </c>
      <c r="C142">
        <v>100</v>
      </c>
      <c r="D142">
        <v>96.1</v>
      </c>
      <c r="E142" s="1" t="s">
        <v>7</v>
      </c>
    </row>
    <row r="143" spans="1:5" ht="15" x14ac:dyDescent="0.25">
      <c r="A143" s="39">
        <v>44574.54178240741</v>
      </c>
      <c r="B143" s="1" t="s">
        <v>206</v>
      </c>
      <c r="C143">
        <v>50</v>
      </c>
      <c r="D143">
        <v>46.1</v>
      </c>
      <c r="E143" s="1" t="s">
        <v>207</v>
      </c>
    </row>
    <row r="144" spans="1:5" ht="15" x14ac:dyDescent="0.25">
      <c r="A144" s="39">
        <v>44574.655717592592</v>
      </c>
      <c r="B144" s="1" t="s">
        <v>108</v>
      </c>
      <c r="C144">
        <v>100</v>
      </c>
      <c r="D144">
        <v>96.1</v>
      </c>
      <c r="E144" s="1" t="s">
        <v>7</v>
      </c>
    </row>
    <row r="145" spans="1:5" ht="15" x14ac:dyDescent="0.25">
      <c r="A145" s="39">
        <v>44574.786423611113</v>
      </c>
      <c r="B145" s="1" t="s">
        <v>120</v>
      </c>
      <c r="C145">
        <v>300</v>
      </c>
      <c r="D145">
        <v>293.7</v>
      </c>
      <c r="E145" s="1" t="s">
        <v>7</v>
      </c>
    </row>
    <row r="146" spans="1:5" ht="15" x14ac:dyDescent="0.25">
      <c r="A146" s="39">
        <v>44574.816354166665</v>
      </c>
      <c r="B146" s="1" t="s">
        <v>52</v>
      </c>
      <c r="C146">
        <v>300</v>
      </c>
      <c r="D146">
        <v>293.7</v>
      </c>
      <c r="E146" s="1" t="s">
        <v>7</v>
      </c>
    </row>
    <row r="147" spans="1:5" ht="15" x14ac:dyDescent="0.25">
      <c r="A147" s="39">
        <v>44574.85015046296</v>
      </c>
      <c r="B147" s="1" t="s">
        <v>377</v>
      </c>
      <c r="C147">
        <v>500</v>
      </c>
      <c r="D147">
        <v>489.5</v>
      </c>
      <c r="E147" s="1" t="s">
        <v>7</v>
      </c>
    </row>
    <row r="148" spans="1:5" ht="15" x14ac:dyDescent="0.25">
      <c r="A148" s="39">
        <v>44574.944016203706</v>
      </c>
      <c r="B148" s="1" t="s">
        <v>52</v>
      </c>
      <c r="C148">
        <v>500</v>
      </c>
      <c r="D148">
        <v>489.5</v>
      </c>
      <c r="E148" s="1" t="s">
        <v>31</v>
      </c>
    </row>
    <row r="149" spans="1:5" ht="15" x14ac:dyDescent="0.25">
      <c r="A149" s="39">
        <v>44574.988067129627</v>
      </c>
      <c r="B149" s="1" t="s">
        <v>192</v>
      </c>
      <c r="C149">
        <v>500</v>
      </c>
      <c r="D149">
        <v>489.5</v>
      </c>
      <c r="E149" s="1" t="s">
        <v>7</v>
      </c>
    </row>
    <row r="150" spans="1:5" ht="15" x14ac:dyDescent="0.25">
      <c r="A150" s="39">
        <v>44575.488229166665</v>
      </c>
      <c r="B150" s="1" t="s">
        <v>79</v>
      </c>
      <c r="C150">
        <v>100</v>
      </c>
      <c r="D150">
        <v>96.1</v>
      </c>
      <c r="E150" s="1" t="s">
        <v>7</v>
      </c>
    </row>
    <row r="151" spans="1:5" ht="15" x14ac:dyDescent="0.25">
      <c r="A151" s="39">
        <v>44575.538831018515</v>
      </c>
      <c r="B151" s="1" t="s">
        <v>121</v>
      </c>
      <c r="C151">
        <v>300</v>
      </c>
      <c r="D151">
        <v>293.7</v>
      </c>
      <c r="E151" s="1" t="s">
        <v>7</v>
      </c>
    </row>
    <row r="152" spans="1:5" ht="15" x14ac:dyDescent="0.25">
      <c r="A152" s="39">
        <v>44575.55128472222</v>
      </c>
      <c r="B152" s="1" t="s">
        <v>78</v>
      </c>
      <c r="C152">
        <v>300</v>
      </c>
      <c r="D152">
        <v>293.7</v>
      </c>
      <c r="E152" s="1" t="s">
        <v>7</v>
      </c>
    </row>
    <row r="153" spans="1:5" ht="15" x14ac:dyDescent="0.25">
      <c r="A153" s="39">
        <v>44575.645231481481</v>
      </c>
      <c r="B153" s="1" t="s">
        <v>273</v>
      </c>
      <c r="C153">
        <v>50</v>
      </c>
      <c r="D153">
        <v>46.1</v>
      </c>
      <c r="E153" s="1" t="s">
        <v>339</v>
      </c>
    </row>
    <row r="154" spans="1:5" ht="15" x14ac:dyDescent="0.25">
      <c r="A154" s="39">
        <v>44575.74796296296</v>
      </c>
      <c r="B154" s="1" t="s">
        <v>122</v>
      </c>
      <c r="C154">
        <v>100</v>
      </c>
      <c r="D154">
        <v>96.1</v>
      </c>
      <c r="E154" s="1" t="s">
        <v>32</v>
      </c>
    </row>
    <row r="155" spans="1:5" ht="15" x14ac:dyDescent="0.25">
      <c r="A155" s="39">
        <v>44575.82571759259</v>
      </c>
      <c r="B155" s="1" t="s">
        <v>295</v>
      </c>
      <c r="C155">
        <v>500</v>
      </c>
      <c r="D155">
        <v>489.5</v>
      </c>
      <c r="E155" s="1" t="s">
        <v>352</v>
      </c>
    </row>
    <row r="156" spans="1:5" ht="15" x14ac:dyDescent="0.25">
      <c r="A156" s="39">
        <v>44575.82775462963</v>
      </c>
      <c r="B156" s="1" t="s">
        <v>378</v>
      </c>
      <c r="C156">
        <v>500</v>
      </c>
      <c r="D156">
        <v>489.5</v>
      </c>
      <c r="E156" s="1" t="s">
        <v>352</v>
      </c>
    </row>
    <row r="157" spans="1:5" ht="15" x14ac:dyDescent="0.25">
      <c r="A157" s="39">
        <v>44575.835416666669</v>
      </c>
      <c r="B157" s="1" t="s">
        <v>379</v>
      </c>
      <c r="C157">
        <v>50</v>
      </c>
      <c r="D157">
        <v>46.1</v>
      </c>
      <c r="E157" s="1" t="s">
        <v>345</v>
      </c>
    </row>
    <row r="158" spans="1:5" ht="15" x14ac:dyDescent="0.25">
      <c r="A158" s="39">
        <v>44575.843124999999</v>
      </c>
      <c r="B158" s="1" t="s">
        <v>380</v>
      </c>
      <c r="C158">
        <v>300</v>
      </c>
      <c r="D158">
        <v>293.7</v>
      </c>
      <c r="E158" s="1" t="s">
        <v>381</v>
      </c>
    </row>
    <row r="159" spans="1:5" ht="15" x14ac:dyDescent="0.25">
      <c r="A159" s="39">
        <v>44575.844965277778</v>
      </c>
      <c r="B159" s="1" t="s">
        <v>382</v>
      </c>
      <c r="C159">
        <v>500</v>
      </c>
      <c r="D159">
        <v>489.5</v>
      </c>
      <c r="E159" s="1" t="s">
        <v>352</v>
      </c>
    </row>
    <row r="160" spans="1:5" ht="15" x14ac:dyDescent="0.25">
      <c r="A160" s="39">
        <v>44575.848495370374</v>
      </c>
      <c r="B160" s="1" t="s">
        <v>202</v>
      </c>
      <c r="C160">
        <v>300</v>
      </c>
      <c r="D160">
        <v>293.7</v>
      </c>
      <c r="E160" s="1" t="s">
        <v>352</v>
      </c>
    </row>
    <row r="161" spans="1:5" ht="15" x14ac:dyDescent="0.25">
      <c r="A161" s="39">
        <v>44575.858946759261</v>
      </c>
      <c r="B161" s="1" t="s">
        <v>383</v>
      </c>
      <c r="C161">
        <v>300</v>
      </c>
      <c r="D161">
        <v>293.7</v>
      </c>
      <c r="E161" s="1" t="s">
        <v>352</v>
      </c>
    </row>
    <row r="162" spans="1:5" ht="15" x14ac:dyDescent="0.25">
      <c r="A162" s="39">
        <v>44575.874710648146</v>
      </c>
      <c r="B162" s="1" t="s">
        <v>384</v>
      </c>
      <c r="C162">
        <v>100</v>
      </c>
      <c r="D162">
        <v>96.1</v>
      </c>
      <c r="E162" s="1" t="s">
        <v>352</v>
      </c>
    </row>
    <row r="163" spans="1:5" ht="15" x14ac:dyDescent="0.25">
      <c r="A163" s="39">
        <v>44575.887453703705</v>
      </c>
      <c r="B163" s="1" t="s">
        <v>385</v>
      </c>
      <c r="C163">
        <v>1000</v>
      </c>
      <c r="D163">
        <v>979</v>
      </c>
      <c r="E163" s="1" t="s">
        <v>352</v>
      </c>
    </row>
    <row r="164" spans="1:5" ht="15" x14ac:dyDescent="0.25">
      <c r="A164" s="39">
        <v>44575.91542824074</v>
      </c>
      <c r="B164" s="1" t="s">
        <v>307</v>
      </c>
      <c r="C164">
        <v>100</v>
      </c>
      <c r="D164">
        <v>96.1</v>
      </c>
      <c r="E164" s="1" t="s">
        <v>352</v>
      </c>
    </row>
    <row r="165" spans="1:5" ht="15" x14ac:dyDescent="0.25">
      <c r="A165" s="39">
        <v>44575.956134259257</v>
      </c>
      <c r="B165" s="1" t="s">
        <v>386</v>
      </c>
      <c r="C165">
        <v>100</v>
      </c>
      <c r="D165">
        <v>96.1</v>
      </c>
      <c r="E165" s="1" t="s">
        <v>35</v>
      </c>
    </row>
    <row r="166" spans="1:5" ht="15" x14ac:dyDescent="0.25">
      <c r="A166" s="39">
        <v>44575.957905092589</v>
      </c>
      <c r="B166" s="1" t="s">
        <v>387</v>
      </c>
      <c r="C166">
        <v>100</v>
      </c>
      <c r="D166">
        <v>96.1</v>
      </c>
      <c r="E166" s="1" t="s">
        <v>352</v>
      </c>
    </row>
    <row r="167" spans="1:5" ht="15" x14ac:dyDescent="0.25">
      <c r="A167" s="39">
        <v>44575.963761574072</v>
      </c>
      <c r="B167" s="1" t="s">
        <v>388</v>
      </c>
      <c r="C167">
        <v>300</v>
      </c>
      <c r="D167">
        <v>293.7</v>
      </c>
      <c r="E167" s="1" t="s">
        <v>352</v>
      </c>
    </row>
    <row r="168" spans="1:5" ht="15" x14ac:dyDescent="0.25">
      <c r="A168" s="39">
        <v>44575.968472222223</v>
      </c>
      <c r="B168" s="1" t="s">
        <v>389</v>
      </c>
      <c r="C168">
        <v>500</v>
      </c>
      <c r="D168">
        <v>489.5</v>
      </c>
      <c r="E168" s="1" t="s">
        <v>352</v>
      </c>
    </row>
    <row r="169" spans="1:5" ht="15" x14ac:dyDescent="0.25">
      <c r="A169" s="39">
        <v>44575.976493055554</v>
      </c>
      <c r="B169" s="1" t="s">
        <v>390</v>
      </c>
      <c r="C169">
        <v>200</v>
      </c>
      <c r="D169">
        <v>195.8</v>
      </c>
      <c r="E169" s="1" t="s">
        <v>345</v>
      </c>
    </row>
    <row r="170" spans="1:5" ht="15" x14ac:dyDescent="0.25">
      <c r="A170" s="39">
        <v>44576.035891203705</v>
      </c>
      <c r="B170" s="1" t="s">
        <v>391</v>
      </c>
      <c r="C170">
        <v>100</v>
      </c>
      <c r="D170">
        <v>96.1</v>
      </c>
      <c r="E170" s="1" t="s">
        <v>352</v>
      </c>
    </row>
    <row r="171" spans="1:5" ht="15" x14ac:dyDescent="0.25">
      <c r="A171" s="39">
        <v>44576.038171296299</v>
      </c>
      <c r="B171" s="1" t="s">
        <v>369</v>
      </c>
      <c r="C171">
        <v>1000</v>
      </c>
      <c r="D171">
        <v>979</v>
      </c>
      <c r="E171" s="1" t="s">
        <v>124</v>
      </c>
    </row>
    <row r="172" spans="1:5" ht="15" x14ac:dyDescent="0.25">
      <c r="A172" s="39">
        <v>44576.039571759262</v>
      </c>
      <c r="B172" s="1" t="s">
        <v>369</v>
      </c>
      <c r="C172">
        <v>1000</v>
      </c>
      <c r="D172">
        <v>979</v>
      </c>
      <c r="E172" s="1" t="s">
        <v>392</v>
      </c>
    </row>
    <row r="173" spans="1:5" ht="15" x14ac:dyDescent="0.25">
      <c r="A173" s="39">
        <v>44576.0469212963</v>
      </c>
      <c r="B173" s="1" t="s">
        <v>393</v>
      </c>
      <c r="C173">
        <v>250</v>
      </c>
      <c r="D173">
        <v>244.75</v>
      </c>
      <c r="E173" s="1" t="s">
        <v>345</v>
      </c>
    </row>
    <row r="174" spans="1:5" ht="15" x14ac:dyDescent="0.25">
      <c r="A174" s="39">
        <v>44576.312986111108</v>
      </c>
      <c r="B174" s="1" t="s">
        <v>394</v>
      </c>
      <c r="C174">
        <v>1000</v>
      </c>
      <c r="D174">
        <v>979</v>
      </c>
      <c r="E174" s="1" t="s">
        <v>124</v>
      </c>
    </row>
    <row r="175" spans="1:5" ht="15" x14ac:dyDescent="0.25">
      <c r="A175" s="39">
        <v>44576.399097222224</v>
      </c>
      <c r="B175" s="1" t="s">
        <v>286</v>
      </c>
      <c r="C175">
        <v>100</v>
      </c>
      <c r="D175">
        <v>96.1</v>
      </c>
      <c r="E175" s="1" t="s">
        <v>287</v>
      </c>
    </row>
    <row r="176" spans="1:5" ht="15" x14ac:dyDescent="0.25">
      <c r="A176" s="39">
        <v>44576.406689814816</v>
      </c>
      <c r="B176" s="1" t="s">
        <v>288</v>
      </c>
      <c r="C176">
        <v>100</v>
      </c>
      <c r="D176">
        <v>96.1</v>
      </c>
      <c r="E176" s="1" t="s">
        <v>32</v>
      </c>
    </row>
    <row r="177" spans="1:5" ht="15" x14ac:dyDescent="0.25">
      <c r="A177" s="39">
        <v>44576.434965277775</v>
      </c>
      <c r="B177" s="1" t="s">
        <v>395</v>
      </c>
      <c r="C177">
        <v>200</v>
      </c>
      <c r="D177">
        <v>195.8</v>
      </c>
      <c r="E177" s="1" t="s">
        <v>396</v>
      </c>
    </row>
    <row r="178" spans="1:5" ht="15" x14ac:dyDescent="0.25">
      <c r="A178" s="39">
        <v>44576.456412037034</v>
      </c>
      <c r="B178" s="1" t="s">
        <v>273</v>
      </c>
      <c r="C178">
        <v>50</v>
      </c>
      <c r="D178">
        <v>46.1</v>
      </c>
      <c r="E178" s="1" t="s">
        <v>339</v>
      </c>
    </row>
    <row r="179" spans="1:5" ht="15" x14ac:dyDescent="0.25">
      <c r="A179" s="39">
        <v>44576.470636574071</v>
      </c>
      <c r="B179" s="1" t="s">
        <v>289</v>
      </c>
      <c r="C179">
        <v>100</v>
      </c>
      <c r="D179">
        <v>96.1</v>
      </c>
      <c r="E179" s="1" t="s">
        <v>36</v>
      </c>
    </row>
    <row r="180" spans="1:5" ht="15" x14ac:dyDescent="0.25">
      <c r="A180" s="39">
        <v>44576.559571759259</v>
      </c>
      <c r="B180" s="1" t="s">
        <v>243</v>
      </c>
      <c r="C180">
        <v>500</v>
      </c>
      <c r="D180">
        <v>489.5</v>
      </c>
      <c r="E180" s="1" t="s">
        <v>48</v>
      </c>
    </row>
    <row r="181" spans="1:5" ht="15" x14ac:dyDescent="0.25">
      <c r="A181" s="39">
        <v>44576.564305555556</v>
      </c>
      <c r="B181" s="1" t="s">
        <v>193</v>
      </c>
      <c r="C181">
        <v>300</v>
      </c>
      <c r="D181">
        <v>293.7</v>
      </c>
      <c r="E181" s="1" t="s">
        <v>32</v>
      </c>
    </row>
    <row r="182" spans="1:5" ht="15" x14ac:dyDescent="0.25">
      <c r="A182" s="39">
        <v>44576.59170138889</v>
      </c>
      <c r="B182" s="1" t="s">
        <v>397</v>
      </c>
      <c r="C182">
        <v>100</v>
      </c>
      <c r="D182">
        <v>96.1</v>
      </c>
      <c r="E182" s="1" t="s">
        <v>352</v>
      </c>
    </row>
    <row r="183" spans="1:5" ht="15" x14ac:dyDescent="0.25">
      <c r="A183" s="39">
        <v>44576.733599537038</v>
      </c>
      <c r="B183" s="1" t="s">
        <v>398</v>
      </c>
      <c r="C183">
        <v>100</v>
      </c>
      <c r="D183">
        <v>96.1</v>
      </c>
      <c r="E183" s="1" t="s">
        <v>7</v>
      </c>
    </row>
    <row r="184" spans="1:5" ht="15" x14ac:dyDescent="0.25">
      <c r="A184" s="39">
        <v>44576.837465277778</v>
      </c>
      <c r="B184" s="1" t="s">
        <v>194</v>
      </c>
      <c r="C184">
        <v>100</v>
      </c>
      <c r="D184">
        <v>96.1</v>
      </c>
      <c r="E184" s="1" t="s">
        <v>7</v>
      </c>
    </row>
    <row r="185" spans="1:5" ht="15" x14ac:dyDescent="0.25">
      <c r="A185" s="39">
        <v>44576.852326388886</v>
      </c>
      <c r="B185" s="1" t="s">
        <v>399</v>
      </c>
      <c r="C185">
        <v>30</v>
      </c>
      <c r="D185">
        <v>26.1</v>
      </c>
      <c r="E185" s="1" t="s">
        <v>7</v>
      </c>
    </row>
    <row r="186" spans="1:5" ht="15" x14ac:dyDescent="0.25">
      <c r="A186" s="39">
        <v>44576.859074074076</v>
      </c>
      <c r="B186" s="1" t="s">
        <v>300</v>
      </c>
      <c r="C186">
        <v>100</v>
      </c>
      <c r="D186">
        <v>96.1</v>
      </c>
      <c r="E186" s="1" t="s">
        <v>352</v>
      </c>
    </row>
    <row r="187" spans="1:5" ht="15" x14ac:dyDescent="0.25">
      <c r="A187" s="39">
        <v>44576.868344907409</v>
      </c>
      <c r="B187" s="1" t="s">
        <v>107</v>
      </c>
      <c r="C187">
        <v>300</v>
      </c>
      <c r="D187">
        <v>293.7</v>
      </c>
      <c r="E187" s="1" t="s">
        <v>32</v>
      </c>
    </row>
    <row r="188" spans="1:5" ht="15" x14ac:dyDescent="0.25">
      <c r="A188" s="39">
        <v>44577.063946759263</v>
      </c>
      <c r="B188" s="1" t="s">
        <v>71</v>
      </c>
      <c r="C188">
        <v>100</v>
      </c>
      <c r="D188">
        <v>96.1</v>
      </c>
      <c r="E188" s="1" t="s">
        <v>32</v>
      </c>
    </row>
    <row r="189" spans="1:5" ht="15" x14ac:dyDescent="0.25">
      <c r="A189" s="39">
        <v>44577.454421296294</v>
      </c>
      <c r="B189" s="1" t="s">
        <v>76</v>
      </c>
      <c r="C189">
        <v>300</v>
      </c>
      <c r="D189">
        <v>293.7</v>
      </c>
      <c r="E189" s="1" t="s">
        <v>36</v>
      </c>
    </row>
    <row r="190" spans="1:5" ht="30" x14ac:dyDescent="0.25">
      <c r="A190" s="39">
        <v>44577.48065972222</v>
      </c>
      <c r="B190" s="1" t="s">
        <v>400</v>
      </c>
      <c r="C190">
        <v>2617</v>
      </c>
      <c r="D190">
        <v>2562.04</v>
      </c>
      <c r="E190" s="96" t="s">
        <v>401</v>
      </c>
    </row>
    <row r="191" spans="1:5" ht="30" x14ac:dyDescent="0.25">
      <c r="A191" s="39">
        <v>44577.481863425928</v>
      </c>
      <c r="B191" s="1" t="s">
        <v>400</v>
      </c>
      <c r="C191">
        <v>7900</v>
      </c>
      <c r="D191">
        <v>7734.1</v>
      </c>
      <c r="E191" s="96" t="s">
        <v>402</v>
      </c>
    </row>
    <row r="192" spans="1:5" ht="15" x14ac:dyDescent="0.25">
      <c r="A192" s="39">
        <v>44577.510775462964</v>
      </c>
      <c r="B192" s="1" t="s">
        <v>403</v>
      </c>
      <c r="C192">
        <v>500</v>
      </c>
      <c r="D192">
        <v>489.5</v>
      </c>
      <c r="E192" s="1" t="s">
        <v>352</v>
      </c>
    </row>
    <row r="193" spans="1:5" ht="15" x14ac:dyDescent="0.25">
      <c r="A193" s="39">
        <v>44577.82099537037</v>
      </c>
      <c r="B193" s="1" t="s">
        <v>290</v>
      </c>
      <c r="C193">
        <v>30</v>
      </c>
      <c r="D193">
        <v>26.1</v>
      </c>
      <c r="E193" s="1" t="s">
        <v>7</v>
      </c>
    </row>
    <row r="194" spans="1:5" ht="15" x14ac:dyDescent="0.25">
      <c r="A194" s="39">
        <v>44577.884050925924</v>
      </c>
      <c r="B194" s="1" t="s">
        <v>404</v>
      </c>
      <c r="C194">
        <v>300</v>
      </c>
      <c r="D194">
        <v>293.7</v>
      </c>
      <c r="E194" s="1" t="s">
        <v>7</v>
      </c>
    </row>
    <row r="195" spans="1:5" ht="15" x14ac:dyDescent="0.25">
      <c r="A195" s="39">
        <v>44577.898506944446</v>
      </c>
      <c r="B195" s="1" t="s">
        <v>123</v>
      </c>
      <c r="C195">
        <v>100</v>
      </c>
      <c r="D195">
        <v>96.1</v>
      </c>
      <c r="E195" s="1" t="s">
        <v>28</v>
      </c>
    </row>
    <row r="196" spans="1:5" ht="15" x14ac:dyDescent="0.25">
      <c r="A196" s="39">
        <v>44577.953831018516</v>
      </c>
      <c r="B196" s="1" t="s">
        <v>273</v>
      </c>
      <c r="C196">
        <v>50</v>
      </c>
      <c r="D196">
        <v>46.1</v>
      </c>
      <c r="E196" s="1" t="s">
        <v>339</v>
      </c>
    </row>
    <row r="197" spans="1:5" ht="15" x14ac:dyDescent="0.25">
      <c r="A197" s="39">
        <v>44577.974247685182</v>
      </c>
      <c r="B197" s="1" t="s">
        <v>405</v>
      </c>
      <c r="C197">
        <v>5000</v>
      </c>
      <c r="D197">
        <v>4895</v>
      </c>
      <c r="E197" s="1" t="s">
        <v>352</v>
      </c>
    </row>
    <row r="198" spans="1:5" ht="15" x14ac:dyDescent="0.25">
      <c r="A198" s="39">
        <v>44578.481481481482</v>
      </c>
      <c r="B198" s="1" t="s">
        <v>406</v>
      </c>
      <c r="C198">
        <v>500</v>
      </c>
      <c r="D198">
        <v>489.5</v>
      </c>
      <c r="E198" s="1" t="s">
        <v>407</v>
      </c>
    </row>
    <row r="199" spans="1:5" ht="15" x14ac:dyDescent="0.25">
      <c r="A199" s="39">
        <v>44578.499652777777</v>
      </c>
      <c r="B199" s="1" t="s">
        <v>75</v>
      </c>
      <c r="C199">
        <v>100</v>
      </c>
      <c r="D199">
        <v>96.1</v>
      </c>
      <c r="E199" s="1" t="s">
        <v>32</v>
      </c>
    </row>
    <row r="200" spans="1:5" ht="15" x14ac:dyDescent="0.25">
      <c r="A200" s="39">
        <v>44578.738981481481</v>
      </c>
      <c r="B200" s="1" t="s">
        <v>408</v>
      </c>
      <c r="C200">
        <v>100</v>
      </c>
      <c r="D200">
        <v>96.1</v>
      </c>
      <c r="E200" s="1" t="s">
        <v>352</v>
      </c>
    </row>
    <row r="201" spans="1:5" ht="15" x14ac:dyDescent="0.25">
      <c r="A201" s="39">
        <v>44578.789953703701</v>
      </c>
      <c r="B201" s="1" t="s">
        <v>273</v>
      </c>
      <c r="C201">
        <v>50</v>
      </c>
      <c r="D201">
        <v>46.1</v>
      </c>
      <c r="E201" s="1" t="s">
        <v>339</v>
      </c>
    </row>
    <row r="202" spans="1:5" ht="15" x14ac:dyDescent="0.25">
      <c r="A202" s="39">
        <v>44578.812627314815</v>
      </c>
      <c r="B202" s="1" t="s">
        <v>208</v>
      </c>
      <c r="C202">
        <v>100</v>
      </c>
      <c r="D202">
        <v>96.1</v>
      </c>
      <c r="E202" s="1" t="s">
        <v>32</v>
      </c>
    </row>
    <row r="203" spans="1:5" ht="15" x14ac:dyDescent="0.25">
      <c r="A203" s="39">
        <v>44579.397303240738</v>
      </c>
      <c r="B203" s="1" t="s">
        <v>246</v>
      </c>
      <c r="C203">
        <v>1000</v>
      </c>
      <c r="D203">
        <v>979</v>
      </c>
      <c r="E203" s="1" t="s">
        <v>36</v>
      </c>
    </row>
    <row r="204" spans="1:5" ht="15" x14ac:dyDescent="0.25">
      <c r="A204" s="39">
        <v>44579.528217592589</v>
      </c>
      <c r="B204" s="1" t="s">
        <v>74</v>
      </c>
      <c r="C204">
        <v>100</v>
      </c>
      <c r="D204">
        <v>96.1</v>
      </c>
      <c r="E204" s="1" t="s">
        <v>28</v>
      </c>
    </row>
    <row r="205" spans="1:5" ht="15" x14ac:dyDescent="0.25">
      <c r="A205" s="39">
        <v>44579.592986111114</v>
      </c>
      <c r="B205" s="1" t="s">
        <v>77</v>
      </c>
      <c r="C205">
        <v>1500</v>
      </c>
      <c r="D205">
        <v>1468.5</v>
      </c>
      <c r="E205" s="1" t="s">
        <v>409</v>
      </c>
    </row>
    <row r="206" spans="1:5" ht="15" x14ac:dyDescent="0.25">
      <c r="A206" s="39">
        <v>44579.630740740744</v>
      </c>
      <c r="B206" s="1" t="s">
        <v>211</v>
      </c>
      <c r="C206">
        <v>100</v>
      </c>
      <c r="D206">
        <v>96.1</v>
      </c>
      <c r="E206" s="1" t="s">
        <v>212</v>
      </c>
    </row>
    <row r="207" spans="1:5" ht="15" x14ac:dyDescent="0.25">
      <c r="A207" s="39">
        <v>44579.699131944442</v>
      </c>
      <c r="B207" s="1" t="s">
        <v>146</v>
      </c>
      <c r="C207">
        <v>100</v>
      </c>
      <c r="D207">
        <v>96.1</v>
      </c>
      <c r="E207" s="1" t="s">
        <v>32</v>
      </c>
    </row>
    <row r="208" spans="1:5" ht="15" x14ac:dyDescent="0.25">
      <c r="A208" s="39">
        <v>44579.741724537038</v>
      </c>
      <c r="B208" s="1" t="s">
        <v>73</v>
      </c>
      <c r="C208">
        <v>300</v>
      </c>
      <c r="D208">
        <v>293.7</v>
      </c>
      <c r="E208" s="1" t="s">
        <v>7</v>
      </c>
    </row>
    <row r="209" spans="1:5" ht="15" x14ac:dyDescent="0.25">
      <c r="A209" s="39">
        <v>44579.791134259256</v>
      </c>
      <c r="B209" s="1" t="s">
        <v>295</v>
      </c>
      <c r="C209">
        <v>500</v>
      </c>
      <c r="D209">
        <v>489.5</v>
      </c>
      <c r="E209" s="1" t="s">
        <v>410</v>
      </c>
    </row>
    <row r="210" spans="1:5" ht="15" x14ac:dyDescent="0.25">
      <c r="A210" s="39">
        <v>44579.867928240739</v>
      </c>
      <c r="B210" s="1" t="s">
        <v>166</v>
      </c>
      <c r="C210">
        <v>4000</v>
      </c>
      <c r="D210">
        <v>3916</v>
      </c>
      <c r="E210" s="1" t="s">
        <v>409</v>
      </c>
    </row>
    <row r="211" spans="1:5" ht="15" x14ac:dyDescent="0.25">
      <c r="A211" s="39">
        <v>44579.880370370367</v>
      </c>
      <c r="B211" s="1" t="s">
        <v>147</v>
      </c>
      <c r="C211">
        <v>500</v>
      </c>
      <c r="D211">
        <v>489.5</v>
      </c>
      <c r="E211" s="1" t="s">
        <v>7</v>
      </c>
    </row>
    <row r="212" spans="1:5" ht="15" x14ac:dyDescent="0.25">
      <c r="A212" s="39">
        <v>44579.932314814818</v>
      </c>
      <c r="B212" s="1" t="s">
        <v>273</v>
      </c>
      <c r="C212">
        <v>100</v>
      </c>
      <c r="D212">
        <v>96.1</v>
      </c>
      <c r="E212" s="1" t="s">
        <v>410</v>
      </c>
    </row>
    <row r="213" spans="1:5" ht="15" x14ac:dyDescent="0.25">
      <c r="A213" s="39">
        <v>44579.953645833331</v>
      </c>
      <c r="B213" s="1" t="s">
        <v>41</v>
      </c>
      <c r="C213">
        <v>50</v>
      </c>
      <c r="D213">
        <v>46.1</v>
      </c>
      <c r="E213" s="1" t="s">
        <v>7</v>
      </c>
    </row>
    <row r="214" spans="1:5" ht="15" x14ac:dyDescent="0.25">
      <c r="A214" s="39">
        <v>44579.979097222225</v>
      </c>
      <c r="B214" s="1" t="s">
        <v>411</v>
      </c>
      <c r="C214">
        <v>100</v>
      </c>
      <c r="D214">
        <v>96.1</v>
      </c>
      <c r="E214" s="1" t="s">
        <v>7</v>
      </c>
    </row>
    <row r="215" spans="1:5" ht="15" x14ac:dyDescent="0.25">
      <c r="A215" s="39">
        <v>44580.384814814817</v>
      </c>
      <c r="B215" s="1" t="s">
        <v>164</v>
      </c>
      <c r="C215">
        <v>1000</v>
      </c>
      <c r="D215">
        <v>979</v>
      </c>
      <c r="E215" s="1" t="s">
        <v>35</v>
      </c>
    </row>
    <row r="216" spans="1:5" ht="15" x14ac:dyDescent="0.25">
      <c r="A216" s="39">
        <v>44580.448206018518</v>
      </c>
      <c r="B216" s="1" t="s">
        <v>72</v>
      </c>
      <c r="C216">
        <v>100</v>
      </c>
      <c r="D216">
        <v>96.1</v>
      </c>
      <c r="E216" s="1" t="s">
        <v>47</v>
      </c>
    </row>
    <row r="217" spans="1:5" ht="15" x14ac:dyDescent="0.25">
      <c r="A217" s="39">
        <v>44580.694699074076</v>
      </c>
      <c r="B217" s="1" t="s">
        <v>412</v>
      </c>
      <c r="C217">
        <v>300</v>
      </c>
      <c r="D217">
        <v>293.7</v>
      </c>
      <c r="E217" s="1" t="s">
        <v>7</v>
      </c>
    </row>
    <row r="218" spans="1:5" ht="15" x14ac:dyDescent="0.25">
      <c r="A218" s="39">
        <v>44580.699328703704</v>
      </c>
      <c r="B218" s="1" t="s">
        <v>141</v>
      </c>
      <c r="C218">
        <v>100</v>
      </c>
      <c r="D218">
        <v>96.1</v>
      </c>
      <c r="E218" s="1" t="s">
        <v>28</v>
      </c>
    </row>
    <row r="219" spans="1:5" ht="15" x14ac:dyDescent="0.25">
      <c r="A219" s="39">
        <v>44580.700995370367</v>
      </c>
      <c r="B219" s="1" t="s">
        <v>413</v>
      </c>
      <c r="C219">
        <v>31</v>
      </c>
      <c r="D219">
        <v>27.1</v>
      </c>
      <c r="E219" s="1" t="s">
        <v>7</v>
      </c>
    </row>
    <row r="220" spans="1:5" ht="15" x14ac:dyDescent="0.25">
      <c r="A220" s="39">
        <v>44580.721655092595</v>
      </c>
      <c r="B220" s="1" t="s">
        <v>133</v>
      </c>
      <c r="C220">
        <v>100</v>
      </c>
      <c r="D220">
        <v>96.1</v>
      </c>
      <c r="E220" s="1" t="s">
        <v>7</v>
      </c>
    </row>
    <row r="221" spans="1:5" ht="15" x14ac:dyDescent="0.25">
      <c r="A221" s="39">
        <v>44580.777280092596</v>
      </c>
      <c r="B221" s="1" t="s">
        <v>71</v>
      </c>
      <c r="C221">
        <v>100</v>
      </c>
      <c r="D221">
        <v>96.1</v>
      </c>
      <c r="E221" s="1" t="s">
        <v>7</v>
      </c>
    </row>
    <row r="222" spans="1:5" ht="15" x14ac:dyDescent="0.25">
      <c r="A222" s="39">
        <v>44580.793321759258</v>
      </c>
      <c r="B222" s="1" t="s">
        <v>88</v>
      </c>
      <c r="C222">
        <v>300</v>
      </c>
      <c r="D222">
        <v>293.7</v>
      </c>
      <c r="E222" s="1" t="s">
        <v>174</v>
      </c>
    </row>
    <row r="223" spans="1:5" ht="15" x14ac:dyDescent="0.25">
      <c r="A223" s="39">
        <v>44580.909398148149</v>
      </c>
      <c r="B223" s="1" t="s">
        <v>414</v>
      </c>
      <c r="C223">
        <v>500</v>
      </c>
      <c r="D223">
        <v>489.5</v>
      </c>
      <c r="E223" s="1" t="s">
        <v>7</v>
      </c>
    </row>
    <row r="224" spans="1:5" ht="15" x14ac:dyDescent="0.25">
      <c r="A224" s="39">
        <v>44580.963009259256</v>
      </c>
      <c r="B224" s="1" t="s">
        <v>273</v>
      </c>
      <c r="C224">
        <v>50</v>
      </c>
      <c r="D224">
        <v>46.1</v>
      </c>
      <c r="E224" s="1" t="s">
        <v>415</v>
      </c>
    </row>
    <row r="225" spans="1:5" ht="15" x14ac:dyDescent="0.25">
      <c r="A225" s="39">
        <v>44580.973379629628</v>
      </c>
      <c r="B225" s="1" t="s">
        <v>416</v>
      </c>
      <c r="C225">
        <v>100</v>
      </c>
      <c r="D225">
        <v>96.1</v>
      </c>
      <c r="E225" s="1" t="s">
        <v>417</v>
      </c>
    </row>
    <row r="226" spans="1:5" ht="15" x14ac:dyDescent="0.25">
      <c r="A226" s="39">
        <v>44581.248530092591</v>
      </c>
      <c r="B226" s="1" t="s">
        <v>418</v>
      </c>
      <c r="C226">
        <v>500</v>
      </c>
      <c r="D226">
        <v>489.5</v>
      </c>
      <c r="E226" s="1" t="s">
        <v>7</v>
      </c>
    </row>
    <row r="227" spans="1:5" ht="15" x14ac:dyDescent="0.25">
      <c r="A227" s="39">
        <v>44581.332141203704</v>
      </c>
      <c r="B227" s="1" t="s">
        <v>273</v>
      </c>
      <c r="C227">
        <v>50</v>
      </c>
      <c r="D227">
        <v>46.1</v>
      </c>
      <c r="E227" s="1" t="s">
        <v>415</v>
      </c>
    </row>
    <row r="228" spans="1:5" ht="15" x14ac:dyDescent="0.25">
      <c r="A228" s="39">
        <v>44581.534421296295</v>
      </c>
      <c r="B228" s="1" t="s">
        <v>142</v>
      </c>
      <c r="C228">
        <v>100</v>
      </c>
      <c r="D228">
        <v>96.1</v>
      </c>
      <c r="E228" s="1" t="s">
        <v>43</v>
      </c>
    </row>
    <row r="229" spans="1:5" ht="15" x14ac:dyDescent="0.25">
      <c r="A229" s="39">
        <v>44581.632071759261</v>
      </c>
      <c r="B229" s="1" t="s">
        <v>175</v>
      </c>
      <c r="C229">
        <v>1000</v>
      </c>
      <c r="D229">
        <v>979</v>
      </c>
      <c r="E229" s="1" t="s">
        <v>37</v>
      </c>
    </row>
    <row r="230" spans="1:5" ht="15" x14ac:dyDescent="0.25">
      <c r="A230" s="39">
        <v>44581.644166666665</v>
      </c>
      <c r="B230" s="1" t="s">
        <v>126</v>
      </c>
      <c r="C230">
        <v>300</v>
      </c>
      <c r="D230">
        <v>293.7</v>
      </c>
      <c r="E230" s="1" t="s">
        <v>7</v>
      </c>
    </row>
    <row r="231" spans="1:5" ht="15" x14ac:dyDescent="0.25">
      <c r="A231" s="39">
        <v>44581.64880787037</v>
      </c>
      <c r="B231" s="1" t="s">
        <v>195</v>
      </c>
      <c r="C231">
        <v>300</v>
      </c>
      <c r="D231">
        <v>293.7</v>
      </c>
      <c r="E231" s="1" t="s">
        <v>7</v>
      </c>
    </row>
    <row r="232" spans="1:5" ht="15" x14ac:dyDescent="0.25">
      <c r="A232" s="39">
        <v>44581.688252314816</v>
      </c>
      <c r="B232" s="1" t="s">
        <v>70</v>
      </c>
      <c r="C232">
        <v>1000</v>
      </c>
      <c r="D232">
        <v>979</v>
      </c>
      <c r="E232" s="1" t="s">
        <v>39</v>
      </c>
    </row>
    <row r="233" spans="1:5" ht="15" x14ac:dyDescent="0.25">
      <c r="A233" s="39">
        <v>44581.799907407411</v>
      </c>
      <c r="B233" s="1" t="s">
        <v>160</v>
      </c>
      <c r="C233">
        <v>300</v>
      </c>
      <c r="D233">
        <v>293.7</v>
      </c>
      <c r="E233" s="1" t="s">
        <v>48</v>
      </c>
    </row>
    <row r="234" spans="1:5" ht="15" x14ac:dyDescent="0.25">
      <c r="A234" s="39">
        <v>44581.824004629627</v>
      </c>
      <c r="B234" s="1" t="s">
        <v>69</v>
      </c>
      <c r="C234">
        <v>250</v>
      </c>
      <c r="D234">
        <v>244.75</v>
      </c>
      <c r="E234" s="1" t="s">
        <v>7</v>
      </c>
    </row>
    <row r="235" spans="1:5" ht="15" x14ac:dyDescent="0.25">
      <c r="A235" s="39">
        <v>44581.827615740738</v>
      </c>
      <c r="B235" s="1" t="s">
        <v>299</v>
      </c>
      <c r="C235">
        <v>500</v>
      </c>
      <c r="D235">
        <v>489.5</v>
      </c>
      <c r="E235" s="1" t="s">
        <v>6</v>
      </c>
    </row>
    <row r="236" spans="1:5" ht="15" x14ac:dyDescent="0.25">
      <c r="A236" s="39">
        <v>44581.855462962965</v>
      </c>
      <c r="B236" s="1" t="s">
        <v>419</v>
      </c>
      <c r="C236">
        <v>500</v>
      </c>
      <c r="D236">
        <v>489.5</v>
      </c>
      <c r="E236" s="1" t="s">
        <v>48</v>
      </c>
    </row>
    <row r="237" spans="1:5" ht="15" x14ac:dyDescent="0.25">
      <c r="A237" s="39">
        <v>44581.86614583333</v>
      </c>
      <c r="B237" s="1" t="s">
        <v>196</v>
      </c>
      <c r="C237">
        <v>1000</v>
      </c>
      <c r="D237">
        <v>979</v>
      </c>
      <c r="E237" s="1" t="s">
        <v>32</v>
      </c>
    </row>
    <row r="238" spans="1:5" ht="15" x14ac:dyDescent="0.25">
      <c r="A238" s="39">
        <v>44581.877800925926</v>
      </c>
      <c r="B238" s="1" t="s">
        <v>223</v>
      </c>
      <c r="C238">
        <v>500</v>
      </c>
      <c r="D238">
        <v>489.5</v>
      </c>
      <c r="E238" s="1" t="s">
        <v>31</v>
      </c>
    </row>
    <row r="239" spans="1:5" ht="15" x14ac:dyDescent="0.25">
      <c r="A239" s="39">
        <v>44581.890509259261</v>
      </c>
      <c r="B239" s="1" t="s">
        <v>420</v>
      </c>
      <c r="C239">
        <v>285</v>
      </c>
      <c r="D239">
        <v>279.01</v>
      </c>
      <c r="E239" s="1" t="s">
        <v>345</v>
      </c>
    </row>
    <row r="240" spans="1:5" ht="15" x14ac:dyDescent="0.25">
      <c r="A240" s="39">
        <v>44581.959826388891</v>
      </c>
      <c r="B240" s="1" t="s">
        <v>54</v>
      </c>
      <c r="C240">
        <v>300</v>
      </c>
      <c r="D240">
        <v>293.7</v>
      </c>
      <c r="E240" s="1" t="s">
        <v>37</v>
      </c>
    </row>
    <row r="241" spans="1:5" ht="15" x14ac:dyDescent="0.25">
      <c r="A241" s="39">
        <v>44581.960081018522</v>
      </c>
      <c r="B241" s="1" t="s">
        <v>161</v>
      </c>
      <c r="C241">
        <v>300</v>
      </c>
      <c r="D241">
        <v>293.7</v>
      </c>
      <c r="E241" s="1" t="s">
        <v>32</v>
      </c>
    </row>
    <row r="242" spans="1:5" ht="15" x14ac:dyDescent="0.25">
      <c r="A242" s="39">
        <v>44581.984490740739</v>
      </c>
      <c r="B242" s="1" t="s">
        <v>95</v>
      </c>
      <c r="C242">
        <v>100</v>
      </c>
      <c r="D242">
        <v>96.1</v>
      </c>
      <c r="E242" s="1" t="s">
        <v>125</v>
      </c>
    </row>
    <row r="243" spans="1:5" ht="15" x14ac:dyDescent="0.25">
      <c r="A243" s="39">
        <v>44581.993888888886</v>
      </c>
      <c r="B243" s="1" t="s">
        <v>421</v>
      </c>
      <c r="C243">
        <v>100</v>
      </c>
      <c r="D243">
        <v>96.1</v>
      </c>
      <c r="E243" s="1" t="s">
        <v>7</v>
      </c>
    </row>
    <row r="244" spans="1:5" ht="15" x14ac:dyDescent="0.25">
      <c r="A244" s="39">
        <v>44582.151944444442</v>
      </c>
      <c r="B244" s="1" t="s">
        <v>422</v>
      </c>
      <c r="C244">
        <v>200</v>
      </c>
      <c r="D244">
        <v>195.8</v>
      </c>
      <c r="E244" s="1" t="s">
        <v>7</v>
      </c>
    </row>
    <row r="245" spans="1:5" ht="15" x14ac:dyDescent="0.25">
      <c r="A245" s="39">
        <v>44582.355868055558</v>
      </c>
      <c r="B245" s="1" t="s">
        <v>334</v>
      </c>
      <c r="C245">
        <v>100</v>
      </c>
      <c r="D245">
        <v>96.1</v>
      </c>
      <c r="E245" s="1" t="s">
        <v>39</v>
      </c>
    </row>
    <row r="246" spans="1:5" ht="15" x14ac:dyDescent="0.25">
      <c r="A246" s="39">
        <v>44582.397326388891</v>
      </c>
      <c r="B246" s="1" t="s">
        <v>423</v>
      </c>
      <c r="C246">
        <v>100</v>
      </c>
      <c r="D246">
        <v>96.1</v>
      </c>
      <c r="E246" s="1" t="s">
        <v>424</v>
      </c>
    </row>
    <row r="247" spans="1:5" ht="15" x14ac:dyDescent="0.25">
      <c r="A247" s="39">
        <v>44582.438252314816</v>
      </c>
      <c r="B247" s="1" t="s">
        <v>273</v>
      </c>
      <c r="C247">
        <v>50</v>
      </c>
      <c r="D247">
        <v>46.1</v>
      </c>
      <c r="E247" s="1" t="s">
        <v>415</v>
      </c>
    </row>
    <row r="248" spans="1:5" ht="15" x14ac:dyDescent="0.25">
      <c r="A248" s="39">
        <v>44582.453032407408</v>
      </c>
      <c r="B248" s="1" t="s">
        <v>425</v>
      </c>
      <c r="C248">
        <v>100</v>
      </c>
      <c r="D248">
        <v>96.1</v>
      </c>
      <c r="E248" s="1" t="s">
        <v>327</v>
      </c>
    </row>
    <row r="249" spans="1:5" ht="15" x14ac:dyDescent="0.25">
      <c r="A249" s="39">
        <v>44582.482824074075</v>
      </c>
      <c r="B249" s="1" t="s">
        <v>68</v>
      </c>
      <c r="C249">
        <v>100</v>
      </c>
      <c r="D249">
        <v>96.1</v>
      </c>
      <c r="E249" s="1" t="s">
        <v>7</v>
      </c>
    </row>
    <row r="250" spans="1:5" ht="15" x14ac:dyDescent="0.25">
      <c r="A250" s="39">
        <v>44582.497974537036</v>
      </c>
      <c r="B250" s="1" t="s">
        <v>67</v>
      </c>
      <c r="C250">
        <v>1000</v>
      </c>
      <c r="D250">
        <v>979</v>
      </c>
      <c r="E250" s="1" t="s">
        <v>39</v>
      </c>
    </row>
    <row r="251" spans="1:5" ht="15" x14ac:dyDescent="0.25">
      <c r="A251" s="39">
        <v>44582.655405092592</v>
      </c>
      <c r="B251" s="1" t="s">
        <v>426</v>
      </c>
      <c r="C251">
        <v>1000</v>
      </c>
      <c r="D251">
        <v>979</v>
      </c>
      <c r="E251" s="1" t="s">
        <v>35</v>
      </c>
    </row>
    <row r="252" spans="1:5" ht="15" x14ac:dyDescent="0.25">
      <c r="A252" s="39">
        <v>44582.655810185184</v>
      </c>
      <c r="B252" s="1" t="s">
        <v>427</v>
      </c>
      <c r="C252">
        <v>100</v>
      </c>
      <c r="D252">
        <v>96.1</v>
      </c>
      <c r="E252" s="1" t="s">
        <v>7</v>
      </c>
    </row>
    <row r="253" spans="1:5" ht="15" x14ac:dyDescent="0.25">
      <c r="A253" s="39">
        <v>44582.659236111111</v>
      </c>
      <c r="B253" s="1" t="s">
        <v>428</v>
      </c>
      <c r="C253">
        <v>100</v>
      </c>
      <c r="D253">
        <v>96.1</v>
      </c>
      <c r="E253" s="1" t="s">
        <v>429</v>
      </c>
    </row>
    <row r="254" spans="1:5" ht="15" x14ac:dyDescent="0.25">
      <c r="A254" s="39">
        <v>44582.69090277778</v>
      </c>
      <c r="B254" s="1" t="s">
        <v>280</v>
      </c>
      <c r="C254">
        <v>300</v>
      </c>
      <c r="D254">
        <v>293.7</v>
      </c>
      <c r="E254" s="1" t="s">
        <v>430</v>
      </c>
    </row>
    <row r="255" spans="1:5" ht="15" x14ac:dyDescent="0.25">
      <c r="A255" s="39">
        <v>44582.691192129627</v>
      </c>
      <c r="B255" s="1" t="s">
        <v>275</v>
      </c>
      <c r="C255">
        <v>500</v>
      </c>
      <c r="D255">
        <v>489.5</v>
      </c>
      <c r="E255" s="1" t="s">
        <v>352</v>
      </c>
    </row>
    <row r="256" spans="1:5" ht="15" x14ac:dyDescent="0.25">
      <c r="A256" s="39">
        <v>44582.691793981481</v>
      </c>
      <c r="B256" s="1" t="s">
        <v>431</v>
      </c>
      <c r="C256">
        <v>2000</v>
      </c>
      <c r="D256">
        <v>1958</v>
      </c>
      <c r="E256" s="1" t="s">
        <v>345</v>
      </c>
    </row>
    <row r="257" spans="1:5" ht="15" x14ac:dyDescent="0.25">
      <c r="A257" s="39">
        <v>44582.692106481481</v>
      </c>
      <c r="B257" s="1" t="s">
        <v>280</v>
      </c>
      <c r="C257">
        <v>300</v>
      </c>
      <c r="D257">
        <v>293.7</v>
      </c>
      <c r="E257" s="1" t="s">
        <v>352</v>
      </c>
    </row>
    <row r="258" spans="1:5" ht="15" x14ac:dyDescent="0.25">
      <c r="A258" s="39">
        <v>44582.69253472222</v>
      </c>
      <c r="B258" s="1" t="s">
        <v>432</v>
      </c>
      <c r="C258">
        <v>300</v>
      </c>
      <c r="D258">
        <v>293.7</v>
      </c>
      <c r="E258" s="1" t="s">
        <v>352</v>
      </c>
    </row>
    <row r="259" spans="1:5" ht="15" x14ac:dyDescent="0.25">
      <c r="A259" s="39">
        <v>44582.692615740743</v>
      </c>
      <c r="B259" s="1" t="s">
        <v>433</v>
      </c>
      <c r="C259">
        <v>100</v>
      </c>
      <c r="D259">
        <v>96.1</v>
      </c>
      <c r="E259" s="1" t="s">
        <v>352</v>
      </c>
    </row>
    <row r="260" spans="1:5" ht="15" x14ac:dyDescent="0.25">
      <c r="A260" s="39">
        <v>44582.693391203706</v>
      </c>
      <c r="B260" s="1" t="s">
        <v>434</v>
      </c>
      <c r="C260">
        <v>500</v>
      </c>
      <c r="D260">
        <v>489.5</v>
      </c>
      <c r="E260" s="1" t="s">
        <v>352</v>
      </c>
    </row>
    <row r="261" spans="1:5" ht="15" x14ac:dyDescent="0.25">
      <c r="A261" s="39">
        <v>44582.693680555552</v>
      </c>
      <c r="B261" s="1" t="s">
        <v>435</v>
      </c>
      <c r="C261">
        <v>100</v>
      </c>
      <c r="D261">
        <v>96.1</v>
      </c>
      <c r="E261" s="1" t="s">
        <v>352</v>
      </c>
    </row>
    <row r="262" spans="1:5" ht="15" x14ac:dyDescent="0.25">
      <c r="A262" s="39">
        <v>44582.694409722222</v>
      </c>
      <c r="B262" s="1" t="s">
        <v>362</v>
      </c>
      <c r="C262">
        <v>1000</v>
      </c>
      <c r="D262">
        <v>979</v>
      </c>
      <c r="E262" s="1" t="s">
        <v>31</v>
      </c>
    </row>
    <row r="263" spans="1:5" ht="15" x14ac:dyDescent="0.25">
      <c r="A263" s="39">
        <v>44582.695277777777</v>
      </c>
      <c r="B263" s="1" t="s">
        <v>436</v>
      </c>
      <c r="C263">
        <v>100</v>
      </c>
      <c r="D263">
        <v>96.1</v>
      </c>
      <c r="E263" s="1" t="s">
        <v>352</v>
      </c>
    </row>
    <row r="264" spans="1:5" ht="15" x14ac:dyDescent="0.25">
      <c r="A264" s="39">
        <v>44582.695462962962</v>
      </c>
      <c r="B264" s="1" t="s">
        <v>437</v>
      </c>
      <c r="C264">
        <v>100</v>
      </c>
      <c r="D264">
        <v>96.1</v>
      </c>
      <c r="E264" s="1" t="s">
        <v>352</v>
      </c>
    </row>
    <row r="265" spans="1:5" ht="15" x14ac:dyDescent="0.25">
      <c r="A265" s="39">
        <v>44582.696701388886</v>
      </c>
      <c r="B265" s="1" t="s">
        <v>438</v>
      </c>
      <c r="C265">
        <v>500</v>
      </c>
      <c r="D265">
        <v>489.5</v>
      </c>
      <c r="E265" s="1" t="s">
        <v>352</v>
      </c>
    </row>
    <row r="266" spans="1:5" ht="15" x14ac:dyDescent="0.25">
      <c r="A266" s="39">
        <v>44582.697615740741</v>
      </c>
      <c r="B266" s="1" t="s">
        <v>439</v>
      </c>
      <c r="C266">
        <v>300</v>
      </c>
      <c r="D266">
        <v>293.7</v>
      </c>
      <c r="E266" s="1" t="s">
        <v>352</v>
      </c>
    </row>
    <row r="267" spans="1:5" ht="15" x14ac:dyDescent="0.25">
      <c r="A267" s="39">
        <v>44582.698009259257</v>
      </c>
      <c r="B267" s="1" t="s">
        <v>440</v>
      </c>
      <c r="C267">
        <v>500</v>
      </c>
      <c r="D267">
        <v>489.5</v>
      </c>
      <c r="E267" s="1" t="s">
        <v>352</v>
      </c>
    </row>
    <row r="268" spans="1:5" ht="15" x14ac:dyDescent="0.25">
      <c r="A268" s="39">
        <v>44582.698020833333</v>
      </c>
      <c r="B268" s="1" t="s">
        <v>441</v>
      </c>
      <c r="C268">
        <v>300</v>
      </c>
      <c r="D268">
        <v>293.7</v>
      </c>
      <c r="E268" s="1" t="s">
        <v>352</v>
      </c>
    </row>
    <row r="269" spans="1:5" ht="15" x14ac:dyDescent="0.25">
      <c r="A269" s="39">
        <v>44582.700462962966</v>
      </c>
      <c r="B269" s="1" t="s">
        <v>442</v>
      </c>
      <c r="C269">
        <v>1000</v>
      </c>
      <c r="D269">
        <v>979</v>
      </c>
      <c r="E269" s="1" t="s">
        <v>352</v>
      </c>
    </row>
    <row r="270" spans="1:5" ht="15" x14ac:dyDescent="0.25">
      <c r="A270" s="39">
        <v>44582.70113425926</v>
      </c>
      <c r="B270" s="1" t="s">
        <v>443</v>
      </c>
      <c r="C270">
        <v>1000</v>
      </c>
      <c r="D270">
        <v>979</v>
      </c>
      <c r="E270" s="1" t="s">
        <v>352</v>
      </c>
    </row>
    <row r="271" spans="1:5" ht="15" x14ac:dyDescent="0.25">
      <c r="A271" s="39">
        <v>44582.704699074071</v>
      </c>
      <c r="B271" s="1" t="s">
        <v>444</v>
      </c>
      <c r="C271">
        <v>300</v>
      </c>
      <c r="D271">
        <v>293.7</v>
      </c>
      <c r="E271" s="1" t="s">
        <v>352</v>
      </c>
    </row>
    <row r="272" spans="1:5" ht="15" x14ac:dyDescent="0.25">
      <c r="A272" s="39">
        <v>44582.705324074072</v>
      </c>
      <c r="B272" s="1" t="s">
        <v>445</v>
      </c>
      <c r="C272">
        <v>3000</v>
      </c>
      <c r="D272">
        <v>2937</v>
      </c>
      <c r="E272" s="1" t="s">
        <v>446</v>
      </c>
    </row>
    <row r="273" spans="1:5" ht="15" x14ac:dyDescent="0.25">
      <c r="A273" s="39">
        <v>44582.707037037035</v>
      </c>
      <c r="B273" s="1" t="s">
        <v>447</v>
      </c>
      <c r="C273">
        <v>100</v>
      </c>
      <c r="D273">
        <v>96.1</v>
      </c>
      <c r="E273" s="1" t="s">
        <v>448</v>
      </c>
    </row>
    <row r="274" spans="1:5" ht="15" x14ac:dyDescent="0.25">
      <c r="A274" s="39">
        <v>44582.711469907408</v>
      </c>
      <c r="B274" s="1" t="s">
        <v>449</v>
      </c>
      <c r="C274">
        <v>1000</v>
      </c>
      <c r="D274">
        <v>979</v>
      </c>
      <c r="E274" s="1" t="s">
        <v>352</v>
      </c>
    </row>
    <row r="275" spans="1:5" ht="15" x14ac:dyDescent="0.25">
      <c r="A275" s="39">
        <v>44582.711597222224</v>
      </c>
      <c r="B275" s="1" t="s">
        <v>450</v>
      </c>
      <c r="C275">
        <v>500</v>
      </c>
      <c r="D275">
        <v>489.5</v>
      </c>
      <c r="E275" s="1" t="s">
        <v>352</v>
      </c>
    </row>
    <row r="276" spans="1:5" ht="15" x14ac:dyDescent="0.25">
      <c r="A276" s="39">
        <v>44582.713564814818</v>
      </c>
      <c r="B276" s="1" t="s">
        <v>451</v>
      </c>
      <c r="C276">
        <v>1000</v>
      </c>
      <c r="D276">
        <v>979</v>
      </c>
      <c r="E276" s="1" t="s">
        <v>352</v>
      </c>
    </row>
    <row r="277" spans="1:5" ht="15" x14ac:dyDescent="0.25">
      <c r="A277" s="39">
        <v>44582.713750000003</v>
      </c>
      <c r="B277" s="1" t="s">
        <v>220</v>
      </c>
      <c r="C277">
        <v>100</v>
      </c>
      <c r="D277">
        <v>96.1</v>
      </c>
      <c r="E277" s="1" t="s">
        <v>352</v>
      </c>
    </row>
    <row r="278" spans="1:5" ht="15" x14ac:dyDescent="0.25">
      <c r="A278" s="39">
        <v>44582.714884259258</v>
      </c>
      <c r="B278" s="1" t="s">
        <v>452</v>
      </c>
      <c r="C278">
        <v>1000</v>
      </c>
      <c r="D278">
        <v>979</v>
      </c>
      <c r="E278" s="1" t="s">
        <v>352</v>
      </c>
    </row>
    <row r="279" spans="1:5" ht="15" x14ac:dyDescent="0.25">
      <c r="A279" s="39">
        <v>44582.717314814814</v>
      </c>
      <c r="B279" s="1" t="s">
        <v>271</v>
      </c>
      <c r="C279">
        <v>500</v>
      </c>
      <c r="D279">
        <v>489.5</v>
      </c>
      <c r="E279" s="1" t="s">
        <v>352</v>
      </c>
    </row>
    <row r="280" spans="1:5" ht="15" x14ac:dyDescent="0.25">
      <c r="A280" s="39">
        <v>44582.718518518515</v>
      </c>
      <c r="B280" s="1" t="s">
        <v>268</v>
      </c>
      <c r="C280">
        <v>5000</v>
      </c>
      <c r="D280">
        <v>4895</v>
      </c>
      <c r="E280" s="1" t="s">
        <v>352</v>
      </c>
    </row>
    <row r="281" spans="1:5" ht="15" x14ac:dyDescent="0.25">
      <c r="A281" s="39">
        <v>44582.720324074071</v>
      </c>
      <c r="B281" s="1" t="s">
        <v>453</v>
      </c>
      <c r="C281">
        <v>100</v>
      </c>
      <c r="D281">
        <v>96.1</v>
      </c>
      <c r="E281" s="1" t="s">
        <v>352</v>
      </c>
    </row>
    <row r="282" spans="1:5" ht="15" x14ac:dyDescent="0.25">
      <c r="A282" s="39">
        <v>44582.721620370372</v>
      </c>
      <c r="B282" s="1" t="s">
        <v>454</v>
      </c>
      <c r="C282">
        <v>300</v>
      </c>
      <c r="D282">
        <v>293.7</v>
      </c>
      <c r="E282" s="1" t="s">
        <v>352</v>
      </c>
    </row>
    <row r="283" spans="1:5" ht="15" x14ac:dyDescent="0.25">
      <c r="A283" s="39">
        <v>44582.722048611111</v>
      </c>
      <c r="B283" s="1" t="s">
        <v>455</v>
      </c>
      <c r="C283">
        <v>300</v>
      </c>
      <c r="D283">
        <v>293.7</v>
      </c>
      <c r="E283" s="1" t="s">
        <v>352</v>
      </c>
    </row>
    <row r="284" spans="1:5" ht="15" x14ac:dyDescent="0.25">
      <c r="A284" s="39">
        <v>44582.72619212963</v>
      </c>
      <c r="B284" s="1" t="s">
        <v>254</v>
      </c>
      <c r="C284">
        <v>300</v>
      </c>
      <c r="D284">
        <v>293.7</v>
      </c>
      <c r="E284" s="1" t="s">
        <v>352</v>
      </c>
    </row>
    <row r="285" spans="1:5" ht="15" x14ac:dyDescent="0.25">
      <c r="A285" s="39">
        <v>44582.72828703704</v>
      </c>
      <c r="B285" s="1" t="s">
        <v>456</v>
      </c>
      <c r="C285">
        <v>500</v>
      </c>
      <c r="D285">
        <v>489.5</v>
      </c>
      <c r="E285" s="1" t="s">
        <v>352</v>
      </c>
    </row>
    <row r="286" spans="1:5" ht="15" x14ac:dyDescent="0.25">
      <c r="A286" s="39">
        <v>44582.729814814818</v>
      </c>
      <c r="B286" s="1" t="s">
        <v>457</v>
      </c>
      <c r="C286">
        <v>200</v>
      </c>
      <c r="D286">
        <v>195.8</v>
      </c>
      <c r="E286" s="1" t="s">
        <v>458</v>
      </c>
    </row>
    <row r="287" spans="1:5" ht="15" x14ac:dyDescent="0.25">
      <c r="A287" s="39">
        <v>44582.730682870373</v>
      </c>
      <c r="B287" s="1" t="s">
        <v>208</v>
      </c>
      <c r="C287">
        <v>500</v>
      </c>
      <c r="D287">
        <v>489.5</v>
      </c>
      <c r="E287" s="1" t="s">
        <v>352</v>
      </c>
    </row>
    <row r="288" spans="1:5" ht="15" x14ac:dyDescent="0.25">
      <c r="A288" s="39">
        <v>44582.736956018518</v>
      </c>
      <c r="B288" s="1" t="s">
        <v>251</v>
      </c>
      <c r="C288">
        <v>300</v>
      </c>
      <c r="D288">
        <v>293.7</v>
      </c>
      <c r="E288" s="1" t="s">
        <v>352</v>
      </c>
    </row>
    <row r="289" spans="1:5" ht="15" x14ac:dyDescent="0.25">
      <c r="A289" s="39">
        <v>44582.737939814811</v>
      </c>
      <c r="B289" s="1" t="s">
        <v>459</v>
      </c>
      <c r="C289">
        <v>1000</v>
      </c>
      <c r="D289">
        <v>979</v>
      </c>
      <c r="E289" s="1" t="s">
        <v>352</v>
      </c>
    </row>
    <row r="290" spans="1:5" ht="15" x14ac:dyDescent="0.25">
      <c r="A290" s="39">
        <v>44582.740694444445</v>
      </c>
      <c r="B290" s="1" t="s">
        <v>460</v>
      </c>
      <c r="C290">
        <v>200</v>
      </c>
      <c r="D290">
        <v>195.8</v>
      </c>
      <c r="E290" s="1" t="s">
        <v>345</v>
      </c>
    </row>
    <row r="291" spans="1:5" ht="15" x14ac:dyDescent="0.25">
      <c r="A291" s="39">
        <v>44582.743379629632</v>
      </c>
      <c r="B291" s="1" t="s">
        <v>461</v>
      </c>
      <c r="C291">
        <v>50</v>
      </c>
      <c r="D291">
        <v>46.1</v>
      </c>
      <c r="E291" s="1" t="s">
        <v>345</v>
      </c>
    </row>
    <row r="292" spans="1:5" ht="15" x14ac:dyDescent="0.25">
      <c r="A292" s="39">
        <v>44582.747870370367</v>
      </c>
      <c r="B292" s="1" t="s">
        <v>260</v>
      </c>
      <c r="C292">
        <v>350</v>
      </c>
      <c r="D292">
        <v>342.65</v>
      </c>
      <c r="E292" s="1" t="s">
        <v>345</v>
      </c>
    </row>
    <row r="293" spans="1:5" ht="15" x14ac:dyDescent="0.25">
      <c r="A293" s="39">
        <v>44582.751238425924</v>
      </c>
      <c r="B293" s="1" t="s">
        <v>274</v>
      </c>
      <c r="C293">
        <v>3000</v>
      </c>
      <c r="D293">
        <v>2937</v>
      </c>
      <c r="E293" s="1" t="s">
        <v>352</v>
      </c>
    </row>
    <row r="294" spans="1:5" ht="15" x14ac:dyDescent="0.25">
      <c r="A294" s="39">
        <v>44582.751643518517</v>
      </c>
      <c r="B294" s="1" t="s">
        <v>308</v>
      </c>
      <c r="C294">
        <v>25000</v>
      </c>
      <c r="D294">
        <v>24475</v>
      </c>
      <c r="E294" s="1" t="s">
        <v>345</v>
      </c>
    </row>
    <row r="295" spans="1:5" ht="15" x14ac:dyDescent="0.25">
      <c r="A295" s="39">
        <v>44582.761712962965</v>
      </c>
      <c r="B295" s="1" t="s">
        <v>462</v>
      </c>
      <c r="C295">
        <v>5000</v>
      </c>
      <c r="D295">
        <v>4895</v>
      </c>
      <c r="E295" s="1" t="s">
        <v>352</v>
      </c>
    </row>
    <row r="296" spans="1:5" ht="15" x14ac:dyDescent="0.25">
      <c r="A296" s="39">
        <v>44582.764456018522</v>
      </c>
      <c r="B296" s="1" t="s">
        <v>189</v>
      </c>
      <c r="C296">
        <v>250</v>
      </c>
      <c r="D296">
        <v>244.75</v>
      </c>
      <c r="E296" s="1" t="s">
        <v>345</v>
      </c>
    </row>
    <row r="297" spans="1:5" ht="15" x14ac:dyDescent="0.25">
      <c r="A297" s="39">
        <v>44582.764618055553</v>
      </c>
      <c r="B297" s="1" t="s">
        <v>210</v>
      </c>
      <c r="C297">
        <v>1000</v>
      </c>
      <c r="D297">
        <v>979</v>
      </c>
      <c r="E297" s="1" t="s">
        <v>352</v>
      </c>
    </row>
    <row r="298" spans="1:5" ht="15" x14ac:dyDescent="0.25">
      <c r="A298" s="39">
        <v>44582.768020833333</v>
      </c>
      <c r="B298" s="1" t="s">
        <v>278</v>
      </c>
      <c r="C298">
        <v>1000</v>
      </c>
      <c r="D298">
        <v>979</v>
      </c>
      <c r="E298" s="1" t="s">
        <v>463</v>
      </c>
    </row>
    <row r="299" spans="1:5" ht="15" x14ac:dyDescent="0.25">
      <c r="A299" s="39">
        <v>44582.786898148152</v>
      </c>
      <c r="B299" s="1" t="s">
        <v>464</v>
      </c>
      <c r="C299">
        <v>1000</v>
      </c>
      <c r="D299">
        <v>979</v>
      </c>
      <c r="E299" s="1" t="s">
        <v>352</v>
      </c>
    </row>
    <row r="300" spans="1:5" ht="15" x14ac:dyDescent="0.25">
      <c r="A300" s="39">
        <v>44582.787905092591</v>
      </c>
      <c r="B300" s="1" t="s">
        <v>262</v>
      </c>
      <c r="C300">
        <v>50</v>
      </c>
      <c r="D300">
        <v>46.1</v>
      </c>
      <c r="E300" s="1" t="s">
        <v>345</v>
      </c>
    </row>
    <row r="301" spans="1:5" ht="15" x14ac:dyDescent="0.25">
      <c r="A301" s="39">
        <v>44582.788541666669</v>
      </c>
      <c r="B301" s="1" t="s">
        <v>465</v>
      </c>
      <c r="C301">
        <v>300</v>
      </c>
      <c r="D301">
        <v>293.7</v>
      </c>
      <c r="E301" s="1" t="s">
        <v>466</v>
      </c>
    </row>
    <row r="302" spans="1:5" ht="15" x14ac:dyDescent="0.25">
      <c r="A302" s="39">
        <v>44582.791087962964</v>
      </c>
      <c r="B302" s="1" t="s">
        <v>467</v>
      </c>
      <c r="C302">
        <v>300</v>
      </c>
      <c r="D302">
        <v>293.7</v>
      </c>
      <c r="E302" s="1" t="s">
        <v>352</v>
      </c>
    </row>
    <row r="303" spans="1:5" ht="15" x14ac:dyDescent="0.25">
      <c r="A303" s="39">
        <v>44582.792986111112</v>
      </c>
      <c r="B303" s="1" t="s">
        <v>468</v>
      </c>
      <c r="C303">
        <v>3000</v>
      </c>
      <c r="D303">
        <v>2907</v>
      </c>
      <c r="E303" s="1" t="s">
        <v>352</v>
      </c>
    </row>
    <row r="304" spans="1:5" ht="15" x14ac:dyDescent="0.25">
      <c r="A304" s="39">
        <v>44582.794282407405</v>
      </c>
      <c r="B304" s="1" t="s">
        <v>277</v>
      </c>
      <c r="C304">
        <v>100</v>
      </c>
      <c r="D304">
        <v>96.1</v>
      </c>
      <c r="E304" s="1" t="s">
        <v>469</v>
      </c>
    </row>
    <row r="305" spans="1:5" ht="15" x14ac:dyDescent="0.25">
      <c r="A305" s="39">
        <v>44582.794351851851</v>
      </c>
      <c r="B305" s="1" t="s">
        <v>470</v>
      </c>
      <c r="C305">
        <v>500</v>
      </c>
      <c r="D305">
        <v>489.5</v>
      </c>
      <c r="E305" s="1" t="s">
        <v>352</v>
      </c>
    </row>
    <row r="306" spans="1:5" ht="15" x14ac:dyDescent="0.25">
      <c r="A306" s="39">
        <v>44582.79960648148</v>
      </c>
      <c r="B306" s="1" t="s">
        <v>283</v>
      </c>
      <c r="C306">
        <v>100</v>
      </c>
      <c r="D306">
        <v>96.1</v>
      </c>
      <c r="E306" s="1" t="s">
        <v>471</v>
      </c>
    </row>
    <row r="307" spans="1:5" ht="15" x14ac:dyDescent="0.25">
      <c r="A307" s="39">
        <v>44582.800023148149</v>
      </c>
      <c r="B307" s="1" t="s">
        <v>472</v>
      </c>
      <c r="C307">
        <v>300</v>
      </c>
      <c r="D307">
        <v>293.7</v>
      </c>
      <c r="E307" s="1" t="s">
        <v>352</v>
      </c>
    </row>
    <row r="308" spans="1:5" ht="15" x14ac:dyDescent="0.25">
      <c r="A308" s="39">
        <v>44582.813634259262</v>
      </c>
      <c r="B308" s="1" t="s">
        <v>285</v>
      </c>
      <c r="C308">
        <v>500</v>
      </c>
      <c r="D308">
        <v>489.5</v>
      </c>
      <c r="E308" s="1" t="s">
        <v>352</v>
      </c>
    </row>
    <row r="309" spans="1:5" ht="15" x14ac:dyDescent="0.25">
      <c r="A309" s="39">
        <v>44582.814375000002</v>
      </c>
      <c r="B309" s="1" t="s">
        <v>473</v>
      </c>
      <c r="C309">
        <v>500</v>
      </c>
      <c r="D309">
        <v>489.5</v>
      </c>
      <c r="E309" s="1" t="s">
        <v>352</v>
      </c>
    </row>
    <row r="310" spans="1:5" ht="15" x14ac:dyDescent="0.25">
      <c r="A310" s="39">
        <v>44582.816874999997</v>
      </c>
      <c r="B310" s="1" t="s">
        <v>474</v>
      </c>
      <c r="C310">
        <v>100</v>
      </c>
      <c r="D310">
        <v>96.1</v>
      </c>
      <c r="E310" s="1" t="s">
        <v>352</v>
      </c>
    </row>
    <row r="311" spans="1:5" ht="15" x14ac:dyDescent="0.25">
      <c r="A311" s="39">
        <v>44582.825416666667</v>
      </c>
      <c r="B311" s="1" t="s">
        <v>250</v>
      </c>
      <c r="C311">
        <v>100</v>
      </c>
      <c r="D311">
        <v>96.1</v>
      </c>
      <c r="E311" s="1" t="s">
        <v>352</v>
      </c>
    </row>
    <row r="312" spans="1:5" ht="15" x14ac:dyDescent="0.25">
      <c r="A312" s="39">
        <v>44582.827037037037</v>
      </c>
      <c r="B312" s="1" t="s">
        <v>475</v>
      </c>
      <c r="C312">
        <v>300</v>
      </c>
      <c r="D312">
        <v>293.7</v>
      </c>
      <c r="E312" s="1" t="s">
        <v>352</v>
      </c>
    </row>
    <row r="313" spans="1:5" ht="15" x14ac:dyDescent="0.25">
      <c r="A313" s="39">
        <v>44582.830497685187</v>
      </c>
      <c r="B313" s="1" t="s">
        <v>476</v>
      </c>
      <c r="C313">
        <v>200</v>
      </c>
      <c r="D313">
        <v>195.8</v>
      </c>
      <c r="E313" s="1" t="s">
        <v>345</v>
      </c>
    </row>
    <row r="314" spans="1:5" ht="15" x14ac:dyDescent="0.25">
      <c r="A314" s="39">
        <v>44582.842280092591</v>
      </c>
      <c r="B314" s="1" t="s">
        <v>477</v>
      </c>
      <c r="C314">
        <v>500</v>
      </c>
      <c r="D314">
        <v>489.5</v>
      </c>
      <c r="E314" s="1" t="s">
        <v>352</v>
      </c>
    </row>
    <row r="315" spans="1:5" ht="15" x14ac:dyDescent="0.25">
      <c r="A315" s="39">
        <v>44582.844942129632</v>
      </c>
      <c r="B315" s="1" t="s">
        <v>478</v>
      </c>
      <c r="C315">
        <v>300</v>
      </c>
      <c r="D315">
        <v>293.7</v>
      </c>
      <c r="E315" s="1" t="s">
        <v>352</v>
      </c>
    </row>
    <row r="316" spans="1:5" ht="15" x14ac:dyDescent="0.25">
      <c r="A316" s="39">
        <v>44582.847881944443</v>
      </c>
      <c r="B316" s="1" t="s">
        <v>479</v>
      </c>
      <c r="C316">
        <v>100</v>
      </c>
      <c r="D316">
        <v>96.1</v>
      </c>
      <c r="E316" s="1" t="s">
        <v>356</v>
      </c>
    </row>
    <row r="317" spans="1:5" ht="15" x14ac:dyDescent="0.25">
      <c r="A317" s="39">
        <v>44582.850428240738</v>
      </c>
      <c r="B317" s="1" t="s">
        <v>256</v>
      </c>
      <c r="C317">
        <v>1000</v>
      </c>
      <c r="D317">
        <v>979</v>
      </c>
      <c r="E317" s="1" t="s">
        <v>352</v>
      </c>
    </row>
    <row r="318" spans="1:5" ht="15" x14ac:dyDescent="0.25">
      <c r="A318" s="39">
        <v>44582.852025462962</v>
      </c>
      <c r="B318" s="1" t="s">
        <v>480</v>
      </c>
      <c r="C318">
        <v>300</v>
      </c>
      <c r="D318">
        <v>293.7</v>
      </c>
      <c r="E318" s="1" t="s">
        <v>352</v>
      </c>
    </row>
    <row r="319" spans="1:5" ht="15" x14ac:dyDescent="0.25">
      <c r="A319" s="39">
        <v>44582.859930555554</v>
      </c>
      <c r="B319" s="1" t="s">
        <v>253</v>
      </c>
      <c r="C319">
        <v>300</v>
      </c>
      <c r="D319">
        <v>293.7</v>
      </c>
      <c r="E319" s="1" t="s">
        <v>352</v>
      </c>
    </row>
    <row r="320" spans="1:5" ht="15" x14ac:dyDescent="0.25">
      <c r="A320" s="39">
        <v>44582.866782407407</v>
      </c>
      <c r="B320" s="1" t="s">
        <v>481</v>
      </c>
      <c r="C320">
        <v>15000</v>
      </c>
      <c r="D320">
        <v>14685</v>
      </c>
      <c r="E320" s="1" t="s">
        <v>345</v>
      </c>
    </row>
    <row r="321" spans="1:5" ht="15" x14ac:dyDescent="0.25">
      <c r="A321" s="39">
        <v>44582.867245370369</v>
      </c>
      <c r="B321" s="1" t="s">
        <v>482</v>
      </c>
      <c r="C321">
        <v>1000</v>
      </c>
      <c r="D321">
        <v>979</v>
      </c>
      <c r="E321" s="1" t="s">
        <v>352</v>
      </c>
    </row>
    <row r="322" spans="1:5" ht="15" x14ac:dyDescent="0.25">
      <c r="A322" s="39">
        <v>44582.889780092592</v>
      </c>
      <c r="B322" s="1" t="s">
        <v>483</v>
      </c>
      <c r="C322">
        <v>500</v>
      </c>
      <c r="D322">
        <v>489.5</v>
      </c>
      <c r="E322" s="1" t="s">
        <v>352</v>
      </c>
    </row>
    <row r="323" spans="1:5" ht="15" x14ac:dyDescent="0.25">
      <c r="A323" s="39">
        <v>44582.908090277779</v>
      </c>
      <c r="B323" s="1" t="s">
        <v>484</v>
      </c>
      <c r="C323">
        <v>100</v>
      </c>
      <c r="D323">
        <v>96.1</v>
      </c>
      <c r="E323" s="1" t="s">
        <v>352</v>
      </c>
    </row>
    <row r="324" spans="1:5" ht="30" x14ac:dyDescent="0.25">
      <c r="A324" s="39">
        <v>44582.931180555555</v>
      </c>
      <c r="B324" s="1" t="s">
        <v>485</v>
      </c>
      <c r="C324">
        <v>1000</v>
      </c>
      <c r="D324">
        <v>979</v>
      </c>
      <c r="E324" s="96" t="s">
        <v>486</v>
      </c>
    </row>
    <row r="325" spans="1:5" ht="15" x14ac:dyDescent="0.25">
      <c r="A325" s="39">
        <v>44582.932986111111</v>
      </c>
      <c r="B325" s="1" t="s">
        <v>276</v>
      </c>
      <c r="C325">
        <v>2000</v>
      </c>
      <c r="D325">
        <v>1958</v>
      </c>
      <c r="E325" s="1" t="s">
        <v>345</v>
      </c>
    </row>
    <row r="326" spans="1:5" ht="15" x14ac:dyDescent="0.25">
      <c r="A326" s="39">
        <v>44582.933819444443</v>
      </c>
      <c r="B326" s="1" t="s">
        <v>487</v>
      </c>
      <c r="C326">
        <v>1000</v>
      </c>
      <c r="D326">
        <v>979</v>
      </c>
      <c r="E326" s="1" t="s">
        <v>352</v>
      </c>
    </row>
    <row r="327" spans="1:5" ht="15" x14ac:dyDescent="0.25">
      <c r="A327" s="39">
        <v>44582.934907407405</v>
      </c>
      <c r="B327" s="1" t="s">
        <v>63</v>
      </c>
      <c r="C327">
        <v>500</v>
      </c>
      <c r="D327">
        <v>489.5</v>
      </c>
      <c r="E327" s="1" t="s">
        <v>352</v>
      </c>
    </row>
    <row r="328" spans="1:5" ht="30" x14ac:dyDescent="0.25">
      <c r="A328" s="39">
        <v>44582.972233796296</v>
      </c>
      <c r="B328" s="1" t="s">
        <v>488</v>
      </c>
      <c r="C328">
        <v>300</v>
      </c>
      <c r="D328">
        <v>293.7</v>
      </c>
      <c r="E328" s="96" t="s">
        <v>489</v>
      </c>
    </row>
    <row r="329" spans="1:5" ht="15" x14ac:dyDescent="0.25">
      <c r="A329" s="39">
        <v>44583.005462962959</v>
      </c>
      <c r="B329" s="1" t="s">
        <v>490</v>
      </c>
      <c r="C329">
        <v>1000</v>
      </c>
      <c r="D329">
        <v>979</v>
      </c>
      <c r="E329" s="1" t="s">
        <v>352</v>
      </c>
    </row>
    <row r="330" spans="1:5" ht="15" x14ac:dyDescent="0.25">
      <c r="A330" s="39">
        <v>44583.010983796295</v>
      </c>
      <c r="B330" s="1" t="s">
        <v>491</v>
      </c>
      <c r="C330">
        <v>100</v>
      </c>
      <c r="D330">
        <v>96.1</v>
      </c>
      <c r="E330" s="1" t="s">
        <v>352</v>
      </c>
    </row>
    <row r="331" spans="1:5" ht="15" x14ac:dyDescent="0.25">
      <c r="A331" s="39">
        <v>44583.01222222222</v>
      </c>
      <c r="B331" s="1" t="s">
        <v>492</v>
      </c>
      <c r="C331">
        <v>500</v>
      </c>
      <c r="D331">
        <v>489.5</v>
      </c>
      <c r="E331" s="1" t="s">
        <v>352</v>
      </c>
    </row>
    <row r="332" spans="1:5" ht="15" x14ac:dyDescent="0.25">
      <c r="A332" s="39">
        <v>44583.035891203705</v>
      </c>
      <c r="B332" s="1" t="s">
        <v>493</v>
      </c>
      <c r="C332">
        <v>300</v>
      </c>
      <c r="D332">
        <v>293.7</v>
      </c>
      <c r="E332" s="1" t="s">
        <v>352</v>
      </c>
    </row>
    <row r="333" spans="1:5" ht="15" x14ac:dyDescent="0.25">
      <c r="A333" s="39">
        <v>44583.185069444444</v>
      </c>
      <c r="B333" s="1" t="s">
        <v>258</v>
      </c>
      <c r="C333">
        <v>100</v>
      </c>
      <c r="D333">
        <v>96.1</v>
      </c>
      <c r="E333" s="1" t="s">
        <v>352</v>
      </c>
    </row>
    <row r="334" spans="1:5" ht="15" x14ac:dyDescent="0.25">
      <c r="A334" s="39">
        <v>44583.244837962964</v>
      </c>
      <c r="B334" s="1" t="s">
        <v>494</v>
      </c>
      <c r="C334">
        <v>500</v>
      </c>
      <c r="D334">
        <v>489.5</v>
      </c>
      <c r="E334" s="1" t="s">
        <v>7</v>
      </c>
    </row>
    <row r="335" spans="1:5" ht="15" x14ac:dyDescent="0.25">
      <c r="A335" s="39">
        <v>44583.350324074076</v>
      </c>
      <c r="B335" s="1" t="s">
        <v>495</v>
      </c>
      <c r="C335">
        <v>500</v>
      </c>
      <c r="D335">
        <v>489.5</v>
      </c>
      <c r="E335" s="1" t="s">
        <v>352</v>
      </c>
    </row>
    <row r="336" spans="1:5" ht="15" x14ac:dyDescent="0.25">
      <c r="A336" s="39">
        <v>44583.3594212963</v>
      </c>
      <c r="B336" s="1" t="s">
        <v>301</v>
      </c>
      <c r="C336">
        <v>2000</v>
      </c>
      <c r="D336">
        <v>1958</v>
      </c>
      <c r="E336" s="1" t="s">
        <v>345</v>
      </c>
    </row>
    <row r="337" spans="1:5" ht="15" x14ac:dyDescent="0.25">
      <c r="A337" s="39">
        <v>44583.371446759258</v>
      </c>
      <c r="B337" s="1" t="s">
        <v>201</v>
      </c>
      <c r="C337">
        <v>200</v>
      </c>
      <c r="D337">
        <v>195.8</v>
      </c>
      <c r="E337" s="1" t="s">
        <v>213</v>
      </c>
    </row>
    <row r="338" spans="1:5" ht="30" x14ac:dyDescent="0.25">
      <c r="A338" s="39">
        <v>44583.386261574073</v>
      </c>
      <c r="B338" s="1" t="s">
        <v>214</v>
      </c>
      <c r="C338">
        <v>10</v>
      </c>
      <c r="D338">
        <v>6.1</v>
      </c>
      <c r="E338" s="96" t="s">
        <v>215</v>
      </c>
    </row>
    <row r="339" spans="1:5" ht="15" x14ac:dyDescent="0.25">
      <c r="A339" s="39">
        <v>44583.408425925925</v>
      </c>
      <c r="B339" s="1" t="s">
        <v>496</v>
      </c>
      <c r="C339">
        <v>300</v>
      </c>
      <c r="D339">
        <v>293.7</v>
      </c>
      <c r="E339" s="1" t="s">
        <v>352</v>
      </c>
    </row>
    <row r="340" spans="1:5" ht="15" x14ac:dyDescent="0.25">
      <c r="A340" s="39">
        <v>44583.410185185188</v>
      </c>
      <c r="B340" s="1" t="s">
        <v>188</v>
      </c>
      <c r="C340">
        <v>500</v>
      </c>
      <c r="D340">
        <v>489.5</v>
      </c>
      <c r="E340" s="1" t="s">
        <v>392</v>
      </c>
    </row>
    <row r="341" spans="1:5" ht="15" x14ac:dyDescent="0.25">
      <c r="A341" s="39">
        <v>44583.412870370368</v>
      </c>
      <c r="B341" s="1" t="s">
        <v>188</v>
      </c>
      <c r="C341">
        <v>500</v>
      </c>
      <c r="D341">
        <v>489.5</v>
      </c>
      <c r="E341" s="1" t="s">
        <v>352</v>
      </c>
    </row>
    <row r="342" spans="1:5" ht="15" x14ac:dyDescent="0.25">
      <c r="A342" s="39">
        <v>44583.443969907406</v>
      </c>
      <c r="B342" s="1" t="s">
        <v>497</v>
      </c>
      <c r="C342">
        <v>300</v>
      </c>
      <c r="D342">
        <v>293.7</v>
      </c>
      <c r="E342" s="1" t="s">
        <v>352</v>
      </c>
    </row>
    <row r="343" spans="1:5" ht="30" x14ac:dyDescent="0.25">
      <c r="A343" s="39">
        <v>44583.45857638889</v>
      </c>
      <c r="B343" s="1" t="s">
        <v>498</v>
      </c>
      <c r="C343">
        <v>100</v>
      </c>
      <c r="D343">
        <v>96.1</v>
      </c>
      <c r="E343" s="96" t="s">
        <v>499</v>
      </c>
    </row>
    <row r="344" spans="1:5" ht="15" x14ac:dyDescent="0.25">
      <c r="A344" s="39">
        <v>44583.476550925923</v>
      </c>
      <c r="B344" s="1" t="s">
        <v>186</v>
      </c>
      <c r="C344">
        <v>100</v>
      </c>
      <c r="D344">
        <v>96.1</v>
      </c>
      <c r="E344" s="1" t="s">
        <v>352</v>
      </c>
    </row>
    <row r="345" spans="1:5" ht="15" x14ac:dyDescent="0.25">
      <c r="A345" s="39">
        <v>44583.478113425925</v>
      </c>
      <c r="B345" s="1" t="s">
        <v>500</v>
      </c>
      <c r="C345">
        <v>300</v>
      </c>
      <c r="D345">
        <v>293.7</v>
      </c>
      <c r="E345" s="1" t="s">
        <v>352</v>
      </c>
    </row>
    <row r="346" spans="1:5" ht="15" x14ac:dyDescent="0.25">
      <c r="A346" s="39">
        <v>44583.510717592595</v>
      </c>
      <c r="B346" s="1" t="s">
        <v>501</v>
      </c>
      <c r="C346">
        <v>1000</v>
      </c>
      <c r="D346">
        <v>979</v>
      </c>
      <c r="E346" s="1" t="s">
        <v>502</v>
      </c>
    </row>
    <row r="347" spans="1:5" ht="15" x14ac:dyDescent="0.25">
      <c r="A347" s="39">
        <v>44583.513842592591</v>
      </c>
      <c r="B347" s="1" t="s">
        <v>503</v>
      </c>
      <c r="C347">
        <v>1000</v>
      </c>
      <c r="D347">
        <v>979</v>
      </c>
      <c r="E347" s="1" t="s">
        <v>352</v>
      </c>
    </row>
    <row r="348" spans="1:5" ht="15" x14ac:dyDescent="0.25">
      <c r="A348" s="39">
        <v>44583.562106481484</v>
      </c>
      <c r="B348" s="1" t="s">
        <v>120</v>
      </c>
      <c r="C348">
        <v>500</v>
      </c>
      <c r="D348">
        <v>489.5</v>
      </c>
      <c r="E348" s="1" t="s">
        <v>352</v>
      </c>
    </row>
    <row r="349" spans="1:5" ht="15" x14ac:dyDescent="0.25">
      <c r="A349" s="39">
        <v>44583.579016203701</v>
      </c>
      <c r="B349" s="1" t="s">
        <v>226</v>
      </c>
      <c r="C349">
        <v>500</v>
      </c>
      <c r="D349">
        <v>489.5</v>
      </c>
      <c r="E349" s="1" t="s">
        <v>352</v>
      </c>
    </row>
    <row r="350" spans="1:5" ht="30" x14ac:dyDescent="0.25">
      <c r="A350" s="39">
        <v>44583.601319444446</v>
      </c>
      <c r="B350" s="1" t="s">
        <v>504</v>
      </c>
      <c r="C350">
        <v>500</v>
      </c>
      <c r="D350">
        <v>489.5</v>
      </c>
      <c r="E350" s="96" t="s">
        <v>505</v>
      </c>
    </row>
    <row r="351" spans="1:5" ht="15" x14ac:dyDescent="0.25">
      <c r="A351" s="39">
        <v>44583.613252314812</v>
      </c>
      <c r="B351" s="1" t="s">
        <v>263</v>
      </c>
      <c r="C351">
        <v>500</v>
      </c>
      <c r="D351">
        <v>489.5</v>
      </c>
      <c r="E351" s="1" t="s">
        <v>506</v>
      </c>
    </row>
    <row r="352" spans="1:5" ht="30" x14ac:dyDescent="0.25">
      <c r="A352" s="39">
        <v>44583.683287037034</v>
      </c>
      <c r="B352" s="1" t="s">
        <v>66</v>
      </c>
      <c r="C352">
        <v>100</v>
      </c>
      <c r="D352">
        <v>96.1</v>
      </c>
      <c r="E352" s="96" t="s">
        <v>49</v>
      </c>
    </row>
    <row r="353" spans="1:5" ht="15" x14ac:dyDescent="0.25">
      <c r="A353" s="39">
        <v>44583.691747685189</v>
      </c>
      <c r="B353" s="1" t="s">
        <v>507</v>
      </c>
      <c r="C353">
        <v>300</v>
      </c>
      <c r="D353">
        <v>293.7</v>
      </c>
      <c r="E353" s="1" t="s">
        <v>352</v>
      </c>
    </row>
    <row r="354" spans="1:5" ht="15" x14ac:dyDescent="0.25">
      <c r="A354" s="39">
        <v>44583.704236111109</v>
      </c>
      <c r="B354" s="1" t="s">
        <v>508</v>
      </c>
      <c r="C354">
        <v>500</v>
      </c>
      <c r="D354">
        <v>489.5</v>
      </c>
      <c r="E354" s="1" t="s">
        <v>352</v>
      </c>
    </row>
    <row r="355" spans="1:5" ht="15" x14ac:dyDescent="0.25">
      <c r="A355" s="39">
        <v>44583.705000000002</v>
      </c>
      <c r="B355" s="1" t="s">
        <v>236</v>
      </c>
      <c r="C355">
        <v>250</v>
      </c>
      <c r="D355">
        <v>244.75</v>
      </c>
      <c r="E355" s="1" t="s">
        <v>345</v>
      </c>
    </row>
    <row r="356" spans="1:5" ht="15" x14ac:dyDescent="0.25">
      <c r="A356" s="39">
        <v>44583.718194444446</v>
      </c>
      <c r="B356" s="1" t="s">
        <v>509</v>
      </c>
      <c r="C356">
        <v>500</v>
      </c>
      <c r="D356">
        <v>489.5</v>
      </c>
      <c r="E356" s="1" t="s">
        <v>352</v>
      </c>
    </row>
    <row r="357" spans="1:5" ht="15" x14ac:dyDescent="0.25">
      <c r="A357" s="39">
        <v>44583.739675925928</v>
      </c>
      <c r="B357" s="1" t="s">
        <v>510</v>
      </c>
      <c r="C357">
        <v>300</v>
      </c>
      <c r="D357">
        <v>293.7</v>
      </c>
      <c r="E357" s="1" t="s">
        <v>35</v>
      </c>
    </row>
    <row r="358" spans="1:5" ht="15" x14ac:dyDescent="0.25">
      <c r="A358" s="39">
        <v>44583.750335648147</v>
      </c>
      <c r="B358" s="1" t="s">
        <v>53</v>
      </c>
      <c r="C358">
        <v>500</v>
      </c>
      <c r="D358">
        <v>489.5</v>
      </c>
      <c r="E358" s="1" t="s">
        <v>352</v>
      </c>
    </row>
    <row r="359" spans="1:5" ht="15" x14ac:dyDescent="0.25">
      <c r="A359" s="39">
        <v>44583.762673611112</v>
      </c>
      <c r="B359" s="1" t="s">
        <v>278</v>
      </c>
      <c r="C359">
        <v>3000</v>
      </c>
      <c r="D359">
        <v>2937</v>
      </c>
      <c r="E359" s="1" t="s">
        <v>511</v>
      </c>
    </row>
    <row r="360" spans="1:5" ht="15" x14ac:dyDescent="0.25">
      <c r="A360" s="39">
        <v>44583.763298611113</v>
      </c>
      <c r="B360" s="1" t="s">
        <v>64</v>
      </c>
      <c r="C360">
        <v>300</v>
      </c>
      <c r="D360">
        <v>293.7</v>
      </c>
      <c r="E360" s="1" t="s">
        <v>352</v>
      </c>
    </row>
    <row r="361" spans="1:5" ht="15" x14ac:dyDescent="0.25">
      <c r="A361" s="39">
        <v>44583.763460648152</v>
      </c>
      <c r="B361" s="1" t="s">
        <v>278</v>
      </c>
      <c r="C361">
        <v>1000</v>
      </c>
      <c r="D361">
        <v>979</v>
      </c>
      <c r="E361" s="1" t="s">
        <v>511</v>
      </c>
    </row>
    <row r="362" spans="1:5" ht="15" x14ac:dyDescent="0.25">
      <c r="A362" s="39">
        <v>44583.801053240742</v>
      </c>
      <c r="B362" s="1" t="s">
        <v>54</v>
      </c>
      <c r="C362">
        <v>300</v>
      </c>
      <c r="D362">
        <v>293.7</v>
      </c>
      <c r="E362" s="1" t="s">
        <v>352</v>
      </c>
    </row>
    <row r="363" spans="1:5" ht="15" x14ac:dyDescent="0.25">
      <c r="A363" s="39">
        <v>44583.834143518521</v>
      </c>
      <c r="B363" s="1" t="s">
        <v>512</v>
      </c>
      <c r="C363">
        <v>500</v>
      </c>
      <c r="D363">
        <v>489.5</v>
      </c>
      <c r="E363" s="1" t="s">
        <v>352</v>
      </c>
    </row>
    <row r="364" spans="1:5" ht="15" x14ac:dyDescent="0.25">
      <c r="A364" s="39">
        <v>44583.841377314813</v>
      </c>
      <c r="B364" s="1" t="s">
        <v>296</v>
      </c>
      <c r="C364">
        <v>100</v>
      </c>
      <c r="D364">
        <v>96.1</v>
      </c>
      <c r="E364" s="1" t="s">
        <v>297</v>
      </c>
    </row>
    <row r="365" spans="1:5" ht="15" x14ac:dyDescent="0.25">
      <c r="A365" s="39">
        <v>44583.841817129629</v>
      </c>
      <c r="B365" s="1" t="s">
        <v>513</v>
      </c>
      <c r="C365">
        <v>100</v>
      </c>
      <c r="D365">
        <v>96.1</v>
      </c>
      <c r="E365" s="1" t="s">
        <v>352</v>
      </c>
    </row>
    <row r="366" spans="1:5" ht="15" x14ac:dyDescent="0.25">
      <c r="A366" s="39">
        <v>44583.841840277775</v>
      </c>
      <c r="B366" s="1" t="s">
        <v>414</v>
      </c>
      <c r="C366">
        <v>100</v>
      </c>
      <c r="D366">
        <v>96.1</v>
      </c>
      <c r="E366" s="1" t="s">
        <v>410</v>
      </c>
    </row>
    <row r="367" spans="1:5" ht="15" x14ac:dyDescent="0.25">
      <c r="A367" s="39">
        <v>44583.85800925926</v>
      </c>
      <c r="B367" s="1" t="s">
        <v>514</v>
      </c>
      <c r="C367">
        <v>200</v>
      </c>
      <c r="D367">
        <v>195.8</v>
      </c>
      <c r="E367" s="1" t="s">
        <v>345</v>
      </c>
    </row>
    <row r="368" spans="1:5" ht="15" x14ac:dyDescent="0.25">
      <c r="A368" s="39">
        <v>44583.882037037038</v>
      </c>
      <c r="B368" s="1" t="s">
        <v>515</v>
      </c>
      <c r="C368">
        <v>500</v>
      </c>
      <c r="D368">
        <v>489.5</v>
      </c>
      <c r="E368" s="1" t="s">
        <v>352</v>
      </c>
    </row>
    <row r="369" spans="1:5" ht="15" x14ac:dyDescent="0.25">
      <c r="A369" s="39">
        <v>44583.912118055552</v>
      </c>
      <c r="B369" s="1" t="s">
        <v>65</v>
      </c>
      <c r="C369">
        <v>1000</v>
      </c>
      <c r="D369">
        <v>979</v>
      </c>
      <c r="E369" s="1" t="s">
        <v>7</v>
      </c>
    </row>
    <row r="370" spans="1:5" ht="15" x14ac:dyDescent="0.25">
      <c r="A370" s="39">
        <v>44583.927754629629</v>
      </c>
      <c r="B370" s="1" t="s">
        <v>516</v>
      </c>
      <c r="C370">
        <v>113</v>
      </c>
      <c r="D370">
        <v>109.1</v>
      </c>
      <c r="E370" s="1" t="s">
        <v>345</v>
      </c>
    </row>
    <row r="371" spans="1:5" ht="15" x14ac:dyDescent="0.25">
      <c r="A371" s="39">
        <v>44583.956990740742</v>
      </c>
      <c r="B371" s="1" t="s">
        <v>255</v>
      </c>
      <c r="C371">
        <v>1000</v>
      </c>
      <c r="D371">
        <v>979</v>
      </c>
      <c r="E371" s="1" t="s">
        <v>352</v>
      </c>
    </row>
    <row r="372" spans="1:5" ht="15" x14ac:dyDescent="0.25">
      <c r="A372" s="39">
        <v>44584.092499999999</v>
      </c>
      <c r="B372" s="1" t="s">
        <v>273</v>
      </c>
      <c r="C372">
        <v>50</v>
      </c>
      <c r="D372">
        <v>46.1</v>
      </c>
      <c r="E372" s="1" t="s">
        <v>415</v>
      </c>
    </row>
    <row r="373" spans="1:5" ht="15" x14ac:dyDescent="0.25">
      <c r="A373" s="39">
        <v>44584.100034722222</v>
      </c>
      <c r="B373" s="1" t="s">
        <v>258</v>
      </c>
      <c r="C373">
        <v>100</v>
      </c>
      <c r="D373">
        <v>96.1</v>
      </c>
      <c r="E373" s="1" t="s">
        <v>352</v>
      </c>
    </row>
    <row r="374" spans="1:5" ht="15" x14ac:dyDescent="0.25">
      <c r="A374" s="39">
        <v>44584.263101851851</v>
      </c>
      <c r="B374" s="1" t="s">
        <v>517</v>
      </c>
      <c r="C374">
        <v>50</v>
      </c>
      <c r="D374">
        <v>46.1</v>
      </c>
      <c r="E374" s="1" t="s">
        <v>345</v>
      </c>
    </row>
    <row r="375" spans="1:5" ht="30" x14ac:dyDescent="0.25">
      <c r="A375" s="39">
        <v>44584.410671296297</v>
      </c>
      <c r="B375" s="1" t="s">
        <v>90</v>
      </c>
      <c r="C375">
        <v>100</v>
      </c>
      <c r="D375">
        <v>96.1</v>
      </c>
      <c r="E375" s="96" t="s">
        <v>518</v>
      </c>
    </row>
    <row r="376" spans="1:5" ht="15" x14ac:dyDescent="0.25">
      <c r="A376" s="39">
        <v>44584.458726851852</v>
      </c>
      <c r="B376" s="1" t="s">
        <v>273</v>
      </c>
      <c r="C376">
        <v>50</v>
      </c>
      <c r="D376">
        <v>46.1</v>
      </c>
      <c r="E376" s="1" t="s">
        <v>345</v>
      </c>
    </row>
    <row r="377" spans="1:5" ht="30" x14ac:dyDescent="0.25">
      <c r="A377" s="39">
        <v>44584.47451388889</v>
      </c>
      <c r="B377" s="1" t="s">
        <v>252</v>
      </c>
      <c r="C377">
        <v>500</v>
      </c>
      <c r="D377">
        <v>489.5</v>
      </c>
      <c r="E377" s="96" t="s">
        <v>519</v>
      </c>
    </row>
    <row r="378" spans="1:5" ht="15" x14ac:dyDescent="0.25">
      <c r="A378" s="39">
        <v>44584.493587962963</v>
      </c>
      <c r="B378" s="1" t="s">
        <v>520</v>
      </c>
      <c r="C378">
        <v>500</v>
      </c>
      <c r="D378">
        <v>489.5</v>
      </c>
      <c r="E378" s="1" t="s">
        <v>6</v>
      </c>
    </row>
    <row r="379" spans="1:5" ht="15" x14ac:dyDescent="0.25">
      <c r="A379" s="39">
        <v>44584.504594907405</v>
      </c>
      <c r="B379" s="1" t="s">
        <v>521</v>
      </c>
      <c r="C379">
        <v>5000</v>
      </c>
      <c r="D379">
        <v>4895</v>
      </c>
      <c r="E379" s="1" t="s">
        <v>352</v>
      </c>
    </row>
    <row r="380" spans="1:5" ht="15" x14ac:dyDescent="0.25">
      <c r="A380" s="39">
        <v>44584.551724537036</v>
      </c>
      <c r="B380" s="1" t="s">
        <v>209</v>
      </c>
      <c r="C380">
        <v>1000</v>
      </c>
      <c r="D380">
        <v>979</v>
      </c>
      <c r="E380" s="1" t="s">
        <v>6</v>
      </c>
    </row>
    <row r="381" spans="1:5" ht="15" x14ac:dyDescent="0.25">
      <c r="A381" s="39">
        <v>44584.553912037038</v>
      </c>
      <c r="B381" s="1" t="s">
        <v>55</v>
      </c>
      <c r="C381">
        <v>500</v>
      </c>
      <c r="D381">
        <v>489.5</v>
      </c>
      <c r="E381" s="1" t="s">
        <v>352</v>
      </c>
    </row>
    <row r="382" spans="1:5" ht="15" x14ac:dyDescent="0.25">
      <c r="A382" s="39">
        <v>44584.610520833332</v>
      </c>
      <c r="B382" s="1" t="s">
        <v>522</v>
      </c>
      <c r="C382">
        <v>300</v>
      </c>
      <c r="D382">
        <v>293.7</v>
      </c>
      <c r="E382" s="1" t="s">
        <v>352</v>
      </c>
    </row>
    <row r="383" spans="1:5" ht="15" x14ac:dyDescent="0.25">
      <c r="A383" s="39">
        <v>44584.70648148148</v>
      </c>
      <c r="B383" s="1" t="s">
        <v>64</v>
      </c>
      <c r="C383">
        <v>20</v>
      </c>
      <c r="D383">
        <v>16.100000000000001</v>
      </c>
      <c r="E383" s="1" t="s">
        <v>7</v>
      </c>
    </row>
    <row r="384" spans="1:5" ht="15" x14ac:dyDescent="0.25">
      <c r="A384" s="39">
        <v>44584.736759259256</v>
      </c>
      <c r="B384" s="1" t="s">
        <v>523</v>
      </c>
      <c r="C384">
        <v>500</v>
      </c>
      <c r="D384">
        <v>489.5</v>
      </c>
      <c r="E384" s="1" t="s">
        <v>352</v>
      </c>
    </row>
    <row r="385" spans="1:5" ht="15" x14ac:dyDescent="0.25">
      <c r="A385" s="39">
        <v>44584.744016203702</v>
      </c>
      <c r="B385" s="1" t="s">
        <v>307</v>
      </c>
      <c r="C385">
        <v>100</v>
      </c>
      <c r="D385">
        <v>96.1</v>
      </c>
      <c r="E385" s="1" t="s">
        <v>352</v>
      </c>
    </row>
    <row r="386" spans="1:5" ht="15" x14ac:dyDescent="0.25">
      <c r="A386" s="39">
        <v>44584.779247685183</v>
      </c>
      <c r="B386" s="1" t="s">
        <v>524</v>
      </c>
      <c r="C386">
        <v>300</v>
      </c>
      <c r="D386">
        <v>293.7</v>
      </c>
      <c r="E386" s="1" t="s">
        <v>352</v>
      </c>
    </row>
    <row r="387" spans="1:5" ht="15" x14ac:dyDescent="0.25">
      <c r="A387" s="39">
        <v>44584.847951388889</v>
      </c>
      <c r="B387" s="1" t="s">
        <v>525</v>
      </c>
      <c r="C387">
        <v>500</v>
      </c>
      <c r="D387">
        <v>489.5</v>
      </c>
      <c r="E387" s="1" t="s">
        <v>352</v>
      </c>
    </row>
    <row r="388" spans="1:5" ht="15" x14ac:dyDescent="0.25">
      <c r="A388" s="39">
        <v>44584.884062500001</v>
      </c>
      <c r="B388" s="1" t="s">
        <v>281</v>
      </c>
      <c r="C388">
        <v>1000</v>
      </c>
      <c r="D388">
        <v>979</v>
      </c>
      <c r="E388" s="1" t="s">
        <v>352</v>
      </c>
    </row>
    <row r="389" spans="1:5" ht="15" x14ac:dyDescent="0.25">
      <c r="A389" s="39">
        <v>44584.918240740742</v>
      </c>
      <c r="B389" s="1" t="s">
        <v>333</v>
      </c>
      <c r="C389">
        <v>2000</v>
      </c>
      <c r="D389">
        <v>1958</v>
      </c>
      <c r="E389" s="1" t="s">
        <v>6</v>
      </c>
    </row>
    <row r="390" spans="1:5" ht="15" x14ac:dyDescent="0.25">
      <c r="A390" s="39">
        <v>44584.918379629627</v>
      </c>
      <c r="B390" s="1" t="s">
        <v>162</v>
      </c>
      <c r="C390">
        <v>4</v>
      </c>
      <c r="D390">
        <v>0.1</v>
      </c>
      <c r="E390" s="1" t="s">
        <v>345</v>
      </c>
    </row>
    <row r="391" spans="1:5" ht="15" x14ac:dyDescent="0.25">
      <c r="A391" s="39">
        <v>44585.023680555554</v>
      </c>
      <c r="B391" s="1" t="s">
        <v>526</v>
      </c>
      <c r="C391">
        <v>100</v>
      </c>
      <c r="D391">
        <v>96.1</v>
      </c>
      <c r="E391" s="1" t="s">
        <v>6</v>
      </c>
    </row>
    <row r="392" spans="1:5" ht="15" x14ac:dyDescent="0.25">
      <c r="A392" s="39">
        <v>44585.286643518521</v>
      </c>
      <c r="B392" s="1" t="s">
        <v>197</v>
      </c>
      <c r="C392">
        <v>100</v>
      </c>
      <c r="D392">
        <v>96.1</v>
      </c>
      <c r="E392" s="1" t="s">
        <v>36</v>
      </c>
    </row>
    <row r="393" spans="1:5" ht="15" x14ac:dyDescent="0.25">
      <c r="A393" s="39">
        <v>44585.330543981479</v>
      </c>
      <c r="B393" s="1" t="s">
        <v>266</v>
      </c>
      <c r="C393">
        <v>500</v>
      </c>
      <c r="D393">
        <v>489.5</v>
      </c>
      <c r="E393" s="1" t="s">
        <v>352</v>
      </c>
    </row>
    <row r="394" spans="1:5" ht="15" x14ac:dyDescent="0.25">
      <c r="A394" s="39">
        <v>44585.354189814818</v>
      </c>
      <c r="B394" s="1" t="s">
        <v>143</v>
      </c>
      <c r="C394">
        <v>1500</v>
      </c>
      <c r="D394">
        <v>1468.5</v>
      </c>
      <c r="E394" s="1" t="s">
        <v>7</v>
      </c>
    </row>
    <row r="395" spans="1:5" ht="15" x14ac:dyDescent="0.25">
      <c r="A395" s="39">
        <v>44585.374201388891</v>
      </c>
      <c r="B395" s="1" t="s">
        <v>527</v>
      </c>
      <c r="C395">
        <v>500</v>
      </c>
      <c r="D395">
        <v>489.5</v>
      </c>
      <c r="E395" s="1" t="s">
        <v>343</v>
      </c>
    </row>
    <row r="396" spans="1:5" ht="15" x14ac:dyDescent="0.25">
      <c r="A396" s="39">
        <v>44585.404363425929</v>
      </c>
      <c r="B396" s="1" t="s">
        <v>528</v>
      </c>
      <c r="C396">
        <v>500</v>
      </c>
      <c r="D396">
        <v>489.5</v>
      </c>
      <c r="E396" s="1" t="s">
        <v>352</v>
      </c>
    </row>
    <row r="397" spans="1:5" ht="15" x14ac:dyDescent="0.25">
      <c r="A397" s="39">
        <v>44585.44740740741</v>
      </c>
      <c r="B397" s="1" t="s">
        <v>529</v>
      </c>
      <c r="C397">
        <v>500</v>
      </c>
      <c r="D397">
        <v>489.5</v>
      </c>
      <c r="E397" s="1" t="s">
        <v>410</v>
      </c>
    </row>
    <row r="398" spans="1:5" ht="15" x14ac:dyDescent="0.25">
      <c r="A398" s="39">
        <v>44585.44809027778</v>
      </c>
      <c r="B398" s="1" t="s">
        <v>529</v>
      </c>
      <c r="C398">
        <v>500</v>
      </c>
      <c r="D398">
        <v>489.5</v>
      </c>
      <c r="E398" s="1" t="s">
        <v>124</v>
      </c>
    </row>
    <row r="399" spans="1:5" ht="15" x14ac:dyDescent="0.25">
      <c r="A399" s="39">
        <v>44585.448738425926</v>
      </c>
      <c r="B399" s="1" t="s">
        <v>529</v>
      </c>
      <c r="C399">
        <v>500</v>
      </c>
      <c r="D399">
        <v>489.5</v>
      </c>
      <c r="E399" s="1" t="s">
        <v>352</v>
      </c>
    </row>
    <row r="400" spans="1:5" ht="15" x14ac:dyDescent="0.25">
      <c r="A400" s="39">
        <v>44585.44939814815</v>
      </c>
      <c r="B400" s="1" t="s">
        <v>529</v>
      </c>
      <c r="C400">
        <v>500</v>
      </c>
      <c r="D400">
        <v>489.5</v>
      </c>
      <c r="E400" s="1" t="s">
        <v>279</v>
      </c>
    </row>
    <row r="401" spans="1:5" ht="15" x14ac:dyDescent="0.25">
      <c r="A401" s="39">
        <v>44585.449953703705</v>
      </c>
      <c r="B401" s="1" t="s">
        <v>530</v>
      </c>
      <c r="C401">
        <v>1000</v>
      </c>
      <c r="D401">
        <v>979</v>
      </c>
      <c r="E401" s="1" t="s">
        <v>352</v>
      </c>
    </row>
    <row r="402" spans="1:5" ht="15" x14ac:dyDescent="0.25">
      <c r="A402" s="39">
        <v>44585.461608796293</v>
      </c>
      <c r="B402" s="1" t="s">
        <v>531</v>
      </c>
      <c r="C402">
        <v>100</v>
      </c>
      <c r="D402">
        <v>96.1</v>
      </c>
      <c r="E402" s="1" t="s">
        <v>352</v>
      </c>
    </row>
    <row r="403" spans="1:5" ht="15" x14ac:dyDescent="0.25">
      <c r="A403" s="39">
        <v>44585.469918981478</v>
      </c>
      <c r="B403" s="1" t="s">
        <v>233</v>
      </c>
      <c r="C403">
        <v>50000</v>
      </c>
      <c r="D403">
        <v>48950</v>
      </c>
      <c r="E403" s="1" t="s">
        <v>415</v>
      </c>
    </row>
    <row r="404" spans="1:5" ht="15" x14ac:dyDescent="0.25">
      <c r="A404" s="39">
        <v>44585.491863425923</v>
      </c>
      <c r="B404" s="1" t="s">
        <v>532</v>
      </c>
      <c r="C404">
        <v>300</v>
      </c>
      <c r="D404">
        <v>293.7</v>
      </c>
      <c r="E404" s="1" t="s">
        <v>352</v>
      </c>
    </row>
    <row r="405" spans="1:5" ht="15" x14ac:dyDescent="0.25">
      <c r="A405" s="39">
        <v>44585.54111111111</v>
      </c>
      <c r="B405" s="1" t="s">
        <v>270</v>
      </c>
      <c r="C405">
        <v>1000</v>
      </c>
      <c r="D405">
        <v>979</v>
      </c>
      <c r="E405" s="1" t="s">
        <v>352</v>
      </c>
    </row>
    <row r="406" spans="1:5" ht="15" x14ac:dyDescent="0.25">
      <c r="A406" s="39">
        <v>44585.652789351851</v>
      </c>
      <c r="B406" s="1" t="s">
        <v>127</v>
      </c>
      <c r="C406">
        <v>100</v>
      </c>
      <c r="D406">
        <v>96.1</v>
      </c>
      <c r="E406" s="1" t="s">
        <v>7</v>
      </c>
    </row>
    <row r="407" spans="1:5" ht="15" x14ac:dyDescent="0.25">
      <c r="A407" s="39">
        <v>44585.734074074076</v>
      </c>
      <c r="B407" s="1" t="s">
        <v>533</v>
      </c>
      <c r="C407">
        <v>1000</v>
      </c>
      <c r="D407">
        <v>979</v>
      </c>
      <c r="E407" s="1" t="s">
        <v>7</v>
      </c>
    </row>
    <row r="408" spans="1:5" ht="15" x14ac:dyDescent="0.25">
      <c r="A408" s="39">
        <v>44585.746539351851</v>
      </c>
      <c r="B408" s="1" t="s">
        <v>261</v>
      </c>
      <c r="C408">
        <v>300</v>
      </c>
      <c r="D408">
        <v>293.7</v>
      </c>
      <c r="E408" s="1" t="s">
        <v>352</v>
      </c>
    </row>
    <row r="409" spans="1:5" ht="15" x14ac:dyDescent="0.25">
      <c r="A409" s="39">
        <v>44585.758368055554</v>
      </c>
      <c r="B409" s="1" t="s">
        <v>331</v>
      </c>
      <c r="C409">
        <v>100</v>
      </c>
      <c r="D409">
        <v>96.1</v>
      </c>
      <c r="E409" s="1" t="s">
        <v>534</v>
      </c>
    </row>
    <row r="410" spans="1:5" ht="15" x14ac:dyDescent="0.25">
      <c r="A410" s="39">
        <v>44585.77983796296</v>
      </c>
      <c r="B410" s="1" t="s">
        <v>535</v>
      </c>
      <c r="C410">
        <v>100</v>
      </c>
      <c r="D410">
        <v>96.1</v>
      </c>
      <c r="E410" s="1" t="s">
        <v>352</v>
      </c>
    </row>
    <row r="411" spans="1:5" ht="15" x14ac:dyDescent="0.25">
      <c r="A411" s="39">
        <v>44585.78162037037</v>
      </c>
      <c r="B411" s="1" t="s">
        <v>535</v>
      </c>
      <c r="C411">
        <v>100</v>
      </c>
      <c r="D411">
        <v>96.1</v>
      </c>
      <c r="E411" s="1" t="s">
        <v>392</v>
      </c>
    </row>
    <row r="412" spans="1:5" ht="15" x14ac:dyDescent="0.25">
      <c r="A412" s="39">
        <v>44585.783333333333</v>
      </c>
      <c r="B412" s="1" t="s">
        <v>535</v>
      </c>
      <c r="C412">
        <v>100</v>
      </c>
      <c r="D412">
        <v>96.1</v>
      </c>
      <c r="E412" s="1" t="s">
        <v>124</v>
      </c>
    </row>
    <row r="413" spans="1:5" ht="15" x14ac:dyDescent="0.25">
      <c r="A413" s="39">
        <v>44585.78564814815</v>
      </c>
      <c r="B413" s="1" t="s">
        <v>535</v>
      </c>
      <c r="C413">
        <v>100</v>
      </c>
      <c r="D413">
        <v>96.1</v>
      </c>
      <c r="E413" s="1" t="s">
        <v>304</v>
      </c>
    </row>
    <row r="414" spans="1:5" ht="15" x14ac:dyDescent="0.25">
      <c r="A414" s="39">
        <v>44585.78738425926</v>
      </c>
      <c r="B414" s="1" t="s">
        <v>535</v>
      </c>
      <c r="C414">
        <v>100</v>
      </c>
      <c r="D414">
        <v>96.1</v>
      </c>
      <c r="E414" s="1" t="s">
        <v>335</v>
      </c>
    </row>
    <row r="415" spans="1:5" ht="15" x14ac:dyDescent="0.25">
      <c r="A415" s="39">
        <v>44585.830590277779</v>
      </c>
      <c r="B415" s="1" t="s">
        <v>536</v>
      </c>
      <c r="C415">
        <v>500</v>
      </c>
      <c r="D415">
        <v>489.5</v>
      </c>
      <c r="E415" s="1" t="s">
        <v>352</v>
      </c>
    </row>
    <row r="416" spans="1:5" ht="15" x14ac:dyDescent="0.25">
      <c r="A416" s="39">
        <v>44585.862291666665</v>
      </c>
      <c r="B416" s="1" t="s">
        <v>305</v>
      </c>
      <c r="C416">
        <v>100</v>
      </c>
      <c r="D416">
        <v>96.1</v>
      </c>
      <c r="E416" s="1" t="s">
        <v>410</v>
      </c>
    </row>
    <row r="417" spans="1:5" ht="15" x14ac:dyDescent="0.25">
      <c r="A417" s="39">
        <v>44585.986666666664</v>
      </c>
      <c r="B417" s="1" t="s">
        <v>273</v>
      </c>
      <c r="C417">
        <v>50</v>
      </c>
      <c r="D417">
        <v>46.1</v>
      </c>
      <c r="E417" s="1" t="s">
        <v>415</v>
      </c>
    </row>
    <row r="418" spans="1:5" ht="15" x14ac:dyDescent="0.25">
      <c r="A418" s="39">
        <v>44586.355416666665</v>
      </c>
      <c r="B418" s="1" t="s">
        <v>252</v>
      </c>
      <c r="C418">
        <v>1000</v>
      </c>
      <c r="D418">
        <v>979</v>
      </c>
      <c r="E418" s="1" t="s">
        <v>352</v>
      </c>
    </row>
    <row r="419" spans="1:5" ht="15" x14ac:dyDescent="0.25">
      <c r="A419" s="39">
        <v>44586.370509259257</v>
      </c>
      <c r="B419" s="1" t="s">
        <v>537</v>
      </c>
      <c r="C419">
        <v>300</v>
      </c>
      <c r="D419">
        <v>293.7</v>
      </c>
      <c r="E419" s="1" t="s">
        <v>352</v>
      </c>
    </row>
    <row r="420" spans="1:5" ht="15" x14ac:dyDescent="0.25">
      <c r="A420" s="39">
        <v>44586.397858796299</v>
      </c>
      <c r="B420" s="1" t="s">
        <v>538</v>
      </c>
      <c r="C420">
        <v>300</v>
      </c>
      <c r="D420">
        <v>293.7</v>
      </c>
      <c r="E420" s="1" t="s">
        <v>6</v>
      </c>
    </row>
    <row r="421" spans="1:5" ht="15" x14ac:dyDescent="0.25">
      <c r="A421" s="39">
        <v>44586.449618055558</v>
      </c>
      <c r="B421" s="1" t="s">
        <v>539</v>
      </c>
      <c r="C421">
        <v>500</v>
      </c>
      <c r="D421">
        <v>489.5</v>
      </c>
      <c r="E421" s="1" t="s">
        <v>352</v>
      </c>
    </row>
    <row r="422" spans="1:5" ht="15" x14ac:dyDescent="0.25">
      <c r="A422" s="39">
        <v>44586.512187499997</v>
      </c>
      <c r="B422" s="1" t="s">
        <v>60</v>
      </c>
      <c r="C422">
        <v>500</v>
      </c>
      <c r="D422">
        <v>489.5</v>
      </c>
      <c r="E422" s="1" t="s">
        <v>7</v>
      </c>
    </row>
    <row r="423" spans="1:5" ht="15" x14ac:dyDescent="0.25">
      <c r="A423" s="39">
        <v>44586.586550925924</v>
      </c>
      <c r="B423" s="1" t="s">
        <v>63</v>
      </c>
      <c r="C423">
        <v>1000</v>
      </c>
      <c r="D423">
        <v>979</v>
      </c>
      <c r="E423" s="1" t="s">
        <v>7</v>
      </c>
    </row>
    <row r="424" spans="1:5" ht="15" x14ac:dyDescent="0.25">
      <c r="A424" s="39">
        <v>44586.589560185188</v>
      </c>
      <c r="B424" s="1" t="s">
        <v>191</v>
      </c>
      <c r="C424">
        <v>300</v>
      </c>
      <c r="D424">
        <v>293.7</v>
      </c>
      <c r="E424" s="1" t="s">
        <v>7</v>
      </c>
    </row>
    <row r="425" spans="1:5" ht="15" x14ac:dyDescent="0.25">
      <c r="A425" s="39">
        <v>44586.62945601852</v>
      </c>
      <c r="B425" s="1" t="s">
        <v>540</v>
      </c>
      <c r="C425">
        <v>100</v>
      </c>
      <c r="D425">
        <v>96.1</v>
      </c>
      <c r="E425" s="1" t="s">
        <v>7</v>
      </c>
    </row>
    <row r="426" spans="1:5" ht="15" x14ac:dyDescent="0.25">
      <c r="A426" s="39">
        <v>44586.717106481483</v>
      </c>
      <c r="B426" s="1" t="s">
        <v>541</v>
      </c>
      <c r="C426">
        <v>300</v>
      </c>
      <c r="D426">
        <v>293.7</v>
      </c>
      <c r="E426" s="1" t="s">
        <v>7</v>
      </c>
    </row>
    <row r="427" spans="1:5" ht="15" x14ac:dyDescent="0.25">
      <c r="A427" s="39">
        <v>44586.725590277776</v>
      </c>
      <c r="B427" s="1" t="s">
        <v>148</v>
      </c>
      <c r="C427">
        <v>100</v>
      </c>
      <c r="D427">
        <v>96.1</v>
      </c>
      <c r="E427" s="1" t="s">
        <v>7</v>
      </c>
    </row>
    <row r="428" spans="1:5" ht="15" x14ac:dyDescent="0.25">
      <c r="A428" s="39">
        <v>44586.79105324074</v>
      </c>
      <c r="B428" s="1" t="s">
        <v>542</v>
      </c>
      <c r="C428">
        <v>1000</v>
      </c>
      <c r="D428">
        <v>979</v>
      </c>
      <c r="E428" s="1" t="s">
        <v>352</v>
      </c>
    </row>
    <row r="429" spans="1:5" ht="15" x14ac:dyDescent="0.25">
      <c r="A429" s="39">
        <v>44586.799780092595</v>
      </c>
      <c r="B429" s="1" t="s">
        <v>128</v>
      </c>
      <c r="C429">
        <v>1000</v>
      </c>
      <c r="D429">
        <v>979</v>
      </c>
      <c r="E429" s="1" t="s">
        <v>7</v>
      </c>
    </row>
    <row r="430" spans="1:5" ht="15" x14ac:dyDescent="0.25">
      <c r="A430" s="39">
        <v>44586.800497685188</v>
      </c>
      <c r="B430" s="1" t="s">
        <v>104</v>
      </c>
      <c r="C430">
        <v>300</v>
      </c>
      <c r="D430">
        <v>293.7</v>
      </c>
      <c r="E430" s="1" t="s">
        <v>7</v>
      </c>
    </row>
    <row r="431" spans="1:5" ht="15" x14ac:dyDescent="0.25">
      <c r="A431" s="39">
        <v>44586.855868055558</v>
      </c>
      <c r="B431" s="1" t="s">
        <v>135</v>
      </c>
      <c r="C431">
        <v>1500</v>
      </c>
      <c r="D431">
        <v>1468.5</v>
      </c>
      <c r="E431" s="1" t="s">
        <v>367</v>
      </c>
    </row>
    <row r="432" spans="1:5" ht="15" x14ac:dyDescent="0.25">
      <c r="A432" s="39">
        <v>44586.899699074071</v>
      </c>
      <c r="B432" s="1" t="s">
        <v>199</v>
      </c>
      <c r="C432">
        <v>500</v>
      </c>
      <c r="D432">
        <v>489.5</v>
      </c>
      <c r="E432" s="1" t="s">
        <v>32</v>
      </c>
    </row>
    <row r="433" spans="1:5" ht="15" x14ac:dyDescent="0.25">
      <c r="A433" s="39">
        <v>44586.93172453704</v>
      </c>
      <c r="B433" s="1" t="s">
        <v>273</v>
      </c>
      <c r="C433">
        <v>50</v>
      </c>
      <c r="D433">
        <v>46.1</v>
      </c>
      <c r="E433" s="1" t="s">
        <v>415</v>
      </c>
    </row>
    <row r="434" spans="1:5" ht="15" x14ac:dyDescent="0.25">
      <c r="A434" s="39">
        <v>44586.943298611113</v>
      </c>
      <c r="B434" s="1" t="s">
        <v>543</v>
      </c>
      <c r="C434">
        <v>500</v>
      </c>
      <c r="D434">
        <v>489.5</v>
      </c>
      <c r="E434" s="1" t="s">
        <v>352</v>
      </c>
    </row>
    <row r="435" spans="1:5" ht="15" x14ac:dyDescent="0.25">
      <c r="A435" s="39">
        <v>44587.287754629629</v>
      </c>
      <c r="B435" s="1" t="s">
        <v>544</v>
      </c>
      <c r="C435">
        <v>500</v>
      </c>
      <c r="D435">
        <v>489.5</v>
      </c>
      <c r="E435" s="1" t="s">
        <v>410</v>
      </c>
    </row>
    <row r="436" spans="1:5" ht="30" x14ac:dyDescent="0.25">
      <c r="A436" s="39">
        <v>44587.324247685188</v>
      </c>
      <c r="B436" s="1" t="s">
        <v>303</v>
      </c>
      <c r="C436">
        <v>300</v>
      </c>
      <c r="D436">
        <v>293.7</v>
      </c>
      <c r="E436" s="96" t="s">
        <v>198</v>
      </c>
    </row>
    <row r="437" spans="1:5" ht="15" x14ac:dyDescent="0.25">
      <c r="A437" s="39">
        <v>44587.329143518517</v>
      </c>
      <c r="B437" s="1" t="s">
        <v>545</v>
      </c>
      <c r="C437">
        <v>500</v>
      </c>
      <c r="D437">
        <v>489.5</v>
      </c>
      <c r="E437" s="1" t="s">
        <v>410</v>
      </c>
    </row>
    <row r="438" spans="1:5" ht="15" x14ac:dyDescent="0.25">
      <c r="A438" s="39">
        <v>44587.34784722222</v>
      </c>
      <c r="B438" s="1" t="s">
        <v>62</v>
      </c>
      <c r="C438">
        <v>500</v>
      </c>
      <c r="D438">
        <v>489.5</v>
      </c>
      <c r="E438" s="1" t="s">
        <v>7</v>
      </c>
    </row>
    <row r="439" spans="1:5" ht="15" x14ac:dyDescent="0.25">
      <c r="A439" s="39">
        <v>44587.361585648148</v>
      </c>
      <c r="B439" s="1" t="s">
        <v>546</v>
      </c>
      <c r="C439">
        <v>100</v>
      </c>
      <c r="D439">
        <v>96.1</v>
      </c>
      <c r="E439" s="1" t="s">
        <v>410</v>
      </c>
    </row>
    <row r="440" spans="1:5" ht="15" x14ac:dyDescent="0.25">
      <c r="A440" s="39">
        <v>44587.37190972222</v>
      </c>
      <c r="B440" s="1" t="s">
        <v>547</v>
      </c>
      <c r="C440">
        <v>200</v>
      </c>
      <c r="D440">
        <v>195.8</v>
      </c>
      <c r="E440" s="1" t="s">
        <v>415</v>
      </c>
    </row>
    <row r="441" spans="1:5" ht="15" x14ac:dyDescent="0.25">
      <c r="A441" s="39">
        <v>44587.446273148147</v>
      </c>
      <c r="B441" s="1" t="s">
        <v>129</v>
      </c>
      <c r="C441">
        <v>300</v>
      </c>
      <c r="D441">
        <v>293.7</v>
      </c>
      <c r="E441" s="1" t="s">
        <v>7</v>
      </c>
    </row>
    <row r="442" spans="1:5" ht="15" x14ac:dyDescent="0.25">
      <c r="A442" s="39">
        <v>44587.456932870373</v>
      </c>
      <c r="B442" s="1" t="s">
        <v>548</v>
      </c>
      <c r="C442">
        <v>1000</v>
      </c>
      <c r="D442">
        <v>979</v>
      </c>
      <c r="E442" s="1" t="s">
        <v>410</v>
      </c>
    </row>
    <row r="443" spans="1:5" ht="15" x14ac:dyDescent="0.25">
      <c r="A443" s="39">
        <v>44587.466851851852</v>
      </c>
      <c r="B443" s="1" t="s">
        <v>549</v>
      </c>
      <c r="C443">
        <v>1000</v>
      </c>
      <c r="D443">
        <v>979</v>
      </c>
      <c r="E443" s="1" t="s">
        <v>410</v>
      </c>
    </row>
    <row r="444" spans="1:5" ht="15" x14ac:dyDescent="0.25">
      <c r="A444" s="39">
        <v>44587.480821759258</v>
      </c>
      <c r="B444" s="1" t="s">
        <v>550</v>
      </c>
      <c r="C444">
        <v>1000</v>
      </c>
      <c r="D444">
        <v>979</v>
      </c>
      <c r="E444" s="1" t="s">
        <v>551</v>
      </c>
    </row>
    <row r="445" spans="1:5" ht="15" x14ac:dyDescent="0.25">
      <c r="A445" s="39">
        <v>44587.494398148148</v>
      </c>
      <c r="B445" s="1" t="s">
        <v>552</v>
      </c>
      <c r="C445">
        <v>500</v>
      </c>
      <c r="D445">
        <v>489.5</v>
      </c>
      <c r="E445" s="1" t="s">
        <v>410</v>
      </c>
    </row>
    <row r="446" spans="1:5" ht="15" x14ac:dyDescent="0.25">
      <c r="A446" s="39">
        <v>44587.501134259262</v>
      </c>
      <c r="B446" s="1" t="s">
        <v>553</v>
      </c>
      <c r="C446">
        <v>100</v>
      </c>
      <c r="D446">
        <v>96.1</v>
      </c>
      <c r="E446" s="1" t="s">
        <v>352</v>
      </c>
    </row>
    <row r="447" spans="1:5" ht="15" x14ac:dyDescent="0.25">
      <c r="A447" s="39">
        <v>44587.511064814818</v>
      </c>
      <c r="B447" s="1" t="s">
        <v>554</v>
      </c>
      <c r="C447">
        <v>100</v>
      </c>
      <c r="D447">
        <v>96.1</v>
      </c>
      <c r="E447" s="1" t="s">
        <v>352</v>
      </c>
    </row>
    <row r="448" spans="1:5" ht="30" x14ac:dyDescent="0.25">
      <c r="A448" s="39">
        <v>44587.514363425929</v>
      </c>
      <c r="B448" s="1" t="s">
        <v>555</v>
      </c>
      <c r="C448">
        <v>500</v>
      </c>
      <c r="D448">
        <v>489.5</v>
      </c>
      <c r="E448" s="96" t="s">
        <v>556</v>
      </c>
    </row>
    <row r="449" spans="1:5" ht="15" x14ac:dyDescent="0.25">
      <c r="A449" s="39">
        <v>44587.518483796295</v>
      </c>
      <c r="B449" s="1" t="s">
        <v>557</v>
      </c>
      <c r="C449">
        <v>200</v>
      </c>
      <c r="D449">
        <v>195.8</v>
      </c>
      <c r="E449" s="1" t="s">
        <v>415</v>
      </c>
    </row>
    <row r="450" spans="1:5" ht="15" x14ac:dyDescent="0.25">
      <c r="A450" s="39">
        <v>44587.538912037038</v>
      </c>
      <c r="B450" s="1" t="s">
        <v>558</v>
      </c>
      <c r="C450">
        <v>1000</v>
      </c>
      <c r="D450">
        <v>979</v>
      </c>
      <c r="E450" s="1" t="s">
        <v>6</v>
      </c>
    </row>
    <row r="451" spans="1:5" ht="15" x14ac:dyDescent="0.25">
      <c r="A451" s="39">
        <v>44587.539953703701</v>
      </c>
      <c r="B451" s="1" t="s">
        <v>559</v>
      </c>
      <c r="C451">
        <v>200</v>
      </c>
      <c r="D451">
        <v>195.8</v>
      </c>
      <c r="E451" s="1" t="s">
        <v>560</v>
      </c>
    </row>
    <row r="452" spans="1:5" ht="15" x14ac:dyDescent="0.25">
      <c r="A452" s="39">
        <v>44587.54</v>
      </c>
      <c r="B452" s="1" t="s">
        <v>106</v>
      </c>
      <c r="C452">
        <v>1000</v>
      </c>
      <c r="D452">
        <v>979</v>
      </c>
      <c r="E452" s="1" t="s">
        <v>561</v>
      </c>
    </row>
    <row r="453" spans="1:5" ht="15" x14ac:dyDescent="0.25">
      <c r="A453" s="39">
        <v>44587.540324074071</v>
      </c>
      <c r="B453" s="1" t="s">
        <v>562</v>
      </c>
      <c r="C453">
        <v>100</v>
      </c>
      <c r="D453">
        <v>96.1</v>
      </c>
      <c r="E453" s="1" t="s">
        <v>352</v>
      </c>
    </row>
    <row r="454" spans="1:5" ht="15" x14ac:dyDescent="0.25">
      <c r="A454" s="39">
        <v>44587.54047453704</v>
      </c>
      <c r="B454" s="1" t="s">
        <v>563</v>
      </c>
      <c r="C454">
        <v>300</v>
      </c>
      <c r="D454">
        <v>293.7</v>
      </c>
      <c r="E454" s="1" t="s">
        <v>352</v>
      </c>
    </row>
    <row r="455" spans="1:5" ht="15" x14ac:dyDescent="0.25">
      <c r="A455" s="39">
        <v>44587.548761574071</v>
      </c>
      <c r="B455" s="1" t="s">
        <v>564</v>
      </c>
      <c r="C455">
        <v>300</v>
      </c>
      <c r="D455">
        <v>293.7</v>
      </c>
      <c r="E455" s="1" t="s">
        <v>565</v>
      </c>
    </row>
    <row r="456" spans="1:5" ht="15" x14ac:dyDescent="0.25">
      <c r="A456" s="39">
        <v>44587.549062500002</v>
      </c>
      <c r="B456" s="1" t="s">
        <v>566</v>
      </c>
      <c r="C456">
        <v>500</v>
      </c>
      <c r="D456">
        <v>489.5</v>
      </c>
      <c r="E456" s="1" t="s">
        <v>567</v>
      </c>
    </row>
    <row r="457" spans="1:5" ht="15" x14ac:dyDescent="0.25">
      <c r="A457" s="39">
        <v>44587.552349537036</v>
      </c>
      <c r="B457" s="1" t="s">
        <v>568</v>
      </c>
      <c r="C457">
        <v>500</v>
      </c>
      <c r="D457">
        <v>489.5</v>
      </c>
      <c r="E457" s="1" t="s">
        <v>569</v>
      </c>
    </row>
    <row r="458" spans="1:5" ht="15" x14ac:dyDescent="0.25">
      <c r="A458" s="39">
        <v>44587.555138888885</v>
      </c>
      <c r="B458" s="1" t="s">
        <v>570</v>
      </c>
      <c r="C458">
        <v>500</v>
      </c>
      <c r="D458">
        <v>489.5</v>
      </c>
      <c r="E458" s="1" t="s">
        <v>469</v>
      </c>
    </row>
    <row r="459" spans="1:5" ht="15" x14ac:dyDescent="0.25">
      <c r="A459" s="39">
        <v>44587.557974537034</v>
      </c>
      <c r="B459" s="1" t="s">
        <v>571</v>
      </c>
      <c r="C459">
        <v>300</v>
      </c>
      <c r="D459">
        <v>293.7</v>
      </c>
      <c r="E459" s="1" t="s">
        <v>410</v>
      </c>
    </row>
    <row r="460" spans="1:5" ht="15" x14ac:dyDescent="0.25">
      <c r="A460" s="39">
        <v>44587.560266203705</v>
      </c>
      <c r="B460" s="1" t="s">
        <v>572</v>
      </c>
      <c r="C460">
        <v>100</v>
      </c>
      <c r="D460">
        <v>96.1</v>
      </c>
      <c r="E460" s="1" t="s">
        <v>573</v>
      </c>
    </row>
    <row r="461" spans="1:5" ht="15" x14ac:dyDescent="0.25">
      <c r="A461" s="39">
        <v>44587.570810185185</v>
      </c>
      <c r="B461" s="1" t="s">
        <v>574</v>
      </c>
      <c r="C461">
        <v>100</v>
      </c>
      <c r="D461">
        <v>96.1</v>
      </c>
      <c r="E461" s="1" t="s">
        <v>7</v>
      </c>
    </row>
    <row r="462" spans="1:5" ht="15" x14ac:dyDescent="0.25">
      <c r="A462" s="39">
        <v>44587.575752314813</v>
      </c>
      <c r="B462" s="1" t="s">
        <v>575</v>
      </c>
      <c r="C462">
        <v>300</v>
      </c>
      <c r="D462">
        <v>293.7</v>
      </c>
      <c r="E462" s="1" t="s">
        <v>352</v>
      </c>
    </row>
    <row r="463" spans="1:5" ht="30" x14ac:dyDescent="0.25">
      <c r="A463" s="39">
        <v>44587.580590277779</v>
      </c>
      <c r="B463" s="1" t="s">
        <v>576</v>
      </c>
      <c r="C463">
        <v>500</v>
      </c>
      <c r="D463">
        <v>489.5</v>
      </c>
      <c r="E463" s="96" t="s">
        <v>577</v>
      </c>
    </row>
    <row r="464" spans="1:5" ht="15" x14ac:dyDescent="0.25">
      <c r="A464" s="39">
        <v>44587.584201388891</v>
      </c>
      <c r="B464" s="1" t="s">
        <v>578</v>
      </c>
      <c r="C464">
        <v>300</v>
      </c>
      <c r="D464">
        <v>293.7</v>
      </c>
      <c r="E464" s="1" t="s">
        <v>579</v>
      </c>
    </row>
    <row r="465" spans="1:5" ht="15" x14ac:dyDescent="0.25">
      <c r="A465" s="39">
        <v>44587.585150462961</v>
      </c>
      <c r="B465" s="1" t="s">
        <v>580</v>
      </c>
      <c r="C465">
        <v>59</v>
      </c>
      <c r="D465">
        <v>55.1</v>
      </c>
      <c r="E465" s="1" t="s">
        <v>345</v>
      </c>
    </row>
    <row r="466" spans="1:5" ht="15" x14ac:dyDescent="0.25">
      <c r="A466" s="39">
        <v>44587.585555555554</v>
      </c>
      <c r="B466" s="1" t="s">
        <v>578</v>
      </c>
      <c r="C466">
        <v>300</v>
      </c>
      <c r="D466">
        <v>293.7</v>
      </c>
      <c r="E466" s="1" t="s">
        <v>579</v>
      </c>
    </row>
    <row r="467" spans="1:5" ht="15" x14ac:dyDescent="0.25">
      <c r="A467" s="39">
        <v>44587.587094907409</v>
      </c>
      <c r="B467" s="1" t="s">
        <v>114</v>
      </c>
      <c r="C467">
        <v>1000</v>
      </c>
      <c r="D467">
        <v>979</v>
      </c>
      <c r="E467" s="1" t="s">
        <v>569</v>
      </c>
    </row>
    <row r="468" spans="1:5" ht="15" x14ac:dyDescent="0.25">
      <c r="A468" s="39">
        <v>44587.588136574072</v>
      </c>
      <c r="B468" s="1" t="s">
        <v>581</v>
      </c>
      <c r="C468">
        <v>200</v>
      </c>
      <c r="D468">
        <v>195.8</v>
      </c>
      <c r="E468" s="1" t="s">
        <v>345</v>
      </c>
    </row>
    <row r="469" spans="1:5" ht="15" x14ac:dyDescent="0.25">
      <c r="A469" s="39">
        <v>44587.592974537038</v>
      </c>
      <c r="B469" s="1" t="s">
        <v>582</v>
      </c>
      <c r="C469">
        <v>1000</v>
      </c>
      <c r="D469">
        <v>979</v>
      </c>
      <c r="E469" s="1" t="s">
        <v>352</v>
      </c>
    </row>
    <row r="470" spans="1:5" ht="15" x14ac:dyDescent="0.25">
      <c r="A470" s="39">
        <v>44587.594675925924</v>
      </c>
      <c r="B470" s="1" t="s">
        <v>583</v>
      </c>
      <c r="C470">
        <v>100</v>
      </c>
      <c r="D470">
        <v>96.1</v>
      </c>
      <c r="E470" s="1" t="s">
        <v>352</v>
      </c>
    </row>
    <row r="471" spans="1:5" ht="15" x14ac:dyDescent="0.25">
      <c r="A471" s="39">
        <v>44587.595335648148</v>
      </c>
      <c r="B471" s="1" t="s">
        <v>584</v>
      </c>
      <c r="C471">
        <v>500</v>
      </c>
      <c r="D471">
        <v>489.5</v>
      </c>
      <c r="E471" s="1" t="s">
        <v>410</v>
      </c>
    </row>
    <row r="472" spans="1:5" ht="15" x14ac:dyDescent="0.25">
      <c r="A472" s="39">
        <v>44587.597858796296</v>
      </c>
      <c r="B472" s="1" t="s">
        <v>585</v>
      </c>
      <c r="C472">
        <v>300</v>
      </c>
      <c r="D472">
        <v>293.7</v>
      </c>
      <c r="E472" s="1" t="s">
        <v>352</v>
      </c>
    </row>
    <row r="473" spans="1:5" ht="15" x14ac:dyDescent="0.25">
      <c r="A473" s="39">
        <v>44587.602546296293</v>
      </c>
      <c r="B473" s="1" t="s">
        <v>586</v>
      </c>
      <c r="C473">
        <v>1000</v>
      </c>
      <c r="D473">
        <v>979</v>
      </c>
      <c r="E473" s="1" t="s">
        <v>352</v>
      </c>
    </row>
    <row r="474" spans="1:5" ht="15" x14ac:dyDescent="0.25">
      <c r="A474" s="39">
        <v>44587.609722222223</v>
      </c>
      <c r="B474" s="1" t="s">
        <v>587</v>
      </c>
      <c r="C474">
        <v>1000</v>
      </c>
      <c r="D474">
        <v>979</v>
      </c>
      <c r="E474" s="1" t="s">
        <v>352</v>
      </c>
    </row>
    <row r="475" spans="1:5" ht="15" x14ac:dyDescent="0.25">
      <c r="A475" s="39">
        <v>44587.613298611112</v>
      </c>
      <c r="B475" s="1" t="s">
        <v>588</v>
      </c>
      <c r="C475">
        <v>1000</v>
      </c>
      <c r="D475">
        <v>979</v>
      </c>
      <c r="E475" s="1" t="s">
        <v>352</v>
      </c>
    </row>
    <row r="476" spans="1:5" ht="15" x14ac:dyDescent="0.25">
      <c r="A476" s="39">
        <v>44587.616226851853</v>
      </c>
      <c r="B476" s="1" t="s">
        <v>589</v>
      </c>
      <c r="C476">
        <v>300</v>
      </c>
      <c r="D476">
        <v>293.7</v>
      </c>
      <c r="E476" s="1" t="s">
        <v>352</v>
      </c>
    </row>
    <row r="477" spans="1:5" ht="15" x14ac:dyDescent="0.25">
      <c r="A477" s="39">
        <v>44587.624988425923</v>
      </c>
      <c r="B477" s="1" t="s">
        <v>259</v>
      </c>
      <c r="C477">
        <v>300</v>
      </c>
      <c r="D477">
        <v>293.7</v>
      </c>
      <c r="E477" s="1" t="s">
        <v>6</v>
      </c>
    </row>
    <row r="478" spans="1:5" ht="15" x14ac:dyDescent="0.25">
      <c r="A478" s="39">
        <v>44587.633391203701</v>
      </c>
      <c r="B478" s="1" t="s">
        <v>590</v>
      </c>
      <c r="C478">
        <v>100</v>
      </c>
      <c r="D478">
        <v>96.1</v>
      </c>
      <c r="E478" s="1" t="s">
        <v>410</v>
      </c>
    </row>
    <row r="479" spans="1:5" ht="15" x14ac:dyDescent="0.25">
      <c r="A479" s="39">
        <v>44587.6483912037</v>
      </c>
      <c r="B479" s="1" t="s">
        <v>591</v>
      </c>
      <c r="C479">
        <v>500</v>
      </c>
      <c r="D479">
        <v>489.5</v>
      </c>
      <c r="E479" s="1" t="s">
        <v>352</v>
      </c>
    </row>
    <row r="480" spans="1:5" ht="15" x14ac:dyDescent="0.25">
      <c r="A480" s="39">
        <v>44587.649826388886</v>
      </c>
      <c r="B480" s="1" t="s">
        <v>592</v>
      </c>
      <c r="C480">
        <v>1000</v>
      </c>
      <c r="D480">
        <v>979</v>
      </c>
      <c r="E480" s="1" t="s">
        <v>410</v>
      </c>
    </row>
    <row r="481" spans="1:5" ht="15" x14ac:dyDescent="0.25">
      <c r="A481" s="39">
        <v>44587.65729166667</v>
      </c>
      <c r="B481" s="1" t="s">
        <v>593</v>
      </c>
      <c r="C481">
        <v>500</v>
      </c>
      <c r="D481">
        <v>489.5</v>
      </c>
      <c r="E481" s="1" t="s">
        <v>410</v>
      </c>
    </row>
    <row r="482" spans="1:5" ht="15" x14ac:dyDescent="0.25">
      <c r="A482" s="39">
        <v>44587.659953703704</v>
      </c>
      <c r="B482" s="1" t="s">
        <v>273</v>
      </c>
      <c r="C482">
        <v>50</v>
      </c>
      <c r="D482">
        <v>46.1</v>
      </c>
      <c r="E482" s="1" t="s">
        <v>415</v>
      </c>
    </row>
    <row r="483" spans="1:5" ht="15" x14ac:dyDescent="0.25">
      <c r="A483" s="39">
        <v>44587.660173611112</v>
      </c>
      <c r="B483" s="1" t="s">
        <v>594</v>
      </c>
      <c r="C483">
        <v>1000</v>
      </c>
      <c r="D483">
        <v>979</v>
      </c>
      <c r="E483" s="1" t="s">
        <v>352</v>
      </c>
    </row>
    <row r="484" spans="1:5" ht="15" x14ac:dyDescent="0.25">
      <c r="A484" s="39">
        <v>44587.666400462964</v>
      </c>
      <c r="B484" s="1" t="s">
        <v>595</v>
      </c>
      <c r="C484">
        <v>300</v>
      </c>
      <c r="D484">
        <v>293.7</v>
      </c>
      <c r="E484" s="1" t="s">
        <v>410</v>
      </c>
    </row>
    <row r="485" spans="1:5" ht="30" x14ac:dyDescent="0.25">
      <c r="A485" s="39">
        <v>44587.676157407404</v>
      </c>
      <c r="B485" s="1" t="s">
        <v>217</v>
      </c>
      <c r="C485">
        <v>300</v>
      </c>
      <c r="D485">
        <v>293.7</v>
      </c>
      <c r="E485" s="96" t="s">
        <v>596</v>
      </c>
    </row>
    <row r="486" spans="1:5" ht="15" x14ac:dyDescent="0.25">
      <c r="A486" s="39">
        <v>44587.688576388886</v>
      </c>
      <c r="B486" s="1" t="s">
        <v>597</v>
      </c>
      <c r="C486">
        <v>300</v>
      </c>
      <c r="D486">
        <v>293.7</v>
      </c>
      <c r="E486" s="1" t="s">
        <v>352</v>
      </c>
    </row>
    <row r="487" spans="1:5" ht="15" x14ac:dyDescent="0.25">
      <c r="A487" s="39">
        <v>44587.701736111114</v>
      </c>
      <c r="B487" s="1" t="s">
        <v>554</v>
      </c>
      <c r="C487">
        <v>100</v>
      </c>
      <c r="D487">
        <v>96.1</v>
      </c>
      <c r="E487" s="1" t="s">
        <v>352</v>
      </c>
    </row>
    <row r="488" spans="1:5" ht="15" x14ac:dyDescent="0.25">
      <c r="A488" s="39">
        <v>44587.707430555558</v>
      </c>
      <c r="B488" s="1" t="s">
        <v>598</v>
      </c>
      <c r="C488">
        <v>300</v>
      </c>
      <c r="D488">
        <v>293.7</v>
      </c>
      <c r="E488" s="1" t="s">
        <v>410</v>
      </c>
    </row>
    <row r="489" spans="1:5" ht="15" x14ac:dyDescent="0.25">
      <c r="A489" s="39">
        <v>44587.71366898148</v>
      </c>
      <c r="B489" s="1" t="s">
        <v>599</v>
      </c>
      <c r="C489">
        <v>500</v>
      </c>
      <c r="D489">
        <v>489.5</v>
      </c>
      <c r="E489" s="1" t="s">
        <v>352</v>
      </c>
    </row>
    <row r="490" spans="1:5" ht="15" x14ac:dyDescent="0.25">
      <c r="A490" s="39">
        <v>44587.715891203705</v>
      </c>
      <c r="B490" s="1" t="s">
        <v>600</v>
      </c>
      <c r="C490">
        <v>5000</v>
      </c>
      <c r="D490">
        <v>4895</v>
      </c>
      <c r="E490" s="1" t="s">
        <v>601</v>
      </c>
    </row>
    <row r="491" spans="1:5" ht="15" x14ac:dyDescent="0.25">
      <c r="A491" s="39">
        <v>44587.738495370373</v>
      </c>
      <c r="B491" s="1" t="s">
        <v>282</v>
      </c>
      <c r="C491">
        <v>100</v>
      </c>
      <c r="D491">
        <v>96.1</v>
      </c>
      <c r="E491" s="1" t="s">
        <v>352</v>
      </c>
    </row>
    <row r="492" spans="1:5" ht="15" x14ac:dyDescent="0.25">
      <c r="A492" s="39">
        <v>44587.74013888889</v>
      </c>
      <c r="B492" s="1" t="s">
        <v>602</v>
      </c>
      <c r="C492">
        <v>500</v>
      </c>
      <c r="D492">
        <v>489.5</v>
      </c>
      <c r="E492" s="1" t="s">
        <v>603</v>
      </c>
    </row>
    <row r="493" spans="1:5" ht="15" x14ac:dyDescent="0.25">
      <c r="A493" s="39">
        <v>44587.761458333334</v>
      </c>
      <c r="B493" s="1" t="s">
        <v>604</v>
      </c>
      <c r="C493">
        <v>300</v>
      </c>
      <c r="D493">
        <v>293.7</v>
      </c>
      <c r="E493" s="1" t="s">
        <v>410</v>
      </c>
    </row>
    <row r="494" spans="1:5" ht="15" x14ac:dyDescent="0.25">
      <c r="A494" s="39">
        <v>44587.764502314814</v>
      </c>
      <c r="B494" s="1" t="s">
        <v>605</v>
      </c>
      <c r="C494">
        <v>100</v>
      </c>
      <c r="D494">
        <v>96.1</v>
      </c>
      <c r="E494" s="1" t="s">
        <v>410</v>
      </c>
    </row>
    <row r="495" spans="1:5" ht="15" x14ac:dyDescent="0.25">
      <c r="A495" s="39">
        <v>44587.764768518522</v>
      </c>
      <c r="B495" s="1" t="s">
        <v>606</v>
      </c>
      <c r="C495">
        <v>100</v>
      </c>
      <c r="D495">
        <v>96.1</v>
      </c>
      <c r="E495" s="1" t="s">
        <v>410</v>
      </c>
    </row>
    <row r="496" spans="1:5" ht="15" x14ac:dyDescent="0.25">
      <c r="A496" s="39">
        <v>44587.769421296296</v>
      </c>
      <c r="B496" s="1" t="s">
        <v>473</v>
      </c>
      <c r="C496">
        <v>100</v>
      </c>
      <c r="D496">
        <v>96.1</v>
      </c>
      <c r="E496" s="1" t="s">
        <v>410</v>
      </c>
    </row>
    <row r="497" spans="1:5" ht="15" x14ac:dyDescent="0.25">
      <c r="A497" s="39">
        <v>44587.779710648145</v>
      </c>
      <c r="B497" s="1" t="s">
        <v>607</v>
      </c>
      <c r="C497">
        <v>200</v>
      </c>
      <c r="D497">
        <v>195.8</v>
      </c>
      <c r="E497" s="1" t="s">
        <v>415</v>
      </c>
    </row>
    <row r="498" spans="1:5" ht="15" x14ac:dyDescent="0.25">
      <c r="A498" s="39">
        <v>44587.780081018522</v>
      </c>
      <c r="B498" s="1" t="s">
        <v>608</v>
      </c>
      <c r="C498">
        <v>100</v>
      </c>
      <c r="D498">
        <v>96.1</v>
      </c>
      <c r="E498" s="1" t="s">
        <v>352</v>
      </c>
    </row>
    <row r="499" spans="1:5" ht="15" x14ac:dyDescent="0.25">
      <c r="A499" s="39">
        <v>44587.787766203706</v>
      </c>
      <c r="B499" s="1" t="s">
        <v>609</v>
      </c>
      <c r="C499">
        <v>500</v>
      </c>
      <c r="D499">
        <v>489.5</v>
      </c>
      <c r="E499" s="1" t="s">
        <v>410</v>
      </c>
    </row>
    <row r="500" spans="1:5" ht="15" x14ac:dyDescent="0.25">
      <c r="A500" s="39">
        <v>44587.791875000003</v>
      </c>
      <c r="B500" s="1" t="s">
        <v>610</v>
      </c>
      <c r="C500">
        <v>100</v>
      </c>
      <c r="D500">
        <v>96.1</v>
      </c>
      <c r="E500" s="1" t="s">
        <v>410</v>
      </c>
    </row>
    <row r="501" spans="1:5" ht="15" x14ac:dyDescent="0.25">
      <c r="A501" s="39">
        <v>44587.81689814815</v>
      </c>
      <c r="B501" s="1" t="s">
        <v>611</v>
      </c>
      <c r="C501">
        <v>100</v>
      </c>
      <c r="D501">
        <v>96.1</v>
      </c>
      <c r="E501" s="1" t="s">
        <v>410</v>
      </c>
    </row>
    <row r="502" spans="1:5" ht="15" x14ac:dyDescent="0.25">
      <c r="A502" s="39">
        <v>44587.821770833332</v>
      </c>
      <c r="B502" s="1" t="s">
        <v>612</v>
      </c>
      <c r="C502">
        <v>1000</v>
      </c>
      <c r="D502">
        <v>979</v>
      </c>
      <c r="E502" s="1" t="s">
        <v>410</v>
      </c>
    </row>
    <row r="503" spans="1:5" ht="15" x14ac:dyDescent="0.25">
      <c r="A503" s="39">
        <v>44587.82271990741</v>
      </c>
      <c r="B503" s="1" t="s">
        <v>613</v>
      </c>
      <c r="C503">
        <v>100</v>
      </c>
      <c r="D503">
        <v>96.1</v>
      </c>
      <c r="E503" s="1" t="s">
        <v>410</v>
      </c>
    </row>
    <row r="504" spans="1:5" ht="15" x14ac:dyDescent="0.25">
      <c r="A504" s="39">
        <v>44587.837361111109</v>
      </c>
      <c r="B504" s="1" t="s">
        <v>614</v>
      </c>
      <c r="C504">
        <v>500</v>
      </c>
      <c r="D504">
        <v>489.5</v>
      </c>
      <c r="E504" s="1" t="s">
        <v>410</v>
      </c>
    </row>
    <row r="505" spans="1:5" ht="15" x14ac:dyDescent="0.25">
      <c r="A505" s="39">
        <v>44587.840983796297</v>
      </c>
      <c r="B505" s="1" t="s">
        <v>615</v>
      </c>
      <c r="C505">
        <v>5</v>
      </c>
      <c r="D505">
        <v>1.1000000000000001</v>
      </c>
      <c r="E505" s="1" t="s">
        <v>616</v>
      </c>
    </row>
    <row r="506" spans="1:5" ht="15" x14ac:dyDescent="0.25">
      <c r="A506" s="39">
        <v>44587.852129629631</v>
      </c>
      <c r="B506" s="1" t="s">
        <v>617</v>
      </c>
      <c r="C506">
        <v>300</v>
      </c>
      <c r="D506">
        <v>293.7</v>
      </c>
      <c r="E506" s="1" t="s">
        <v>410</v>
      </c>
    </row>
    <row r="507" spans="1:5" ht="15" x14ac:dyDescent="0.25">
      <c r="A507" s="39">
        <v>44587.864803240744</v>
      </c>
      <c r="B507" s="1" t="s">
        <v>618</v>
      </c>
      <c r="C507">
        <v>100</v>
      </c>
      <c r="D507">
        <v>96.1</v>
      </c>
      <c r="E507" s="1" t="s">
        <v>619</v>
      </c>
    </row>
    <row r="508" spans="1:5" ht="15" x14ac:dyDescent="0.25">
      <c r="A508" s="39">
        <v>44587.865856481483</v>
      </c>
      <c r="B508" s="1" t="s">
        <v>620</v>
      </c>
      <c r="C508">
        <v>300</v>
      </c>
      <c r="D508">
        <v>293.7</v>
      </c>
      <c r="E508" s="1" t="s">
        <v>31</v>
      </c>
    </row>
    <row r="509" spans="1:5" ht="30" x14ac:dyDescent="0.25">
      <c r="A509" s="39">
        <v>44587.87841435185</v>
      </c>
      <c r="B509" s="1" t="s">
        <v>621</v>
      </c>
      <c r="C509">
        <v>500</v>
      </c>
      <c r="D509">
        <v>489.5</v>
      </c>
      <c r="E509" s="96" t="s">
        <v>622</v>
      </c>
    </row>
    <row r="510" spans="1:5" ht="15" x14ac:dyDescent="0.25">
      <c r="A510" s="39">
        <v>44587.879849537036</v>
      </c>
      <c r="B510" s="1" t="s">
        <v>623</v>
      </c>
      <c r="C510">
        <v>300</v>
      </c>
      <c r="D510">
        <v>293.7</v>
      </c>
      <c r="E510" s="1" t="s">
        <v>410</v>
      </c>
    </row>
    <row r="511" spans="1:5" ht="15" x14ac:dyDescent="0.25">
      <c r="A511" s="39">
        <v>44587.881307870368</v>
      </c>
      <c r="B511" s="1" t="s">
        <v>624</v>
      </c>
      <c r="C511">
        <v>100</v>
      </c>
      <c r="D511">
        <v>96.1</v>
      </c>
      <c r="E511" s="1" t="s">
        <v>410</v>
      </c>
    </row>
    <row r="512" spans="1:5" ht="15" x14ac:dyDescent="0.25">
      <c r="A512" s="39">
        <v>44587.889374999999</v>
      </c>
      <c r="B512" s="1" t="s">
        <v>625</v>
      </c>
      <c r="C512">
        <v>500</v>
      </c>
      <c r="D512">
        <v>489.5</v>
      </c>
      <c r="E512" s="1" t="s">
        <v>410</v>
      </c>
    </row>
    <row r="513" spans="1:5" ht="15" x14ac:dyDescent="0.25">
      <c r="A513" s="39">
        <v>44587.896284722221</v>
      </c>
      <c r="B513" s="1" t="s">
        <v>626</v>
      </c>
      <c r="C513">
        <v>1000</v>
      </c>
      <c r="D513">
        <v>979</v>
      </c>
      <c r="E513" s="1" t="s">
        <v>32</v>
      </c>
    </row>
    <row r="514" spans="1:5" ht="30" x14ac:dyDescent="0.25">
      <c r="A514" s="39">
        <v>44587.907233796293</v>
      </c>
      <c r="B514" s="1" t="s">
        <v>627</v>
      </c>
      <c r="C514">
        <v>100</v>
      </c>
      <c r="D514">
        <v>96.1</v>
      </c>
      <c r="E514" s="96" t="s">
        <v>628</v>
      </c>
    </row>
    <row r="515" spans="1:5" ht="15" x14ac:dyDescent="0.25">
      <c r="A515" s="39">
        <v>44587.915659722225</v>
      </c>
      <c r="B515" s="1" t="s">
        <v>244</v>
      </c>
      <c r="C515">
        <v>100</v>
      </c>
      <c r="D515">
        <v>96.1</v>
      </c>
      <c r="E515" s="1" t="s">
        <v>32</v>
      </c>
    </row>
    <row r="516" spans="1:5" ht="15" x14ac:dyDescent="0.25">
      <c r="A516" s="39">
        <v>44587.918020833335</v>
      </c>
      <c r="B516" s="1" t="s">
        <v>629</v>
      </c>
      <c r="C516">
        <v>1000</v>
      </c>
      <c r="D516">
        <v>979</v>
      </c>
      <c r="E516" s="1" t="s">
        <v>630</v>
      </c>
    </row>
    <row r="517" spans="1:5" ht="15" x14ac:dyDescent="0.25">
      <c r="A517" s="39">
        <v>44587.927662037036</v>
      </c>
      <c r="B517" s="1" t="s">
        <v>631</v>
      </c>
      <c r="C517">
        <v>450</v>
      </c>
      <c r="D517">
        <v>440.55</v>
      </c>
      <c r="E517" s="1" t="s">
        <v>415</v>
      </c>
    </row>
    <row r="518" spans="1:5" ht="15" x14ac:dyDescent="0.25">
      <c r="A518" s="39">
        <v>44587.938750000001</v>
      </c>
      <c r="B518" s="1" t="s">
        <v>632</v>
      </c>
      <c r="C518">
        <v>500</v>
      </c>
      <c r="D518">
        <v>489.5</v>
      </c>
      <c r="E518" s="1" t="s">
        <v>410</v>
      </c>
    </row>
    <row r="519" spans="1:5" ht="15" x14ac:dyDescent="0.25">
      <c r="A519" s="39">
        <v>44587.941331018519</v>
      </c>
      <c r="B519" s="1" t="s">
        <v>633</v>
      </c>
      <c r="C519">
        <v>300</v>
      </c>
      <c r="D519">
        <v>293.7</v>
      </c>
      <c r="E519" s="1" t="s">
        <v>634</v>
      </c>
    </row>
    <row r="520" spans="1:5" ht="15" x14ac:dyDescent="0.25">
      <c r="A520" s="39">
        <v>44587.948217592595</v>
      </c>
      <c r="B520" s="1" t="s">
        <v>635</v>
      </c>
      <c r="C520">
        <v>1000</v>
      </c>
      <c r="D520">
        <v>979</v>
      </c>
      <c r="E520" s="1" t="s">
        <v>352</v>
      </c>
    </row>
    <row r="521" spans="1:5" ht="15" x14ac:dyDescent="0.25">
      <c r="A521" s="39">
        <v>44587.968692129631</v>
      </c>
      <c r="B521" s="1" t="s">
        <v>636</v>
      </c>
      <c r="C521">
        <v>500</v>
      </c>
      <c r="D521">
        <v>489.5</v>
      </c>
      <c r="E521" s="1" t="s">
        <v>6</v>
      </c>
    </row>
    <row r="522" spans="1:5" ht="15" x14ac:dyDescent="0.25">
      <c r="A522" s="39">
        <v>44587.971168981479</v>
      </c>
      <c r="B522" s="1" t="s">
        <v>637</v>
      </c>
      <c r="C522">
        <v>100</v>
      </c>
      <c r="D522">
        <v>96.1</v>
      </c>
      <c r="E522" s="1" t="s">
        <v>410</v>
      </c>
    </row>
    <row r="523" spans="1:5" ht="15" x14ac:dyDescent="0.25">
      <c r="A523" s="39">
        <v>44587.97865740741</v>
      </c>
      <c r="B523" s="1" t="s">
        <v>638</v>
      </c>
      <c r="C523">
        <v>100</v>
      </c>
      <c r="D523">
        <v>96.1</v>
      </c>
      <c r="E523" s="1" t="s">
        <v>352</v>
      </c>
    </row>
    <row r="524" spans="1:5" ht="15" x14ac:dyDescent="0.25">
      <c r="A524" s="39">
        <v>44588.050868055558</v>
      </c>
      <c r="B524" s="1" t="s">
        <v>639</v>
      </c>
      <c r="C524">
        <v>91</v>
      </c>
      <c r="D524">
        <v>87.1</v>
      </c>
      <c r="E524" s="1" t="s">
        <v>415</v>
      </c>
    </row>
    <row r="525" spans="1:5" ht="15" x14ac:dyDescent="0.25">
      <c r="A525" s="39">
        <v>44588.295428240737</v>
      </c>
      <c r="B525" s="1" t="s">
        <v>640</v>
      </c>
      <c r="C525">
        <v>50</v>
      </c>
      <c r="D525">
        <v>46.1</v>
      </c>
      <c r="E525" s="1" t="s">
        <v>415</v>
      </c>
    </row>
    <row r="526" spans="1:5" ht="15" x14ac:dyDescent="0.25">
      <c r="A526" s="39">
        <v>44588.35696759259</v>
      </c>
      <c r="B526" s="1" t="s">
        <v>641</v>
      </c>
      <c r="C526">
        <v>300</v>
      </c>
      <c r="D526">
        <v>293.7</v>
      </c>
      <c r="E526" s="1" t="s">
        <v>410</v>
      </c>
    </row>
    <row r="527" spans="1:5" ht="15" x14ac:dyDescent="0.25">
      <c r="A527" s="39">
        <v>44588.399837962963</v>
      </c>
      <c r="B527" s="1" t="s">
        <v>586</v>
      </c>
      <c r="C527">
        <v>300</v>
      </c>
      <c r="D527">
        <v>293.7</v>
      </c>
      <c r="E527" s="1" t="s">
        <v>352</v>
      </c>
    </row>
    <row r="528" spans="1:5" ht="15" x14ac:dyDescent="0.25">
      <c r="A528" s="39">
        <v>44588.40662037037</v>
      </c>
      <c r="B528" s="1" t="s">
        <v>130</v>
      </c>
      <c r="C528">
        <v>200</v>
      </c>
      <c r="D528">
        <v>195.8</v>
      </c>
      <c r="E528" s="1" t="s">
        <v>38</v>
      </c>
    </row>
    <row r="529" spans="1:5" ht="30" x14ac:dyDescent="0.25">
      <c r="A529" s="39">
        <v>44588.418310185189</v>
      </c>
      <c r="B529" s="1" t="s">
        <v>642</v>
      </c>
      <c r="C529">
        <v>500</v>
      </c>
      <c r="D529">
        <v>489.5</v>
      </c>
      <c r="E529" s="96" t="s">
        <v>643</v>
      </c>
    </row>
    <row r="530" spans="1:5" ht="15" x14ac:dyDescent="0.25">
      <c r="A530" s="39">
        <v>44588.420590277776</v>
      </c>
      <c r="B530" s="1" t="s">
        <v>644</v>
      </c>
      <c r="C530">
        <v>100</v>
      </c>
      <c r="D530">
        <v>96.1</v>
      </c>
      <c r="E530" s="1" t="s">
        <v>352</v>
      </c>
    </row>
    <row r="531" spans="1:5" ht="15" x14ac:dyDescent="0.25">
      <c r="A531" s="39">
        <v>44588.421458333331</v>
      </c>
      <c r="B531" s="1" t="s">
        <v>645</v>
      </c>
      <c r="C531">
        <v>50</v>
      </c>
      <c r="D531">
        <v>46.1</v>
      </c>
      <c r="E531" s="1" t="s">
        <v>6</v>
      </c>
    </row>
    <row r="532" spans="1:5" ht="30" x14ac:dyDescent="0.25">
      <c r="A532" s="39">
        <v>44588.4375</v>
      </c>
      <c r="B532" s="1" t="s">
        <v>646</v>
      </c>
      <c r="C532">
        <v>500</v>
      </c>
      <c r="D532">
        <v>489.5</v>
      </c>
      <c r="E532" s="96" t="s">
        <v>647</v>
      </c>
    </row>
    <row r="533" spans="1:5" ht="15" x14ac:dyDescent="0.25">
      <c r="A533" s="39">
        <v>44588.484907407408</v>
      </c>
      <c r="B533" s="1" t="s">
        <v>648</v>
      </c>
      <c r="C533">
        <v>500</v>
      </c>
      <c r="D533">
        <v>489.5</v>
      </c>
      <c r="E533" s="1" t="s">
        <v>352</v>
      </c>
    </row>
    <row r="534" spans="1:5" ht="15" x14ac:dyDescent="0.25">
      <c r="A534" s="39">
        <v>44588.494340277779</v>
      </c>
      <c r="B534" s="1" t="s">
        <v>649</v>
      </c>
      <c r="C534">
        <v>500</v>
      </c>
      <c r="D534">
        <v>489.5</v>
      </c>
      <c r="E534" s="1" t="s">
        <v>352</v>
      </c>
    </row>
    <row r="535" spans="1:5" ht="15" x14ac:dyDescent="0.25">
      <c r="A535" s="39">
        <v>44588.496990740743</v>
      </c>
      <c r="B535" s="1" t="s">
        <v>650</v>
      </c>
      <c r="C535">
        <v>500</v>
      </c>
      <c r="D535">
        <v>489.5</v>
      </c>
      <c r="E535" s="1" t="s">
        <v>410</v>
      </c>
    </row>
    <row r="536" spans="1:5" ht="15" x14ac:dyDescent="0.25">
      <c r="A536" s="39">
        <v>44588.514074074075</v>
      </c>
      <c r="B536" s="1" t="s">
        <v>61</v>
      </c>
      <c r="C536">
        <v>100</v>
      </c>
      <c r="D536">
        <v>96.1</v>
      </c>
      <c r="E536" s="1" t="s">
        <v>7</v>
      </c>
    </row>
    <row r="537" spans="1:5" ht="15" x14ac:dyDescent="0.25">
      <c r="A537" s="39">
        <v>44588.5465625</v>
      </c>
      <c r="B537" s="1" t="s">
        <v>163</v>
      </c>
      <c r="C537">
        <v>1000</v>
      </c>
      <c r="D537">
        <v>979</v>
      </c>
      <c r="E537" s="1" t="s">
        <v>28</v>
      </c>
    </row>
    <row r="538" spans="1:5" ht="15" x14ac:dyDescent="0.25">
      <c r="A538" s="39">
        <v>44588.580208333333</v>
      </c>
      <c r="B538" s="1" t="s">
        <v>651</v>
      </c>
      <c r="C538">
        <v>1000</v>
      </c>
      <c r="D538">
        <v>979</v>
      </c>
      <c r="E538" s="1" t="s">
        <v>6</v>
      </c>
    </row>
    <row r="539" spans="1:5" ht="15" x14ac:dyDescent="0.25">
      <c r="A539" s="39">
        <v>44588.591921296298</v>
      </c>
      <c r="B539" s="1" t="s">
        <v>652</v>
      </c>
      <c r="C539">
        <v>500</v>
      </c>
      <c r="D539">
        <v>489.5</v>
      </c>
      <c r="E539" s="1" t="s">
        <v>352</v>
      </c>
    </row>
    <row r="540" spans="1:5" ht="15" x14ac:dyDescent="0.25">
      <c r="A540" s="39">
        <v>44588.612766203703</v>
      </c>
      <c r="B540" s="1" t="s">
        <v>653</v>
      </c>
      <c r="C540">
        <v>500</v>
      </c>
      <c r="D540">
        <v>489.5</v>
      </c>
      <c r="E540" s="1" t="s">
        <v>415</v>
      </c>
    </row>
    <row r="541" spans="1:5" ht="15" x14ac:dyDescent="0.25">
      <c r="A541" s="39">
        <v>44588.618738425925</v>
      </c>
      <c r="B541" s="1" t="s">
        <v>653</v>
      </c>
      <c r="C541">
        <v>14350</v>
      </c>
      <c r="D541">
        <v>14048.65</v>
      </c>
      <c r="E541" s="1" t="s">
        <v>415</v>
      </c>
    </row>
    <row r="542" spans="1:5" ht="15" x14ac:dyDescent="0.25">
      <c r="A542" s="39">
        <v>44588.646932870368</v>
      </c>
      <c r="B542" s="1" t="s">
        <v>131</v>
      </c>
      <c r="C542">
        <v>200</v>
      </c>
      <c r="D542">
        <v>195.8</v>
      </c>
      <c r="E542" s="1" t="s">
        <v>7</v>
      </c>
    </row>
    <row r="543" spans="1:5" ht="15" x14ac:dyDescent="0.25">
      <c r="A543" s="39">
        <v>44588.657557870371</v>
      </c>
      <c r="B543" s="1" t="s">
        <v>244</v>
      </c>
      <c r="C543">
        <v>500</v>
      </c>
      <c r="D543">
        <v>489.5</v>
      </c>
      <c r="E543" s="1" t="s">
        <v>410</v>
      </c>
    </row>
    <row r="544" spans="1:5" ht="15" x14ac:dyDescent="0.25">
      <c r="A544" s="39">
        <v>44588.660636574074</v>
      </c>
      <c r="B544" s="1" t="s">
        <v>654</v>
      </c>
      <c r="C544">
        <v>500</v>
      </c>
      <c r="D544">
        <v>489.5</v>
      </c>
      <c r="E544" s="1" t="s">
        <v>655</v>
      </c>
    </row>
    <row r="545" spans="1:5" ht="30" x14ac:dyDescent="0.25">
      <c r="A545" s="39">
        <v>44588.678831018522</v>
      </c>
      <c r="B545" s="1" t="s">
        <v>656</v>
      </c>
      <c r="C545">
        <v>1000</v>
      </c>
      <c r="D545">
        <v>979</v>
      </c>
      <c r="E545" s="96" t="s">
        <v>657</v>
      </c>
    </row>
    <row r="546" spans="1:5" ht="15" x14ac:dyDescent="0.25">
      <c r="A546" s="39">
        <v>44588.691817129627</v>
      </c>
      <c r="B546" s="1" t="s">
        <v>50</v>
      </c>
      <c r="C546">
        <v>5000</v>
      </c>
      <c r="D546">
        <v>4895</v>
      </c>
      <c r="E546" s="1" t="s">
        <v>335</v>
      </c>
    </row>
    <row r="547" spans="1:5" ht="15" x14ac:dyDescent="0.25">
      <c r="A547" s="39">
        <v>44588.699131944442</v>
      </c>
      <c r="B547" s="1" t="s">
        <v>132</v>
      </c>
      <c r="C547">
        <v>300</v>
      </c>
      <c r="D547">
        <v>293.7</v>
      </c>
      <c r="E547" s="1" t="s">
        <v>7</v>
      </c>
    </row>
    <row r="548" spans="1:5" ht="15" x14ac:dyDescent="0.25">
      <c r="A548" s="39">
        <v>44588.703020833331</v>
      </c>
      <c r="B548" s="1" t="s">
        <v>50</v>
      </c>
      <c r="C548">
        <v>5000</v>
      </c>
      <c r="D548">
        <v>4895</v>
      </c>
      <c r="E548" s="1" t="s">
        <v>343</v>
      </c>
    </row>
    <row r="549" spans="1:5" ht="15" x14ac:dyDescent="0.25">
      <c r="A549" s="39">
        <v>44588.707951388889</v>
      </c>
      <c r="B549" s="1" t="s">
        <v>443</v>
      </c>
      <c r="C549">
        <v>100</v>
      </c>
      <c r="D549">
        <v>96.1</v>
      </c>
      <c r="E549" s="1" t="s">
        <v>658</v>
      </c>
    </row>
    <row r="550" spans="1:5" ht="15" x14ac:dyDescent="0.25">
      <c r="A550" s="39">
        <v>44588.710219907407</v>
      </c>
      <c r="B550" s="1" t="s">
        <v>659</v>
      </c>
      <c r="C550">
        <v>100</v>
      </c>
      <c r="D550">
        <v>96.1</v>
      </c>
      <c r="E550" s="1" t="s">
        <v>658</v>
      </c>
    </row>
    <row r="551" spans="1:5" ht="15" x14ac:dyDescent="0.25">
      <c r="A551" s="39">
        <v>44588.712407407409</v>
      </c>
      <c r="B551" s="1" t="s">
        <v>157</v>
      </c>
      <c r="C551">
        <v>300</v>
      </c>
      <c r="D551">
        <v>293.7</v>
      </c>
      <c r="E551" s="1" t="s">
        <v>660</v>
      </c>
    </row>
    <row r="552" spans="1:5" ht="15" x14ac:dyDescent="0.25">
      <c r="A552" s="39">
        <v>44588.721574074072</v>
      </c>
      <c r="B552" s="1" t="s">
        <v>661</v>
      </c>
      <c r="C552">
        <v>300</v>
      </c>
      <c r="D552">
        <v>293.7</v>
      </c>
      <c r="E552" s="1" t="s">
        <v>662</v>
      </c>
    </row>
    <row r="553" spans="1:5" ht="15" x14ac:dyDescent="0.25">
      <c r="A553" s="39">
        <v>44588.723530092589</v>
      </c>
      <c r="B553" s="1" t="s">
        <v>661</v>
      </c>
      <c r="C553">
        <v>100</v>
      </c>
      <c r="D553">
        <v>96.1</v>
      </c>
      <c r="E553" s="1" t="s">
        <v>663</v>
      </c>
    </row>
    <row r="554" spans="1:5" ht="15" x14ac:dyDescent="0.25">
      <c r="A554" s="39">
        <v>44588.736226851855</v>
      </c>
      <c r="B554" s="1" t="s">
        <v>664</v>
      </c>
      <c r="C554">
        <v>3000</v>
      </c>
      <c r="D554">
        <v>2937</v>
      </c>
      <c r="E554" s="1" t="s">
        <v>35</v>
      </c>
    </row>
    <row r="555" spans="1:5" ht="15" x14ac:dyDescent="0.25">
      <c r="A555" s="39">
        <v>44588.789247685185</v>
      </c>
      <c r="B555" s="1" t="s">
        <v>665</v>
      </c>
      <c r="C555">
        <v>300</v>
      </c>
      <c r="D555">
        <v>293.7</v>
      </c>
      <c r="E555" s="1" t="s">
        <v>410</v>
      </c>
    </row>
    <row r="556" spans="1:5" ht="15" x14ac:dyDescent="0.25">
      <c r="A556" s="39">
        <v>44588.848229166666</v>
      </c>
      <c r="B556" s="1" t="s">
        <v>666</v>
      </c>
      <c r="C556">
        <v>500</v>
      </c>
      <c r="D556">
        <v>489.5</v>
      </c>
      <c r="E556" s="1" t="s">
        <v>667</v>
      </c>
    </row>
    <row r="557" spans="1:5" ht="15" x14ac:dyDescent="0.25">
      <c r="A557" s="39">
        <v>44588.867430555554</v>
      </c>
      <c r="B557" s="1" t="s">
        <v>668</v>
      </c>
      <c r="C557">
        <v>1000</v>
      </c>
      <c r="D557">
        <v>979</v>
      </c>
      <c r="E557" s="1" t="s">
        <v>6</v>
      </c>
    </row>
    <row r="558" spans="1:5" ht="15" x14ac:dyDescent="0.25">
      <c r="A558" s="39">
        <v>44588.868657407409</v>
      </c>
      <c r="B558" s="1" t="s">
        <v>669</v>
      </c>
      <c r="C558">
        <v>20000</v>
      </c>
      <c r="D558">
        <v>19580</v>
      </c>
      <c r="E558" s="1" t="s">
        <v>670</v>
      </c>
    </row>
    <row r="559" spans="1:5" ht="15" x14ac:dyDescent="0.25">
      <c r="A559" s="39">
        <v>44588.903692129628</v>
      </c>
      <c r="B559" s="1" t="s">
        <v>293</v>
      </c>
      <c r="C559">
        <v>300</v>
      </c>
      <c r="D559">
        <v>293.7</v>
      </c>
      <c r="E559" s="1" t="s">
        <v>7</v>
      </c>
    </row>
    <row r="560" spans="1:5" ht="15" x14ac:dyDescent="0.25">
      <c r="A560" s="39">
        <v>44588.914895833332</v>
      </c>
      <c r="B560" s="1" t="s">
        <v>671</v>
      </c>
      <c r="C560">
        <v>300</v>
      </c>
      <c r="D560">
        <v>293.7</v>
      </c>
      <c r="E560" s="1" t="s">
        <v>410</v>
      </c>
    </row>
    <row r="561" spans="1:5" ht="15" x14ac:dyDescent="0.25">
      <c r="A561" s="39">
        <v>44588.916087962964</v>
      </c>
      <c r="B561" s="1" t="s">
        <v>312</v>
      </c>
      <c r="C561">
        <v>500</v>
      </c>
      <c r="D561">
        <v>489.5</v>
      </c>
      <c r="E561" s="1" t="s">
        <v>410</v>
      </c>
    </row>
    <row r="562" spans="1:5" ht="15" x14ac:dyDescent="0.25">
      <c r="A562" s="39">
        <v>44588.920173611114</v>
      </c>
      <c r="B562" s="1" t="s">
        <v>672</v>
      </c>
      <c r="C562">
        <v>1000</v>
      </c>
      <c r="D562">
        <v>979</v>
      </c>
      <c r="E562" s="1" t="s">
        <v>410</v>
      </c>
    </row>
    <row r="563" spans="1:5" ht="15" x14ac:dyDescent="0.25">
      <c r="A563" s="39">
        <v>44588.996724537035</v>
      </c>
      <c r="B563" s="1" t="s">
        <v>673</v>
      </c>
      <c r="C563">
        <v>500</v>
      </c>
      <c r="D563">
        <v>489.5</v>
      </c>
      <c r="E563" s="1" t="s">
        <v>6</v>
      </c>
    </row>
    <row r="564" spans="1:5" ht="15" x14ac:dyDescent="0.25">
      <c r="A564" s="39">
        <v>44589.375740740739</v>
      </c>
      <c r="B564" s="1" t="s">
        <v>674</v>
      </c>
      <c r="C564">
        <v>100</v>
      </c>
      <c r="D564">
        <v>96.1</v>
      </c>
      <c r="E564" s="1" t="s">
        <v>410</v>
      </c>
    </row>
    <row r="565" spans="1:5" ht="15" x14ac:dyDescent="0.25">
      <c r="A565" s="39">
        <v>44589.386331018519</v>
      </c>
      <c r="B565" s="1" t="s">
        <v>669</v>
      </c>
      <c r="C565">
        <v>1500</v>
      </c>
      <c r="D565">
        <v>1468.5</v>
      </c>
      <c r="E565" s="1" t="s">
        <v>670</v>
      </c>
    </row>
    <row r="566" spans="1:5" ht="15" x14ac:dyDescent="0.25">
      <c r="A566" s="39">
        <v>44589.464884259258</v>
      </c>
      <c r="B566" s="1" t="s">
        <v>675</v>
      </c>
      <c r="C566">
        <v>1000</v>
      </c>
      <c r="D566">
        <v>979</v>
      </c>
      <c r="E566" s="1" t="s">
        <v>410</v>
      </c>
    </row>
    <row r="567" spans="1:5" ht="15" x14ac:dyDescent="0.25">
      <c r="A567" s="39">
        <v>44589.502951388888</v>
      </c>
      <c r="B567" s="1" t="s">
        <v>676</v>
      </c>
      <c r="C567">
        <v>100</v>
      </c>
      <c r="D567">
        <v>96.1</v>
      </c>
      <c r="E567" s="1" t="s">
        <v>36</v>
      </c>
    </row>
    <row r="568" spans="1:5" ht="15" x14ac:dyDescent="0.25">
      <c r="A568" s="39">
        <v>44589.55064814815</v>
      </c>
      <c r="B568" s="1" t="s">
        <v>677</v>
      </c>
      <c r="C568">
        <v>500</v>
      </c>
      <c r="D568">
        <v>489.5</v>
      </c>
      <c r="E568" s="1" t="s">
        <v>410</v>
      </c>
    </row>
    <row r="569" spans="1:5" ht="15" x14ac:dyDescent="0.25">
      <c r="A569" s="39">
        <v>44589.557500000003</v>
      </c>
      <c r="B569" s="1" t="s">
        <v>267</v>
      </c>
      <c r="C569">
        <v>1000</v>
      </c>
      <c r="D569">
        <v>979</v>
      </c>
      <c r="E569" s="1" t="s">
        <v>352</v>
      </c>
    </row>
    <row r="570" spans="1:5" ht="15" x14ac:dyDescent="0.25">
      <c r="A570" s="39">
        <v>44589.566064814811</v>
      </c>
      <c r="B570" s="1" t="s">
        <v>678</v>
      </c>
      <c r="C570">
        <v>500</v>
      </c>
      <c r="D570">
        <v>489.5</v>
      </c>
      <c r="E570" s="1" t="s">
        <v>410</v>
      </c>
    </row>
    <row r="571" spans="1:5" ht="15" x14ac:dyDescent="0.25">
      <c r="A571" s="39">
        <v>44589.57</v>
      </c>
      <c r="B571" s="1" t="s">
        <v>679</v>
      </c>
      <c r="C571">
        <v>1000</v>
      </c>
      <c r="D571">
        <v>979</v>
      </c>
      <c r="E571" s="1" t="s">
        <v>410</v>
      </c>
    </row>
    <row r="572" spans="1:5" ht="15" x14ac:dyDescent="0.25">
      <c r="A572" s="39">
        <v>44589.57739583333</v>
      </c>
      <c r="B572" s="1" t="s">
        <v>680</v>
      </c>
      <c r="C572">
        <v>56</v>
      </c>
      <c r="D572">
        <v>52.1</v>
      </c>
      <c r="E572" s="1" t="s">
        <v>681</v>
      </c>
    </row>
    <row r="573" spans="1:5" ht="15" x14ac:dyDescent="0.25">
      <c r="A573" s="39">
        <v>44589.580682870372</v>
      </c>
      <c r="B573" s="1" t="s">
        <v>682</v>
      </c>
      <c r="C573">
        <v>300</v>
      </c>
      <c r="D573">
        <v>293.7</v>
      </c>
      <c r="E573" s="1" t="s">
        <v>410</v>
      </c>
    </row>
    <row r="574" spans="1:5" ht="15" x14ac:dyDescent="0.25">
      <c r="A574" s="39">
        <v>44589.586886574078</v>
      </c>
      <c r="B574" s="1" t="s">
        <v>683</v>
      </c>
      <c r="C574">
        <v>5500</v>
      </c>
      <c r="D574">
        <v>5384.5</v>
      </c>
      <c r="E574" s="1" t="s">
        <v>415</v>
      </c>
    </row>
    <row r="575" spans="1:5" ht="15" x14ac:dyDescent="0.25">
      <c r="A575" s="39">
        <v>44589.587754629632</v>
      </c>
      <c r="B575" s="1" t="s">
        <v>684</v>
      </c>
      <c r="C575">
        <v>14844</v>
      </c>
      <c r="D575">
        <v>14532.28</v>
      </c>
      <c r="E575" s="1" t="s">
        <v>685</v>
      </c>
    </row>
    <row r="576" spans="1:5" ht="15" x14ac:dyDescent="0.25">
      <c r="A576" s="39">
        <v>44589.597500000003</v>
      </c>
      <c r="B576" s="1" t="s">
        <v>686</v>
      </c>
      <c r="C576">
        <v>500</v>
      </c>
      <c r="D576">
        <v>489.5</v>
      </c>
      <c r="E576" s="1" t="s">
        <v>410</v>
      </c>
    </row>
    <row r="577" spans="1:5" ht="15" x14ac:dyDescent="0.25">
      <c r="A577" s="39">
        <v>44589.613055555557</v>
      </c>
      <c r="B577" s="1" t="s">
        <v>687</v>
      </c>
      <c r="C577">
        <v>100</v>
      </c>
      <c r="D577">
        <v>96.1</v>
      </c>
      <c r="E577" s="1" t="s">
        <v>352</v>
      </c>
    </row>
    <row r="578" spans="1:5" ht="15" x14ac:dyDescent="0.25">
      <c r="A578" s="39">
        <v>44589.655266203707</v>
      </c>
      <c r="B578" s="1" t="s">
        <v>688</v>
      </c>
      <c r="C578">
        <v>300</v>
      </c>
      <c r="D578">
        <v>293.7</v>
      </c>
      <c r="E578" s="1" t="s">
        <v>7</v>
      </c>
    </row>
    <row r="579" spans="1:5" ht="15" x14ac:dyDescent="0.25">
      <c r="A579" s="39">
        <v>44589.666215277779</v>
      </c>
      <c r="B579" s="1" t="s">
        <v>157</v>
      </c>
      <c r="C579">
        <v>100</v>
      </c>
      <c r="D579">
        <v>96.1</v>
      </c>
      <c r="E579" s="1" t="s">
        <v>658</v>
      </c>
    </row>
    <row r="580" spans="1:5" ht="15" x14ac:dyDescent="0.25">
      <c r="A580" s="39">
        <v>44589.667928240742</v>
      </c>
      <c r="B580" s="1" t="s">
        <v>157</v>
      </c>
      <c r="C580">
        <v>100</v>
      </c>
      <c r="D580">
        <v>96.1</v>
      </c>
      <c r="E580" s="1" t="s">
        <v>658</v>
      </c>
    </row>
    <row r="581" spans="1:5" ht="15" x14ac:dyDescent="0.25">
      <c r="A581" s="39">
        <v>44589.698541666665</v>
      </c>
      <c r="B581" s="1" t="s">
        <v>59</v>
      </c>
      <c r="C581">
        <v>50</v>
      </c>
      <c r="D581">
        <v>46.1</v>
      </c>
      <c r="E581" s="1" t="s">
        <v>7</v>
      </c>
    </row>
    <row r="582" spans="1:5" ht="15" x14ac:dyDescent="0.25">
      <c r="A582" s="39">
        <v>44589.739641203705</v>
      </c>
      <c r="B582" s="1" t="s">
        <v>669</v>
      </c>
      <c r="C582">
        <v>2500</v>
      </c>
      <c r="D582">
        <v>2447.5</v>
      </c>
      <c r="E582" s="1" t="s">
        <v>670</v>
      </c>
    </row>
    <row r="583" spans="1:5" ht="15" x14ac:dyDescent="0.25">
      <c r="A583" s="39">
        <v>44589.745486111111</v>
      </c>
      <c r="B583" s="1" t="s">
        <v>689</v>
      </c>
      <c r="C583">
        <v>1000</v>
      </c>
      <c r="D583">
        <v>979</v>
      </c>
      <c r="E583" s="1" t="s">
        <v>410</v>
      </c>
    </row>
    <row r="584" spans="1:5" ht="15" x14ac:dyDescent="0.25">
      <c r="A584" s="39">
        <v>44589.766747685186</v>
      </c>
      <c r="B584" s="1" t="s">
        <v>155</v>
      </c>
      <c r="C584">
        <v>3000</v>
      </c>
      <c r="D584">
        <v>2937</v>
      </c>
      <c r="E584" s="1" t="s">
        <v>32</v>
      </c>
    </row>
    <row r="585" spans="1:5" ht="15" x14ac:dyDescent="0.25">
      <c r="A585" s="39">
        <v>44589.772893518515</v>
      </c>
      <c r="B585" s="1" t="s">
        <v>690</v>
      </c>
      <c r="C585">
        <v>1000</v>
      </c>
      <c r="D585">
        <v>979</v>
      </c>
      <c r="E585" s="1" t="s">
        <v>691</v>
      </c>
    </row>
    <row r="586" spans="1:5" ht="15" x14ac:dyDescent="0.25">
      <c r="A586" s="39">
        <v>44589.773564814815</v>
      </c>
      <c r="B586" s="1" t="s">
        <v>690</v>
      </c>
      <c r="C586">
        <v>300</v>
      </c>
      <c r="D586">
        <v>293.7</v>
      </c>
      <c r="E586" s="1" t="s">
        <v>691</v>
      </c>
    </row>
    <row r="587" spans="1:5" ht="15" x14ac:dyDescent="0.25">
      <c r="A587" s="39">
        <v>44589.815000000002</v>
      </c>
      <c r="B587" s="1" t="s">
        <v>414</v>
      </c>
      <c r="C587">
        <v>500</v>
      </c>
      <c r="D587">
        <v>489.5</v>
      </c>
      <c r="E587" s="1" t="s">
        <v>6</v>
      </c>
    </row>
    <row r="588" spans="1:5" ht="15" x14ac:dyDescent="0.25">
      <c r="A588" s="39">
        <v>44589.818344907406</v>
      </c>
      <c r="B588" s="1" t="s">
        <v>244</v>
      </c>
      <c r="C588">
        <v>500</v>
      </c>
      <c r="D588">
        <v>489.5</v>
      </c>
      <c r="E588" s="1" t="s">
        <v>410</v>
      </c>
    </row>
    <row r="589" spans="1:5" ht="15" x14ac:dyDescent="0.25">
      <c r="A589" s="39">
        <v>44589.819988425923</v>
      </c>
      <c r="B589" s="1" t="s">
        <v>295</v>
      </c>
      <c r="C589">
        <v>500</v>
      </c>
      <c r="D589">
        <v>489.5</v>
      </c>
      <c r="E589" s="1" t="s">
        <v>410</v>
      </c>
    </row>
    <row r="590" spans="1:5" ht="15" x14ac:dyDescent="0.25">
      <c r="A590" s="39">
        <v>44589.848622685182</v>
      </c>
      <c r="B590" s="1" t="s">
        <v>307</v>
      </c>
      <c r="C590">
        <v>100</v>
      </c>
      <c r="D590">
        <v>96.1</v>
      </c>
      <c r="E590" s="1" t="s">
        <v>410</v>
      </c>
    </row>
    <row r="591" spans="1:5" ht="15" x14ac:dyDescent="0.25">
      <c r="A591" s="39">
        <v>44589.856365740743</v>
      </c>
      <c r="B591" s="1" t="s">
        <v>299</v>
      </c>
      <c r="C591">
        <v>500</v>
      </c>
      <c r="D591">
        <v>489.5</v>
      </c>
      <c r="E591" s="1" t="s">
        <v>6</v>
      </c>
    </row>
    <row r="592" spans="1:5" ht="15" x14ac:dyDescent="0.25">
      <c r="A592" s="39">
        <v>44589.867951388886</v>
      </c>
      <c r="B592" s="1" t="s">
        <v>692</v>
      </c>
      <c r="C592">
        <v>300</v>
      </c>
      <c r="D592">
        <v>293.7</v>
      </c>
      <c r="E592" s="1" t="s">
        <v>410</v>
      </c>
    </row>
    <row r="593" spans="1:5" ht="15" x14ac:dyDescent="0.25">
      <c r="A593" s="39">
        <v>44589.887685185182</v>
      </c>
      <c r="B593" s="1" t="s">
        <v>693</v>
      </c>
      <c r="C593">
        <v>500</v>
      </c>
      <c r="D593">
        <v>489.5</v>
      </c>
      <c r="E593" s="1" t="s">
        <v>410</v>
      </c>
    </row>
    <row r="594" spans="1:5" ht="15" x14ac:dyDescent="0.25">
      <c r="A594" s="39">
        <v>44589.896284722221</v>
      </c>
      <c r="B594" s="1" t="s">
        <v>439</v>
      </c>
      <c r="C594">
        <v>1000</v>
      </c>
      <c r="D594">
        <v>979</v>
      </c>
      <c r="E594" s="1" t="s">
        <v>410</v>
      </c>
    </row>
    <row r="595" spans="1:5" ht="15" x14ac:dyDescent="0.25">
      <c r="A595" s="39">
        <v>44589.907569444447</v>
      </c>
      <c r="B595" s="1" t="s">
        <v>694</v>
      </c>
      <c r="C595">
        <v>500</v>
      </c>
      <c r="D595">
        <v>489.5</v>
      </c>
      <c r="E595" s="1" t="s">
        <v>410</v>
      </c>
    </row>
    <row r="596" spans="1:5" ht="15" x14ac:dyDescent="0.25">
      <c r="A596" s="39">
        <v>44589.913275462961</v>
      </c>
      <c r="B596" s="1" t="s">
        <v>422</v>
      </c>
      <c r="C596">
        <v>300</v>
      </c>
      <c r="D596">
        <v>293.7</v>
      </c>
      <c r="E596" s="1" t="s">
        <v>410</v>
      </c>
    </row>
    <row r="597" spans="1:5" ht="15" x14ac:dyDescent="0.25">
      <c r="A597" s="39">
        <v>44589.946875000001</v>
      </c>
      <c r="B597" s="1" t="s">
        <v>695</v>
      </c>
      <c r="C597">
        <v>500</v>
      </c>
      <c r="D597">
        <v>489.5</v>
      </c>
      <c r="E597" s="1" t="s">
        <v>696</v>
      </c>
    </row>
    <row r="598" spans="1:5" ht="15" x14ac:dyDescent="0.25">
      <c r="A598" s="39">
        <v>44589.954236111109</v>
      </c>
      <c r="B598" s="1" t="s">
        <v>294</v>
      </c>
      <c r="C598">
        <v>1000</v>
      </c>
      <c r="D598">
        <v>969</v>
      </c>
      <c r="E598" s="1" t="s">
        <v>410</v>
      </c>
    </row>
    <row r="599" spans="1:5" ht="15" x14ac:dyDescent="0.25">
      <c r="A599" s="39">
        <v>44589.957881944443</v>
      </c>
      <c r="B599" s="1" t="s">
        <v>294</v>
      </c>
      <c r="C599">
        <v>1000</v>
      </c>
      <c r="D599">
        <v>969</v>
      </c>
      <c r="E599" s="1" t="s">
        <v>352</v>
      </c>
    </row>
    <row r="600" spans="1:5" ht="15" x14ac:dyDescent="0.25">
      <c r="A600" s="39">
        <v>44590.424201388887</v>
      </c>
      <c r="B600" s="1" t="s">
        <v>684</v>
      </c>
      <c r="C600">
        <v>1000</v>
      </c>
      <c r="D600">
        <v>979</v>
      </c>
      <c r="E600" s="1" t="s">
        <v>410</v>
      </c>
    </row>
    <row r="601" spans="1:5" ht="15" x14ac:dyDescent="0.25">
      <c r="A601" s="39">
        <v>44590.451608796298</v>
      </c>
      <c r="B601" s="1" t="s">
        <v>697</v>
      </c>
      <c r="C601">
        <v>500</v>
      </c>
      <c r="D601">
        <v>489.5</v>
      </c>
      <c r="E601" s="1" t="s">
        <v>352</v>
      </c>
    </row>
    <row r="602" spans="1:5" ht="15" x14ac:dyDescent="0.25">
      <c r="A602" s="39">
        <v>44590.474293981482</v>
      </c>
      <c r="B602" s="1" t="s">
        <v>653</v>
      </c>
      <c r="C602">
        <v>1500</v>
      </c>
      <c r="D602">
        <v>1468.5</v>
      </c>
      <c r="E602" s="1" t="s">
        <v>415</v>
      </c>
    </row>
    <row r="603" spans="1:5" ht="15" x14ac:dyDescent="0.25">
      <c r="A603" s="39">
        <v>44590.490393518521</v>
      </c>
      <c r="B603" s="1" t="s">
        <v>698</v>
      </c>
      <c r="C603">
        <v>3000</v>
      </c>
      <c r="D603">
        <v>2937</v>
      </c>
      <c r="E603" s="1" t="s">
        <v>699</v>
      </c>
    </row>
    <row r="604" spans="1:5" ht="15" x14ac:dyDescent="0.25">
      <c r="A604" s="39">
        <v>44590.525289351855</v>
      </c>
      <c r="B604" s="1" t="s">
        <v>700</v>
      </c>
      <c r="C604">
        <v>500</v>
      </c>
      <c r="D604">
        <v>489.5</v>
      </c>
      <c r="E604" s="1" t="s">
        <v>701</v>
      </c>
    </row>
    <row r="605" spans="1:5" ht="15" x14ac:dyDescent="0.25">
      <c r="A605" s="39">
        <v>44590.54828703704</v>
      </c>
      <c r="B605" s="1" t="s">
        <v>179</v>
      </c>
      <c r="C605">
        <v>500</v>
      </c>
      <c r="D605">
        <v>489.5</v>
      </c>
      <c r="E605" s="1" t="s">
        <v>410</v>
      </c>
    </row>
    <row r="606" spans="1:5" ht="15" x14ac:dyDescent="0.25">
      <c r="A606" s="39">
        <v>44590.610891203702</v>
      </c>
      <c r="B606" s="1" t="s">
        <v>702</v>
      </c>
      <c r="C606">
        <v>100</v>
      </c>
      <c r="D606">
        <v>96.1</v>
      </c>
      <c r="E606" s="1" t="s">
        <v>28</v>
      </c>
    </row>
    <row r="607" spans="1:5" ht="15" x14ac:dyDescent="0.25">
      <c r="A607" s="39">
        <v>44590.7502662037</v>
      </c>
      <c r="B607" s="1" t="s">
        <v>58</v>
      </c>
      <c r="C607">
        <v>100</v>
      </c>
      <c r="D607">
        <v>96.1</v>
      </c>
      <c r="E607" s="1" t="s">
        <v>7</v>
      </c>
    </row>
    <row r="608" spans="1:5" ht="15" x14ac:dyDescent="0.25">
      <c r="A608" s="39">
        <v>44590.80265046296</v>
      </c>
      <c r="B608" s="1" t="s">
        <v>57</v>
      </c>
      <c r="C608">
        <v>500</v>
      </c>
      <c r="D608">
        <v>489.5</v>
      </c>
      <c r="E608" s="1" t="s">
        <v>7</v>
      </c>
    </row>
    <row r="609" spans="1:5" ht="15" x14ac:dyDescent="0.25">
      <c r="A609" s="39">
        <v>44590.802847222221</v>
      </c>
      <c r="B609" s="1" t="s">
        <v>221</v>
      </c>
      <c r="C609">
        <v>200</v>
      </c>
      <c r="D609">
        <v>195.8</v>
      </c>
      <c r="E609" s="1" t="s">
        <v>415</v>
      </c>
    </row>
    <row r="610" spans="1:5" ht="15" x14ac:dyDescent="0.25">
      <c r="A610" s="39">
        <v>44590.863425925927</v>
      </c>
      <c r="B610" s="1" t="s">
        <v>703</v>
      </c>
      <c r="C610">
        <v>500</v>
      </c>
      <c r="D610">
        <v>489.5</v>
      </c>
      <c r="E610" s="1" t="s">
        <v>704</v>
      </c>
    </row>
    <row r="611" spans="1:5" ht="15" x14ac:dyDescent="0.25">
      <c r="A611" s="39">
        <v>44590.868402777778</v>
      </c>
      <c r="B611" s="1" t="s">
        <v>705</v>
      </c>
      <c r="C611">
        <v>100</v>
      </c>
      <c r="D611">
        <v>96.1</v>
      </c>
      <c r="E611" s="1" t="s">
        <v>410</v>
      </c>
    </row>
    <row r="612" spans="1:5" ht="15" x14ac:dyDescent="0.25">
      <c r="A612" s="39">
        <v>44590.872546296298</v>
      </c>
      <c r="B612" s="1" t="s">
        <v>705</v>
      </c>
      <c r="C612">
        <v>100</v>
      </c>
      <c r="D612">
        <v>96.1</v>
      </c>
      <c r="E612" s="1" t="s">
        <v>410</v>
      </c>
    </row>
    <row r="613" spans="1:5" ht="30" x14ac:dyDescent="0.25">
      <c r="A613" s="39">
        <v>44590.897777777776</v>
      </c>
      <c r="B613" s="1" t="s">
        <v>706</v>
      </c>
      <c r="C613">
        <v>300</v>
      </c>
      <c r="D613">
        <v>293.7</v>
      </c>
      <c r="E613" s="96" t="s">
        <v>707</v>
      </c>
    </row>
    <row r="614" spans="1:5" ht="15" x14ac:dyDescent="0.25">
      <c r="A614" s="39">
        <v>44590.931238425925</v>
      </c>
      <c r="B614" s="1" t="s">
        <v>708</v>
      </c>
      <c r="C614">
        <v>500</v>
      </c>
      <c r="D614">
        <v>489.5</v>
      </c>
      <c r="E614" s="1" t="s">
        <v>410</v>
      </c>
    </row>
    <row r="615" spans="1:5" ht="15" x14ac:dyDescent="0.25">
      <c r="A615" s="39">
        <v>44591.038148148145</v>
      </c>
      <c r="B615" s="1" t="s">
        <v>56</v>
      </c>
      <c r="C615">
        <v>100</v>
      </c>
      <c r="D615">
        <v>96.1</v>
      </c>
      <c r="E615" s="1" t="s">
        <v>32</v>
      </c>
    </row>
    <row r="616" spans="1:5" ht="15" x14ac:dyDescent="0.25">
      <c r="A616" s="39">
        <v>44591.362696759257</v>
      </c>
      <c r="B616" s="1" t="s">
        <v>414</v>
      </c>
      <c r="C616">
        <v>500</v>
      </c>
      <c r="D616">
        <v>489.5</v>
      </c>
      <c r="E616" s="1" t="s">
        <v>6</v>
      </c>
    </row>
    <row r="617" spans="1:5" ht="30" x14ac:dyDescent="0.25">
      <c r="A617" s="39">
        <v>44591.407280092593</v>
      </c>
      <c r="B617" s="1" t="s">
        <v>709</v>
      </c>
      <c r="C617">
        <v>500</v>
      </c>
      <c r="D617">
        <v>489.5</v>
      </c>
      <c r="E617" s="96" t="s">
        <v>710</v>
      </c>
    </row>
    <row r="618" spans="1:5" ht="30" x14ac:dyDescent="0.25">
      <c r="A618" s="39">
        <v>44591.430509259262</v>
      </c>
      <c r="B618" s="1" t="s">
        <v>711</v>
      </c>
      <c r="C618">
        <v>500</v>
      </c>
      <c r="D618">
        <v>489.5</v>
      </c>
      <c r="E618" s="96" t="s">
        <v>712</v>
      </c>
    </row>
    <row r="619" spans="1:5" ht="15" x14ac:dyDescent="0.25">
      <c r="A619" s="39">
        <v>44591.451666666668</v>
      </c>
      <c r="B619" s="1" t="s">
        <v>359</v>
      </c>
      <c r="C619">
        <v>1000</v>
      </c>
      <c r="D619">
        <v>979</v>
      </c>
      <c r="E619" s="1" t="s">
        <v>410</v>
      </c>
    </row>
    <row r="620" spans="1:5" ht="15" x14ac:dyDescent="0.25">
      <c r="A620" s="39">
        <v>44591.646261574075</v>
      </c>
      <c r="B620" s="1" t="s">
        <v>669</v>
      </c>
      <c r="C620">
        <v>1000</v>
      </c>
      <c r="D620">
        <v>979</v>
      </c>
      <c r="E620" s="1" t="s">
        <v>713</v>
      </c>
    </row>
    <row r="621" spans="1:5" ht="15" x14ac:dyDescent="0.25">
      <c r="A621" s="39">
        <v>44591.861597222225</v>
      </c>
      <c r="B621" s="1" t="s">
        <v>271</v>
      </c>
      <c r="C621">
        <v>1500</v>
      </c>
      <c r="D621">
        <v>1468.5</v>
      </c>
      <c r="E621" s="1" t="s">
        <v>322</v>
      </c>
    </row>
    <row r="622" spans="1:5" ht="15" x14ac:dyDescent="0.25">
      <c r="A622" s="39">
        <v>44591.917222222219</v>
      </c>
      <c r="B622" s="1" t="s">
        <v>51</v>
      </c>
      <c r="C622">
        <v>300</v>
      </c>
      <c r="D622">
        <v>293.7</v>
      </c>
      <c r="E622" s="1" t="s">
        <v>7</v>
      </c>
    </row>
    <row r="623" spans="1:5" ht="15" x14ac:dyDescent="0.25">
      <c r="A623" s="39">
        <v>44591.965486111112</v>
      </c>
      <c r="B623" s="1" t="s">
        <v>714</v>
      </c>
      <c r="C623">
        <v>500</v>
      </c>
      <c r="D623">
        <v>489.5</v>
      </c>
      <c r="E623" s="1" t="s">
        <v>410</v>
      </c>
    </row>
    <row r="624" spans="1:5" ht="15" x14ac:dyDescent="0.25">
      <c r="A624" s="39">
        <v>44591.973020833335</v>
      </c>
      <c r="B624" s="1" t="s">
        <v>273</v>
      </c>
      <c r="C624">
        <v>50</v>
      </c>
      <c r="D624">
        <v>46.1</v>
      </c>
      <c r="E624" s="1" t="s">
        <v>415</v>
      </c>
    </row>
    <row r="625" spans="1:5" ht="15" x14ac:dyDescent="0.25">
      <c r="A625" s="39">
        <v>44592.002638888887</v>
      </c>
      <c r="B625" s="1" t="s">
        <v>183</v>
      </c>
      <c r="C625">
        <v>100</v>
      </c>
      <c r="D625">
        <v>96.1</v>
      </c>
      <c r="E625" s="1" t="s">
        <v>7</v>
      </c>
    </row>
    <row r="626" spans="1:5" ht="15" x14ac:dyDescent="0.25">
      <c r="A626" s="39">
        <v>44592.357314814813</v>
      </c>
      <c r="B626" s="1" t="s">
        <v>209</v>
      </c>
      <c r="C626">
        <v>500</v>
      </c>
      <c r="D626">
        <v>489.5</v>
      </c>
      <c r="E626" s="1" t="s">
        <v>6</v>
      </c>
    </row>
    <row r="627" spans="1:5" ht="15" x14ac:dyDescent="0.25">
      <c r="A627" s="39">
        <v>44592.422395833331</v>
      </c>
      <c r="B627" s="1" t="s">
        <v>715</v>
      </c>
      <c r="C627">
        <v>500</v>
      </c>
      <c r="D627">
        <v>489.5</v>
      </c>
      <c r="E627" s="1" t="s">
        <v>7</v>
      </c>
    </row>
    <row r="628" spans="1:5" ht="15" x14ac:dyDescent="0.25">
      <c r="A628" s="39">
        <v>44592.439513888887</v>
      </c>
      <c r="B628" s="1" t="s">
        <v>716</v>
      </c>
      <c r="C628">
        <v>700</v>
      </c>
      <c r="D628">
        <v>685.3</v>
      </c>
      <c r="E628" s="1" t="s">
        <v>415</v>
      </c>
    </row>
    <row r="629" spans="1:5" ht="15" x14ac:dyDescent="0.25">
      <c r="A629" s="39">
        <v>44592.443101851852</v>
      </c>
      <c r="B629" s="1" t="s">
        <v>717</v>
      </c>
      <c r="C629">
        <v>300</v>
      </c>
      <c r="D629">
        <v>293.7</v>
      </c>
      <c r="E629" s="1" t="s">
        <v>32</v>
      </c>
    </row>
    <row r="630" spans="1:5" ht="15" x14ac:dyDescent="0.25">
      <c r="A630" s="39">
        <v>44592.451018518521</v>
      </c>
      <c r="B630" s="1" t="s">
        <v>718</v>
      </c>
      <c r="C630">
        <v>500</v>
      </c>
      <c r="D630">
        <v>489.5</v>
      </c>
      <c r="E630" s="1" t="s">
        <v>410</v>
      </c>
    </row>
    <row r="631" spans="1:5" ht="15" x14ac:dyDescent="0.25">
      <c r="A631" s="39">
        <v>44592.462233796294</v>
      </c>
      <c r="B631" s="1" t="s">
        <v>719</v>
      </c>
      <c r="C631">
        <v>500</v>
      </c>
      <c r="D631">
        <v>489.5</v>
      </c>
      <c r="E631" s="1" t="s">
        <v>720</v>
      </c>
    </row>
    <row r="632" spans="1:5" ht="15" x14ac:dyDescent="0.25">
      <c r="A632" s="39">
        <v>44592.48847222222</v>
      </c>
      <c r="B632" s="1" t="s">
        <v>721</v>
      </c>
      <c r="C632">
        <v>100</v>
      </c>
      <c r="D632">
        <v>96.1</v>
      </c>
      <c r="E632" s="1" t="s">
        <v>48</v>
      </c>
    </row>
    <row r="633" spans="1:5" ht="15" x14ac:dyDescent="0.25">
      <c r="A633" s="39">
        <v>44592.558472222219</v>
      </c>
      <c r="B633" s="1" t="s">
        <v>669</v>
      </c>
      <c r="C633">
        <v>500</v>
      </c>
      <c r="D633">
        <v>489.5</v>
      </c>
      <c r="E633" s="1" t="s">
        <v>722</v>
      </c>
    </row>
    <row r="634" spans="1:5" ht="30" x14ac:dyDescent="0.25">
      <c r="A634" s="39">
        <v>44592.591724537036</v>
      </c>
      <c r="B634" s="1" t="s">
        <v>723</v>
      </c>
      <c r="C634">
        <v>1000</v>
      </c>
      <c r="D634">
        <v>979</v>
      </c>
      <c r="E634" s="96" t="s">
        <v>724</v>
      </c>
    </row>
    <row r="635" spans="1:5" ht="15" x14ac:dyDescent="0.25">
      <c r="A635" s="39">
        <v>44592.6175</v>
      </c>
      <c r="B635" s="1" t="s">
        <v>725</v>
      </c>
      <c r="C635">
        <v>990</v>
      </c>
      <c r="D635">
        <v>969.21</v>
      </c>
      <c r="E635" s="1" t="s">
        <v>415</v>
      </c>
    </row>
    <row r="636" spans="1:5" ht="15" x14ac:dyDescent="0.25">
      <c r="A636" s="39">
        <v>44592.68109953704</v>
      </c>
      <c r="B636" s="1" t="s">
        <v>414</v>
      </c>
      <c r="C636">
        <v>500</v>
      </c>
      <c r="D636">
        <v>489.5</v>
      </c>
      <c r="E636" s="1" t="s">
        <v>410</v>
      </c>
    </row>
    <row r="637" spans="1:5" ht="15" x14ac:dyDescent="0.25">
      <c r="A637" s="39">
        <v>44592.702384259261</v>
      </c>
      <c r="B637" s="1" t="s">
        <v>284</v>
      </c>
      <c r="C637">
        <v>300</v>
      </c>
      <c r="D637">
        <v>293.7</v>
      </c>
      <c r="E637" s="1" t="s">
        <v>410</v>
      </c>
    </row>
    <row r="638" spans="1:5" ht="15" x14ac:dyDescent="0.25">
      <c r="A638" s="39">
        <v>44592.705879629626</v>
      </c>
      <c r="B638" s="1" t="s">
        <v>284</v>
      </c>
      <c r="C638">
        <v>300</v>
      </c>
      <c r="D638">
        <v>293.7</v>
      </c>
      <c r="E638" s="1" t="s">
        <v>124</v>
      </c>
    </row>
    <row r="639" spans="1:5" ht="15" x14ac:dyDescent="0.25">
      <c r="A639" s="39">
        <v>44592.706678240742</v>
      </c>
      <c r="B639" s="1" t="s">
        <v>284</v>
      </c>
      <c r="C639">
        <v>300</v>
      </c>
      <c r="D639">
        <v>293.7</v>
      </c>
      <c r="E639" s="1" t="s">
        <v>343</v>
      </c>
    </row>
    <row r="640" spans="1:5" ht="15" x14ac:dyDescent="0.25">
      <c r="A640" s="39">
        <v>44592.760798611111</v>
      </c>
      <c r="B640" s="1" t="s">
        <v>726</v>
      </c>
      <c r="C640">
        <v>500</v>
      </c>
      <c r="D640">
        <v>489.5</v>
      </c>
      <c r="E640" s="1" t="s">
        <v>410</v>
      </c>
    </row>
    <row r="641" spans="1:5" ht="15" x14ac:dyDescent="0.25">
      <c r="A641" s="39">
        <v>44592.805543981478</v>
      </c>
      <c r="B641" s="1" t="s">
        <v>727</v>
      </c>
      <c r="C641">
        <v>100</v>
      </c>
      <c r="D641">
        <v>96.1</v>
      </c>
      <c r="E641" s="1" t="s">
        <v>139</v>
      </c>
    </row>
    <row r="642" spans="1:5" ht="15" x14ac:dyDescent="0.25">
      <c r="A642" s="39">
        <v>44592.889884259261</v>
      </c>
      <c r="B642" s="1" t="s">
        <v>257</v>
      </c>
      <c r="C642">
        <v>1700</v>
      </c>
      <c r="D642">
        <v>1664.3</v>
      </c>
      <c r="E642" s="1" t="s">
        <v>345</v>
      </c>
    </row>
    <row r="643" spans="1:5" ht="15" x14ac:dyDescent="0.25">
      <c r="A643" s="39">
        <v>44592.894699074073</v>
      </c>
      <c r="B643" s="1" t="s">
        <v>273</v>
      </c>
      <c r="C643">
        <v>50</v>
      </c>
      <c r="D643">
        <v>46.1</v>
      </c>
      <c r="E643" s="1" t="s">
        <v>415</v>
      </c>
    </row>
    <row r="644" spans="1:5" ht="15" x14ac:dyDescent="0.25">
      <c r="A644" s="39">
        <v>44592.945034722223</v>
      </c>
      <c r="B644" s="1" t="s">
        <v>728</v>
      </c>
      <c r="C644">
        <v>500</v>
      </c>
      <c r="D644">
        <v>489.5</v>
      </c>
      <c r="E644" s="1" t="s">
        <v>352</v>
      </c>
    </row>
    <row r="645" spans="1:5" ht="15" x14ac:dyDescent="0.25"/>
    <row r="646" spans="1:5" ht="15" x14ac:dyDescent="0.25"/>
    <row r="647" spans="1:5" ht="15" x14ac:dyDescent="0.25"/>
    <row r="648" spans="1:5" ht="15" x14ac:dyDescent="0.25"/>
    <row r="649" spans="1:5" ht="15" x14ac:dyDescent="0.25"/>
    <row r="650" spans="1:5" ht="15" x14ac:dyDescent="0.25"/>
    <row r="651" spans="1:5" ht="15" x14ac:dyDescent="0.25"/>
    <row r="652" spans="1:5" ht="15" x14ac:dyDescent="0.25"/>
    <row r="653" spans="1:5" ht="15" x14ac:dyDescent="0.25"/>
    <row r="654" spans="1:5" ht="15" x14ac:dyDescent="0.25"/>
    <row r="655" spans="1:5" ht="15" x14ac:dyDescent="0.25"/>
    <row r="656" spans="1:5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7"/>
  <sheetViews>
    <sheetView workbookViewId="0">
      <selection activeCell="C12" sqref="C12"/>
    </sheetView>
  </sheetViews>
  <sheetFormatPr defaultRowHeight="15" x14ac:dyDescent="0.25"/>
  <cols>
    <col min="1" max="1" width="17.42578125" customWidth="1"/>
    <col min="2" max="2" width="57.5703125" style="1" customWidth="1"/>
    <col min="3" max="3" width="15.28515625" customWidth="1"/>
    <col min="4" max="4" width="43.85546875" customWidth="1"/>
    <col min="5" max="5" width="20.7109375" style="1" customWidth="1"/>
  </cols>
  <sheetData>
    <row r="1" spans="1:5" s="3" customFormat="1" x14ac:dyDescent="0.25">
      <c r="A1" s="3" t="s">
        <v>29</v>
      </c>
      <c r="B1" s="2" t="s">
        <v>136</v>
      </c>
      <c r="C1" s="3" t="s">
        <v>8</v>
      </c>
      <c r="D1" s="3" t="s">
        <v>11</v>
      </c>
      <c r="E1" s="3" t="s">
        <v>9</v>
      </c>
    </row>
    <row r="2" spans="1:5" x14ac:dyDescent="0.25">
      <c r="A2" s="39">
        <v>44562.007800925923</v>
      </c>
      <c r="B2" s="1" t="s">
        <v>819</v>
      </c>
      <c r="C2">
        <v>100</v>
      </c>
      <c r="D2">
        <v>97.5</v>
      </c>
      <c r="E2" s="1" t="s">
        <v>820</v>
      </c>
    </row>
    <row r="3" spans="1:5" x14ac:dyDescent="0.25">
      <c r="A3" s="39">
        <v>44562.093784722223</v>
      </c>
      <c r="B3" s="1" t="s">
        <v>821</v>
      </c>
      <c r="C3">
        <v>1000</v>
      </c>
      <c r="D3">
        <v>975</v>
      </c>
      <c r="E3" s="1" t="s">
        <v>820</v>
      </c>
    </row>
    <row r="4" spans="1:5" x14ac:dyDescent="0.25">
      <c r="A4" s="39">
        <v>44562.151469907411</v>
      </c>
      <c r="B4" s="1" t="s">
        <v>822</v>
      </c>
      <c r="C4">
        <v>500</v>
      </c>
      <c r="D4">
        <v>487.5</v>
      </c>
      <c r="E4" s="1" t="s">
        <v>823</v>
      </c>
    </row>
    <row r="5" spans="1:5" x14ac:dyDescent="0.25">
      <c r="A5" s="39">
        <v>44562.152581018519</v>
      </c>
      <c r="B5" s="1" t="s">
        <v>822</v>
      </c>
      <c r="C5">
        <v>500</v>
      </c>
      <c r="D5">
        <v>487.5</v>
      </c>
      <c r="E5" s="1" t="s">
        <v>820</v>
      </c>
    </row>
    <row r="6" spans="1:5" x14ac:dyDescent="0.25">
      <c r="A6" s="39">
        <v>44562.853726851848</v>
      </c>
      <c r="B6" s="1" t="s">
        <v>824</v>
      </c>
      <c r="C6">
        <v>300</v>
      </c>
      <c r="D6">
        <v>292.5</v>
      </c>
      <c r="E6" s="1" t="s">
        <v>823</v>
      </c>
    </row>
    <row r="7" spans="1:5" x14ac:dyDescent="0.25">
      <c r="A7" s="39">
        <v>44562.854594907411</v>
      </c>
      <c r="B7" s="1" t="s">
        <v>825</v>
      </c>
      <c r="C7">
        <v>150</v>
      </c>
      <c r="D7">
        <v>146.25</v>
      </c>
      <c r="E7" s="1" t="s">
        <v>820</v>
      </c>
    </row>
    <row r="8" spans="1:5" x14ac:dyDescent="0.25">
      <c r="A8" s="39">
        <v>44562.867743055554</v>
      </c>
      <c r="B8" s="1" t="s">
        <v>826</v>
      </c>
      <c r="C8">
        <v>5</v>
      </c>
      <c r="D8">
        <v>4.87</v>
      </c>
      <c r="E8" s="1" t="s">
        <v>820</v>
      </c>
    </row>
    <row r="9" spans="1:5" x14ac:dyDescent="0.25">
      <c r="A9" s="39">
        <v>44563.049259259256</v>
      </c>
      <c r="B9" s="1" t="s">
        <v>827</v>
      </c>
      <c r="C9">
        <v>1000</v>
      </c>
      <c r="D9">
        <v>975</v>
      </c>
      <c r="E9" s="1" t="s">
        <v>820</v>
      </c>
    </row>
    <row r="10" spans="1:5" x14ac:dyDescent="0.25">
      <c r="A10" s="39">
        <v>44563.050208333334</v>
      </c>
      <c r="B10" s="1" t="s">
        <v>827</v>
      </c>
      <c r="C10">
        <v>1000</v>
      </c>
      <c r="D10">
        <v>975</v>
      </c>
      <c r="E10" s="1" t="s">
        <v>823</v>
      </c>
    </row>
    <row r="11" spans="1:5" x14ac:dyDescent="0.25">
      <c r="A11" s="39">
        <v>44563.052048611113</v>
      </c>
      <c r="B11" s="1" t="s">
        <v>828</v>
      </c>
      <c r="C11">
        <v>20</v>
      </c>
      <c r="D11">
        <v>19.5</v>
      </c>
      <c r="E11" s="1" t="s">
        <v>820</v>
      </c>
    </row>
    <row r="12" spans="1:5" x14ac:dyDescent="0.25">
      <c r="A12" s="39">
        <v>44563.698449074072</v>
      </c>
      <c r="B12" s="1" t="s">
        <v>829</v>
      </c>
      <c r="C12">
        <v>5</v>
      </c>
      <c r="D12">
        <v>4.87</v>
      </c>
      <c r="E12" s="1" t="s">
        <v>820</v>
      </c>
    </row>
    <row r="13" spans="1:5" x14ac:dyDescent="0.25">
      <c r="A13" s="39">
        <v>44563.71702546296</v>
      </c>
      <c r="B13" s="1" t="s">
        <v>830</v>
      </c>
      <c r="C13">
        <v>10</v>
      </c>
      <c r="D13">
        <v>9.75</v>
      </c>
      <c r="E13" s="1" t="s">
        <v>823</v>
      </c>
    </row>
    <row r="14" spans="1:5" x14ac:dyDescent="0.25">
      <c r="A14" s="39">
        <v>44563.720879629633</v>
      </c>
      <c r="B14" s="1" t="s">
        <v>830</v>
      </c>
      <c r="C14">
        <v>10</v>
      </c>
      <c r="D14">
        <v>9.75</v>
      </c>
      <c r="E14" s="1" t="s">
        <v>820</v>
      </c>
    </row>
    <row r="15" spans="1:5" x14ac:dyDescent="0.25">
      <c r="A15" s="39">
        <v>44564.378020833334</v>
      </c>
      <c r="B15" s="1" t="s">
        <v>831</v>
      </c>
      <c r="C15">
        <v>100</v>
      </c>
      <c r="D15">
        <v>97.5</v>
      </c>
      <c r="E15" s="1" t="s">
        <v>820</v>
      </c>
    </row>
    <row r="16" spans="1:5" x14ac:dyDescent="0.25">
      <c r="A16" s="39">
        <v>44564.417314814818</v>
      </c>
      <c r="B16" s="1" t="s">
        <v>832</v>
      </c>
      <c r="C16">
        <v>100</v>
      </c>
      <c r="D16">
        <v>97.5</v>
      </c>
      <c r="E16" s="1" t="s">
        <v>823</v>
      </c>
    </row>
    <row r="17" spans="1:5" x14ac:dyDescent="0.25">
      <c r="A17" s="39">
        <v>44564.930300925924</v>
      </c>
      <c r="B17" s="1" t="s">
        <v>833</v>
      </c>
      <c r="C17">
        <v>100</v>
      </c>
      <c r="D17">
        <v>97.5</v>
      </c>
      <c r="E17" s="1" t="s">
        <v>823</v>
      </c>
    </row>
    <row r="18" spans="1:5" x14ac:dyDescent="0.25">
      <c r="A18" s="39">
        <v>44564.975370370368</v>
      </c>
      <c r="B18" s="1" t="s">
        <v>834</v>
      </c>
      <c r="C18">
        <v>500</v>
      </c>
      <c r="D18">
        <v>487.5</v>
      </c>
      <c r="E18" s="1" t="s">
        <v>823</v>
      </c>
    </row>
    <row r="19" spans="1:5" x14ac:dyDescent="0.25">
      <c r="A19" s="39">
        <v>44564.976099537038</v>
      </c>
      <c r="B19" s="1" t="s">
        <v>835</v>
      </c>
      <c r="C19">
        <v>300</v>
      </c>
      <c r="D19">
        <v>292.5</v>
      </c>
      <c r="E19" s="1" t="s">
        <v>823</v>
      </c>
    </row>
    <row r="20" spans="1:5" x14ac:dyDescent="0.25">
      <c r="A20" s="39">
        <v>44564.977187500001</v>
      </c>
      <c r="B20" s="1" t="s">
        <v>835</v>
      </c>
      <c r="C20">
        <v>5000</v>
      </c>
      <c r="D20">
        <v>4875</v>
      </c>
      <c r="E20" s="1" t="s">
        <v>820</v>
      </c>
    </row>
    <row r="21" spans="1:5" x14ac:dyDescent="0.25">
      <c r="A21" s="39">
        <v>44565.610995370371</v>
      </c>
      <c r="B21" s="1" t="s">
        <v>836</v>
      </c>
      <c r="C21">
        <v>10</v>
      </c>
      <c r="D21">
        <v>9.75</v>
      </c>
      <c r="E21" s="1" t="s">
        <v>820</v>
      </c>
    </row>
    <row r="22" spans="1:5" x14ac:dyDescent="0.25">
      <c r="A22" s="39">
        <v>44565.612083333333</v>
      </c>
      <c r="B22" s="1" t="s">
        <v>836</v>
      </c>
      <c r="C22">
        <v>10</v>
      </c>
      <c r="D22">
        <v>9.75</v>
      </c>
      <c r="E22" s="1" t="s">
        <v>823</v>
      </c>
    </row>
    <row r="23" spans="1:5" x14ac:dyDescent="0.25">
      <c r="A23" s="39">
        <v>44565.748842592591</v>
      </c>
      <c r="B23" s="1" t="s">
        <v>837</v>
      </c>
      <c r="C23">
        <v>10</v>
      </c>
      <c r="D23">
        <v>9.75</v>
      </c>
      <c r="E23" s="1" t="s">
        <v>823</v>
      </c>
    </row>
    <row r="24" spans="1:5" x14ac:dyDescent="0.25">
      <c r="A24" s="39">
        <v>44565.753287037034</v>
      </c>
      <c r="B24" s="1" t="s">
        <v>838</v>
      </c>
      <c r="C24">
        <v>50</v>
      </c>
      <c r="D24">
        <v>48.75</v>
      </c>
      <c r="E24" s="1" t="s">
        <v>820</v>
      </c>
    </row>
    <row r="25" spans="1:5" x14ac:dyDescent="0.25">
      <c r="A25" s="39">
        <v>44565.968564814815</v>
      </c>
      <c r="B25" s="1" t="s">
        <v>298</v>
      </c>
      <c r="C25">
        <v>100</v>
      </c>
      <c r="D25">
        <v>97.5</v>
      </c>
      <c r="E25" s="1" t="s">
        <v>820</v>
      </c>
    </row>
    <row r="26" spans="1:5" x14ac:dyDescent="0.25">
      <c r="A26" s="39">
        <v>44566.488645833335</v>
      </c>
      <c r="B26" s="1" t="s">
        <v>839</v>
      </c>
      <c r="C26">
        <v>50</v>
      </c>
      <c r="D26">
        <v>48.75</v>
      </c>
      <c r="E26" s="1" t="s">
        <v>820</v>
      </c>
    </row>
    <row r="27" spans="1:5" x14ac:dyDescent="0.25">
      <c r="A27" s="39">
        <v>44566.619710648149</v>
      </c>
      <c r="B27" s="1" t="s">
        <v>840</v>
      </c>
      <c r="C27">
        <v>500</v>
      </c>
      <c r="D27">
        <v>487.5</v>
      </c>
      <c r="E27" s="1" t="s">
        <v>820</v>
      </c>
    </row>
    <row r="28" spans="1:5" x14ac:dyDescent="0.25">
      <c r="A28" s="39">
        <v>44566.640381944446</v>
      </c>
      <c r="B28" s="1" t="s">
        <v>841</v>
      </c>
      <c r="C28">
        <v>1</v>
      </c>
      <c r="D28">
        <v>0.97</v>
      </c>
      <c r="E28" s="1" t="s">
        <v>823</v>
      </c>
    </row>
    <row r="29" spans="1:5" x14ac:dyDescent="0.25">
      <c r="A29" s="39">
        <v>44566.641585648147</v>
      </c>
      <c r="B29" s="1" t="s">
        <v>841</v>
      </c>
      <c r="C29">
        <v>1</v>
      </c>
      <c r="D29">
        <v>0.97</v>
      </c>
      <c r="E29" s="1" t="s">
        <v>820</v>
      </c>
    </row>
    <row r="30" spans="1:5" x14ac:dyDescent="0.25">
      <c r="A30" s="39">
        <v>44566.73300925926</v>
      </c>
      <c r="B30" s="1" t="s">
        <v>842</v>
      </c>
      <c r="C30">
        <v>10</v>
      </c>
      <c r="D30">
        <v>9.75</v>
      </c>
      <c r="E30" s="1" t="s">
        <v>820</v>
      </c>
    </row>
    <row r="31" spans="1:5" x14ac:dyDescent="0.25">
      <c r="A31" s="39">
        <v>44566.808217592596</v>
      </c>
      <c r="B31" s="1" t="s">
        <v>843</v>
      </c>
      <c r="C31">
        <v>49</v>
      </c>
      <c r="D31">
        <v>47.77</v>
      </c>
      <c r="E31" s="1" t="s">
        <v>820</v>
      </c>
    </row>
    <row r="32" spans="1:5" x14ac:dyDescent="0.25">
      <c r="A32" s="39">
        <v>44566.837037037039</v>
      </c>
      <c r="B32" s="1" t="s">
        <v>844</v>
      </c>
      <c r="C32">
        <v>300</v>
      </c>
      <c r="D32">
        <v>292.5</v>
      </c>
      <c r="E32" s="1" t="s">
        <v>820</v>
      </c>
    </row>
    <row r="33" spans="1:5" x14ac:dyDescent="0.25">
      <c r="A33" s="39">
        <v>44566.944513888891</v>
      </c>
      <c r="B33" s="1" t="s">
        <v>845</v>
      </c>
      <c r="C33">
        <v>300</v>
      </c>
      <c r="D33">
        <v>292.5</v>
      </c>
      <c r="E33" s="1" t="s">
        <v>820</v>
      </c>
    </row>
    <row r="34" spans="1:5" x14ac:dyDescent="0.25">
      <c r="A34" s="39">
        <v>44566.975937499999</v>
      </c>
      <c r="B34" s="1" t="s">
        <v>846</v>
      </c>
      <c r="C34">
        <v>100</v>
      </c>
      <c r="D34">
        <v>97.5</v>
      </c>
      <c r="E34" s="1" t="s">
        <v>820</v>
      </c>
    </row>
    <row r="35" spans="1:5" x14ac:dyDescent="0.25">
      <c r="A35" s="39">
        <v>44567.04351851852</v>
      </c>
      <c r="B35" s="1" t="s">
        <v>847</v>
      </c>
      <c r="C35">
        <v>300</v>
      </c>
      <c r="D35">
        <v>292.5</v>
      </c>
      <c r="E35" s="1" t="s">
        <v>823</v>
      </c>
    </row>
    <row r="36" spans="1:5" x14ac:dyDescent="0.25">
      <c r="A36" s="39">
        <v>44567.357094907406</v>
      </c>
      <c r="B36" s="1" t="s">
        <v>848</v>
      </c>
      <c r="C36">
        <v>50</v>
      </c>
      <c r="D36">
        <v>48.75</v>
      </c>
      <c r="E36" s="1" t="s">
        <v>820</v>
      </c>
    </row>
    <row r="37" spans="1:5" x14ac:dyDescent="0.25">
      <c r="A37" s="39">
        <v>44567.552060185182</v>
      </c>
      <c r="B37" s="1" t="s">
        <v>849</v>
      </c>
      <c r="C37">
        <v>100</v>
      </c>
      <c r="D37">
        <v>97.5</v>
      </c>
      <c r="E37" s="1" t="s">
        <v>820</v>
      </c>
    </row>
    <row r="38" spans="1:5" x14ac:dyDescent="0.25">
      <c r="A38" s="39">
        <v>44567.55809027778</v>
      </c>
      <c r="B38" s="1" t="s">
        <v>850</v>
      </c>
      <c r="C38">
        <v>100</v>
      </c>
      <c r="D38">
        <v>97.5</v>
      </c>
      <c r="E38" s="1" t="s">
        <v>820</v>
      </c>
    </row>
    <row r="39" spans="1:5" x14ac:dyDescent="0.25">
      <c r="A39" s="39">
        <v>44567.627442129633</v>
      </c>
      <c r="B39" s="1" t="s">
        <v>851</v>
      </c>
      <c r="C39">
        <v>100</v>
      </c>
      <c r="D39">
        <v>97.5</v>
      </c>
      <c r="E39" s="1" t="s">
        <v>820</v>
      </c>
    </row>
    <row r="40" spans="1:5" x14ac:dyDescent="0.25">
      <c r="A40" s="39">
        <v>44567.909201388888</v>
      </c>
      <c r="B40" s="1" t="s">
        <v>852</v>
      </c>
      <c r="C40">
        <v>100</v>
      </c>
      <c r="D40">
        <v>97.5</v>
      </c>
      <c r="E40" s="1" t="s">
        <v>820</v>
      </c>
    </row>
    <row r="41" spans="1:5" x14ac:dyDescent="0.25">
      <c r="A41" s="39">
        <v>44567.94902777778</v>
      </c>
      <c r="B41" s="1" t="s">
        <v>853</v>
      </c>
      <c r="C41">
        <v>300</v>
      </c>
      <c r="D41">
        <v>292.5</v>
      </c>
      <c r="E41" s="1" t="s">
        <v>820</v>
      </c>
    </row>
    <row r="42" spans="1:5" x14ac:dyDescent="0.25">
      <c r="A42" s="39">
        <v>44567.982581018521</v>
      </c>
      <c r="B42" s="1" t="s">
        <v>854</v>
      </c>
      <c r="C42">
        <v>20</v>
      </c>
      <c r="D42">
        <v>19.5</v>
      </c>
      <c r="E42" s="1" t="s">
        <v>820</v>
      </c>
    </row>
    <row r="43" spans="1:5" x14ac:dyDescent="0.25">
      <c r="A43" s="39">
        <v>44568.04241898148</v>
      </c>
      <c r="B43" s="1" t="s">
        <v>627</v>
      </c>
      <c r="C43">
        <v>100</v>
      </c>
      <c r="D43">
        <v>97.5</v>
      </c>
      <c r="E43" s="1" t="s">
        <v>823</v>
      </c>
    </row>
    <row r="44" spans="1:5" x14ac:dyDescent="0.25">
      <c r="A44" s="39">
        <v>44568.064884259256</v>
      </c>
      <c r="B44" s="1" t="s">
        <v>827</v>
      </c>
      <c r="C44">
        <v>1000</v>
      </c>
      <c r="D44">
        <v>975</v>
      </c>
      <c r="E44" s="1" t="s">
        <v>820</v>
      </c>
    </row>
    <row r="45" spans="1:5" x14ac:dyDescent="0.25">
      <c r="A45" s="39">
        <v>44568.06585648148</v>
      </c>
      <c r="B45" s="1" t="s">
        <v>827</v>
      </c>
      <c r="C45">
        <v>1000</v>
      </c>
      <c r="D45">
        <v>975</v>
      </c>
      <c r="E45" s="1" t="s">
        <v>823</v>
      </c>
    </row>
    <row r="46" spans="1:5" x14ac:dyDescent="0.25">
      <c r="A46" s="39">
        <v>44568.431180555555</v>
      </c>
      <c r="B46" s="1" t="s">
        <v>855</v>
      </c>
      <c r="C46">
        <v>70</v>
      </c>
      <c r="D46">
        <v>68.25</v>
      </c>
      <c r="E46" s="1" t="s">
        <v>820</v>
      </c>
    </row>
    <row r="47" spans="1:5" x14ac:dyDescent="0.25">
      <c r="A47" s="39">
        <v>44568.465127314812</v>
      </c>
      <c r="B47" s="1" t="s">
        <v>856</v>
      </c>
      <c r="C47">
        <v>100</v>
      </c>
      <c r="D47">
        <v>97.5</v>
      </c>
      <c r="E47" s="1" t="s">
        <v>820</v>
      </c>
    </row>
    <row r="48" spans="1:5" x14ac:dyDescent="0.25">
      <c r="A48" s="39">
        <v>44568.474016203705</v>
      </c>
      <c r="B48" s="1" t="s">
        <v>857</v>
      </c>
      <c r="C48">
        <v>100</v>
      </c>
      <c r="D48">
        <v>97.5</v>
      </c>
      <c r="E48" s="1" t="s">
        <v>823</v>
      </c>
    </row>
    <row r="49" spans="1:5" x14ac:dyDescent="0.25">
      <c r="A49" s="39">
        <v>44568.477222222224</v>
      </c>
      <c r="B49" s="1" t="s">
        <v>858</v>
      </c>
      <c r="C49">
        <v>5</v>
      </c>
      <c r="D49">
        <v>4.87</v>
      </c>
      <c r="E49" s="1" t="s">
        <v>820</v>
      </c>
    </row>
    <row r="50" spans="1:5" x14ac:dyDescent="0.25">
      <c r="A50" s="39">
        <v>44568.486157407409</v>
      </c>
      <c r="B50" s="1" t="s">
        <v>859</v>
      </c>
      <c r="C50">
        <v>200</v>
      </c>
      <c r="D50">
        <v>195</v>
      </c>
      <c r="E50" s="1" t="s">
        <v>820</v>
      </c>
    </row>
    <row r="51" spans="1:5" x14ac:dyDescent="0.25">
      <c r="A51" s="39">
        <v>44568.488877314812</v>
      </c>
      <c r="B51" s="1" t="s">
        <v>860</v>
      </c>
      <c r="C51">
        <v>100</v>
      </c>
      <c r="D51">
        <v>97.5</v>
      </c>
      <c r="E51" s="1" t="s">
        <v>823</v>
      </c>
    </row>
    <row r="52" spans="1:5" x14ac:dyDescent="0.25">
      <c r="A52" s="39">
        <v>44568.490914351853</v>
      </c>
      <c r="B52" s="1" t="s">
        <v>860</v>
      </c>
      <c r="C52">
        <v>100</v>
      </c>
      <c r="D52">
        <v>97.5</v>
      </c>
      <c r="E52" s="1" t="s">
        <v>820</v>
      </c>
    </row>
    <row r="53" spans="1:5" x14ac:dyDescent="0.25">
      <c r="A53" s="39">
        <v>44568.492604166669</v>
      </c>
      <c r="B53" s="1" t="s">
        <v>861</v>
      </c>
      <c r="C53">
        <v>100</v>
      </c>
      <c r="D53">
        <v>97.5</v>
      </c>
      <c r="E53" s="1" t="s">
        <v>820</v>
      </c>
    </row>
    <row r="54" spans="1:5" x14ac:dyDescent="0.25">
      <c r="A54" s="39">
        <v>44568.493587962963</v>
      </c>
      <c r="B54" s="1" t="s">
        <v>862</v>
      </c>
      <c r="C54">
        <v>200</v>
      </c>
      <c r="D54">
        <v>195</v>
      </c>
      <c r="E54" s="1" t="s">
        <v>820</v>
      </c>
    </row>
    <row r="55" spans="1:5" x14ac:dyDescent="0.25">
      <c r="A55" s="39">
        <v>44568.494942129626</v>
      </c>
      <c r="B55" s="1" t="s">
        <v>861</v>
      </c>
      <c r="C55">
        <v>100</v>
      </c>
      <c r="D55">
        <v>97.5</v>
      </c>
      <c r="E55" s="1" t="s">
        <v>823</v>
      </c>
    </row>
    <row r="56" spans="1:5" x14ac:dyDescent="0.25">
      <c r="A56" s="39">
        <v>44568.507071759261</v>
      </c>
      <c r="B56" s="1" t="s">
        <v>863</v>
      </c>
      <c r="C56">
        <v>100</v>
      </c>
      <c r="D56">
        <v>97.5</v>
      </c>
      <c r="E56" s="1" t="s">
        <v>823</v>
      </c>
    </row>
    <row r="57" spans="1:5" x14ac:dyDescent="0.25">
      <c r="A57" s="39">
        <v>44568.517407407409</v>
      </c>
      <c r="B57" s="1" t="s">
        <v>864</v>
      </c>
      <c r="C57">
        <v>10</v>
      </c>
      <c r="D57">
        <v>9.75</v>
      </c>
      <c r="E57" s="1" t="s">
        <v>823</v>
      </c>
    </row>
    <row r="58" spans="1:5" x14ac:dyDescent="0.25">
      <c r="A58" s="39">
        <v>44568.51829861111</v>
      </c>
      <c r="B58" s="1" t="s">
        <v>864</v>
      </c>
      <c r="C58">
        <v>10</v>
      </c>
      <c r="D58">
        <v>9.75</v>
      </c>
      <c r="E58" s="1" t="s">
        <v>820</v>
      </c>
    </row>
    <row r="59" spans="1:5" x14ac:dyDescent="0.25">
      <c r="A59" s="39">
        <v>44568.586053240739</v>
      </c>
      <c r="B59" s="1" t="s">
        <v>865</v>
      </c>
      <c r="C59">
        <v>50</v>
      </c>
      <c r="D59">
        <v>48.75</v>
      </c>
      <c r="E59" s="1" t="s">
        <v>823</v>
      </c>
    </row>
    <row r="60" spans="1:5" x14ac:dyDescent="0.25">
      <c r="A60" s="39">
        <v>44568.587627314817</v>
      </c>
      <c r="B60" s="1" t="s">
        <v>865</v>
      </c>
      <c r="C60">
        <v>50</v>
      </c>
      <c r="D60">
        <v>48.75</v>
      </c>
      <c r="E60" s="1" t="s">
        <v>820</v>
      </c>
    </row>
    <row r="61" spans="1:5" x14ac:dyDescent="0.25">
      <c r="A61" s="39">
        <v>44568.622152777774</v>
      </c>
      <c r="B61" s="1" t="s">
        <v>866</v>
      </c>
      <c r="C61">
        <v>100</v>
      </c>
      <c r="D61">
        <v>97.5</v>
      </c>
      <c r="E61" s="1" t="s">
        <v>823</v>
      </c>
    </row>
    <row r="62" spans="1:5" x14ac:dyDescent="0.25">
      <c r="A62" s="39">
        <v>44568.863518518519</v>
      </c>
      <c r="B62" s="1" t="s">
        <v>867</v>
      </c>
      <c r="C62">
        <v>100</v>
      </c>
      <c r="D62">
        <v>97.5</v>
      </c>
      <c r="E62" s="1" t="s">
        <v>823</v>
      </c>
    </row>
    <row r="63" spans="1:5" x14ac:dyDescent="0.25">
      <c r="A63" s="39">
        <v>44568.864641203705</v>
      </c>
      <c r="B63" s="1" t="s">
        <v>867</v>
      </c>
      <c r="C63">
        <v>100</v>
      </c>
      <c r="D63">
        <v>97.5</v>
      </c>
      <c r="E63" s="1" t="s">
        <v>820</v>
      </c>
    </row>
    <row r="64" spans="1:5" x14ac:dyDescent="0.25">
      <c r="A64" s="39">
        <v>44568.949016203704</v>
      </c>
      <c r="B64" s="1" t="s">
        <v>868</v>
      </c>
      <c r="C64">
        <v>100</v>
      </c>
      <c r="D64">
        <v>97.5</v>
      </c>
      <c r="E64" s="1" t="s">
        <v>820</v>
      </c>
    </row>
    <row r="65" spans="1:5" x14ac:dyDescent="0.25">
      <c r="A65" s="39">
        <v>44569.086400462962</v>
      </c>
      <c r="B65" s="1" t="s">
        <v>869</v>
      </c>
      <c r="C65">
        <v>100</v>
      </c>
      <c r="D65">
        <v>97.5</v>
      </c>
      <c r="E65" s="1" t="s">
        <v>820</v>
      </c>
    </row>
    <row r="66" spans="1:5" x14ac:dyDescent="0.25">
      <c r="A66" s="39">
        <v>44569.113125000003</v>
      </c>
      <c r="B66" s="1" t="s">
        <v>870</v>
      </c>
      <c r="C66">
        <v>50</v>
      </c>
      <c r="D66">
        <v>48.75</v>
      </c>
      <c r="E66" s="1" t="s">
        <v>823</v>
      </c>
    </row>
    <row r="67" spans="1:5" x14ac:dyDescent="0.25">
      <c r="A67" s="39">
        <v>44569.158263888887</v>
      </c>
      <c r="B67" s="1" t="s">
        <v>871</v>
      </c>
      <c r="C67">
        <v>60</v>
      </c>
      <c r="D67">
        <v>58.5</v>
      </c>
      <c r="E67" s="1" t="s">
        <v>820</v>
      </c>
    </row>
    <row r="68" spans="1:5" x14ac:dyDescent="0.25">
      <c r="A68" s="39">
        <v>44569.297743055555</v>
      </c>
      <c r="B68" s="1" t="s">
        <v>872</v>
      </c>
      <c r="C68">
        <v>10</v>
      </c>
      <c r="D68">
        <v>9.75</v>
      </c>
      <c r="E68" s="1" t="s">
        <v>820</v>
      </c>
    </row>
    <row r="69" spans="1:5" x14ac:dyDescent="0.25">
      <c r="A69" s="39">
        <v>44569.466516203705</v>
      </c>
      <c r="B69" s="1" t="s">
        <v>873</v>
      </c>
      <c r="C69">
        <v>100</v>
      </c>
      <c r="D69">
        <v>97.5</v>
      </c>
      <c r="E69" s="1" t="s">
        <v>820</v>
      </c>
    </row>
    <row r="70" spans="1:5" x14ac:dyDescent="0.25">
      <c r="A70" s="39">
        <v>44569.600983796299</v>
      </c>
      <c r="B70" s="1" t="s">
        <v>874</v>
      </c>
      <c r="C70">
        <v>100</v>
      </c>
      <c r="D70">
        <v>97.5</v>
      </c>
      <c r="E70" s="1" t="s">
        <v>823</v>
      </c>
    </row>
    <row r="71" spans="1:5" x14ac:dyDescent="0.25">
      <c r="A71" s="39">
        <v>44569.703530092593</v>
      </c>
      <c r="B71" s="1" t="s">
        <v>875</v>
      </c>
      <c r="C71">
        <v>500</v>
      </c>
      <c r="D71">
        <v>487.5</v>
      </c>
      <c r="E71" s="1" t="s">
        <v>820</v>
      </c>
    </row>
    <row r="72" spans="1:5" x14ac:dyDescent="0.25">
      <c r="A72" s="39">
        <v>44569.737766203703</v>
      </c>
      <c r="B72" s="1" t="s">
        <v>876</v>
      </c>
      <c r="C72">
        <v>500</v>
      </c>
      <c r="D72">
        <v>487.5</v>
      </c>
      <c r="E72" s="1" t="s">
        <v>820</v>
      </c>
    </row>
    <row r="73" spans="1:5" x14ac:dyDescent="0.25">
      <c r="A73" s="39">
        <v>44569.952997685185</v>
      </c>
      <c r="B73" s="1" t="s">
        <v>69</v>
      </c>
      <c r="C73">
        <v>500</v>
      </c>
      <c r="D73">
        <v>487.5</v>
      </c>
      <c r="E73" s="1" t="s">
        <v>820</v>
      </c>
    </row>
    <row r="74" spans="1:5" x14ac:dyDescent="0.25">
      <c r="A74" s="39">
        <v>44570.034699074073</v>
      </c>
      <c r="B74" s="1" t="s">
        <v>827</v>
      </c>
      <c r="C74">
        <v>1000</v>
      </c>
      <c r="D74">
        <v>975</v>
      </c>
      <c r="E74" s="1" t="s">
        <v>823</v>
      </c>
    </row>
    <row r="75" spans="1:5" x14ac:dyDescent="0.25">
      <c r="A75" s="39">
        <v>44570.035532407404</v>
      </c>
      <c r="B75" s="1" t="s">
        <v>827</v>
      </c>
      <c r="C75">
        <v>1000</v>
      </c>
      <c r="D75">
        <v>975</v>
      </c>
      <c r="E75" s="1" t="s">
        <v>820</v>
      </c>
    </row>
    <row r="76" spans="1:5" x14ac:dyDescent="0.25">
      <c r="A76" s="39">
        <v>44570.438240740739</v>
      </c>
      <c r="B76" s="1" t="s">
        <v>877</v>
      </c>
      <c r="C76">
        <v>100</v>
      </c>
      <c r="D76">
        <v>97.5</v>
      </c>
      <c r="E76" s="1" t="s">
        <v>820</v>
      </c>
    </row>
    <row r="77" spans="1:5" x14ac:dyDescent="0.25">
      <c r="A77" s="39">
        <v>44570.576574074075</v>
      </c>
      <c r="B77" s="1" t="s">
        <v>878</v>
      </c>
      <c r="C77">
        <v>300</v>
      </c>
      <c r="D77">
        <v>292.5</v>
      </c>
      <c r="E77" s="1" t="s">
        <v>820</v>
      </c>
    </row>
    <row r="78" spans="1:5" x14ac:dyDescent="0.25">
      <c r="A78" s="39">
        <v>44570.624976851854</v>
      </c>
      <c r="B78" s="1" t="s">
        <v>873</v>
      </c>
      <c r="C78">
        <v>100</v>
      </c>
      <c r="D78">
        <v>97.5</v>
      </c>
      <c r="E78" s="1" t="s">
        <v>823</v>
      </c>
    </row>
    <row r="79" spans="1:5" x14ac:dyDescent="0.25">
      <c r="A79" s="39">
        <v>44570.774259259262</v>
      </c>
      <c r="B79" s="1" t="s">
        <v>879</v>
      </c>
      <c r="C79">
        <v>25</v>
      </c>
      <c r="D79">
        <v>24.37</v>
      </c>
      <c r="E79" s="1" t="s">
        <v>823</v>
      </c>
    </row>
    <row r="80" spans="1:5" x14ac:dyDescent="0.25">
      <c r="A80" s="39">
        <v>44570.827199074076</v>
      </c>
      <c r="B80" s="1" t="s">
        <v>880</v>
      </c>
      <c r="C80">
        <v>100</v>
      </c>
      <c r="D80">
        <v>97.5</v>
      </c>
      <c r="E80" s="1" t="s">
        <v>823</v>
      </c>
    </row>
    <row r="81" spans="1:5" x14ac:dyDescent="0.25">
      <c r="A81" s="39">
        <v>44570.884687500002</v>
      </c>
      <c r="B81" s="1" t="s">
        <v>881</v>
      </c>
      <c r="C81">
        <v>40</v>
      </c>
      <c r="D81">
        <v>39</v>
      </c>
      <c r="E81" s="1" t="s">
        <v>820</v>
      </c>
    </row>
    <row r="82" spans="1:5" x14ac:dyDescent="0.25">
      <c r="A82" s="39">
        <v>44570.944247685184</v>
      </c>
      <c r="B82" s="1" t="s">
        <v>827</v>
      </c>
      <c r="C82">
        <v>1000</v>
      </c>
      <c r="D82">
        <v>975</v>
      </c>
      <c r="E82" s="1" t="s">
        <v>823</v>
      </c>
    </row>
    <row r="83" spans="1:5" x14ac:dyDescent="0.25">
      <c r="A83" s="39">
        <v>44570.944988425923</v>
      </c>
      <c r="B83" s="1" t="s">
        <v>827</v>
      </c>
      <c r="C83">
        <v>1000</v>
      </c>
      <c r="D83">
        <v>975</v>
      </c>
      <c r="E83" s="1" t="s">
        <v>820</v>
      </c>
    </row>
    <row r="84" spans="1:5" x14ac:dyDescent="0.25">
      <c r="A84" s="39">
        <v>44570.950937499998</v>
      </c>
      <c r="B84" s="1" t="s">
        <v>882</v>
      </c>
      <c r="C84">
        <v>110</v>
      </c>
      <c r="D84">
        <v>107.25</v>
      </c>
      <c r="E84" s="1" t="s">
        <v>820</v>
      </c>
    </row>
    <row r="85" spans="1:5" x14ac:dyDescent="0.25">
      <c r="A85" s="39">
        <v>44570.962534722225</v>
      </c>
      <c r="B85" s="1" t="s">
        <v>515</v>
      </c>
      <c r="C85">
        <v>10000</v>
      </c>
      <c r="D85">
        <v>9750</v>
      </c>
      <c r="E85" s="1" t="s">
        <v>823</v>
      </c>
    </row>
    <row r="86" spans="1:5" x14ac:dyDescent="0.25">
      <c r="A86" s="39">
        <v>44570.99145833333</v>
      </c>
      <c r="B86" s="1" t="s">
        <v>883</v>
      </c>
      <c r="C86">
        <v>5</v>
      </c>
      <c r="D86">
        <v>4.87</v>
      </c>
      <c r="E86" s="1" t="s">
        <v>820</v>
      </c>
    </row>
    <row r="87" spans="1:5" x14ac:dyDescent="0.25">
      <c r="A87" s="39">
        <v>44571.061828703707</v>
      </c>
      <c r="B87" s="1" t="s">
        <v>884</v>
      </c>
      <c r="C87">
        <v>5</v>
      </c>
      <c r="D87">
        <v>4.87</v>
      </c>
      <c r="E87" s="1" t="s">
        <v>820</v>
      </c>
    </row>
    <row r="88" spans="1:5" x14ac:dyDescent="0.25">
      <c r="A88" s="39">
        <v>44571.201319444444</v>
      </c>
      <c r="B88" s="1" t="s">
        <v>885</v>
      </c>
      <c r="C88">
        <v>5</v>
      </c>
      <c r="D88">
        <v>4.87</v>
      </c>
      <c r="E88" s="1" t="s">
        <v>823</v>
      </c>
    </row>
    <row r="89" spans="1:5" x14ac:dyDescent="0.25">
      <c r="A89" s="39">
        <v>44571.202997685185</v>
      </c>
      <c r="B89" s="1" t="s">
        <v>885</v>
      </c>
      <c r="C89">
        <v>7</v>
      </c>
      <c r="D89">
        <v>6.82</v>
      </c>
      <c r="E89" s="1" t="s">
        <v>820</v>
      </c>
    </row>
    <row r="90" spans="1:5" x14ac:dyDescent="0.25">
      <c r="A90" s="39">
        <v>44571.236076388886</v>
      </c>
      <c r="B90" s="1" t="s">
        <v>886</v>
      </c>
      <c r="C90">
        <v>3000</v>
      </c>
      <c r="D90">
        <v>2925</v>
      </c>
      <c r="E90" s="1" t="s">
        <v>820</v>
      </c>
    </row>
    <row r="91" spans="1:5" x14ac:dyDescent="0.25">
      <c r="A91" s="39">
        <v>44571.265914351854</v>
      </c>
      <c r="B91" s="1" t="s">
        <v>887</v>
      </c>
      <c r="C91">
        <v>300</v>
      </c>
      <c r="D91">
        <v>292.5</v>
      </c>
      <c r="E91" s="1" t="s">
        <v>820</v>
      </c>
    </row>
    <row r="92" spans="1:5" x14ac:dyDescent="0.25">
      <c r="A92" s="39">
        <v>44571.268078703702</v>
      </c>
      <c r="B92" s="1" t="s">
        <v>887</v>
      </c>
      <c r="C92">
        <v>300</v>
      </c>
      <c r="D92">
        <v>292.5</v>
      </c>
      <c r="E92" s="1" t="s">
        <v>823</v>
      </c>
    </row>
    <row r="93" spans="1:5" x14ac:dyDescent="0.25">
      <c r="A93" s="39">
        <v>44571.338958333334</v>
      </c>
      <c r="B93" s="1" t="s">
        <v>888</v>
      </c>
      <c r="C93">
        <v>100</v>
      </c>
      <c r="D93">
        <v>97.5</v>
      </c>
      <c r="E93" s="1" t="s">
        <v>823</v>
      </c>
    </row>
    <row r="94" spans="1:5" x14ac:dyDescent="0.25">
      <c r="A94" s="39">
        <v>44571.569756944446</v>
      </c>
      <c r="B94" s="1" t="s">
        <v>889</v>
      </c>
      <c r="C94">
        <v>500</v>
      </c>
      <c r="D94">
        <v>487.5</v>
      </c>
      <c r="E94" s="1" t="s">
        <v>823</v>
      </c>
    </row>
    <row r="95" spans="1:5" x14ac:dyDescent="0.25">
      <c r="A95" s="39">
        <v>44571.633379629631</v>
      </c>
      <c r="B95" s="1" t="s">
        <v>890</v>
      </c>
      <c r="C95">
        <v>50</v>
      </c>
      <c r="D95">
        <v>48.75</v>
      </c>
      <c r="E95" s="1" t="s">
        <v>820</v>
      </c>
    </row>
    <row r="96" spans="1:5" x14ac:dyDescent="0.25">
      <c r="A96" s="39">
        <v>44571.720879629633</v>
      </c>
      <c r="B96" s="1" t="s">
        <v>298</v>
      </c>
      <c r="C96">
        <v>100</v>
      </c>
      <c r="D96">
        <v>97.5</v>
      </c>
      <c r="E96" s="1" t="s">
        <v>820</v>
      </c>
    </row>
    <row r="97" spans="1:5" x14ac:dyDescent="0.25">
      <c r="A97" s="39">
        <v>44571.85533564815</v>
      </c>
      <c r="B97" s="1" t="s">
        <v>891</v>
      </c>
      <c r="C97">
        <v>100</v>
      </c>
      <c r="D97">
        <v>97.5</v>
      </c>
      <c r="E97" s="1" t="s">
        <v>820</v>
      </c>
    </row>
    <row r="98" spans="1:5" x14ac:dyDescent="0.25">
      <c r="A98" s="39">
        <v>44572.001736111109</v>
      </c>
      <c r="B98" s="1" t="s">
        <v>892</v>
      </c>
      <c r="C98">
        <v>2</v>
      </c>
      <c r="D98">
        <v>1.95</v>
      </c>
      <c r="E98" s="1" t="s">
        <v>820</v>
      </c>
    </row>
    <row r="99" spans="1:5" x14ac:dyDescent="0.25">
      <c r="A99" s="39">
        <v>44572.063993055555</v>
      </c>
      <c r="B99" s="1" t="s">
        <v>882</v>
      </c>
      <c r="C99">
        <v>5</v>
      </c>
      <c r="D99">
        <v>4.87</v>
      </c>
      <c r="E99" s="1" t="s">
        <v>820</v>
      </c>
    </row>
    <row r="100" spans="1:5" x14ac:dyDescent="0.25">
      <c r="A100" s="39">
        <v>44572.119826388887</v>
      </c>
      <c r="B100" s="1" t="s">
        <v>893</v>
      </c>
      <c r="C100">
        <v>50</v>
      </c>
      <c r="D100">
        <v>48.75</v>
      </c>
      <c r="E100" s="1" t="s">
        <v>820</v>
      </c>
    </row>
    <row r="101" spans="1:5" x14ac:dyDescent="0.25">
      <c r="A101" s="39">
        <v>44572.129236111112</v>
      </c>
      <c r="B101" s="1" t="s">
        <v>894</v>
      </c>
      <c r="C101">
        <v>50</v>
      </c>
      <c r="D101">
        <v>48.75</v>
      </c>
      <c r="E101" s="1" t="s">
        <v>820</v>
      </c>
    </row>
    <row r="102" spans="1:5" x14ac:dyDescent="0.25">
      <c r="A102" s="39">
        <v>44572.233425925922</v>
      </c>
      <c r="B102" s="1" t="s">
        <v>895</v>
      </c>
      <c r="C102">
        <v>30</v>
      </c>
      <c r="D102">
        <v>29.25</v>
      </c>
      <c r="E102" s="1" t="s">
        <v>820</v>
      </c>
    </row>
    <row r="103" spans="1:5" x14ac:dyDescent="0.25">
      <c r="A103" s="39">
        <v>44572.258923611109</v>
      </c>
      <c r="B103" s="1" t="s">
        <v>896</v>
      </c>
      <c r="C103">
        <v>20</v>
      </c>
      <c r="D103">
        <v>19.5</v>
      </c>
      <c r="E103" s="1" t="s">
        <v>820</v>
      </c>
    </row>
    <row r="104" spans="1:5" x14ac:dyDescent="0.25">
      <c r="A104" s="39">
        <v>44572.401817129627</v>
      </c>
      <c r="B104" s="1" t="s">
        <v>897</v>
      </c>
      <c r="C104">
        <v>50</v>
      </c>
      <c r="D104">
        <v>48.75</v>
      </c>
      <c r="E104" s="1" t="s">
        <v>820</v>
      </c>
    </row>
    <row r="105" spans="1:5" x14ac:dyDescent="0.25">
      <c r="A105" s="39">
        <v>44572.456006944441</v>
      </c>
      <c r="B105" s="1" t="s">
        <v>884</v>
      </c>
      <c r="C105">
        <v>2</v>
      </c>
      <c r="D105">
        <v>1.95</v>
      </c>
      <c r="E105" s="1" t="s">
        <v>820</v>
      </c>
    </row>
    <row r="106" spans="1:5" x14ac:dyDescent="0.25">
      <c r="A106" s="39">
        <v>44572.568136574075</v>
      </c>
      <c r="B106" s="1" t="s">
        <v>638</v>
      </c>
      <c r="C106">
        <v>20</v>
      </c>
      <c r="D106">
        <v>19.5</v>
      </c>
      <c r="E106" s="1" t="s">
        <v>820</v>
      </c>
    </row>
    <row r="107" spans="1:5" x14ac:dyDescent="0.25">
      <c r="A107" s="39">
        <v>44572.568310185183</v>
      </c>
      <c r="B107" s="1" t="s">
        <v>638</v>
      </c>
      <c r="C107">
        <v>20</v>
      </c>
      <c r="D107">
        <v>19.5</v>
      </c>
      <c r="E107" s="1" t="s">
        <v>823</v>
      </c>
    </row>
    <row r="108" spans="1:5" x14ac:dyDescent="0.25">
      <c r="A108" s="39">
        <v>44572.747233796297</v>
      </c>
      <c r="B108" s="1" t="s">
        <v>898</v>
      </c>
      <c r="C108">
        <v>1</v>
      </c>
      <c r="D108">
        <v>0.97</v>
      </c>
      <c r="E108" s="1" t="s">
        <v>823</v>
      </c>
    </row>
    <row r="109" spans="1:5" x14ac:dyDescent="0.25">
      <c r="A109" s="39">
        <v>44572.764641203707</v>
      </c>
      <c r="B109" s="1" t="s">
        <v>866</v>
      </c>
      <c r="C109">
        <v>100</v>
      </c>
      <c r="D109">
        <v>97.5</v>
      </c>
      <c r="E109" s="1" t="s">
        <v>820</v>
      </c>
    </row>
    <row r="110" spans="1:5" x14ac:dyDescent="0.25">
      <c r="A110" s="39">
        <v>44572.817511574074</v>
      </c>
      <c r="B110" s="1" t="s">
        <v>853</v>
      </c>
      <c r="C110">
        <v>200</v>
      </c>
      <c r="D110">
        <v>195</v>
      </c>
      <c r="E110" s="1" t="s">
        <v>823</v>
      </c>
    </row>
    <row r="111" spans="1:5" x14ac:dyDescent="0.25">
      <c r="A111" s="39">
        <v>44572.846944444442</v>
      </c>
      <c r="B111" s="1" t="s">
        <v>899</v>
      </c>
      <c r="C111">
        <v>74</v>
      </c>
      <c r="D111">
        <v>72.150000000000006</v>
      </c>
      <c r="E111" s="1" t="s">
        <v>820</v>
      </c>
    </row>
    <row r="112" spans="1:5" x14ac:dyDescent="0.25">
      <c r="A112" s="39">
        <v>44573.028611111113</v>
      </c>
      <c r="B112" s="1" t="s">
        <v>900</v>
      </c>
      <c r="C112">
        <v>100</v>
      </c>
      <c r="D112">
        <v>97.5</v>
      </c>
      <c r="E112" s="1" t="s">
        <v>823</v>
      </c>
    </row>
    <row r="113" spans="1:5" x14ac:dyDescent="0.25">
      <c r="A113" s="39">
        <v>44573.056423611109</v>
      </c>
      <c r="B113" s="1" t="s">
        <v>827</v>
      </c>
      <c r="C113">
        <v>1000</v>
      </c>
      <c r="D113">
        <v>975</v>
      </c>
      <c r="E113" s="1" t="s">
        <v>820</v>
      </c>
    </row>
    <row r="114" spans="1:5" x14ac:dyDescent="0.25">
      <c r="A114" s="39">
        <v>44573.058298611111</v>
      </c>
      <c r="B114" s="1" t="s">
        <v>827</v>
      </c>
      <c r="C114">
        <v>1000</v>
      </c>
      <c r="D114">
        <v>975</v>
      </c>
      <c r="E114" s="1" t="s">
        <v>823</v>
      </c>
    </row>
    <row r="115" spans="1:5" x14ac:dyDescent="0.25">
      <c r="A115" s="39">
        <v>44573.081273148149</v>
      </c>
      <c r="B115" s="1" t="s">
        <v>901</v>
      </c>
      <c r="C115">
        <v>88</v>
      </c>
      <c r="D115">
        <v>85.8</v>
      </c>
      <c r="E115" s="1" t="s">
        <v>820</v>
      </c>
    </row>
    <row r="116" spans="1:5" x14ac:dyDescent="0.25">
      <c r="A116" s="39">
        <v>44573.301851851851</v>
      </c>
      <c r="B116" s="1" t="s">
        <v>902</v>
      </c>
      <c r="C116">
        <v>300</v>
      </c>
      <c r="D116">
        <v>292.5</v>
      </c>
      <c r="E116" s="1" t="s">
        <v>820</v>
      </c>
    </row>
    <row r="117" spans="1:5" x14ac:dyDescent="0.25">
      <c r="A117" s="39">
        <v>44573.322314814817</v>
      </c>
      <c r="B117" s="1" t="s">
        <v>515</v>
      </c>
      <c r="C117">
        <v>5000</v>
      </c>
      <c r="D117">
        <v>4875</v>
      </c>
      <c r="E117" s="1" t="s">
        <v>823</v>
      </c>
    </row>
    <row r="118" spans="1:5" x14ac:dyDescent="0.25">
      <c r="A118" s="39">
        <v>44573.322581018518</v>
      </c>
      <c r="B118" s="1" t="s">
        <v>669</v>
      </c>
      <c r="C118">
        <v>5000</v>
      </c>
      <c r="D118">
        <v>4875</v>
      </c>
      <c r="E118" s="1" t="s">
        <v>823</v>
      </c>
    </row>
    <row r="119" spans="1:5" x14ac:dyDescent="0.25">
      <c r="A119" s="39">
        <v>44573.368356481478</v>
      </c>
      <c r="B119" s="1" t="s">
        <v>832</v>
      </c>
      <c r="C119">
        <v>300</v>
      </c>
      <c r="D119">
        <v>292.5</v>
      </c>
      <c r="E119" s="1" t="s">
        <v>820</v>
      </c>
    </row>
    <row r="120" spans="1:5" x14ac:dyDescent="0.25">
      <c r="A120" s="39">
        <v>44573.421203703707</v>
      </c>
      <c r="B120" s="1" t="s">
        <v>903</v>
      </c>
      <c r="C120">
        <v>157</v>
      </c>
      <c r="D120">
        <v>153.07</v>
      </c>
      <c r="E120" s="1" t="s">
        <v>820</v>
      </c>
    </row>
    <row r="121" spans="1:5" x14ac:dyDescent="0.25">
      <c r="A121" s="39">
        <v>44573.461076388892</v>
      </c>
      <c r="B121" s="1" t="s">
        <v>904</v>
      </c>
      <c r="C121">
        <v>100</v>
      </c>
      <c r="D121">
        <v>97.5</v>
      </c>
      <c r="E121" s="1" t="s">
        <v>823</v>
      </c>
    </row>
    <row r="122" spans="1:5" x14ac:dyDescent="0.25">
      <c r="A122" s="39">
        <v>44573.604016203702</v>
      </c>
      <c r="B122" s="1" t="s">
        <v>853</v>
      </c>
      <c r="C122">
        <v>200</v>
      </c>
      <c r="D122">
        <v>195</v>
      </c>
      <c r="E122" s="1" t="s">
        <v>820</v>
      </c>
    </row>
    <row r="123" spans="1:5" x14ac:dyDescent="0.25">
      <c r="A123" s="39">
        <v>44573.604421296295</v>
      </c>
      <c r="B123" s="1" t="s">
        <v>905</v>
      </c>
      <c r="C123">
        <v>15000</v>
      </c>
      <c r="D123">
        <v>14625</v>
      </c>
      <c r="E123" s="1" t="s">
        <v>823</v>
      </c>
    </row>
    <row r="124" spans="1:5" x14ac:dyDescent="0.25">
      <c r="A124" s="39">
        <v>44573.622164351851</v>
      </c>
      <c r="B124" s="1" t="s">
        <v>906</v>
      </c>
      <c r="C124">
        <v>200</v>
      </c>
      <c r="D124">
        <v>195</v>
      </c>
      <c r="E124" s="1" t="s">
        <v>823</v>
      </c>
    </row>
    <row r="125" spans="1:5" x14ac:dyDescent="0.25">
      <c r="A125" s="39">
        <v>44573.622581018521</v>
      </c>
      <c r="B125" s="1" t="s">
        <v>873</v>
      </c>
      <c r="C125">
        <v>100</v>
      </c>
      <c r="D125">
        <v>97.5</v>
      </c>
      <c r="E125" s="1" t="s">
        <v>823</v>
      </c>
    </row>
    <row r="126" spans="1:5" x14ac:dyDescent="0.25">
      <c r="A126" s="39">
        <v>44573.641921296294</v>
      </c>
      <c r="B126" s="1" t="s">
        <v>884</v>
      </c>
      <c r="C126">
        <v>2</v>
      </c>
      <c r="D126">
        <v>1.95</v>
      </c>
      <c r="E126" s="1" t="s">
        <v>823</v>
      </c>
    </row>
    <row r="127" spans="1:5" x14ac:dyDescent="0.25">
      <c r="A127" s="39">
        <v>44573.650266203702</v>
      </c>
      <c r="B127" s="1" t="s">
        <v>907</v>
      </c>
      <c r="C127">
        <v>51</v>
      </c>
      <c r="D127">
        <v>49.72</v>
      </c>
      <c r="E127" s="1" t="s">
        <v>820</v>
      </c>
    </row>
    <row r="128" spans="1:5" x14ac:dyDescent="0.25">
      <c r="A128" s="39">
        <v>44573.661377314813</v>
      </c>
      <c r="B128" s="1" t="s">
        <v>908</v>
      </c>
      <c r="C128">
        <v>50</v>
      </c>
      <c r="D128">
        <v>48.75</v>
      </c>
      <c r="E128" s="1" t="s">
        <v>820</v>
      </c>
    </row>
    <row r="129" spans="1:5" x14ac:dyDescent="0.25">
      <c r="A129" s="39">
        <v>44573.68546296296</v>
      </c>
      <c r="B129" s="1" t="s">
        <v>909</v>
      </c>
      <c r="C129">
        <v>10</v>
      </c>
      <c r="D129">
        <v>9.75</v>
      </c>
      <c r="E129" s="1" t="s">
        <v>820</v>
      </c>
    </row>
    <row r="130" spans="1:5" x14ac:dyDescent="0.25">
      <c r="A130" s="39">
        <v>44573.722349537034</v>
      </c>
      <c r="B130" s="1" t="s">
        <v>910</v>
      </c>
      <c r="C130">
        <v>50</v>
      </c>
      <c r="D130">
        <v>48.75</v>
      </c>
      <c r="E130" s="1" t="s">
        <v>820</v>
      </c>
    </row>
    <row r="131" spans="1:5" x14ac:dyDescent="0.25">
      <c r="A131" s="39">
        <v>44574.06013888889</v>
      </c>
      <c r="B131" s="1" t="s">
        <v>911</v>
      </c>
      <c r="C131">
        <v>100</v>
      </c>
      <c r="D131">
        <v>97.5</v>
      </c>
      <c r="E131" s="1" t="s">
        <v>823</v>
      </c>
    </row>
    <row r="132" spans="1:5" x14ac:dyDescent="0.25">
      <c r="A132" s="39">
        <v>44574.339062500003</v>
      </c>
      <c r="B132" s="1" t="s">
        <v>852</v>
      </c>
      <c r="C132">
        <v>100</v>
      </c>
      <c r="D132">
        <v>97.5</v>
      </c>
      <c r="E132" s="1" t="s">
        <v>823</v>
      </c>
    </row>
    <row r="133" spans="1:5" x14ac:dyDescent="0.25">
      <c r="A133" s="39">
        <v>44574.367407407408</v>
      </c>
      <c r="B133" s="1" t="s">
        <v>912</v>
      </c>
      <c r="C133">
        <v>100</v>
      </c>
      <c r="D133">
        <v>97.5</v>
      </c>
      <c r="E133" s="1" t="s">
        <v>823</v>
      </c>
    </row>
    <row r="134" spans="1:5" x14ac:dyDescent="0.25">
      <c r="A134" s="39">
        <v>44574.443136574075</v>
      </c>
      <c r="B134" s="1" t="s">
        <v>913</v>
      </c>
      <c r="C134">
        <v>5</v>
      </c>
      <c r="D134">
        <v>4.87</v>
      </c>
      <c r="E134" s="1" t="s">
        <v>820</v>
      </c>
    </row>
    <row r="135" spans="1:5" x14ac:dyDescent="0.25">
      <c r="A135" s="39">
        <v>44574.511192129627</v>
      </c>
      <c r="B135" s="1" t="s">
        <v>914</v>
      </c>
      <c r="C135">
        <v>50</v>
      </c>
      <c r="D135">
        <v>48.75</v>
      </c>
      <c r="E135" s="1" t="s">
        <v>823</v>
      </c>
    </row>
    <row r="136" spans="1:5" x14ac:dyDescent="0.25">
      <c r="A136" s="39">
        <v>44574.632037037038</v>
      </c>
      <c r="B136" s="1" t="s">
        <v>915</v>
      </c>
      <c r="C136">
        <v>60</v>
      </c>
      <c r="D136">
        <v>58.5</v>
      </c>
      <c r="E136" s="1" t="s">
        <v>823</v>
      </c>
    </row>
    <row r="137" spans="1:5" x14ac:dyDescent="0.25">
      <c r="A137" s="39">
        <v>44574.638599537036</v>
      </c>
      <c r="B137" s="1" t="s">
        <v>916</v>
      </c>
      <c r="C137">
        <v>100</v>
      </c>
      <c r="D137">
        <v>97.5</v>
      </c>
      <c r="E137" s="1" t="s">
        <v>820</v>
      </c>
    </row>
    <row r="138" spans="1:5" x14ac:dyDescent="0.25">
      <c r="A138" s="39">
        <v>44574.639513888891</v>
      </c>
      <c r="B138" s="1" t="s">
        <v>916</v>
      </c>
      <c r="C138">
        <v>100</v>
      </c>
      <c r="D138">
        <v>97.5</v>
      </c>
      <c r="E138" s="1" t="s">
        <v>823</v>
      </c>
    </row>
    <row r="139" spans="1:5" x14ac:dyDescent="0.25">
      <c r="A139" s="39">
        <v>44574.64234953704</v>
      </c>
      <c r="B139" s="1" t="s">
        <v>917</v>
      </c>
      <c r="C139">
        <v>200</v>
      </c>
      <c r="D139">
        <v>195</v>
      </c>
      <c r="E139" s="1" t="s">
        <v>823</v>
      </c>
    </row>
    <row r="140" spans="1:5" x14ac:dyDescent="0.25">
      <c r="A140" s="39">
        <v>44574.693495370368</v>
      </c>
      <c r="B140" s="1" t="s">
        <v>918</v>
      </c>
      <c r="C140">
        <v>30</v>
      </c>
      <c r="D140">
        <v>29.25</v>
      </c>
      <c r="E140" s="1" t="s">
        <v>820</v>
      </c>
    </row>
    <row r="141" spans="1:5" x14ac:dyDescent="0.25">
      <c r="A141" s="39">
        <v>44574.73060185185</v>
      </c>
      <c r="B141" s="1" t="s">
        <v>919</v>
      </c>
      <c r="C141">
        <v>50</v>
      </c>
      <c r="D141">
        <v>48.75</v>
      </c>
      <c r="E141" s="1" t="s">
        <v>820</v>
      </c>
    </row>
    <row r="142" spans="1:5" x14ac:dyDescent="0.25">
      <c r="A142" s="39">
        <v>44574.737986111111</v>
      </c>
      <c r="B142" s="1" t="s">
        <v>920</v>
      </c>
      <c r="C142">
        <v>10</v>
      </c>
      <c r="D142">
        <v>9.75</v>
      </c>
      <c r="E142" s="1" t="s">
        <v>820</v>
      </c>
    </row>
    <row r="143" spans="1:5" x14ac:dyDescent="0.25">
      <c r="A143" s="39">
        <v>44574.743148148147</v>
      </c>
      <c r="B143" s="1" t="s">
        <v>921</v>
      </c>
      <c r="C143">
        <v>2000</v>
      </c>
      <c r="D143">
        <v>1950</v>
      </c>
      <c r="E143" s="1" t="s">
        <v>820</v>
      </c>
    </row>
    <row r="144" spans="1:5" x14ac:dyDescent="0.25">
      <c r="A144" s="39">
        <v>44574.743506944447</v>
      </c>
      <c r="B144" s="1" t="s">
        <v>843</v>
      </c>
      <c r="C144">
        <v>44</v>
      </c>
      <c r="D144">
        <v>42.9</v>
      </c>
      <c r="E144" s="1" t="s">
        <v>820</v>
      </c>
    </row>
    <row r="145" spans="1:5" x14ac:dyDescent="0.25">
      <c r="A145" s="39">
        <v>44574.743622685186</v>
      </c>
      <c r="B145" s="1" t="s">
        <v>922</v>
      </c>
      <c r="C145">
        <v>300</v>
      </c>
      <c r="D145">
        <v>292.5</v>
      </c>
      <c r="E145" s="1" t="s">
        <v>820</v>
      </c>
    </row>
    <row r="146" spans="1:5" x14ac:dyDescent="0.25">
      <c r="A146" s="39">
        <v>44574.744664351849</v>
      </c>
      <c r="B146" s="1" t="s">
        <v>855</v>
      </c>
      <c r="C146">
        <v>100</v>
      </c>
      <c r="D146">
        <v>97.5</v>
      </c>
      <c r="E146" s="1" t="s">
        <v>820</v>
      </c>
    </row>
    <row r="147" spans="1:5" x14ac:dyDescent="0.25">
      <c r="A147" s="39">
        <v>44574.750578703701</v>
      </c>
      <c r="B147" s="1" t="s">
        <v>877</v>
      </c>
      <c r="C147">
        <v>100</v>
      </c>
      <c r="D147">
        <v>97.5</v>
      </c>
      <c r="E147" s="1" t="s">
        <v>820</v>
      </c>
    </row>
    <row r="148" spans="1:5" x14ac:dyDescent="0.25">
      <c r="A148" s="39">
        <v>44574.84815972222</v>
      </c>
      <c r="B148" s="1" t="s">
        <v>865</v>
      </c>
      <c r="C148">
        <v>50</v>
      </c>
      <c r="D148">
        <v>48.75</v>
      </c>
      <c r="E148" s="1" t="s">
        <v>820</v>
      </c>
    </row>
    <row r="149" spans="1:5" x14ac:dyDescent="0.25">
      <c r="A149" s="39">
        <v>44574.851412037038</v>
      </c>
      <c r="B149" s="1" t="s">
        <v>865</v>
      </c>
      <c r="C149">
        <v>50</v>
      </c>
      <c r="D149">
        <v>48.75</v>
      </c>
      <c r="E149" s="1" t="s">
        <v>823</v>
      </c>
    </row>
    <row r="150" spans="1:5" x14ac:dyDescent="0.25">
      <c r="A150" s="39">
        <v>44574.956979166665</v>
      </c>
      <c r="B150" s="1" t="s">
        <v>923</v>
      </c>
      <c r="C150">
        <v>1000</v>
      </c>
      <c r="D150">
        <v>975</v>
      </c>
      <c r="E150" s="1" t="s">
        <v>820</v>
      </c>
    </row>
    <row r="151" spans="1:5" x14ac:dyDescent="0.25">
      <c r="A151" s="39">
        <v>44574.996493055558</v>
      </c>
      <c r="B151" s="1" t="s">
        <v>822</v>
      </c>
      <c r="C151">
        <v>1000</v>
      </c>
      <c r="D151">
        <v>975</v>
      </c>
      <c r="E151" s="1" t="s">
        <v>823</v>
      </c>
    </row>
    <row r="152" spans="1:5" x14ac:dyDescent="0.25">
      <c r="A152" s="39">
        <v>44574.997152777774</v>
      </c>
      <c r="B152" s="1" t="s">
        <v>822</v>
      </c>
      <c r="C152">
        <v>1000</v>
      </c>
      <c r="D152">
        <v>975</v>
      </c>
      <c r="E152" s="1" t="s">
        <v>820</v>
      </c>
    </row>
    <row r="153" spans="1:5" x14ac:dyDescent="0.25">
      <c r="A153" s="39">
        <v>44575.332337962966</v>
      </c>
      <c r="B153" s="1" t="s">
        <v>924</v>
      </c>
      <c r="C153">
        <v>100</v>
      </c>
      <c r="D153">
        <v>97.5</v>
      </c>
      <c r="E153" s="1" t="s">
        <v>823</v>
      </c>
    </row>
    <row r="154" spans="1:5" x14ac:dyDescent="0.25">
      <c r="A154" s="39">
        <v>44575.366099537037</v>
      </c>
      <c r="B154" s="1" t="s">
        <v>925</v>
      </c>
      <c r="C154">
        <v>100</v>
      </c>
      <c r="D154">
        <v>97.5</v>
      </c>
      <c r="E154" s="1" t="s">
        <v>820</v>
      </c>
    </row>
    <row r="155" spans="1:5" x14ac:dyDescent="0.25">
      <c r="A155" s="39">
        <v>44575.480196759258</v>
      </c>
      <c r="B155" s="1" t="s">
        <v>515</v>
      </c>
      <c r="C155">
        <v>1000</v>
      </c>
      <c r="D155">
        <v>975</v>
      </c>
      <c r="E155" s="1" t="s">
        <v>823</v>
      </c>
    </row>
    <row r="156" spans="1:5" x14ac:dyDescent="0.25">
      <c r="A156" s="39">
        <v>44575.480891203704</v>
      </c>
      <c r="B156" s="1" t="s">
        <v>847</v>
      </c>
      <c r="C156">
        <v>500</v>
      </c>
      <c r="D156">
        <v>487.5</v>
      </c>
      <c r="E156" s="1" t="s">
        <v>823</v>
      </c>
    </row>
    <row r="157" spans="1:5" x14ac:dyDescent="0.25">
      <c r="A157" s="39">
        <v>44575.540127314816</v>
      </c>
      <c r="B157" s="1" t="s">
        <v>926</v>
      </c>
      <c r="C157">
        <v>300</v>
      </c>
      <c r="D157">
        <v>292.5</v>
      </c>
      <c r="E157" s="1" t="s">
        <v>823</v>
      </c>
    </row>
    <row r="158" spans="1:5" x14ac:dyDescent="0.25">
      <c r="A158" s="39">
        <v>44575.542743055557</v>
      </c>
      <c r="B158" s="1" t="s">
        <v>926</v>
      </c>
      <c r="C158">
        <v>300</v>
      </c>
      <c r="D158">
        <v>292.5</v>
      </c>
      <c r="E158" s="1" t="s">
        <v>820</v>
      </c>
    </row>
    <row r="159" spans="1:5" x14ac:dyDescent="0.25">
      <c r="A159" s="39">
        <v>44575.54483796296</v>
      </c>
      <c r="B159" s="1" t="s">
        <v>927</v>
      </c>
      <c r="C159">
        <v>100</v>
      </c>
      <c r="D159">
        <v>97.5</v>
      </c>
      <c r="E159" s="1" t="s">
        <v>823</v>
      </c>
    </row>
    <row r="160" spans="1:5" x14ac:dyDescent="0.25">
      <c r="A160" s="39">
        <v>44575.545648148145</v>
      </c>
      <c r="B160" s="1" t="s">
        <v>927</v>
      </c>
      <c r="C160">
        <v>100</v>
      </c>
      <c r="D160">
        <v>97.5</v>
      </c>
      <c r="E160" s="1" t="s">
        <v>820</v>
      </c>
    </row>
    <row r="161" spans="1:5" x14ac:dyDescent="0.25">
      <c r="A161" s="39">
        <v>44575.574305555558</v>
      </c>
      <c r="B161" s="1" t="s">
        <v>928</v>
      </c>
      <c r="C161">
        <v>300</v>
      </c>
      <c r="D161">
        <v>292.5</v>
      </c>
      <c r="E161" s="1" t="s">
        <v>823</v>
      </c>
    </row>
    <row r="162" spans="1:5" x14ac:dyDescent="0.25">
      <c r="A162" s="39">
        <v>44575.583368055559</v>
      </c>
      <c r="B162" s="1" t="s">
        <v>873</v>
      </c>
      <c r="C162">
        <v>100</v>
      </c>
      <c r="D162">
        <v>97.5</v>
      </c>
      <c r="E162" s="1" t="s">
        <v>823</v>
      </c>
    </row>
    <row r="163" spans="1:5" x14ac:dyDescent="0.25">
      <c r="A163" s="39">
        <v>44575.593344907407</v>
      </c>
      <c r="B163" s="1" t="s">
        <v>866</v>
      </c>
      <c r="C163">
        <v>100</v>
      </c>
      <c r="D163">
        <v>97.5</v>
      </c>
      <c r="E163" s="1" t="s">
        <v>823</v>
      </c>
    </row>
    <row r="164" spans="1:5" x14ac:dyDescent="0.25">
      <c r="A164" s="39">
        <v>44575.631388888891</v>
      </c>
      <c r="B164" s="1" t="s">
        <v>929</v>
      </c>
      <c r="C164">
        <v>57</v>
      </c>
      <c r="D164">
        <v>55.57</v>
      </c>
      <c r="E164" s="1" t="s">
        <v>823</v>
      </c>
    </row>
    <row r="165" spans="1:5" x14ac:dyDescent="0.25">
      <c r="A165" s="39">
        <v>44575.632199074076</v>
      </c>
      <c r="B165" s="1" t="s">
        <v>929</v>
      </c>
      <c r="C165">
        <v>57</v>
      </c>
      <c r="D165">
        <v>55.57</v>
      </c>
      <c r="E165" s="1" t="s">
        <v>820</v>
      </c>
    </row>
    <row r="166" spans="1:5" x14ac:dyDescent="0.25">
      <c r="A166" s="39">
        <v>44575.651284722226</v>
      </c>
      <c r="B166" s="1" t="s">
        <v>872</v>
      </c>
      <c r="C166">
        <v>10</v>
      </c>
      <c r="D166">
        <v>9.75</v>
      </c>
      <c r="E166" s="1" t="s">
        <v>823</v>
      </c>
    </row>
    <row r="167" spans="1:5" x14ac:dyDescent="0.25">
      <c r="A167" s="39">
        <v>44575.689918981479</v>
      </c>
      <c r="B167" s="1" t="s">
        <v>930</v>
      </c>
      <c r="C167">
        <v>100</v>
      </c>
      <c r="D167">
        <v>97.5</v>
      </c>
      <c r="E167" s="1" t="s">
        <v>820</v>
      </c>
    </row>
    <row r="168" spans="1:5" x14ac:dyDescent="0.25">
      <c r="A168" s="39">
        <v>44575.891134259262</v>
      </c>
      <c r="B168" s="1" t="s">
        <v>931</v>
      </c>
      <c r="C168">
        <v>300</v>
      </c>
      <c r="D168">
        <v>292.5</v>
      </c>
      <c r="E168" s="1" t="s">
        <v>820</v>
      </c>
    </row>
    <row r="169" spans="1:5" x14ac:dyDescent="0.25">
      <c r="A169" s="39">
        <v>44575.920185185183</v>
      </c>
      <c r="B169" s="1" t="s">
        <v>932</v>
      </c>
      <c r="C169">
        <v>50</v>
      </c>
      <c r="D169">
        <v>48.75</v>
      </c>
      <c r="E169" s="1" t="s">
        <v>820</v>
      </c>
    </row>
    <row r="170" spans="1:5" x14ac:dyDescent="0.25">
      <c r="A170" s="39">
        <v>44575.921284722222</v>
      </c>
      <c r="B170" s="1" t="s">
        <v>932</v>
      </c>
      <c r="C170">
        <v>50</v>
      </c>
      <c r="D170">
        <v>48.75</v>
      </c>
      <c r="E170" s="1" t="s">
        <v>823</v>
      </c>
    </row>
    <row r="171" spans="1:5" x14ac:dyDescent="0.25">
      <c r="A171" s="39">
        <v>44575.924641203703</v>
      </c>
      <c r="B171" s="1" t="s">
        <v>933</v>
      </c>
      <c r="C171">
        <v>4000</v>
      </c>
      <c r="D171">
        <v>3900</v>
      </c>
      <c r="E171" s="1" t="s">
        <v>820</v>
      </c>
    </row>
    <row r="172" spans="1:5" x14ac:dyDescent="0.25">
      <c r="A172" s="39">
        <v>44575.980694444443</v>
      </c>
      <c r="B172" s="1" t="s">
        <v>934</v>
      </c>
      <c r="C172">
        <v>1000</v>
      </c>
      <c r="D172">
        <v>975</v>
      </c>
      <c r="E172" s="1" t="s">
        <v>823</v>
      </c>
    </row>
    <row r="173" spans="1:5" x14ac:dyDescent="0.25">
      <c r="A173" s="39">
        <v>44576.007986111108</v>
      </c>
      <c r="B173" s="1" t="s">
        <v>827</v>
      </c>
      <c r="C173">
        <v>2000</v>
      </c>
      <c r="D173">
        <v>1950</v>
      </c>
      <c r="E173" s="1" t="s">
        <v>823</v>
      </c>
    </row>
    <row r="174" spans="1:5" x14ac:dyDescent="0.25">
      <c r="A174" s="39">
        <v>44576.507557870369</v>
      </c>
      <c r="B174" s="1" t="s">
        <v>935</v>
      </c>
      <c r="C174">
        <v>100</v>
      </c>
      <c r="D174">
        <v>97.5</v>
      </c>
      <c r="E174" s="1" t="s">
        <v>823</v>
      </c>
    </row>
    <row r="175" spans="1:5" x14ac:dyDescent="0.25">
      <c r="A175" s="39">
        <v>44576.533888888887</v>
      </c>
      <c r="B175" s="1" t="s">
        <v>936</v>
      </c>
      <c r="C175">
        <v>10</v>
      </c>
      <c r="D175">
        <v>9.75</v>
      </c>
      <c r="E175" s="1" t="s">
        <v>823</v>
      </c>
    </row>
    <row r="176" spans="1:5" x14ac:dyDescent="0.25">
      <c r="A176" s="39">
        <v>44576.601053240738</v>
      </c>
      <c r="B176" s="1" t="s">
        <v>937</v>
      </c>
      <c r="C176">
        <v>20</v>
      </c>
      <c r="D176">
        <v>19.5</v>
      </c>
      <c r="E176" s="1" t="s">
        <v>823</v>
      </c>
    </row>
    <row r="177" spans="1:5" x14ac:dyDescent="0.25">
      <c r="A177" s="39">
        <v>44577.04991898148</v>
      </c>
      <c r="B177" s="1" t="s">
        <v>827</v>
      </c>
      <c r="C177">
        <v>2000</v>
      </c>
      <c r="D177">
        <v>1950</v>
      </c>
      <c r="E177" s="1" t="s">
        <v>823</v>
      </c>
    </row>
    <row r="178" spans="1:5" x14ac:dyDescent="0.25">
      <c r="A178" s="39">
        <v>44577.550891203704</v>
      </c>
      <c r="B178" s="1" t="s">
        <v>515</v>
      </c>
      <c r="C178">
        <v>500</v>
      </c>
      <c r="D178">
        <v>487.5</v>
      </c>
      <c r="E178" s="1" t="s">
        <v>823</v>
      </c>
    </row>
    <row r="179" spans="1:5" x14ac:dyDescent="0.25">
      <c r="A179" s="39">
        <v>44577.652939814812</v>
      </c>
      <c r="B179" s="1" t="s">
        <v>884</v>
      </c>
      <c r="C179">
        <v>2</v>
      </c>
      <c r="D179">
        <v>1.95</v>
      </c>
      <c r="E179" s="1" t="s">
        <v>823</v>
      </c>
    </row>
    <row r="180" spans="1:5" x14ac:dyDescent="0.25">
      <c r="A180" s="39">
        <v>44577.812905092593</v>
      </c>
      <c r="B180" s="1" t="s">
        <v>938</v>
      </c>
      <c r="C180">
        <v>1267</v>
      </c>
      <c r="D180">
        <v>1235.32</v>
      </c>
      <c r="E180" s="1" t="s">
        <v>823</v>
      </c>
    </row>
    <row r="181" spans="1:5" x14ac:dyDescent="0.25">
      <c r="A181" s="39">
        <v>44589.438518518517</v>
      </c>
      <c r="B181" s="1" t="s">
        <v>939</v>
      </c>
      <c r="C181">
        <v>1</v>
      </c>
      <c r="D181">
        <v>0.97</v>
      </c>
      <c r="E181" s="1" t="s">
        <v>940</v>
      </c>
    </row>
    <row r="182" spans="1:5" x14ac:dyDescent="0.25">
      <c r="A182" s="39">
        <v>44589.442777777775</v>
      </c>
      <c r="B182" s="1" t="s">
        <v>873</v>
      </c>
      <c r="C182">
        <v>100</v>
      </c>
      <c r="D182">
        <v>97.5</v>
      </c>
      <c r="E182" s="1" t="s">
        <v>940</v>
      </c>
    </row>
    <row r="183" spans="1:5" x14ac:dyDescent="0.25">
      <c r="A183" s="39">
        <v>44589.457557870373</v>
      </c>
      <c r="B183" s="1" t="s">
        <v>872</v>
      </c>
      <c r="C183">
        <v>10</v>
      </c>
      <c r="D183">
        <v>9.75</v>
      </c>
      <c r="E183" s="1" t="s">
        <v>940</v>
      </c>
    </row>
    <row r="184" spans="1:5" x14ac:dyDescent="0.25">
      <c r="A184" s="39">
        <v>44589.462118055555</v>
      </c>
      <c r="B184" s="1" t="s">
        <v>481</v>
      </c>
      <c r="C184">
        <v>300</v>
      </c>
      <c r="D184">
        <v>292.5</v>
      </c>
      <c r="E184" s="1" t="s">
        <v>940</v>
      </c>
    </row>
    <row r="185" spans="1:5" x14ac:dyDescent="0.25">
      <c r="A185" s="39">
        <v>44589.463773148149</v>
      </c>
      <c r="B185" s="1" t="s">
        <v>890</v>
      </c>
      <c r="C185">
        <v>50</v>
      </c>
      <c r="D185">
        <v>48.75</v>
      </c>
      <c r="E185" s="1" t="s">
        <v>940</v>
      </c>
    </row>
    <row r="186" spans="1:5" x14ac:dyDescent="0.25">
      <c r="A186" s="39">
        <v>44589.464791666665</v>
      </c>
      <c r="B186" s="1" t="s">
        <v>941</v>
      </c>
      <c r="C186">
        <v>500</v>
      </c>
      <c r="D186">
        <v>487.5</v>
      </c>
      <c r="E186" s="1" t="s">
        <v>940</v>
      </c>
    </row>
    <row r="187" spans="1:5" x14ac:dyDescent="0.25">
      <c r="A187" s="39">
        <v>44589.465381944443</v>
      </c>
      <c r="B187" s="1" t="s">
        <v>942</v>
      </c>
      <c r="C187">
        <v>100</v>
      </c>
      <c r="D187">
        <v>97.5</v>
      </c>
      <c r="E187" s="1" t="s">
        <v>940</v>
      </c>
    </row>
    <row r="188" spans="1:5" x14ac:dyDescent="0.25">
      <c r="A188" s="39">
        <v>44589.465740740743</v>
      </c>
      <c r="B188" s="1" t="s">
        <v>943</v>
      </c>
      <c r="C188">
        <v>100</v>
      </c>
      <c r="D188">
        <v>97.5</v>
      </c>
      <c r="E188" s="1" t="s">
        <v>940</v>
      </c>
    </row>
    <row r="189" spans="1:5" x14ac:dyDescent="0.25">
      <c r="A189" s="39">
        <v>44589.466157407405</v>
      </c>
      <c r="B189" s="1" t="s">
        <v>944</v>
      </c>
      <c r="C189">
        <v>100</v>
      </c>
      <c r="D189">
        <v>97.5</v>
      </c>
      <c r="E189" s="1" t="s">
        <v>940</v>
      </c>
    </row>
    <row r="190" spans="1:5" x14ac:dyDescent="0.25">
      <c r="A190" s="39">
        <v>44589.468206018515</v>
      </c>
      <c r="B190" s="1" t="s">
        <v>945</v>
      </c>
      <c r="C190">
        <v>100</v>
      </c>
      <c r="D190">
        <v>97.5</v>
      </c>
      <c r="E190" s="1" t="s">
        <v>940</v>
      </c>
    </row>
    <row r="191" spans="1:5" x14ac:dyDescent="0.25">
      <c r="A191" s="39">
        <v>44589.468506944446</v>
      </c>
      <c r="B191" s="1" t="s">
        <v>946</v>
      </c>
      <c r="C191">
        <v>100</v>
      </c>
      <c r="D191">
        <v>97.5</v>
      </c>
      <c r="E191" s="1" t="s">
        <v>940</v>
      </c>
    </row>
    <row r="192" spans="1:5" x14ac:dyDescent="0.25">
      <c r="A192" s="39">
        <v>44589.469976851855</v>
      </c>
      <c r="B192" s="1" t="s">
        <v>250</v>
      </c>
      <c r="C192">
        <v>50</v>
      </c>
      <c r="D192">
        <v>48.75</v>
      </c>
      <c r="E192" s="1" t="s">
        <v>940</v>
      </c>
    </row>
    <row r="193" spans="1:5" x14ac:dyDescent="0.25">
      <c r="A193" s="39">
        <v>44589.470196759263</v>
      </c>
      <c r="B193" s="1" t="s">
        <v>947</v>
      </c>
      <c r="C193">
        <v>50</v>
      </c>
      <c r="D193">
        <v>48.75</v>
      </c>
      <c r="E193" s="1" t="s">
        <v>940</v>
      </c>
    </row>
    <row r="194" spans="1:5" x14ac:dyDescent="0.25">
      <c r="A194" s="39">
        <v>44589.471354166664</v>
      </c>
      <c r="B194" s="1" t="s">
        <v>948</v>
      </c>
      <c r="C194">
        <v>100</v>
      </c>
      <c r="D194">
        <v>97.5</v>
      </c>
      <c r="E194" s="1" t="s">
        <v>940</v>
      </c>
    </row>
    <row r="195" spans="1:5" x14ac:dyDescent="0.25">
      <c r="A195" s="39">
        <v>44589.472025462965</v>
      </c>
      <c r="B195" s="1" t="s">
        <v>949</v>
      </c>
      <c r="C195">
        <v>10</v>
      </c>
      <c r="D195">
        <v>9.75</v>
      </c>
      <c r="E195" s="1" t="s">
        <v>940</v>
      </c>
    </row>
    <row r="196" spans="1:5" x14ac:dyDescent="0.25">
      <c r="A196" s="39">
        <v>44589.48847222222</v>
      </c>
      <c r="B196" s="1" t="s">
        <v>950</v>
      </c>
      <c r="C196">
        <v>15</v>
      </c>
      <c r="D196">
        <v>14.62</v>
      </c>
      <c r="E196" s="1" t="s">
        <v>940</v>
      </c>
    </row>
    <row r="197" spans="1:5" x14ac:dyDescent="0.25">
      <c r="A197" s="39">
        <v>44589.498333333337</v>
      </c>
      <c r="B197" s="1" t="s">
        <v>951</v>
      </c>
      <c r="C197">
        <v>25</v>
      </c>
      <c r="D197">
        <v>24.37</v>
      </c>
      <c r="E197" s="1" t="s">
        <v>940</v>
      </c>
    </row>
    <row r="198" spans="1:5" x14ac:dyDescent="0.25">
      <c r="A198" s="39">
        <v>44589.499039351853</v>
      </c>
      <c r="B198" s="1" t="s">
        <v>952</v>
      </c>
      <c r="C198">
        <v>100</v>
      </c>
      <c r="D198">
        <v>97.5</v>
      </c>
      <c r="E198" s="1" t="s">
        <v>940</v>
      </c>
    </row>
    <row r="199" spans="1:5" x14ac:dyDescent="0.25">
      <c r="A199" s="39">
        <v>44589.50409722222</v>
      </c>
      <c r="B199" s="1" t="s">
        <v>953</v>
      </c>
      <c r="C199">
        <v>10</v>
      </c>
      <c r="D199">
        <v>9.75</v>
      </c>
      <c r="E199" s="1" t="s">
        <v>940</v>
      </c>
    </row>
    <row r="200" spans="1:5" x14ac:dyDescent="0.25">
      <c r="A200" s="39">
        <v>44589.506678240738</v>
      </c>
      <c r="B200" s="1" t="s">
        <v>954</v>
      </c>
      <c r="C200">
        <v>50</v>
      </c>
      <c r="D200">
        <v>48.75</v>
      </c>
      <c r="E200" s="1" t="s">
        <v>940</v>
      </c>
    </row>
    <row r="201" spans="1:5" x14ac:dyDescent="0.25">
      <c r="A201" s="39">
        <v>44589.507916666669</v>
      </c>
      <c r="B201" s="1" t="s">
        <v>861</v>
      </c>
      <c r="C201">
        <v>100</v>
      </c>
      <c r="D201">
        <v>97.5</v>
      </c>
      <c r="E201" s="1" t="s">
        <v>940</v>
      </c>
    </row>
    <row r="202" spans="1:5" x14ac:dyDescent="0.25">
      <c r="A202" s="39">
        <v>44589.510335648149</v>
      </c>
      <c r="B202" s="1" t="s">
        <v>955</v>
      </c>
      <c r="C202">
        <v>5</v>
      </c>
      <c r="D202">
        <v>4.87</v>
      </c>
      <c r="E202" s="1" t="s">
        <v>940</v>
      </c>
    </row>
    <row r="203" spans="1:5" x14ac:dyDescent="0.25">
      <c r="A203" s="39">
        <v>44589.511273148149</v>
      </c>
      <c r="B203" s="1" t="s">
        <v>956</v>
      </c>
      <c r="C203">
        <v>10</v>
      </c>
      <c r="D203">
        <v>9.75</v>
      </c>
      <c r="E203" s="1" t="s">
        <v>940</v>
      </c>
    </row>
    <row r="204" spans="1:5" x14ac:dyDescent="0.25">
      <c r="A204" s="39">
        <v>44589.51421296296</v>
      </c>
      <c r="B204" s="1" t="s">
        <v>957</v>
      </c>
      <c r="C204">
        <v>100</v>
      </c>
      <c r="D204">
        <v>97.5</v>
      </c>
      <c r="E204" s="1" t="s">
        <v>940</v>
      </c>
    </row>
    <row r="205" spans="1:5" x14ac:dyDescent="0.25">
      <c r="A205" s="39">
        <v>44589.535266203704</v>
      </c>
      <c r="B205" s="1" t="s">
        <v>958</v>
      </c>
      <c r="C205">
        <v>10</v>
      </c>
      <c r="D205">
        <v>9.75</v>
      </c>
      <c r="E205" s="1" t="s">
        <v>940</v>
      </c>
    </row>
    <row r="206" spans="1:5" x14ac:dyDescent="0.25">
      <c r="A206" s="39">
        <v>44589.536157407405</v>
      </c>
      <c r="B206" s="1" t="s">
        <v>959</v>
      </c>
      <c r="C206">
        <v>500</v>
      </c>
      <c r="D206">
        <v>487.5</v>
      </c>
      <c r="E206" s="1" t="s">
        <v>940</v>
      </c>
    </row>
    <row r="207" spans="1:5" x14ac:dyDescent="0.25">
      <c r="A207" s="39">
        <v>44589.53769675926</v>
      </c>
      <c r="B207" s="1" t="s">
        <v>960</v>
      </c>
      <c r="C207">
        <v>150</v>
      </c>
      <c r="D207">
        <v>146.25</v>
      </c>
      <c r="E207" s="1" t="s">
        <v>940</v>
      </c>
    </row>
    <row r="208" spans="1:5" x14ac:dyDescent="0.25">
      <c r="A208" s="39">
        <v>44589.543703703705</v>
      </c>
      <c r="B208" s="1" t="s">
        <v>961</v>
      </c>
      <c r="C208">
        <v>100</v>
      </c>
      <c r="D208">
        <v>97.5</v>
      </c>
      <c r="E208" s="1" t="s">
        <v>940</v>
      </c>
    </row>
    <row r="209" spans="1:5" x14ac:dyDescent="0.25">
      <c r="A209" s="39">
        <v>44589.550856481481</v>
      </c>
      <c r="B209" s="1" t="s">
        <v>962</v>
      </c>
      <c r="C209">
        <v>300</v>
      </c>
      <c r="D209">
        <v>292.5</v>
      </c>
      <c r="E209" s="1" t="s">
        <v>940</v>
      </c>
    </row>
    <row r="210" spans="1:5" x14ac:dyDescent="0.25">
      <c r="A210" s="39">
        <v>44589.56931712963</v>
      </c>
      <c r="B210" s="1" t="s">
        <v>963</v>
      </c>
      <c r="C210">
        <v>10</v>
      </c>
      <c r="D210">
        <v>9.75</v>
      </c>
      <c r="E210" s="1" t="s">
        <v>940</v>
      </c>
    </row>
    <row r="211" spans="1:5" x14ac:dyDescent="0.25">
      <c r="A211" s="39">
        <v>44589.577141203707</v>
      </c>
      <c r="B211" s="1" t="s">
        <v>964</v>
      </c>
      <c r="C211">
        <v>10</v>
      </c>
      <c r="D211">
        <v>9.75</v>
      </c>
      <c r="E211" s="1" t="s">
        <v>940</v>
      </c>
    </row>
    <row r="212" spans="1:5" x14ac:dyDescent="0.25">
      <c r="A212" s="39">
        <v>44589.584120370368</v>
      </c>
      <c r="B212" s="1" t="s">
        <v>965</v>
      </c>
      <c r="C212">
        <v>100</v>
      </c>
      <c r="D212">
        <v>97.5</v>
      </c>
      <c r="E212" s="1" t="s">
        <v>940</v>
      </c>
    </row>
    <row r="213" spans="1:5" x14ac:dyDescent="0.25">
      <c r="A213" s="39">
        <v>44589.58699074074</v>
      </c>
      <c r="B213" s="1" t="s">
        <v>966</v>
      </c>
      <c r="C213">
        <v>10</v>
      </c>
      <c r="D213">
        <v>9.75</v>
      </c>
      <c r="E213" s="1" t="s">
        <v>940</v>
      </c>
    </row>
    <row r="214" spans="1:5" x14ac:dyDescent="0.25">
      <c r="A214" s="39">
        <v>44589.59107638889</v>
      </c>
      <c r="B214" s="1" t="s">
        <v>967</v>
      </c>
      <c r="C214">
        <v>50</v>
      </c>
      <c r="D214">
        <v>48.75</v>
      </c>
      <c r="E214" s="1" t="s">
        <v>940</v>
      </c>
    </row>
    <row r="215" spans="1:5" x14ac:dyDescent="0.25">
      <c r="A215" s="39">
        <v>44589.591909722221</v>
      </c>
      <c r="B215" s="1" t="s">
        <v>968</v>
      </c>
      <c r="C215">
        <v>50</v>
      </c>
      <c r="D215">
        <v>48.75</v>
      </c>
      <c r="E215" s="1" t="s">
        <v>940</v>
      </c>
    </row>
    <row r="216" spans="1:5" x14ac:dyDescent="0.25">
      <c r="A216" s="39">
        <v>44589.59547453704</v>
      </c>
      <c r="B216" s="1" t="s">
        <v>145</v>
      </c>
      <c r="C216">
        <v>200</v>
      </c>
      <c r="D216">
        <v>195</v>
      </c>
      <c r="E216" s="1" t="s">
        <v>940</v>
      </c>
    </row>
    <row r="217" spans="1:5" x14ac:dyDescent="0.25">
      <c r="A217" s="39">
        <v>44589.596064814818</v>
      </c>
      <c r="B217" s="1" t="s">
        <v>969</v>
      </c>
      <c r="C217">
        <v>200</v>
      </c>
      <c r="D217">
        <v>195</v>
      </c>
      <c r="E217" s="1" t="s">
        <v>940</v>
      </c>
    </row>
    <row r="218" spans="1:5" x14ac:dyDescent="0.25">
      <c r="A218" s="39">
        <v>44589.597361111111</v>
      </c>
      <c r="B218" s="1" t="s">
        <v>970</v>
      </c>
      <c r="C218">
        <v>100</v>
      </c>
      <c r="D218">
        <v>97.5</v>
      </c>
      <c r="E218" s="1" t="s">
        <v>940</v>
      </c>
    </row>
    <row r="219" spans="1:5" x14ac:dyDescent="0.25">
      <c r="A219" s="39">
        <v>44589.598530092589</v>
      </c>
      <c r="B219" s="1" t="s">
        <v>971</v>
      </c>
      <c r="C219">
        <v>200</v>
      </c>
      <c r="D219">
        <v>195</v>
      </c>
      <c r="E219" s="1" t="s">
        <v>940</v>
      </c>
    </row>
    <row r="220" spans="1:5" x14ac:dyDescent="0.25">
      <c r="A220" s="39">
        <v>44589.599768518521</v>
      </c>
      <c r="B220" s="1" t="s">
        <v>972</v>
      </c>
      <c r="C220">
        <v>100</v>
      </c>
      <c r="D220">
        <v>97.5</v>
      </c>
      <c r="E220" s="1" t="s">
        <v>940</v>
      </c>
    </row>
    <row r="221" spans="1:5" x14ac:dyDescent="0.25">
      <c r="A221" s="39">
        <v>44589.601307870369</v>
      </c>
      <c r="B221" s="1" t="s">
        <v>973</v>
      </c>
      <c r="C221">
        <v>50</v>
      </c>
      <c r="D221">
        <v>48.75</v>
      </c>
      <c r="E221" s="1" t="s">
        <v>940</v>
      </c>
    </row>
    <row r="222" spans="1:5" x14ac:dyDescent="0.25">
      <c r="A222" s="39">
        <v>44589.607118055559</v>
      </c>
      <c r="B222" s="1" t="s">
        <v>974</v>
      </c>
      <c r="C222">
        <v>300</v>
      </c>
      <c r="D222">
        <v>292.5</v>
      </c>
      <c r="E222" s="1" t="s">
        <v>940</v>
      </c>
    </row>
    <row r="223" spans="1:5" x14ac:dyDescent="0.25">
      <c r="A223" s="39">
        <v>44589.608483796299</v>
      </c>
      <c r="B223" s="1" t="s">
        <v>975</v>
      </c>
      <c r="C223">
        <v>100</v>
      </c>
      <c r="D223">
        <v>97.5</v>
      </c>
      <c r="E223" s="1" t="s">
        <v>940</v>
      </c>
    </row>
    <row r="224" spans="1:5" x14ac:dyDescent="0.25">
      <c r="A224" s="39">
        <v>44589.620439814818</v>
      </c>
      <c r="B224" s="1" t="s">
        <v>884</v>
      </c>
      <c r="C224">
        <v>2</v>
      </c>
      <c r="D224">
        <v>1.95</v>
      </c>
      <c r="E224" s="1" t="s">
        <v>940</v>
      </c>
    </row>
    <row r="225" spans="1:5" x14ac:dyDescent="0.25">
      <c r="A225" s="39">
        <v>44589.621701388889</v>
      </c>
      <c r="B225" s="1" t="s">
        <v>929</v>
      </c>
      <c r="C225">
        <v>57</v>
      </c>
      <c r="D225">
        <v>55.57</v>
      </c>
      <c r="E225" s="1" t="s">
        <v>940</v>
      </c>
    </row>
    <row r="226" spans="1:5" x14ac:dyDescent="0.25">
      <c r="A226" s="39">
        <v>44589.62400462963</v>
      </c>
      <c r="B226" s="1" t="s">
        <v>976</v>
      </c>
      <c r="C226">
        <v>10</v>
      </c>
      <c r="D226">
        <v>9.75</v>
      </c>
      <c r="E226" s="1" t="s">
        <v>940</v>
      </c>
    </row>
    <row r="227" spans="1:5" x14ac:dyDescent="0.25">
      <c r="A227" s="39">
        <v>44589.624467592592</v>
      </c>
      <c r="B227" s="1" t="s">
        <v>977</v>
      </c>
      <c r="C227">
        <v>200</v>
      </c>
      <c r="D227">
        <v>195</v>
      </c>
      <c r="E227" s="1" t="s">
        <v>940</v>
      </c>
    </row>
    <row r="228" spans="1:5" x14ac:dyDescent="0.25">
      <c r="A228" s="39">
        <v>44589.624525462961</v>
      </c>
      <c r="B228" s="1" t="s">
        <v>978</v>
      </c>
      <c r="C228">
        <v>10</v>
      </c>
      <c r="D228">
        <v>9.75</v>
      </c>
      <c r="E228" s="1" t="s">
        <v>940</v>
      </c>
    </row>
    <row r="229" spans="1:5" x14ac:dyDescent="0.25">
      <c r="A229" s="39">
        <v>44589.635150462964</v>
      </c>
      <c r="B229" s="1" t="s">
        <v>964</v>
      </c>
      <c r="C229">
        <v>50</v>
      </c>
      <c r="D229">
        <v>48.75</v>
      </c>
      <c r="E229" s="1" t="s">
        <v>940</v>
      </c>
    </row>
    <row r="230" spans="1:5" x14ac:dyDescent="0.25">
      <c r="A230" s="39">
        <v>44589.641782407409</v>
      </c>
      <c r="B230" s="1" t="s">
        <v>979</v>
      </c>
      <c r="C230">
        <v>100</v>
      </c>
      <c r="D230">
        <v>97.5</v>
      </c>
      <c r="E230" s="1" t="s">
        <v>940</v>
      </c>
    </row>
    <row r="231" spans="1:5" x14ac:dyDescent="0.25">
      <c r="A231" s="39">
        <v>44589.649201388886</v>
      </c>
      <c r="B231" s="1" t="s">
        <v>980</v>
      </c>
      <c r="C231">
        <v>100</v>
      </c>
      <c r="D231">
        <v>97.5</v>
      </c>
      <c r="E231" s="1" t="s">
        <v>940</v>
      </c>
    </row>
    <row r="232" spans="1:5" x14ac:dyDescent="0.25">
      <c r="A232" s="39">
        <v>44589.652488425927</v>
      </c>
      <c r="B232" s="1" t="s">
        <v>981</v>
      </c>
      <c r="C232">
        <v>300</v>
      </c>
      <c r="D232">
        <v>292.5</v>
      </c>
      <c r="E232" s="1" t="s">
        <v>940</v>
      </c>
    </row>
    <row r="233" spans="1:5" x14ac:dyDescent="0.25">
      <c r="A233" s="39">
        <v>44589.657523148147</v>
      </c>
      <c r="B233" s="1" t="s">
        <v>982</v>
      </c>
      <c r="C233">
        <v>1000</v>
      </c>
      <c r="D233">
        <v>975</v>
      </c>
      <c r="E233" s="1" t="s">
        <v>940</v>
      </c>
    </row>
    <row r="234" spans="1:5" x14ac:dyDescent="0.25">
      <c r="A234" s="39">
        <v>44589.66978009259</v>
      </c>
      <c r="B234" s="1" t="s">
        <v>983</v>
      </c>
      <c r="C234">
        <v>10</v>
      </c>
      <c r="D234">
        <v>9.75</v>
      </c>
      <c r="E234" s="1" t="s">
        <v>940</v>
      </c>
    </row>
    <row r="235" spans="1:5" x14ac:dyDescent="0.25">
      <c r="A235" s="39">
        <v>44589.674525462964</v>
      </c>
      <c r="B235" s="1" t="s">
        <v>984</v>
      </c>
      <c r="C235">
        <v>100</v>
      </c>
      <c r="D235">
        <v>97.5</v>
      </c>
      <c r="E235" s="1" t="s">
        <v>940</v>
      </c>
    </row>
    <row r="236" spans="1:5" x14ac:dyDescent="0.25">
      <c r="A236" s="39">
        <v>44589.688680555555</v>
      </c>
      <c r="B236" s="1" t="s">
        <v>97</v>
      </c>
      <c r="C236">
        <v>300</v>
      </c>
      <c r="D236">
        <v>292.5</v>
      </c>
      <c r="E236" s="1" t="s">
        <v>940</v>
      </c>
    </row>
    <row r="237" spans="1:5" x14ac:dyDescent="0.25">
      <c r="A237" s="39">
        <v>44589.694641203707</v>
      </c>
      <c r="B237" s="1" t="s">
        <v>985</v>
      </c>
      <c r="C237">
        <v>28</v>
      </c>
      <c r="D237">
        <v>27.3</v>
      </c>
      <c r="E237" s="1" t="s">
        <v>940</v>
      </c>
    </row>
    <row r="238" spans="1:5" x14ac:dyDescent="0.25">
      <c r="A238" s="39">
        <v>44589.7028125</v>
      </c>
      <c r="B238" s="1" t="s">
        <v>986</v>
      </c>
      <c r="C238">
        <v>3</v>
      </c>
      <c r="D238">
        <v>2.92</v>
      </c>
      <c r="E238" s="1" t="s">
        <v>940</v>
      </c>
    </row>
    <row r="239" spans="1:5" x14ac:dyDescent="0.25">
      <c r="A239" s="39">
        <v>44589.707002314812</v>
      </c>
      <c r="B239" s="1" t="s">
        <v>987</v>
      </c>
      <c r="C239">
        <v>500</v>
      </c>
      <c r="D239">
        <v>487.5</v>
      </c>
      <c r="E239" s="1" t="s">
        <v>940</v>
      </c>
    </row>
    <row r="240" spans="1:5" x14ac:dyDescent="0.25">
      <c r="A240" s="39">
        <v>44589.707384259258</v>
      </c>
      <c r="B240" s="1" t="s">
        <v>988</v>
      </c>
      <c r="C240">
        <v>200</v>
      </c>
      <c r="D240">
        <v>195</v>
      </c>
      <c r="E240" s="1" t="s">
        <v>940</v>
      </c>
    </row>
    <row r="241" spans="1:5" x14ac:dyDescent="0.25">
      <c r="A241" s="39">
        <v>44589.70752314815</v>
      </c>
      <c r="B241" s="1" t="s">
        <v>77</v>
      </c>
      <c r="C241">
        <v>20</v>
      </c>
      <c r="D241">
        <v>19.5</v>
      </c>
      <c r="E241" s="1" t="s">
        <v>940</v>
      </c>
    </row>
    <row r="242" spans="1:5" x14ac:dyDescent="0.25">
      <c r="A242" s="39">
        <v>44589.712210648147</v>
      </c>
      <c r="B242" s="1" t="s">
        <v>989</v>
      </c>
      <c r="C242">
        <v>300</v>
      </c>
      <c r="D242">
        <v>292.5</v>
      </c>
      <c r="E242" s="1" t="s">
        <v>940</v>
      </c>
    </row>
    <row r="243" spans="1:5" x14ac:dyDescent="0.25">
      <c r="A243" s="39">
        <v>44589.721979166665</v>
      </c>
      <c r="B243" s="1" t="s">
        <v>990</v>
      </c>
      <c r="C243">
        <v>100</v>
      </c>
      <c r="D243">
        <v>97.5</v>
      </c>
      <c r="E243" s="1" t="s">
        <v>940</v>
      </c>
    </row>
    <row r="244" spans="1:5" x14ac:dyDescent="0.25">
      <c r="A244" s="39">
        <v>44589.723333333335</v>
      </c>
      <c r="B244" s="1" t="s">
        <v>991</v>
      </c>
      <c r="C244">
        <v>10</v>
      </c>
      <c r="D244">
        <v>9.75</v>
      </c>
      <c r="E244" s="1" t="s">
        <v>940</v>
      </c>
    </row>
    <row r="245" spans="1:5" x14ac:dyDescent="0.25">
      <c r="A245" s="39">
        <v>44589.743263888886</v>
      </c>
      <c r="B245" s="1" t="s">
        <v>992</v>
      </c>
      <c r="C245">
        <v>100</v>
      </c>
      <c r="D245">
        <v>97.5</v>
      </c>
      <c r="E245" s="1" t="s">
        <v>940</v>
      </c>
    </row>
    <row r="246" spans="1:5" x14ac:dyDescent="0.25">
      <c r="A246" s="39">
        <v>44589.75204861111</v>
      </c>
      <c r="B246" s="1" t="s">
        <v>993</v>
      </c>
      <c r="C246">
        <v>25</v>
      </c>
      <c r="D246">
        <v>24.37</v>
      </c>
      <c r="E246" s="1" t="s">
        <v>940</v>
      </c>
    </row>
    <row r="247" spans="1:5" x14ac:dyDescent="0.25">
      <c r="A247" s="39">
        <v>44589.756932870368</v>
      </c>
      <c r="B247" s="1" t="s">
        <v>994</v>
      </c>
      <c r="C247">
        <v>50</v>
      </c>
      <c r="D247">
        <v>48.75</v>
      </c>
      <c r="E247" s="1" t="s">
        <v>940</v>
      </c>
    </row>
    <row r="248" spans="1:5" x14ac:dyDescent="0.25">
      <c r="A248" s="39">
        <v>44589.758946759262</v>
      </c>
      <c r="B248" s="1" t="s">
        <v>995</v>
      </c>
      <c r="C248">
        <v>30</v>
      </c>
      <c r="D248">
        <v>29.25</v>
      </c>
      <c r="E248" s="1" t="s">
        <v>940</v>
      </c>
    </row>
    <row r="249" spans="1:5" x14ac:dyDescent="0.25">
      <c r="A249" s="39">
        <v>44589.760289351849</v>
      </c>
      <c r="B249" s="1" t="s">
        <v>996</v>
      </c>
      <c r="C249">
        <v>500</v>
      </c>
      <c r="D249">
        <v>487.5</v>
      </c>
      <c r="E249" s="1" t="s">
        <v>940</v>
      </c>
    </row>
    <row r="250" spans="1:5" x14ac:dyDescent="0.25">
      <c r="A250" s="39">
        <v>44589.769259259258</v>
      </c>
      <c r="B250" s="1" t="s">
        <v>997</v>
      </c>
      <c r="C250">
        <v>100</v>
      </c>
      <c r="D250">
        <v>97.5</v>
      </c>
      <c r="E250" s="1" t="s">
        <v>940</v>
      </c>
    </row>
    <row r="251" spans="1:5" x14ac:dyDescent="0.25">
      <c r="A251" s="39">
        <v>44589.769432870373</v>
      </c>
      <c r="B251" s="1" t="s">
        <v>553</v>
      </c>
      <c r="C251">
        <v>50</v>
      </c>
      <c r="D251">
        <v>48.75</v>
      </c>
      <c r="E251" s="1" t="s">
        <v>940</v>
      </c>
    </row>
    <row r="252" spans="1:5" x14ac:dyDescent="0.25">
      <c r="A252" s="39">
        <v>44589.786631944444</v>
      </c>
      <c r="B252" s="1" t="s">
        <v>998</v>
      </c>
      <c r="C252">
        <v>30</v>
      </c>
      <c r="D252">
        <v>29.25</v>
      </c>
      <c r="E252" s="1" t="s">
        <v>940</v>
      </c>
    </row>
    <row r="253" spans="1:5" x14ac:dyDescent="0.25">
      <c r="A253" s="39">
        <v>44589.788888888892</v>
      </c>
      <c r="B253" s="1" t="s">
        <v>959</v>
      </c>
      <c r="C253">
        <v>100</v>
      </c>
      <c r="D253">
        <v>97.5</v>
      </c>
      <c r="E253" s="1" t="s">
        <v>940</v>
      </c>
    </row>
    <row r="254" spans="1:5" x14ac:dyDescent="0.25">
      <c r="A254" s="39">
        <v>44589.816087962965</v>
      </c>
      <c r="B254" s="1" t="s">
        <v>999</v>
      </c>
      <c r="C254">
        <v>40</v>
      </c>
      <c r="D254">
        <v>39</v>
      </c>
      <c r="E254" s="1" t="s">
        <v>940</v>
      </c>
    </row>
    <row r="255" spans="1:5" x14ac:dyDescent="0.25">
      <c r="A255" s="39">
        <v>44589.832060185188</v>
      </c>
      <c r="B255" s="1" t="s">
        <v>1000</v>
      </c>
      <c r="C255">
        <v>10</v>
      </c>
      <c r="D255">
        <v>9.75</v>
      </c>
      <c r="E255" s="1" t="s">
        <v>940</v>
      </c>
    </row>
    <row r="256" spans="1:5" x14ac:dyDescent="0.25">
      <c r="A256" s="39">
        <v>44589.843842592592</v>
      </c>
      <c r="B256" s="1" t="s">
        <v>1001</v>
      </c>
      <c r="C256">
        <v>50</v>
      </c>
      <c r="D256">
        <v>48.75</v>
      </c>
      <c r="E256" s="1" t="s">
        <v>940</v>
      </c>
    </row>
    <row r="257" spans="1:5" x14ac:dyDescent="0.25">
      <c r="A257" s="39">
        <v>44589.862766203703</v>
      </c>
      <c r="B257" s="1" t="s">
        <v>1002</v>
      </c>
      <c r="C257">
        <v>50</v>
      </c>
      <c r="D257">
        <v>48.75</v>
      </c>
      <c r="E257" s="1" t="s">
        <v>940</v>
      </c>
    </row>
    <row r="258" spans="1:5" x14ac:dyDescent="0.25">
      <c r="A258" s="39">
        <v>44589.881053240744</v>
      </c>
      <c r="B258" s="1" t="s">
        <v>829</v>
      </c>
      <c r="C258">
        <v>9</v>
      </c>
      <c r="D258">
        <v>8.77</v>
      </c>
      <c r="E258" s="1" t="s">
        <v>940</v>
      </c>
    </row>
    <row r="259" spans="1:5" x14ac:dyDescent="0.25">
      <c r="A259" s="39">
        <v>44589.895613425928</v>
      </c>
      <c r="B259" s="1" t="s">
        <v>1003</v>
      </c>
      <c r="C259">
        <v>50</v>
      </c>
      <c r="D259">
        <v>48.75</v>
      </c>
      <c r="E259" s="1" t="s">
        <v>940</v>
      </c>
    </row>
    <row r="260" spans="1:5" x14ac:dyDescent="0.25">
      <c r="A260" s="39">
        <v>44589.89770833333</v>
      </c>
      <c r="B260" s="1" t="s">
        <v>1004</v>
      </c>
      <c r="C260">
        <v>20</v>
      </c>
      <c r="D260">
        <v>19.5</v>
      </c>
      <c r="E260" s="1" t="s">
        <v>940</v>
      </c>
    </row>
    <row r="261" spans="1:5" x14ac:dyDescent="0.25">
      <c r="A261" s="39">
        <v>44589.914004629631</v>
      </c>
      <c r="B261" s="1" t="s">
        <v>1005</v>
      </c>
      <c r="C261">
        <v>100</v>
      </c>
      <c r="D261">
        <v>97.5</v>
      </c>
      <c r="E261" s="1" t="s">
        <v>940</v>
      </c>
    </row>
    <row r="262" spans="1:5" x14ac:dyDescent="0.25">
      <c r="A262" s="39">
        <v>44589.919479166667</v>
      </c>
      <c r="B262" s="1" t="s">
        <v>1006</v>
      </c>
      <c r="C262">
        <v>300</v>
      </c>
      <c r="D262">
        <v>292.5</v>
      </c>
      <c r="E262" s="1" t="s">
        <v>940</v>
      </c>
    </row>
    <row r="263" spans="1:5" x14ac:dyDescent="0.25">
      <c r="A263" s="39">
        <v>44589.928900462961</v>
      </c>
      <c r="B263" s="1" t="s">
        <v>1007</v>
      </c>
      <c r="C263">
        <v>44</v>
      </c>
      <c r="D263">
        <v>42.9</v>
      </c>
      <c r="E263" s="1" t="s">
        <v>940</v>
      </c>
    </row>
    <row r="264" spans="1:5" x14ac:dyDescent="0.25">
      <c r="A264" s="39">
        <v>44589.958124999997</v>
      </c>
      <c r="B264" s="1" t="s">
        <v>1008</v>
      </c>
      <c r="C264">
        <v>5</v>
      </c>
      <c r="D264">
        <v>4.87</v>
      </c>
      <c r="E264" s="1" t="s">
        <v>940</v>
      </c>
    </row>
    <row r="265" spans="1:5" x14ac:dyDescent="0.25">
      <c r="A265" s="39">
        <v>44589.958912037036</v>
      </c>
      <c r="B265" s="1" t="s">
        <v>1009</v>
      </c>
      <c r="C265">
        <v>300</v>
      </c>
      <c r="D265">
        <v>292.5</v>
      </c>
      <c r="E265" s="1" t="s">
        <v>940</v>
      </c>
    </row>
    <row r="266" spans="1:5" x14ac:dyDescent="0.25">
      <c r="A266" s="39">
        <v>44589.962997685187</v>
      </c>
      <c r="B266" s="1" t="s">
        <v>1010</v>
      </c>
      <c r="C266">
        <v>10</v>
      </c>
      <c r="D266">
        <v>9.75</v>
      </c>
      <c r="E266" s="1" t="s">
        <v>940</v>
      </c>
    </row>
    <row r="267" spans="1:5" x14ac:dyDescent="0.25">
      <c r="A267" s="39">
        <v>44589.968275462961</v>
      </c>
      <c r="B267" s="1" t="s">
        <v>864</v>
      </c>
      <c r="C267">
        <v>1</v>
      </c>
      <c r="D267">
        <v>0.97</v>
      </c>
      <c r="E267" s="1" t="s">
        <v>940</v>
      </c>
    </row>
    <row r="268" spans="1:5" x14ac:dyDescent="0.25">
      <c r="A268" s="39">
        <v>44589.976319444446</v>
      </c>
      <c r="B268" s="1" t="s">
        <v>580</v>
      </c>
      <c r="C268">
        <v>100</v>
      </c>
      <c r="D268">
        <v>97.5</v>
      </c>
      <c r="E268" s="1" t="s">
        <v>940</v>
      </c>
    </row>
    <row r="269" spans="1:5" x14ac:dyDescent="0.25">
      <c r="A269" s="39">
        <v>44589.981134259258</v>
      </c>
      <c r="B269" s="1" t="s">
        <v>983</v>
      </c>
      <c r="C269">
        <v>300</v>
      </c>
      <c r="D269">
        <v>292.5</v>
      </c>
      <c r="E269" s="1" t="s">
        <v>940</v>
      </c>
    </row>
    <row r="270" spans="1:5" x14ac:dyDescent="0.25">
      <c r="A270" s="39">
        <v>44589.984918981485</v>
      </c>
      <c r="B270" s="1" t="s">
        <v>237</v>
      </c>
      <c r="C270">
        <v>100</v>
      </c>
      <c r="D270">
        <v>97.5</v>
      </c>
      <c r="E270" s="1" t="s">
        <v>940</v>
      </c>
    </row>
    <row r="271" spans="1:5" x14ac:dyDescent="0.25">
      <c r="A271" s="39">
        <v>44589.987476851849</v>
      </c>
      <c r="B271" s="1" t="s">
        <v>1011</v>
      </c>
      <c r="C271">
        <v>100</v>
      </c>
      <c r="D271">
        <v>97.5</v>
      </c>
      <c r="E271" s="1" t="s">
        <v>940</v>
      </c>
    </row>
    <row r="272" spans="1:5" x14ac:dyDescent="0.25">
      <c r="A272" s="39">
        <v>44590.071134259262</v>
      </c>
      <c r="B272" s="1" t="s">
        <v>1012</v>
      </c>
      <c r="C272">
        <v>100</v>
      </c>
      <c r="D272">
        <v>97.5</v>
      </c>
      <c r="E272" s="1" t="s">
        <v>940</v>
      </c>
    </row>
    <row r="273" spans="1:5" x14ac:dyDescent="0.25">
      <c r="A273" s="39">
        <v>44590.096759259257</v>
      </c>
      <c r="B273" s="1" t="s">
        <v>1013</v>
      </c>
      <c r="C273">
        <v>100</v>
      </c>
      <c r="D273">
        <v>97.5</v>
      </c>
      <c r="E273" s="1" t="s">
        <v>940</v>
      </c>
    </row>
    <row r="274" spans="1:5" x14ac:dyDescent="0.25">
      <c r="A274" s="39">
        <v>44590.301249999997</v>
      </c>
      <c r="B274" s="1" t="s">
        <v>1014</v>
      </c>
      <c r="C274">
        <v>50</v>
      </c>
      <c r="D274">
        <v>48.75</v>
      </c>
      <c r="E274" s="1" t="s">
        <v>940</v>
      </c>
    </row>
    <row r="275" spans="1:5" x14ac:dyDescent="0.25">
      <c r="A275" s="39">
        <v>44590.307928240742</v>
      </c>
      <c r="B275" s="1" t="s">
        <v>1015</v>
      </c>
      <c r="C275">
        <v>180</v>
      </c>
      <c r="D275">
        <v>175.5</v>
      </c>
      <c r="E275" s="1" t="s">
        <v>940</v>
      </c>
    </row>
    <row r="276" spans="1:5" x14ac:dyDescent="0.25">
      <c r="A276" s="39">
        <v>44590.367118055554</v>
      </c>
      <c r="B276" s="1" t="s">
        <v>1016</v>
      </c>
      <c r="C276">
        <v>10</v>
      </c>
      <c r="D276">
        <v>9.75</v>
      </c>
      <c r="E276" s="1" t="s">
        <v>940</v>
      </c>
    </row>
    <row r="277" spans="1:5" x14ac:dyDescent="0.25">
      <c r="A277" s="39">
        <v>44590.371053240742</v>
      </c>
      <c r="B277" s="1" t="s">
        <v>1017</v>
      </c>
      <c r="C277">
        <v>100</v>
      </c>
      <c r="D277">
        <v>97.5</v>
      </c>
      <c r="E277" s="1" t="s">
        <v>940</v>
      </c>
    </row>
    <row r="278" spans="1:5" x14ac:dyDescent="0.25">
      <c r="A278" s="39">
        <v>44590.37877314815</v>
      </c>
      <c r="B278" s="1" t="s">
        <v>1013</v>
      </c>
      <c r="C278">
        <v>100</v>
      </c>
      <c r="D278">
        <v>97.5</v>
      </c>
      <c r="E278" s="1" t="s">
        <v>940</v>
      </c>
    </row>
    <row r="279" spans="1:5" x14ac:dyDescent="0.25">
      <c r="A279" s="39">
        <v>44590.389664351853</v>
      </c>
      <c r="B279" s="1" t="s">
        <v>1018</v>
      </c>
      <c r="C279">
        <v>11240</v>
      </c>
      <c r="D279">
        <v>10959</v>
      </c>
      <c r="E279" s="1" t="s">
        <v>940</v>
      </c>
    </row>
    <row r="280" spans="1:5" x14ac:dyDescent="0.25">
      <c r="A280" s="39">
        <v>44590.443668981483</v>
      </c>
      <c r="B280" s="1" t="s">
        <v>677</v>
      </c>
      <c r="C280">
        <v>300</v>
      </c>
      <c r="D280">
        <v>292.5</v>
      </c>
      <c r="E280" s="1" t="s">
        <v>940</v>
      </c>
    </row>
    <row r="281" spans="1:5" x14ac:dyDescent="0.25">
      <c r="A281" s="39">
        <v>44590.450682870367</v>
      </c>
      <c r="B281" s="1" t="s">
        <v>1019</v>
      </c>
      <c r="C281">
        <v>100</v>
      </c>
      <c r="D281">
        <v>97.5</v>
      </c>
      <c r="E281" s="1" t="s">
        <v>940</v>
      </c>
    </row>
    <row r="282" spans="1:5" x14ac:dyDescent="0.25">
      <c r="A282" s="39">
        <v>44590.475798611114</v>
      </c>
      <c r="B282" s="1" t="s">
        <v>1020</v>
      </c>
      <c r="C282">
        <v>100</v>
      </c>
      <c r="D282">
        <v>97.5</v>
      </c>
      <c r="E282" s="1" t="s">
        <v>940</v>
      </c>
    </row>
    <row r="283" spans="1:5" x14ac:dyDescent="0.25">
      <c r="A283" s="39">
        <v>44590.62699074074</v>
      </c>
      <c r="B283" s="1" t="s">
        <v>1021</v>
      </c>
      <c r="C283">
        <v>10</v>
      </c>
      <c r="D283">
        <v>9.75</v>
      </c>
      <c r="E283" s="1" t="s">
        <v>940</v>
      </c>
    </row>
    <row r="284" spans="1:5" x14ac:dyDescent="0.25">
      <c r="A284" s="39">
        <v>44590.642581018517</v>
      </c>
      <c r="B284" s="1" t="s">
        <v>1022</v>
      </c>
      <c r="C284">
        <v>1</v>
      </c>
      <c r="D284">
        <v>0.97</v>
      </c>
      <c r="E284" s="1" t="s">
        <v>940</v>
      </c>
    </row>
    <row r="285" spans="1:5" x14ac:dyDescent="0.25">
      <c r="A285" s="39">
        <v>44590.649039351854</v>
      </c>
      <c r="B285" s="1" t="s">
        <v>1023</v>
      </c>
      <c r="C285">
        <v>500</v>
      </c>
      <c r="D285">
        <v>487.5</v>
      </c>
      <c r="E285" s="1" t="s">
        <v>940</v>
      </c>
    </row>
    <row r="286" spans="1:5" x14ac:dyDescent="0.25">
      <c r="A286" s="39">
        <v>44590.652974537035</v>
      </c>
      <c r="B286" s="1" t="s">
        <v>919</v>
      </c>
      <c r="C286">
        <v>50</v>
      </c>
      <c r="D286">
        <v>48.75</v>
      </c>
      <c r="E286" s="1" t="s">
        <v>940</v>
      </c>
    </row>
    <row r="287" spans="1:5" x14ac:dyDescent="0.25">
      <c r="A287" s="39">
        <v>44590.657812500001</v>
      </c>
      <c r="B287" s="1" t="s">
        <v>1024</v>
      </c>
      <c r="C287">
        <v>50</v>
      </c>
      <c r="D287">
        <v>48.75</v>
      </c>
      <c r="E287" s="1" t="s">
        <v>940</v>
      </c>
    </row>
    <row r="288" spans="1:5" x14ac:dyDescent="0.25">
      <c r="A288" s="39">
        <v>44590.66128472222</v>
      </c>
      <c r="B288" s="1" t="s">
        <v>1025</v>
      </c>
      <c r="C288">
        <v>10</v>
      </c>
      <c r="D288">
        <v>9.75</v>
      </c>
      <c r="E288" s="1" t="s">
        <v>940</v>
      </c>
    </row>
    <row r="289" spans="1:5" x14ac:dyDescent="0.25">
      <c r="A289" s="39">
        <v>44590.736574074072</v>
      </c>
      <c r="B289" s="1" t="s">
        <v>1026</v>
      </c>
      <c r="C289">
        <v>20</v>
      </c>
      <c r="D289">
        <v>19.5</v>
      </c>
      <c r="E289" s="1" t="s">
        <v>940</v>
      </c>
    </row>
    <row r="290" spans="1:5" x14ac:dyDescent="0.25">
      <c r="A290" s="39">
        <v>44590.745763888888</v>
      </c>
      <c r="B290" s="1" t="s">
        <v>1027</v>
      </c>
      <c r="C290">
        <v>100</v>
      </c>
      <c r="D290">
        <v>97.5</v>
      </c>
      <c r="E290" s="1" t="s">
        <v>940</v>
      </c>
    </row>
    <row r="291" spans="1:5" x14ac:dyDescent="0.25">
      <c r="A291" s="39">
        <v>44590.751018518517</v>
      </c>
      <c r="B291" s="1" t="s">
        <v>1028</v>
      </c>
      <c r="C291">
        <v>1</v>
      </c>
      <c r="D291">
        <v>0.97</v>
      </c>
      <c r="E291" s="1" t="s">
        <v>940</v>
      </c>
    </row>
    <row r="292" spans="1:5" x14ac:dyDescent="0.25">
      <c r="A292" s="39">
        <v>44590.77684027778</v>
      </c>
      <c r="B292" s="1" t="s">
        <v>970</v>
      </c>
      <c r="C292">
        <v>50</v>
      </c>
      <c r="D292">
        <v>48.75</v>
      </c>
      <c r="E292" s="1" t="s">
        <v>940</v>
      </c>
    </row>
    <row r="293" spans="1:5" x14ac:dyDescent="0.25">
      <c r="A293" s="39">
        <v>44590.79111111111</v>
      </c>
      <c r="B293" s="1" t="s">
        <v>1029</v>
      </c>
      <c r="C293">
        <v>100</v>
      </c>
      <c r="D293">
        <v>97.5</v>
      </c>
      <c r="E293" s="1" t="s">
        <v>940</v>
      </c>
    </row>
    <row r="294" spans="1:5" x14ac:dyDescent="0.25">
      <c r="A294" s="39">
        <v>44590.795428240737</v>
      </c>
      <c r="B294" s="1" t="s">
        <v>1030</v>
      </c>
      <c r="C294">
        <v>100</v>
      </c>
      <c r="D294">
        <v>97.5</v>
      </c>
      <c r="E294" s="1" t="s">
        <v>940</v>
      </c>
    </row>
    <row r="295" spans="1:5" x14ac:dyDescent="0.25">
      <c r="A295" s="39">
        <v>44590.821296296293</v>
      </c>
      <c r="B295" s="1" t="s">
        <v>1031</v>
      </c>
      <c r="C295">
        <v>100</v>
      </c>
      <c r="D295">
        <v>97.5</v>
      </c>
      <c r="E295" s="1" t="s">
        <v>940</v>
      </c>
    </row>
    <row r="296" spans="1:5" x14ac:dyDescent="0.25">
      <c r="A296" s="39">
        <v>44590.857430555552</v>
      </c>
      <c r="B296" s="1" t="s">
        <v>841</v>
      </c>
      <c r="C296">
        <v>2</v>
      </c>
      <c r="D296">
        <v>1.95</v>
      </c>
      <c r="E296" s="1" t="s">
        <v>940</v>
      </c>
    </row>
    <row r="297" spans="1:5" x14ac:dyDescent="0.25">
      <c r="A297" s="39">
        <v>44590.860289351855</v>
      </c>
      <c r="B297" s="1" t="s">
        <v>1032</v>
      </c>
      <c r="C297">
        <v>100</v>
      </c>
      <c r="D297">
        <v>97.5</v>
      </c>
      <c r="E297" s="1" t="s">
        <v>940</v>
      </c>
    </row>
    <row r="298" spans="1:5" x14ac:dyDescent="0.25">
      <c r="A298" s="39">
        <v>44590.863645833335</v>
      </c>
      <c r="B298" s="1" t="s">
        <v>1033</v>
      </c>
      <c r="C298">
        <v>300</v>
      </c>
      <c r="D298">
        <v>292.5</v>
      </c>
      <c r="E298" s="1" t="s">
        <v>940</v>
      </c>
    </row>
    <row r="299" spans="1:5" x14ac:dyDescent="0.25">
      <c r="A299" s="39">
        <v>44590.878321759257</v>
      </c>
      <c r="B299" s="1" t="s">
        <v>1034</v>
      </c>
      <c r="C299">
        <v>20</v>
      </c>
      <c r="D299">
        <v>19.5</v>
      </c>
      <c r="E299" s="1" t="s">
        <v>940</v>
      </c>
    </row>
    <row r="300" spans="1:5" x14ac:dyDescent="0.25">
      <c r="A300" s="39">
        <v>44590.895405092589</v>
      </c>
      <c r="B300" s="1" t="s">
        <v>918</v>
      </c>
      <c r="C300">
        <v>30</v>
      </c>
      <c r="D300">
        <v>29.25</v>
      </c>
      <c r="E300" s="1" t="s">
        <v>940</v>
      </c>
    </row>
    <row r="301" spans="1:5" x14ac:dyDescent="0.25">
      <c r="A301" s="39">
        <v>44590.908900462964</v>
      </c>
      <c r="B301" s="1" t="s">
        <v>1035</v>
      </c>
      <c r="C301">
        <v>15</v>
      </c>
      <c r="D301">
        <v>14.62</v>
      </c>
      <c r="E301" s="1" t="s">
        <v>940</v>
      </c>
    </row>
    <row r="302" spans="1:5" x14ac:dyDescent="0.25">
      <c r="A302" s="39">
        <v>44590.967094907406</v>
      </c>
      <c r="B302" s="1" t="s">
        <v>1036</v>
      </c>
      <c r="C302">
        <v>250</v>
      </c>
      <c r="D302">
        <v>243.75</v>
      </c>
      <c r="E302" s="1" t="s">
        <v>940</v>
      </c>
    </row>
    <row r="303" spans="1:5" x14ac:dyDescent="0.25">
      <c r="A303" s="39">
        <v>44590.990648148145</v>
      </c>
      <c r="B303" s="1" t="s">
        <v>1037</v>
      </c>
      <c r="C303">
        <v>500</v>
      </c>
      <c r="D303">
        <v>487.5</v>
      </c>
      <c r="E303" s="1" t="s">
        <v>940</v>
      </c>
    </row>
    <row r="304" spans="1:5" x14ac:dyDescent="0.25">
      <c r="A304" s="39">
        <v>44590.99322916667</v>
      </c>
      <c r="B304" s="1" t="s">
        <v>1038</v>
      </c>
      <c r="C304">
        <v>5</v>
      </c>
      <c r="D304">
        <v>4.87</v>
      </c>
      <c r="E304" s="1" t="s">
        <v>940</v>
      </c>
    </row>
    <row r="305" spans="1:5" x14ac:dyDescent="0.25">
      <c r="A305" s="39">
        <v>44591.014456018522</v>
      </c>
      <c r="B305" s="1" t="s">
        <v>1039</v>
      </c>
      <c r="C305">
        <v>50</v>
      </c>
      <c r="D305">
        <v>48.75</v>
      </c>
      <c r="E305" s="1" t="s">
        <v>940</v>
      </c>
    </row>
    <row r="306" spans="1:5" x14ac:dyDescent="0.25">
      <c r="A306" s="39">
        <v>44591.034918981481</v>
      </c>
      <c r="B306" s="1" t="s">
        <v>1040</v>
      </c>
      <c r="C306">
        <v>50</v>
      </c>
      <c r="D306">
        <v>48.75</v>
      </c>
      <c r="E306" s="1" t="s">
        <v>940</v>
      </c>
    </row>
    <row r="307" spans="1:5" x14ac:dyDescent="0.25">
      <c r="A307" s="39">
        <v>44591.036620370367</v>
      </c>
      <c r="B307" s="1" t="s">
        <v>1041</v>
      </c>
      <c r="C307">
        <v>100</v>
      </c>
      <c r="D307">
        <v>97.5</v>
      </c>
      <c r="E307" s="1" t="s">
        <v>940</v>
      </c>
    </row>
    <row r="308" spans="1:5" x14ac:dyDescent="0.25">
      <c r="A308" s="39">
        <v>44591.083067129628</v>
      </c>
      <c r="B308" s="1" t="s">
        <v>237</v>
      </c>
      <c r="C308">
        <v>100</v>
      </c>
      <c r="D308">
        <v>97.5</v>
      </c>
      <c r="E308" s="1" t="s">
        <v>940</v>
      </c>
    </row>
    <row r="309" spans="1:5" x14ac:dyDescent="0.25">
      <c r="A309" s="39">
        <v>44591.083182870374</v>
      </c>
      <c r="B309" s="1" t="s">
        <v>1042</v>
      </c>
      <c r="C309">
        <v>500</v>
      </c>
      <c r="D309">
        <v>487.5</v>
      </c>
      <c r="E309" s="1" t="s">
        <v>940</v>
      </c>
    </row>
    <row r="310" spans="1:5" x14ac:dyDescent="0.25">
      <c r="A310" s="39">
        <v>44591.088946759257</v>
      </c>
      <c r="B310" s="1" t="s">
        <v>1043</v>
      </c>
      <c r="C310">
        <v>20</v>
      </c>
      <c r="D310">
        <v>19.5</v>
      </c>
      <c r="E310" s="1" t="s">
        <v>940</v>
      </c>
    </row>
    <row r="311" spans="1:5" x14ac:dyDescent="0.25">
      <c r="A311" s="39">
        <v>44591.11277777778</v>
      </c>
      <c r="B311" s="1" t="s">
        <v>969</v>
      </c>
      <c r="C311">
        <v>500</v>
      </c>
      <c r="D311">
        <v>487.5</v>
      </c>
      <c r="E311" s="1" t="s">
        <v>940</v>
      </c>
    </row>
    <row r="312" spans="1:5" x14ac:dyDescent="0.25">
      <c r="A312" s="39">
        <v>44591.12537037037</v>
      </c>
      <c r="B312" s="1" t="s">
        <v>1044</v>
      </c>
      <c r="C312">
        <v>300</v>
      </c>
      <c r="D312">
        <v>292.5</v>
      </c>
      <c r="E312" s="1" t="s">
        <v>940</v>
      </c>
    </row>
    <row r="313" spans="1:5" x14ac:dyDescent="0.25">
      <c r="A313" s="39">
        <v>44591.233252314814</v>
      </c>
      <c r="B313" s="1" t="s">
        <v>1045</v>
      </c>
      <c r="C313">
        <v>100</v>
      </c>
      <c r="D313">
        <v>97.5</v>
      </c>
      <c r="E313" s="1" t="s">
        <v>940</v>
      </c>
    </row>
    <row r="314" spans="1:5" x14ac:dyDescent="0.25">
      <c r="A314" s="39">
        <v>44591.283784722225</v>
      </c>
      <c r="B314" s="1" t="s">
        <v>1046</v>
      </c>
      <c r="C314">
        <v>100</v>
      </c>
      <c r="D314">
        <v>97.5</v>
      </c>
      <c r="E314" s="1" t="s">
        <v>940</v>
      </c>
    </row>
    <row r="315" spans="1:5" x14ac:dyDescent="0.25">
      <c r="A315" s="39">
        <v>44591.297708333332</v>
      </c>
      <c r="B315" s="1" t="s">
        <v>1047</v>
      </c>
      <c r="C315">
        <v>50</v>
      </c>
      <c r="D315">
        <v>48.75</v>
      </c>
      <c r="E315" s="1" t="s">
        <v>940</v>
      </c>
    </row>
    <row r="316" spans="1:5" x14ac:dyDescent="0.25">
      <c r="A316" s="39">
        <v>44591.365104166667</v>
      </c>
      <c r="B316" s="1" t="s">
        <v>872</v>
      </c>
      <c r="C316">
        <v>10</v>
      </c>
      <c r="D316">
        <v>9.75</v>
      </c>
      <c r="E316" s="1" t="s">
        <v>940</v>
      </c>
    </row>
    <row r="317" spans="1:5" x14ac:dyDescent="0.25">
      <c r="A317" s="39">
        <v>44591.441689814812</v>
      </c>
      <c r="B317" s="1" t="s">
        <v>1013</v>
      </c>
      <c r="C317">
        <v>100</v>
      </c>
      <c r="D317">
        <v>97.5</v>
      </c>
      <c r="E317" s="1" t="s">
        <v>940</v>
      </c>
    </row>
    <row r="318" spans="1:5" x14ac:dyDescent="0.25">
      <c r="A318" s="39">
        <v>44591.455567129633</v>
      </c>
      <c r="B318" s="1" t="s">
        <v>1048</v>
      </c>
      <c r="C318">
        <v>100</v>
      </c>
      <c r="D318">
        <v>97.5</v>
      </c>
      <c r="E318" s="1" t="s">
        <v>940</v>
      </c>
    </row>
    <row r="319" spans="1:5" x14ac:dyDescent="0.25">
      <c r="A319" s="39">
        <v>44591.468321759261</v>
      </c>
      <c r="B319" s="1" t="s">
        <v>1049</v>
      </c>
      <c r="C319">
        <v>126</v>
      </c>
      <c r="D319">
        <v>122.85</v>
      </c>
      <c r="E319" s="1" t="s">
        <v>940</v>
      </c>
    </row>
    <row r="320" spans="1:5" x14ac:dyDescent="0.25">
      <c r="A320" s="39">
        <v>44591.479594907411</v>
      </c>
      <c r="B320" s="1" t="s">
        <v>1050</v>
      </c>
      <c r="C320">
        <v>100</v>
      </c>
      <c r="D320">
        <v>97.5</v>
      </c>
      <c r="E320" s="1" t="s">
        <v>940</v>
      </c>
    </row>
    <row r="321" spans="1:5" x14ac:dyDescent="0.25">
      <c r="A321" s="39">
        <v>44591.496701388889</v>
      </c>
      <c r="B321" s="1" t="s">
        <v>302</v>
      </c>
      <c r="C321">
        <v>100</v>
      </c>
      <c r="D321">
        <v>97.5</v>
      </c>
      <c r="E321" s="1" t="s">
        <v>940</v>
      </c>
    </row>
    <row r="322" spans="1:5" x14ac:dyDescent="0.25">
      <c r="A322" s="39">
        <v>44591.527731481481</v>
      </c>
      <c r="B322" s="1" t="s">
        <v>509</v>
      </c>
      <c r="C322">
        <v>100</v>
      </c>
      <c r="D322">
        <v>97.5</v>
      </c>
      <c r="E322" s="1" t="s">
        <v>940</v>
      </c>
    </row>
    <row r="323" spans="1:5" x14ac:dyDescent="0.25">
      <c r="A323" s="39">
        <v>44591.531342592592</v>
      </c>
      <c r="B323" s="1" t="s">
        <v>1051</v>
      </c>
      <c r="C323">
        <v>100</v>
      </c>
      <c r="D323">
        <v>97.5</v>
      </c>
      <c r="E323" s="1" t="s">
        <v>940</v>
      </c>
    </row>
    <row r="324" spans="1:5" x14ac:dyDescent="0.25">
      <c r="A324" s="39">
        <v>44591.536909722221</v>
      </c>
      <c r="B324" s="1" t="s">
        <v>1052</v>
      </c>
      <c r="C324">
        <v>50</v>
      </c>
      <c r="D324">
        <v>48.75</v>
      </c>
      <c r="E324" s="1" t="s">
        <v>940</v>
      </c>
    </row>
    <row r="325" spans="1:5" x14ac:dyDescent="0.25">
      <c r="A325" s="39">
        <v>44591.537152777775</v>
      </c>
      <c r="B325" s="1" t="s">
        <v>1053</v>
      </c>
      <c r="C325">
        <v>100</v>
      </c>
      <c r="D325">
        <v>97.5</v>
      </c>
      <c r="E325" s="1" t="s">
        <v>940</v>
      </c>
    </row>
    <row r="326" spans="1:5" x14ac:dyDescent="0.25">
      <c r="A326" s="39">
        <v>44591.540289351855</v>
      </c>
      <c r="B326" s="1" t="s">
        <v>1054</v>
      </c>
      <c r="C326">
        <v>5</v>
      </c>
      <c r="D326">
        <v>4.87</v>
      </c>
      <c r="E326" s="1" t="s">
        <v>940</v>
      </c>
    </row>
    <row r="327" spans="1:5" x14ac:dyDescent="0.25">
      <c r="A327" s="39">
        <v>44591.547638888886</v>
      </c>
      <c r="B327" s="1" t="s">
        <v>1055</v>
      </c>
      <c r="C327">
        <v>100</v>
      </c>
      <c r="D327">
        <v>97.5</v>
      </c>
      <c r="E327" s="1" t="s">
        <v>940</v>
      </c>
    </row>
    <row r="328" spans="1:5" x14ac:dyDescent="0.25">
      <c r="A328" s="39">
        <v>44591.552685185183</v>
      </c>
      <c r="B328" s="1" t="s">
        <v>1056</v>
      </c>
      <c r="C328">
        <v>20</v>
      </c>
      <c r="D328">
        <v>19.5</v>
      </c>
      <c r="E328" s="1" t="s">
        <v>940</v>
      </c>
    </row>
    <row r="329" spans="1:5" x14ac:dyDescent="0.25">
      <c r="A329" s="39">
        <v>44591.5625462963</v>
      </c>
      <c r="B329" s="1" t="s">
        <v>1057</v>
      </c>
      <c r="C329">
        <v>100</v>
      </c>
      <c r="D329">
        <v>97.5</v>
      </c>
      <c r="E329" s="1" t="s">
        <v>940</v>
      </c>
    </row>
    <row r="330" spans="1:5" x14ac:dyDescent="0.25">
      <c r="A330" s="39">
        <v>44591.575023148151</v>
      </c>
      <c r="B330" s="1" t="s">
        <v>1058</v>
      </c>
      <c r="C330">
        <v>333</v>
      </c>
      <c r="D330">
        <v>324.67</v>
      </c>
      <c r="E330" s="1" t="s">
        <v>940</v>
      </c>
    </row>
    <row r="331" spans="1:5" x14ac:dyDescent="0.25">
      <c r="A331" s="39">
        <v>44591.589988425927</v>
      </c>
      <c r="B331" s="1" t="s">
        <v>1059</v>
      </c>
      <c r="C331">
        <v>200</v>
      </c>
      <c r="D331">
        <v>195</v>
      </c>
      <c r="E331" s="1" t="s">
        <v>940</v>
      </c>
    </row>
    <row r="332" spans="1:5" x14ac:dyDescent="0.25">
      <c r="A332" s="39">
        <v>44591.595127314817</v>
      </c>
      <c r="B332" s="1" t="s">
        <v>1060</v>
      </c>
      <c r="C332">
        <v>50</v>
      </c>
      <c r="D332">
        <v>48.75</v>
      </c>
      <c r="E332" s="1" t="s">
        <v>940</v>
      </c>
    </row>
    <row r="333" spans="1:5" x14ac:dyDescent="0.25">
      <c r="A333" s="39">
        <v>44591.6175</v>
      </c>
      <c r="B333" s="1" t="s">
        <v>1061</v>
      </c>
      <c r="C333">
        <v>5</v>
      </c>
      <c r="D333">
        <v>4.87</v>
      </c>
      <c r="E333" s="1" t="s">
        <v>940</v>
      </c>
    </row>
    <row r="334" spans="1:5" x14ac:dyDescent="0.25">
      <c r="A334" s="39">
        <v>44591.673958333333</v>
      </c>
      <c r="B334" s="1" t="s">
        <v>1062</v>
      </c>
      <c r="C334">
        <v>10</v>
      </c>
      <c r="D334">
        <v>9.75</v>
      </c>
      <c r="E334" s="1" t="s">
        <v>940</v>
      </c>
    </row>
    <row r="335" spans="1:5" x14ac:dyDescent="0.25">
      <c r="A335" s="39">
        <v>44591.67863425926</v>
      </c>
      <c r="B335" s="1" t="s">
        <v>1063</v>
      </c>
      <c r="C335">
        <v>100</v>
      </c>
      <c r="D335">
        <v>97.5</v>
      </c>
      <c r="E335" s="1" t="s">
        <v>940</v>
      </c>
    </row>
    <row r="336" spans="1:5" x14ac:dyDescent="0.25">
      <c r="A336" s="39">
        <v>44591.688171296293</v>
      </c>
      <c r="B336" s="1" t="s">
        <v>650</v>
      </c>
      <c r="C336">
        <v>300</v>
      </c>
      <c r="D336">
        <v>292.5</v>
      </c>
      <c r="E336" s="1" t="s">
        <v>940</v>
      </c>
    </row>
    <row r="337" spans="1:5" x14ac:dyDescent="0.25">
      <c r="A337" s="39">
        <v>44591.692384259259</v>
      </c>
      <c r="B337" s="1" t="s">
        <v>1064</v>
      </c>
      <c r="C337">
        <v>100</v>
      </c>
      <c r="D337">
        <v>97.5</v>
      </c>
      <c r="E337" s="1" t="s">
        <v>940</v>
      </c>
    </row>
    <row r="338" spans="1:5" x14ac:dyDescent="0.25">
      <c r="A338" s="39">
        <v>44591.697233796294</v>
      </c>
      <c r="B338" s="1" t="s">
        <v>1065</v>
      </c>
      <c r="C338">
        <v>100</v>
      </c>
      <c r="D338">
        <v>97.5</v>
      </c>
      <c r="E338" s="1" t="s">
        <v>940</v>
      </c>
    </row>
    <row r="339" spans="1:5" x14ac:dyDescent="0.25">
      <c r="A339" s="39">
        <v>44591.703159722223</v>
      </c>
      <c r="B339" s="1" t="s">
        <v>836</v>
      </c>
      <c r="C339">
        <v>20</v>
      </c>
      <c r="D339">
        <v>19.5</v>
      </c>
      <c r="E339" s="1" t="s">
        <v>940</v>
      </c>
    </row>
    <row r="340" spans="1:5" x14ac:dyDescent="0.25">
      <c r="A340" s="39">
        <v>44591.74019675926</v>
      </c>
      <c r="B340" s="1" t="s">
        <v>1066</v>
      </c>
      <c r="C340">
        <v>20</v>
      </c>
      <c r="D340">
        <v>19.5</v>
      </c>
      <c r="E340" s="1" t="s">
        <v>940</v>
      </c>
    </row>
    <row r="341" spans="1:5" x14ac:dyDescent="0.25">
      <c r="A341" s="39">
        <v>44591.78565972222</v>
      </c>
      <c r="B341" s="1" t="s">
        <v>1067</v>
      </c>
      <c r="C341">
        <v>50</v>
      </c>
      <c r="D341">
        <v>48.75</v>
      </c>
      <c r="E341" s="1" t="s">
        <v>940</v>
      </c>
    </row>
    <row r="342" spans="1:5" x14ac:dyDescent="0.25">
      <c r="A342" s="39">
        <v>44591.789074074077</v>
      </c>
      <c r="B342" s="1" t="s">
        <v>1068</v>
      </c>
      <c r="C342">
        <v>100</v>
      </c>
      <c r="D342">
        <v>97.5</v>
      </c>
      <c r="E342" s="1" t="s">
        <v>940</v>
      </c>
    </row>
    <row r="343" spans="1:5" x14ac:dyDescent="0.25">
      <c r="A343" s="39">
        <v>44591.811180555553</v>
      </c>
      <c r="B343" s="1" t="s">
        <v>953</v>
      </c>
      <c r="C343">
        <v>10</v>
      </c>
      <c r="D343">
        <v>9.75</v>
      </c>
      <c r="E343" s="1" t="s">
        <v>940</v>
      </c>
    </row>
    <row r="344" spans="1:5" x14ac:dyDescent="0.25">
      <c r="A344" s="39">
        <v>44591.812303240738</v>
      </c>
      <c r="B344" s="1" t="s">
        <v>1069</v>
      </c>
      <c r="C344">
        <v>300</v>
      </c>
      <c r="D344">
        <v>292.5</v>
      </c>
      <c r="E344" s="1" t="s">
        <v>940</v>
      </c>
    </row>
    <row r="345" spans="1:5" x14ac:dyDescent="0.25">
      <c r="A345" s="39">
        <v>44591.871689814812</v>
      </c>
      <c r="B345" s="1" t="s">
        <v>868</v>
      </c>
      <c r="C345">
        <v>50</v>
      </c>
      <c r="D345">
        <v>48.75</v>
      </c>
      <c r="E345" s="1" t="s">
        <v>940</v>
      </c>
    </row>
    <row r="346" spans="1:5" x14ac:dyDescent="0.25">
      <c r="A346" s="39">
        <v>44591.879502314812</v>
      </c>
      <c r="B346" s="1" t="s">
        <v>1070</v>
      </c>
      <c r="C346">
        <v>10</v>
      </c>
      <c r="D346">
        <v>9.75</v>
      </c>
      <c r="E346" s="1" t="s">
        <v>940</v>
      </c>
    </row>
    <row r="347" spans="1:5" x14ac:dyDescent="0.25">
      <c r="A347" s="39">
        <v>44591.882384259261</v>
      </c>
      <c r="B347" s="1" t="s">
        <v>1071</v>
      </c>
      <c r="C347">
        <v>350</v>
      </c>
      <c r="D347">
        <v>341.25</v>
      </c>
      <c r="E347" s="1" t="s">
        <v>940</v>
      </c>
    </row>
    <row r="348" spans="1:5" x14ac:dyDescent="0.25">
      <c r="A348" s="39">
        <v>44591.895173611112</v>
      </c>
      <c r="B348" s="1" t="s">
        <v>1072</v>
      </c>
      <c r="C348">
        <v>500</v>
      </c>
      <c r="D348">
        <v>487.5</v>
      </c>
      <c r="E348" s="1" t="s">
        <v>940</v>
      </c>
    </row>
    <row r="349" spans="1:5" x14ac:dyDescent="0.25">
      <c r="A349" s="39">
        <v>44591.912569444445</v>
      </c>
      <c r="B349" s="1" t="s">
        <v>893</v>
      </c>
      <c r="C349">
        <v>100</v>
      </c>
      <c r="D349">
        <v>97.5</v>
      </c>
      <c r="E349" s="1" t="s">
        <v>940</v>
      </c>
    </row>
    <row r="350" spans="1:5" x14ac:dyDescent="0.25">
      <c r="A350" s="39">
        <v>44591.932708333334</v>
      </c>
      <c r="B350" s="1" t="s">
        <v>1073</v>
      </c>
      <c r="C350">
        <v>2</v>
      </c>
      <c r="D350">
        <v>1.95</v>
      </c>
      <c r="E350" s="1" t="s">
        <v>940</v>
      </c>
    </row>
    <row r="351" spans="1:5" x14ac:dyDescent="0.25">
      <c r="A351" s="39">
        <v>44591.969155092593</v>
      </c>
      <c r="B351" s="1" t="s">
        <v>1074</v>
      </c>
      <c r="C351">
        <v>100</v>
      </c>
      <c r="D351">
        <v>97.5</v>
      </c>
      <c r="E351" s="1" t="s">
        <v>940</v>
      </c>
    </row>
    <row r="352" spans="1:5" x14ac:dyDescent="0.25">
      <c r="A352" s="39">
        <v>44591.973923611113</v>
      </c>
      <c r="B352" s="1" t="s">
        <v>853</v>
      </c>
      <c r="C352">
        <v>100</v>
      </c>
      <c r="D352">
        <v>97.5</v>
      </c>
      <c r="E352" s="1" t="s">
        <v>940</v>
      </c>
    </row>
    <row r="353" spans="1:5" x14ac:dyDescent="0.25">
      <c r="A353" s="39">
        <v>44591.990925925929</v>
      </c>
      <c r="B353" s="1" t="s">
        <v>1075</v>
      </c>
      <c r="C353">
        <v>10</v>
      </c>
      <c r="D353">
        <v>9.75</v>
      </c>
      <c r="E353" s="1" t="s">
        <v>940</v>
      </c>
    </row>
    <row r="354" spans="1:5" x14ac:dyDescent="0.25">
      <c r="A354" s="39">
        <v>44592.026331018518</v>
      </c>
      <c r="B354" s="1" t="s">
        <v>291</v>
      </c>
      <c r="C354">
        <v>100</v>
      </c>
      <c r="D354">
        <v>97.5</v>
      </c>
      <c r="E354" s="1" t="s">
        <v>940</v>
      </c>
    </row>
    <row r="355" spans="1:5" x14ac:dyDescent="0.25">
      <c r="A355" s="39">
        <v>44592.055694444447</v>
      </c>
      <c r="B355" s="1" t="s">
        <v>1076</v>
      </c>
      <c r="C355">
        <v>20</v>
      </c>
      <c r="D355">
        <v>19.5</v>
      </c>
      <c r="E355" s="1" t="s">
        <v>940</v>
      </c>
    </row>
    <row r="356" spans="1:5" x14ac:dyDescent="0.25">
      <c r="A356" s="39">
        <v>44592.056307870371</v>
      </c>
      <c r="B356" s="1" t="s">
        <v>1077</v>
      </c>
      <c r="C356">
        <v>10</v>
      </c>
      <c r="D356">
        <v>9.75</v>
      </c>
      <c r="E356" s="1" t="s">
        <v>940</v>
      </c>
    </row>
    <row r="357" spans="1:5" x14ac:dyDescent="0.25">
      <c r="A357" s="39">
        <v>44592.190289351849</v>
      </c>
      <c r="B357" s="1" t="s">
        <v>1078</v>
      </c>
      <c r="C357">
        <v>200</v>
      </c>
      <c r="D357">
        <v>195</v>
      </c>
      <c r="E357" s="1" t="s">
        <v>940</v>
      </c>
    </row>
    <row r="358" spans="1:5" x14ac:dyDescent="0.25">
      <c r="A358" s="39">
        <v>44592.197222222225</v>
      </c>
      <c r="B358" s="1" t="s">
        <v>1079</v>
      </c>
      <c r="C358">
        <v>100</v>
      </c>
      <c r="D358">
        <v>97.5</v>
      </c>
      <c r="E358" s="1" t="s">
        <v>940</v>
      </c>
    </row>
    <row r="359" spans="1:5" x14ac:dyDescent="0.25">
      <c r="A359" s="39">
        <v>44592.277997685182</v>
      </c>
      <c r="B359" s="1" t="s">
        <v>1080</v>
      </c>
      <c r="C359">
        <v>100</v>
      </c>
      <c r="D359">
        <v>97.5</v>
      </c>
      <c r="E359" s="1" t="s">
        <v>940</v>
      </c>
    </row>
    <row r="360" spans="1:5" x14ac:dyDescent="0.25">
      <c r="A360" s="39">
        <v>44592.300092592595</v>
      </c>
      <c r="B360" s="1" t="s">
        <v>1028</v>
      </c>
      <c r="C360">
        <v>20</v>
      </c>
      <c r="D360">
        <v>19.5</v>
      </c>
      <c r="E360" s="1" t="s">
        <v>940</v>
      </c>
    </row>
    <row r="361" spans="1:5" x14ac:dyDescent="0.25">
      <c r="A361" s="39">
        <v>44592.325104166666</v>
      </c>
      <c r="B361" s="1" t="s">
        <v>1081</v>
      </c>
      <c r="C361">
        <v>5</v>
      </c>
      <c r="D361">
        <v>4.87</v>
      </c>
      <c r="E361" s="1" t="s">
        <v>940</v>
      </c>
    </row>
    <row r="362" spans="1:5" x14ac:dyDescent="0.25">
      <c r="A362" s="39">
        <v>44592.358506944445</v>
      </c>
      <c r="B362" s="1" t="s">
        <v>1082</v>
      </c>
      <c r="C362">
        <v>300</v>
      </c>
      <c r="D362">
        <v>292.5</v>
      </c>
      <c r="E362" s="1" t="s">
        <v>940</v>
      </c>
    </row>
    <row r="363" spans="1:5" x14ac:dyDescent="0.25">
      <c r="A363" s="39">
        <v>44592.36278935185</v>
      </c>
      <c r="B363" s="1" t="s">
        <v>1083</v>
      </c>
      <c r="C363">
        <v>50</v>
      </c>
      <c r="D363">
        <v>48.75</v>
      </c>
      <c r="E363" s="1" t="s">
        <v>940</v>
      </c>
    </row>
    <row r="364" spans="1:5" x14ac:dyDescent="0.25">
      <c r="A364" s="39">
        <v>44592.394583333335</v>
      </c>
      <c r="B364" s="1" t="s">
        <v>1084</v>
      </c>
      <c r="C364">
        <v>500</v>
      </c>
      <c r="D364">
        <v>487.5</v>
      </c>
      <c r="E364" s="1" t="s">
        <v>940</v>
      </c>
    </row>
    <row r="365" spans="1:5" x14ac:dyDescent="0.25">
      <c r="A365" s="39">
        <v>44592.397662037038</v>
      </c>
      <c r="B365" s="1" t="s">
        <v>1085</v>
      </c>
      <c r="C365">
        <v>100</v>
      </c>
      <c r="D365">
        <v>97.5</v>
      </c>
      <c r="E365" s="1" t="s">
        <v>940</v>
      </c>
    </row>
    <row r="366" spans="1:5" x14ac:dyDescent="0.25">
      <c r="A366" s="39">
        <v>44592.399652777778</v>
      </c>
      <c r="B366" s="1" t="s">
        <v>1086</v>
      </c>
      <c r="C366">
        <v>50</v>
      </c>
      <c r="D366">
        <v>48.75</v>
      </c>
      <c r="E366" s="1" t="s">
        <v>940</v>
      </c>
    </row>
    <row r="367" spans="1:5" x14ac:dyDescent="0.25">
      <c r="A367" s="39">
        <v>44592.402719907404</v>
      </c>
      <c r="B367" s="1" t="s">
        <v>1087</v>
      </c>
      <c r="C367">
        <v>10</v>
      </c>
      <c r="D367">
        <v>9.75</v>
      </c>
      <c r="E367" s="1" t="s">
        <v>940</v>
      </c>
    </row>
    <row r="368" spans="1:5" x14ac:dyDescent="0.25">
      <c r="A368" s="39">
        <v>44592.403437499997</v>
      </c>
      <c r="B368" s="1" t="s">
        <v>1088</v>
      </c>
      <c r="C368">
        <v>100</v>
      </c>
      <c r="D368">
        <v>97.5</v>
      </c>
      <c r="E368" s="1" t="s">
        <v>940</v>
      </c>
    </row>
    <row r="369" spans="1:5" x14ac:dyDescent="0.25">
      <c r="A369" s="39">
        <v>44592.426365740743</v>
      </c>
      <c r="B369" s="1" t="s">
        <v>1089</v>
      </c>
      <c r="C369">
        <v>300</v>
      </c>
      <c r="D369">
        <v>292.5</v>
      </c>
      <c r="E369" s="1" t="s">
        <v>940</v>
      </c>
    </row>
    <row r="370" spans="1:5" x14ac:dyDescent="0.25">
      <c r="A370" s="39">
        <v>44592.432754629626</v>
      </c>
      <c r="B370" s="1" t="s">
        <v>1013</v>
      </c>
      <c r="C370">
        <v>100</v>
      </c>
      <c r="D370">
        <v>97.5</v>
      </c>
      <c r="E370" s="1" t="s">
        <v>940</v>
      </c>
    </row>
    <row r="371" spans="1:5" x14ac:dyDescent="0.25">
      <c r="A371" s="39">
        <v>44592.444305555553</v>
      </c>
      <c r="B371" s="1" t="s">
        <v>919</v>
      </c>
      <c r="C371">
        <v>50</v>
      </c>
      <c r="D371">
        <v>48.75</v>
      </c>
      <c r="E371" s="1" t="s">
        <v>940</v>
      </c>
    </row>
    <row r="372" spans="1:5" x14ac:dyDescent="0.25">
      <c r="A372" s="39">
        <v>44592.492523148147</v>
      </c>
      <c r="B372" s="1" t="s">
        <v>953</v>
      </c>
      <c r="C372">
        <v>10</v>
      </c>
      <c r="D372">
        <v>9.75</v>
      </c>
      <c r="E372" s="1" t="s">
        <v>940</v>
      </c>
    </row>
    <row r="373" spans="1:5" x14ac:dyDescent="0.25">
      <c r="A373" s="39">
        <v>44592.59611111111</v>
      </c>
      <c r="B373" s="1" t="s">
        <v>1090</v>
      </c>
      <c r="C373">
        <v>50</v>
      </c>
      <c r="D373">
        <v>48.75</v>
      </c>
      <c r="E373" s="1" t="s">
        <v>940</v>
      </c>
    </row>
    <row r="374" spans="1:5" x14ac:dyDescent="0.25">
      <c r="A374" s="39">
        <v>44592.597604166665</v>
      </c>
      <c r="B374" s="1" t="s">
        <v>1091</v>
      </c>
      <c r="C374">
        <v>100</v>
      </c>
      <c r="D374">
        <v>97.5</v>
      </c>
      <c r="E374" s="1" t="s">
        <v>940</v>
      </c>
    </row>
    <row r="375" spans="1:5" x14ac:dyDescent="0.25">
      <c r="A375" s="39">
        <v>44592.687291666669</v>
      </c>
      <c r="B375" s="1" t="s">
        <v>1092</v>
      </c>
      <c r="C375">
        <v>100</v>
      </c>
      <c r="D375">
        <v>97.5</v>
      </c>
      <c r="E375" s="1" t="s">
        <v>940</v>
      </c>
    </row>
    <row r="376" spans="1:5" x14ac:dyDescent="0.25">
      <c r="A376" s="39">
        <v>44592.69259259259</v>
      </c>
      <c r="B376" s="1" t="s">
        <v>1093</v>
      </c>
      <c r="C376">
        <v>500</v>
      </c>
      <c r="D376">
        <v>487.5</v>
      </c>
      <c r="E376" s="1" t="s">
        <v>940</v>
      </c>
    </row>
    <row r="377" spans="1:5" x14ac:dyDescent="0.25">
      <c r="A377" s="39">
        <v>44592.731840277775</v>
      </c>
      <c r="B377" s="1" t="s">
        <v>1094</v>
      </c>
      <c r="C377">
        <v>100</v>
      </c>
      <c r="D377">
        <v>97.5</v>
      </c>
      <c r="E377" s="1" t="s">
        <v>940</v>
      </c>
    </row>
    <row r="378" spans="1:5" x14ac:dyDescent="0.25">
      <c r="A378" s="39">
        <v>44592.733159722222</v>
      </c>
      <c r="B378" s="1" t="s">
        <v>1095</v>
      </c>
      <c r="C378">
        <v>100</v>
      </c>
      <c r="D378">
        <v>97.5</v>
      </c>
      <c r="E378" s="1" t="s">
        <v>940</v>
      </c>
    </row>
    <row r="379" spans="1:5" x14ac:dyDescent="0.25">
      <c r="A379" s="39">
        <v>44592.733773148146</v>
      </c>
      <c r="B379" s="1" t="s">
        <v>868</v>
      </c>
      <c r="C379">
        <v>50</v>
      </c>
      <c r="D379">
        <v>48.75</v>
      </c>
      <c r="E379" s="1" t="s">
        <v>940</v>
      </c>
    </row>
    <row r="380" spans="1:5" x14ac:dyDescent="0.25">
      <c r="A380" s="39">
        <v>44592.797812500001</v>
      </c>
      <c r="B380" s="1" t="s">
        <v>1096</v>
      </c>
      <c r="C380">
        <v>10</v>
      </c>
      <c r="D380">
        <v>9.75</v>
      </c>
      <c r="E380" s="1" t="s">
        <v>940</v>
      </c>
    </row>
    <row r="381" spans="1:5" x14ac:dyDescent="0.25">
      <c r="A381" s="39">
        <v>44592.845034722224</v>
      </c>
      <c r="B381" s="1" t="s">
        <v>1097</v>
      </c>
      <c r="C381">
        <v>20</v>
      </c>
      <c r="D381">
        <v>19.5</v>
      </c>
      <c r="E381" s="1" t="s">
        <v>940</v>
      </c>
    </row>
    <row r="382" spans="1:5" x14ac:dyDescent="0.25">
      <c r="A382" s="39">
        <v>44592.847349537034</v>
      </c>
      <c r="B382" s="1" t="s">
        <v>1098</v>
      </c>
      <c r="C382">
        <v>250</v>
      </c>
      <c r="D382">
        <v>243.75</v>
      </c>
      <c r="E382" s="1" t="s">
        <v>940</v>
      </c>
    </row>
    <row r="383" spans="1:5" x14ac:dyDescent="0.25">
      <c r="A383" s="39">
        <v>44592.848425925928</v>
      </c>
      <c r="B383" s="1" t="s">
        <v>222</v>
      </c>
      <c r="C383">
        <v>200</v>
      </c>
      <c r="D383">
        <v>195</v>
      </c>
      <c r="E383" s="1" t="s">
        <v>940</v>
      </c>
    </row>
    <row r="384" spans="1:5" x14ac:dyDescent="0.25">
      <c r="A384" s="39">
        <v>44592.857002314813</v>
      </c>
      <c r="B384" s="1" t="s">
        <v>1099</v>
      </c>
      <c r="C384">
        <v>100</v>
      </c>
      <c r="D384">
        <v>97.5</v>
      </c>
      <c r="E384" s="1" t="s">
        <v>940</v>
      </c>
    </row>
    <row r="385" spans="1:5" x14ac:dyDescent="0.25">
      <c r="A385" s="39">
        <v>44592.864421296297</v>
      </c>
      <c r="B385" s="1" t="s">
        <v>1100</v>
      </c>
      <c r="C385">
        <v>100</v>
      </c>
      <c r="D385">
        <v>97.5</v>
      </c>
      <c r="E385" s="1" t="s">
        <v>940</v>
      </c>
    </row>
    <row r="386" spans="1:5" x14ac:dyDescent="0.25">
      <c r="A386" s="39">
        <v>44592.879814814813</v>
      </c>
      <c r="B386" s="1" t="s">
        <v>836</v>
      </c>
      <c r="C386">
        <v>10</v>
      </c>
      <c r="D386">
        <v>9.75</v>
      </c>
      <c r="E386" s="1" t="s">
        <v>940</v>
      </c>
    </row>
    <row r="387" spans="1:5" x14ac:dyDescent="0.25">
      <c r="A387" s="39">
        <v>44592.98296296296</v>
      </c>
      <c r="B387" s="1" t="s">
        <v>1101</v>
      </c>
      <c r="C387">
        <v>500</v>
      </c>
      <c r="D387">
        <v>487.5</v>
      </c>
      <c r="E387" s="1" t="s">
        <v>940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5"/>
  <sheetViews>
    <sheetView workbookViewId="0">
      <selection activeCell="H23" sqref="H23"/>
    </sheetView>
  </sheetViews>
  <sheetFormatPr defaultRowHeight="15" x14ac:dyDescent="0.25"/>
  <cols>
    <col min="1" max="1" width="26" customWidth="1"/>
    <col min="2" max="2" width="25.28515625" customWidth="1"/>
    <col min="3" max="3" width="93.140625" customWidth="1"/>
  </cols>
  <sheetData>
    <row r="1" spans="1:3" s="88" customFormat="1" ht="18.75" customHeight="1" x14ac:dyDescent="0.25">
      <c r="A1" s="87" t="s">
        <v>165</v>
      </c>
      <c r="B1" s="87" t="s">
        <v>8</v>
      </c>
      <c r="C1" s="87" t="s">
        <v>9</v>
      </c>
    </row>
    <row r="2" spans="1:3" ht="21" customHeight="1" x14ac:dyDescent="0.25">
      <c r="A2" s="62">
        <v>44562.489780092612</v>
      </c>
      <c r="B2" s="38">
        <v>100</v>
      </c>
      <c r="C2" s="116" t="s">
        <v>1102</v>
      </c>
    </row>
    <row r="3" spans="1:3" ht="21" customHeight="1" x14ac:dyDescent="0.25">
      <c r="A3" s="62">
        <v>44562.138773147948</v>
      </c>
      <c r="B3" s="38">
        <v>298.2</v>
      </c>
      <c r="C3" s="116" t="s">
        <v>1103</v>
      </c>
    </row>
    <row r="4" spans="1:3" ht="21" customHeight="1" x14ac:dyDescent="0.25">
      <c r="A4" s="62">
        <v>44562.407800925896</v>
      </c>
      <c r="B4" s="38">
        <v>500</v>
      </c>
      <c r="C4" s="116" t="s">
        <v>1104</v>
      </c>
    </row>
    <row r="5" spans="1:3" ht="21" customHeight="1" x14ac:dyDescent="0.25">
      <c r="A5" s="62">
        <v>44563.450567129534</v>
      </c>
      <c r="B5" s="38">
        <v>50</v>
      </c>
      <c r="C5" s="116" t="s">
        <v>1105</v>
      </c>
    </row>
    <row r="6" spans="1:3" ht="21" customHeight="1" x14ac:dyDescent="0.25">
      <c r="A6" s="62">
        <v>44563.447430555709</v>
      </c>
      <c r="B6" s="38">
        <v>100</v>
      </c>
      <c r="C6" s="116" t="s">
        <v>1106</v>
      </c>
    </row>
    <row r="7" spans="1:3" ht="21" customHeight="1" x14ac:dyDescent="0.25">
      <c r="A7" s="62">
        <v>44563.10285879625</v>
      </c>
      <c r="B7" s="38">
        <v>1988</v>
      </c>
      <c r="C7" s="116" t="s">
        <v>1107</v>
      </c>
    </row>
    <row r="8" spans="1:3" ht="21" customHeight="1" x14ac:dyDescent="0.25">
      <c r="A8" s="62">
        <v>44564.546805555467</v>
      </c>
      <c r="B8" s="38">
        <v>685.3</v>
      </c>
      <c r="C8" s="116" t="s">
        <v>1108</v>
      </c>
    </row>
    <row r="9" spans="1:3" ht="21" customHeight="1" x14ac:dyDescent="0.25">
      <c r="A9" s="62">
        <v>44564.406979166437</v>
      </c>
      <c r="B9" s="38">
        <v>1000</v>
      </c>
      <c r="C9" s="116" t="s">
        <v>1109</v>
      </c>
    </row>
    <row r="10" spans="1:3" ht="21" customHeight="1" x14ac:dyDescent="0.25">
      <c r="A10" s="62">
        <v>44564.546828703489</v>
      </c>
      <c r="B10" s="38">
        <v>2251.6999999999998</v>
      </c>
      <c r="C10" s="116" t="s">
        <v>1110</v>
      </c>
    </row>
    <row r="11" spans="1:3" ht="21" customHeight="1" x14ac:dyDescent="0.25">
      <c r="A11" s="62">
        <v>44564.546458333265</v>
      </c>
      <c r="B11" s="38">
        <v>2838.79</v>
      </c>
      <c r="C11" s="116" t="s">
        <v>1111</v>
      </c>
    </row>
    <row r="12" spans="1:3" ht="21" customHeight="1" x14ac:dyDescent="0.25">
      <c r="A12" s="62">
        <v>44564.546759259421</v>
      </c>
      <c r="B12" s="38">
        <v>3803.9</v>
      </c>
      <c r="C12" s="116" t="s">
        <v>1112</v>
      </c>
    </row>
    <row r="13" spans="1:3" ht="21" customHeight="1" x14ac:dyDescent="0.25">
      <c r="A13" s="62">
        <v>44564.547071759123</v>
      </c>
      <c r="B13" s="38">
        <v>14433.05</v>
      </c>
      <c r="C13" s="116" t="s">
        <v>1113</v>
      </c>
    </row>
    <row r="14" spans="1:3" ht="21" customHeight="1" x14ac:dyDescent="0.25">
      <c r="A14" s="62">
        <v>44564.547106481623</v>
      </c>
      <c r="B14" s="38">
        <v>33280.6</v>
      </c>
      <c r="C14" s="116" t="s">
        <v>1114</v>
      </c>
    </row>
    <row r="15" spans="1:3" ht="21" customHeight="1" x14ac:dyDescent="0.25">
      <c r="A15" s="62">
        <v>44565.721412037034</v>
      </c>
      <c r="B15" s="38">
        <v>60</v>
      </c>
      <c r="C15" s="116" t="s">
        <v>34</v>
      </c>
    </row>
    <row r="16" spans="1:3" ht="21" customHeight="1" x14ac:dyDescent="0.25">
      <c r="A16" s="62">
        <v>44565.331192129757</v>
      </c>
      <c r="B16" s="38">
        <v>487</v>
      </c>
      <c r="C16" s="116" t="s">
        <v>34</v>
      </c>
    </row>
    <row r="17" spans="1:3" ht="21" customHeight="1" x14ac:dyDescent="0.25">
      <c r="A17" s="62">
        <v>44565.716469907202</v>
      </c>
      <c r="B17" s="38">
        <v>500</v>
      </c>
      <c r="C17" s="116" t="s">
        <v>1115</v>
      </c>
    </row>
    <row r="18" spans="1:3" ht="21" customHeight="1" x14ac:dyDescent="0.25">
      <c r="A18" s="62">
        <v>44566.515729166567</v>
      </c>
      <c r="B18" s="38">
        <v>50</v>
      </c>
      <c r="C18" s="116" t="s">
        <v>1116</v>
      </c>
    </row>
    <row r="19" spans="1:3" ht="21" customHeight="1" x14ac:dyDescent="0.25">
      <c r="A19" s="62">
        <v>44566.507025463041</v>
      </c>
      <c r="B19" s="38">
        <v>100</v>
      </c>
      <c r="C19" s="116" t="s">
        <v>1117</v>
      </c>
    </row>
    <row r="20" spans="1:3" ht="21" customHeight="1" x14ac:dyDescent="0.25">
      <c r="A20" s="62">
        <v>44566.528344907332</v>
      </c>
      <c r="B20" s="38">
        <v>100</v>
      </c>
      <c r="C20" s="116" t="s">
        <v>1118</v>
      </c>
    </row>
    <row r="21" spans="1:3" ht="21" customHeight="1" x14ac:dyDescent="0.25">
      <c r="A21" s="62">
        <v>44566.336724536959</v>
      </c>
      <c r="B21" s="38">
        <v>1000</v>
      </c>
      <c r="C21" s="116" t="s">
        <v>34</v>
      </c>
    </row>
    <row r="22" spans="1:3" ht="21" customHeight="1" x14ac:dyDescent="0.25">
      <c r="A22" s="62">
        <v>44566.468263888732</v>
      </c>
      <c r="B22" s="38">
        <v>5000</v>
      </c>
      <c r="C22" s="116" t="s">
        <v>1119</v>
      </c>
    </row>
    <row r="23" spans="1:3" ht="21" customHeight="1" x14ac:dyDescent="0.25">
      <c r="A23" s="62">
        <v>44566.759652777575</v>
      </c>
      <c r="B23" s="38">
        <v>10000</v>
      </c>
      <c r="C23" s="116" t="s">
        <v>1120</v>
      </c>
    </row>
    <row r="24" spans="1:3" ht="21" customHeight="1" x14ac:dyDescent="0.25">
      <c r="A24" s="62">
        <v>44567.520069444552</v>
      </c>
      <c r="B24" s="38">
        <v>0.05</v>
      </c>
      <c r="C24" s="116" t="s">
        <v>1121</v>
      </c>
    </row>
    <row r="25" spans="1:3" ht="21" customHeight="1" x14ac:dyDescent="0.25">
      <c r="A25" s="62">
        <v>44567.506655092817</v>
      </c>
      <c r="B25" s="38">
        <v>0.08</v>
      </c>
      <c r="C25" s="116" t="s">
        <v>1122</v>
      </c>
    </row>
    <row r="26" spans="1:3" ht="21" customHeight="1" x14ac:dyDescent="0.25">
      <c r="A26" s="62">
        <v>44567.45003472222</v>
      </c>
      <c r="B26" s="38">
        <v>0.14000000000000001</v>
      </c>
      <c r="C26" s="116" t="s">
        <v>1123</v>
      </c>
    </row>
    <row r="27" spans="1:3" ht="21" customHeight="1" x14ac:dyDescent="0.25">
      <c r="A27" s="62">
        <v>44567.546006944496</v>
      </c>
      <c r="B27" s="38">
        <v>97.5</v>
      </c>
      <c r="C27" s="116" t="s">
        <v>1124</v>
      </c>
    </row>
    <row r="28" spans="1:3" ht="21" customHeight="1" x14ac:dyDescent="0.25">
      <c r="A28" s="62">
        <v>44567.592592592817</v>
      </c>
      <c r="B28" s="38">
        <v>175.5</v>
      </c>
      <c r="C28" s="116" t="s">
        <v>1125</v>
      </c>
    </row>
    <row r="29" spans="1:3" ht="21" customHeight="1" x14ac:dyDescent="0.25">
      <c r="A29" s="62">
        <v>44567.449027777649</v>
      </c>
      <c r="B29" s="38">
        <v>500</v>
      </c>
      <c r="C29" s="116" t="s">
        <v>1126</v>
      </c>
    </row>
    <row r="30" spans="1:3" ht="21" customHeight="1" x14ac:dyDescent="0.25">
      <c r="A30" s="62">
        <v>44567.566331018694</v>
      </c>
      <c r="B30" s="38">
        <v>1278.21</v>
      </c>
      <c r="C30" s="116" t="s">
        <v>1127</v>
      </c>
    </row>
    <row r="31" spans="1:3" ht="21" customHeight="1" x14ac:dyDescent="0.25">
      <c r="A31" s="62">
        <v>44567.545810185373</v>
      </c>
      <c r="B31" s="38">
        <v>1618.49</v>
      </c>
      <c r="C31" s="116" t="s">
        <v>1128</v>
      </c>
    </row>
    <row r="32" spans="1:3" ht="21" customHeight="1" x14ac:dyDescent="0.25">
      <c r="A32" s="62">
        <v>44567.546018518507</v>
      </c>
      <c r="B32" s="38">
        <v>1993.87</v>
      </c>
      <c r="C32" s="116" t="s">
        <v>1129</v>
      </c>
    </row>
    <row r="33" spans="1:3" ht="21" customHeight="1" x14ac:dyDescent="0.25">
      <c r="A33" s="62">
        <v>44567.546134259086</v>
      </c>
      <c r="B33" s="38">
        <v>2148.8000000000002</v>
      </c>
      <c r="C33" s="116" t="s">
        <v>1130</v>
      </c>
    </row>
    <row r="34" spans="1:3" ht="21" customHeight="1" x14ac:dyDescent="0.25">
      <c r="A34" s="62">
        <v>44567.545775462873</v>
      </c>
      <c r="B34" s="38">
        <v>2491.12</v>
      </c>
      <c r="C34" s="116" t="s">
        <v>1131</v>
      </c>
    </row>
    <row r="35" spans="1:3" ht="21" customHeight="1" x14ac:dyDescent="0.25">
      <c r="A35" s="62">
        <v>44567.54591435194</v>
      </c>
      <c r="B35" s="38">
        <v>5278.35</v>
      </c>
      <c r="C35" s="116" t="s">
        <v>1132</v>
      </c>
    </row>
    <row r="36" spans="1:3" ht="21" customHeight="1" x14ac:dyDescent="0.25">
      <c r="A36" s="62">
        <v>44567.545983796474</v>
      </c>
      <c r="B36" s="38">
        <v>5947.5</v>
      </c>
      <c r="C36" s="116" t="s">
        <v>1133</v>
      </c>
    </row>
    <row r="37" spans="1:3" ht="21" customHeight="1" x14ac:dyDescent="0.25">
      <c r="A37" s="62">
        <v>44567.546655092388</v>
      </c>
      <c r="B37" s="38">
        <v>8307.1</v>
      </c>
      <c r="C37" s="116" t="s">
        <v>1134</v>
      </c>
    </row>
    <row r="38" spans="1:3" ht="21" customHeight="1" x14ac:dyDescent="0.25">
      <c r="A38" s="62">
        <v>44568.100810185075</v>
      </c>
      <c r="B38" s="38">
        <v>30</v>
      </c>
      <c r="C38" s="116" t="s">
        <v>1135</v>
      </c>
    </row>
    <row r="39" spans="1:3" ht="21" customHeight="1" x14ac:dyDescent="0.25">
      <c r="A39" s="62">
        <v>44568.406006944366</v>
      </c>
      <c r="B39" s="38">
        <v>100</v>
      </c>
      <c r="C39" s="116" t="s">
        <v>1136</v>
      </c>
    </row>
    <row r="40" spans="1:3" ht="21" customHeight="1" x14ac:dyDescent="0.25">
      <c r="A40" s="62">
        <v>44568.484571759123</v>
      </c>
      <c r="B40" s="38">
        <v>100</v>
      </c>
      <c r="C40" s="116" t="s">
        <v>1137</v>
      </c>
    </row>
    <row r="41" spans="1:3" ht="21" customHeight="1" x14ac:dyDescent="0.25">
      <c r="A41" s="62">
        <v>44568.845578703564</v>
      </c>
      <c r="B41" s="38">
        <v>5000</v>
      </c>
      <c r="C41" s="116" t="s">
        <v>1138</v>
      </c>
    </row>
    <row r="42" spans="1:3" ht="21" customHeight="1" x14ac:dyDescent="0.25">
      <c r="A42" s="62">
        <v>44569.661203703843</v>
      </c>
      <c r="B42" s="38">
        <v>0.4</v>
      </c>
      <c r="C42" s="116" t="s">
        <v>1139</v>
      </c>
    </row>
    <row r="43" spans="1:3" ht="21" customHeight="1" x14ac:dyDescent="0.25">
      <c r="A43" s="62">
        <v>44569.496157407295</v>
      </c>
      <c r="B43" s="38">
        <v>0.5</v>
      </c>
      <c r="C43" s="116" t="s">
        <v>1140</v>
      </c>
    </row>
    <row r="44" spans="1:3" ht="21" customHeight="1" x14ac:dyDescent="0.25">
      <c r="A44" s="62">
        <v>44569.47526620375</v>
      </c>
      <c r="B44" s="38">
        <v>0.5</v>
      </c>
      <c r="C44" s="116" t="s">
        <v>1141</v>
      </c>
    </row>
    <row r="45" spans="1:3" ht="21" customHeight="1" x14ac:dyDescent="0.25">
      <c r="A45" s="62">
        <v>44569.123564814683</v>
      </c>
      <c r="B45" s="38">
        <v>149.1</v>
      </c>
      <c r="C45" s="116" t="s">
        <v>1142</v>
      </c>
    </row>
    <row r="46" spans="1:3" ht="21" customHeight="1" x14ac:dyDescent="0.25">
      <c r="A46" s="62">
        <v>44569.343784722034</v>
      </c>
      <c r="B46" s="38">
        <v>521</v>
      </c>
      <c r="C46" s="116" t="s">
        <v>34</v>
      </c>
    </row>
    <row r="47" spans="1:3" ht="21" customHeight="1" x14ac:dyDescent="0.25">
      <c r="A47" s="62">
        <v>44569.438900462817</v>
      </c>
      <c r="B47" s="38">
        <v>1000</v>
      </c>
      <c r="C47" s="116" t="s">
        <v>1143</v>
      </c>
    </row>
    <row r="48" spans="1:3" ht="21" customHeight="1" x14ac:dyDescent="0.25">
      <c r="A48" s="62">
        <v>44570.807766203769</v>
      </c>
      <c r="B48" s="38">
        <v>15</v>
      </c>
      <c r="C48" s="116" t="s">
        <v>1144</v>
      </c>
    </row>
    <row r="49" spans="1:3" ht="21" customHeight="1" x14ac:dyDescent="0.25">
      <c r="A49" s="62">
        <v>44570.469143518712</v>
      </c>
      <c r="B49" s="38">
        <v>50</v>
      </c>
      <c r="C49" s="116" t="s">
        <v>1145</v>
      </c>
    </row>
    <row r="50" spans="1:3" ht="21" customHeight="1" x14ac:dyDescent="0.25">
      <c r="A50" s="62">
        <v>44570.559791666456</v>
      </c>
      <c r="B50" s="38">
        <v>100</v>
      </c>
      <c r="C50" s="116" t="s">
        <v>1146</v>
      </c>
    </row>
    <row r="51" spans="1:3" ht="21" customHeight="1" x14ac:dyDescent="0.25">
      <c r="A51" s="62">
        <v>44570.761921296362</v>
      </c>
      <c r="B51" s="38">
        <v>5000</v>
      </c>
      <c r="C51" s="116" t="s">
        <v>1147</v>
      </c>
    </row>
    <row r="52" spans="1:3" ht="21" customHeight="1" x14ac:dyDescent="0.25">
      <c r="A52" s="62">
        <v>44571.766990740784</v>
      </c>
      <c r="B52" s="38">
        <v>0.09</v>
      </c>
      <c r="C52" s="116" t="s">
        <v>1148</v>
      </c>
    </row>
    <row r="53" spans="1:3" ht="21" customHeight="1" x14ac:dyDescent="0.25">
      <c r="A53" s="62">
        <v>44571.374120370485</v>
      </c>
      <c r="B53" s="38">
        <v>0.48</v>
      </c>
      <c r="C53" s="116" t="s">
        <v>1149</v>
      </c>
    </row>
    <row r="54" spans="1:3" ht="21" customHeight="1" x14ac:dyDescent="0.25">
      <c r="A54" s="62">
        <v>44571.766469907481</v>
      </c>
      <c r="B54" s="38">
        <v>0.73</v>
      </c>
      <c r="C54" s="116" t="s">
        <v>1150</v>
      </c>
    </row>
    <row r="55" spans="1:3" ht="21" customHeight="1" x14ac:dyDescent="0.25">
      <c r="A55" s="62">
        <v>44571.592615740839</v>
      </c>
      <c r="B55" s="38">
        <v>0.75</v>
      </c>
      <c r="C55" s="116" t="s">
        <v>1151</v>
      </c>
    </row>
    <row r="56" spans="1:3" ht="21" customHeight="1" x14ac:dyDescent="0.25">
      <c r="A56" s="62">
        <v>44571.383553240914</v>
      </c>
      <c r="B56" s="38">
        <v>1</v>
      </c>
      <c r="C56" s="116" t="s">
        <v>1149</v>
      </c>
    </row>
    <row r="57" spans="1:3" ht="21" customHeight="1" x14ac:dyDescent="0.25">
      <c r="A57" s="62">
        <v>44571.637546296231</v>
      </c>
      <c r="B57" s="38">
        <v>500</v>
      </c>
      <c r="C57" s="116" t="s">
        <v>1152</v>
      </c>
    </row>
    <row r="58" spans="1:3" ht="21" customHeight="1" x14ac:dyDescent="0.25">
      <c r="A58" s="62">
        <v>44571.154131944291</v>
      </c>
      <c r="B58" s="38">
        <v>1000</v>
      </c>
      <c r="C58" s="116" t="s">
        <v>1153</v>
      </c>
    </row>
    <row r="59" spans="1:3" ht="21" customHeight="1" x14ac:dyDescent="0.25">
      <c r="A59" s="62">
        <v>44571.703807870392</v>
      </c>
      <c r="B59" s="38">
        <v>1043.25</v>
      </c>
      <c r="C59" s="116" t="s">
        <v>1154</v>
      </c>
    </row>
    <row r="60" spans="1:3" ht="21" customHeight="1" x14ac:dyDescent="0.25">
      <c r="A60" s="62">
        <v>44571.574606481474</v>
      </c>
      <c r="B60" s="38">
        <v>1100</v>
      </c>
      <c r="C60" s="116" t="s">
        <v>1155</v>
      </c>
    </row>
    <row r="61" spans="1:3" ht="21" customHeight="1" x14ac:dyDescent="0.25">
      <c r="A61" s="62">
        <v>44571.594259259291</v>
      </c>
      <c r="B61" s="38">
        <v>1872</v>
      </c>
      <c r="C61" s="116" t="s">
        <v>1156</v>
      </c>
    </row>
    <row r="62" spans="1:3" ht="21" customHeight="1" x14ac:dyDescent="0.25">
      <c r="A62" s="62">
        <v>44571.595324073918</v>
      </c>
      <c r="B62" s="38">
        <v>3201.4</v>
      </c>
      <c r="C62" s="116" t="s">
        <v>1157</v>
      </c>
    </row>
    <row r="63" spans="1:3" ht="21" customHeight="1" x14ac:dyDescent="0.25">
      <c r="A63" s="62">
        <v>44571.592858796474</v>
      </c>
      <c r="B63" s="38">
        <v>3700.12</v>
      </c>
      <c r="C63" s="116" t="s">
        <v>1158</v>
      </c>
    </row>
    <row r="64" spans="1:3" ht="21" customHeight="1" x14ac:dyDescent="0.25">
      <c r="A64" s="62">
        <v>44571.595891203731</v>
      </c>
      <c r="B64" s="38">
        <v>4040.81</v>
      </c>
      <c r="C64" s="116" t="s">
        <v>1159</v>
      </c>
    </row>
    <row r="65" spans="1:3" ht="21" customHeight="1" x14ac:dyDescent="0.25">
      <c r="A65" s="62">
        <v>44571.597037036903</v>
      </c>
      <c r="B65" s="38">
        <v>4398.3</v>
      </c>
      <c r="C65" s="116" t="s">
        <v>1160</v>
      </c>
    </row>
    <row r="66" spans="1:3" ht="21" customHeight="1" x14ac:dyDescent="0.25">
      <c r="A66" s="62">
        <v>44571.727071759291</v>
      </c>
      <c r="B66" s="38">
        <v>10720.72</v>
      </c>
      <c r="C66" s="116" t="s">
        <v>1161</v>
      </c>
    </row>
    <row r="67" spans="1:3" ht="21" customHeight="1" x14ac:dyDescent="0.25">
      <c r="A67" s="62">
        <v>44571.597187499981</v>
      </c>
      <c r="B67" s="38">
        <v>12183.9</v>
      </c>
      <c r="C67" s="116" t="s">
        <v>1162</v>
      </c>
    </row>
    <row r="68" spans="1:3" ht="21" customHeight="1" x14ac:dyDescent="0.25">
      <c r="A68" s="62">
        <v>44571.614467592444</v>
      </c>
      <c r="B68" s="38">
        <v>14410.49</v>
      </c>
      <c r="C68" s="116" t="s">
        <v>1163</v>
      </c>
    </row>
    <row r="69" spans="1:3" ht="21" customHeight="1" x14ac:dyDescent="0.25">
      <c r="A69" s="62">
        <v>44571.635543981567</v>
      </c>
      <c r="B69" s="38">
        <v>51759</v>
      </c>
      <c r="C69" s="116" t="s">
        <v>30</v>
      </c>
    </row>
    <row r="70" spans="1:3" ht="21" customHeight="1" x14ac:dyDescent="0.25">
      <c r="A70" s="62">
        <v>44572.492349537089</v>
      </c>
      <c r="B70" s="38">
        <v>0.27</v>
      </c>
      <c r="C70" s="116" t="s">
        <v>1164</v>
      </c>
    </row>
    <row r="71" spans="1:3" ht="21" customHeight="1" x14ac:dyDescent="0.25">
      <c r="A71" s="62">
        <v>44572.778773148078</v>
      </c>
      <c r="B71" s="38">
        <v>0.32</v>
      </c>
      <c r="C71" s="116" t="s">
        <v>1165</v>
      </c>
    </row>
    <row r="72" spans="1:3" ht="21" customHeight="1" x14ac:dyDescent="0.25">
      <c r="A72" s="62">
        <v>44572.730393518694</v>
      </c>
      <c r="B72" s="38">
        <v>0.36</v>
      </c>
      <c r="C72" s="116" t="s">
        <v>1166</v>
      </c>
    </row>
    <row r="73" spans="1:3" ht="21" customHeight="1" x14ac:dyDescent="0.25">
      <c r="A73" s="62">
        <v>44572.769652777817</v>
      </c>
      <c r="B73" s="38">
        <v>0.42</v>
      </c>
      <c r="C73" s="116" t="s">
        <v>1167</v>
      </c>
    </row>
    <row r="74" spans="1:3" ht="21" customHeight="1" x14ac:dyDescent="0.25">
      <c r="A74" s="62">
        <v>44572.762245370541</v>
      </c>
      <c r="B74" s="38">
        <v>0.6</v>
      </c>
      <c r="C74" s="116" t="s">
        <v>1168</v>
      </c>
    </row>
    <row r="75" spans="1:3" ht="21" customHeight="1" x14ac:dyDescent="0.25">
      <c r="A75" s="62">
        <v>44572.572800925933</v>
      </c>
      <c r="B75" s="38">
        <v>0.98</v>
      </c>
      <c r="C75" s="116" t="s">
        <v>1169</v>
      </c>
    </row>
    <row r="76" spans="1:3" ht="21" customHeight="1" x14ac:dyDescent="0.25">
      <c r="A76" s="62">
        <v>44572.431620370597</v>
      </c>
      <c r="B76" s="38">
        <v>30</v>
      </c>
      <c r="C76" s="116" t="s">
        <v>1170</v>
      </c>
    </row>
    <row r="77" spans="1:3" ht="21" customHeight="1" x14ac:dyDescent="0.25">
      <c r="A77" s="62">
        <v>44572.092013888992</v>
      </c>
      <c r="B77" s="38">
        <v>114</v>
      </c>
      <c r="C77" s="116" t="s">
        <v>34</v>
      </c>
    </row>
    <row r="78" spans="1:3" ht="21" customHeight="1" x14ac:dyDescent="0.25">
      <c r="A78" s="62">
        <v>44572.056423611008</v>
      </c>
      <c r="B78" s="38">
        <v>200</v>
      </c>
      <c r="C78" s="116" t="s">
        <v>1171</v>
      </c>
    </row>
    <row r="79" spans="1:3" ht="21" customHeight="1" x14ac:dyDescent="0.25">
      <c r="A79" s="62">
        <v>44572.420185185038</v>
      </c>
      <c r="B79" s="38">
        <v>200</v>
      </c>
      <c r="C79" s="116" t="s">
        <v>1172</v>
      </c>
    </row>
    <row r="80" spans="1:3" ht="21" customHeight="1" x14ac:dyDescent="0.25">
      <c r="A80" s="62">
        <v>44572.59437499987</v>
      </c>
      <c r="B80" s="38">
        <v>200</v>
      </c>
      <c r="C80" s="116" t="s">
        <v>1173</v>
      </c>
    </row>
    <row r="81" spans="1:3" ht="21" customHeight="1" x14ac:dyDescent="0.25">
      <c r="A81" s="62">
        <v>44572.522997685242</v>
      </c>
      <c r="B81" s="38">
        <v>2741.2</v>
      </c>
      <c r="C81" s="116" t="s">
        <v>1174</v>
      </c>
    </row>
    <row r="82" spans="1:3" ht="21" customHeight="1" x14ac:dyDescent="0.25">
      <c r="A82" s="62">
        <v>44572.595324073918</v>
      </c>
      <c r="B82" s="38">
        <v>4355.3100000000004</v>
      </c>
      <c r="C82" s="116" t="s">
        <v>1175</v>
      </c>
    </row>
    <row r="83" spans="1:3" ht="21" customHeight="1" x14ac:dyDescent="0.25">
      <c r="A83" s="62">
        <v>44572.521956018638</v>
      </c>
      <c r="B83" s="38">
        <v>9049.2999999999993</v>
      </c>
      <c r="C83" s="116" t="s">
        <v>1176</v>
      </c>
    </row>
    <row r="84" spans="1:3" ht="21" customHeight="1" x14ac:dyDescent="0.25">
      <c r="A84" s="62">
        <v>44572.70429398166</v>
      </c>
      <c r="B84" s="38">
        <v>50000</v>
      </c>
      <c r="C84" s="116" t="s">
        <v>200</v>
      </c>
    </row>
    <row r="85" spans="1:3" ht="21" customHeight="1" x14ac:dyDescent="0.25">
      <c r="A85" s="62">
        <v>44573.66468749987</v>
      </c>
      <c r="B85" s="38">
        <v>0.66</v>
      </c>
      <c r="C85" s="116" t="s">
        <v>1177</v>
      </c>
    </row>
    <row r="86" spans="1:3" ht="21" customHeight="1" x14ac:dyDescent="0.25">
      <c r="A86" s="62">
        <v>44573.463946759235</v>
      </c>
      <c r="B86" s="38">
        <v>50</v>
      </c>
      <c r="C86" s="116" t="s">
        <v>1178</v>
      </c>
    </row>
    <row r="87" spans="1:3" ht="21" customHeight="1" x14ac:dyDescent="0.25">
      <c r="A87" s="62">
        <v>44573.437083333265</v>
      </c>
      <c r="B87" s="38">
        <v>100</v>
      </c>
      <c r="C87" s="116" t="s">
        <v>1179</v>
      </c>
    </row>
    <row r="88" spans="1:3" ht="21" customHeight="1" x14ac:dyDescent="0.25">
      <c r="A88" s="62">
        <v>44573.582905092742</v>
      </c>
      <c r="B88" s="38">
        <v>110</v>
      </c>
      <c r="C88" s="116" t="s">
        <v>1180</v>
      </c>
    </row>
    <row r="89" spans="1:3" ht="21" customHeight="1" x14ac:dyDescent="0.25">
      <c r="A89" s="62">
        <v>44573.135983796325</v>
      </c>
      <c r="B89" s="38">
        <v>300</v>
      </c>
      <c r="C89" s="116" t="s">
        <v>1181</v>
      </c>
    </row>
    <row r="90" spans="1:3" ht="21" customHeight="1" x14ac:dyDescent="0.25">
      <c r="A90" s="62">
        <v>44573.549664351624</v>
      </c>
      <c r="B90" s="38">
        <v>608.39</v>
      </c>
      <c r="C90" s="116" t="s">
        <v>1182</v>
      </c>
    </row>
    <row r="91" spans="1:3" ht="21" customHeight="1" x14ac:dyDescent="0.25">
      <c r="A91" s="62">
        <v>44573.537025462836</v>
      </c>
      <c r="B91" s="38">
        <v>7783.05</v>
      </c>
      <c r="C91" s="116" t="s">
        <v>1183</v>
      </c>
    </row>
    <row r="92" spans="1:3" ht="21" customHeight="1" x14ac:dyDescent="0.25">
      <c r="A92" s="62">
        <v>44573.537037036847</v>
      </c>
      <c r="B92" s="38">
        <v>8625.9</v>
      </c>
      <c r="C92" s="116" t="s">
        <v>1184</v>
      </c>
    </row>
    <row r="93" spans="1:3" ht="21" customHeight="1" x14ac:dyDescent="0.25">
      <c r="A93" s="62">
        <v>44573.612870370504</v>
      </c>
      <c r="B93" s="38">
        <v>25000</v>
      </c>
      <c r="C93" s="116" t="s">
        <v>1185</v>
      </c>
    </row>
    <row r="94" spans="1:3" ht="21" customHeight="1" x14ac:dyDescent="0.25">
      <c r="A94" s="62">
        <v>44573.59696759237</v>
      </c>
      <c r="B94" s="38">
        <v>58000</v>
      </c>
      <c r="C94" s="116" t="s">
        <v>1186</v>
      </c>
    </row>
    <row r="95" spans="1:3" ht="21" customHeight="1" x14ac:dyDescent="0.25">
      <c r="A95" s="62">
        <v>44574.607523147948</v>
      </c>
      <c r="B95" s="38">
        <v>0.01</v>
      </c>
      <c r="C95" s="116" t="s">
        <v>1187</v>
      </c>
    </row>
    <row r="96" spans="1:3" ht="21" customHeight="1" x14ac:dyDescent="0.25">
      <c r="A96" s="62">
        <v>44574.700821759179</v>
      </c>
      <c r="B96" s="38">
        <v>0.48</v>
      </c>
      <c r="C96" s="116" t="s">
        <v>1188</v>
      </c>
    </row>
    <row r="97" spans="1:3" ht="21" customHeight="1" x14ac:dyDescent="0.25">
      <c r="A97" s="62">
        <v>44574.743437500205</v>
      </c>
      <c r="B97" s="38">
        <v>0.65</v>
      </c>
      <c r="C97" s="116" t="s">
        <v>1189</v>
      </c>
    </row>
    <row r="98" spans="1:3" ht="21" customHeight="1" x14ac:dyDescent="0.25">
      <c r="A98" s="62">
        <v>44574.651817129459</v>
      </c>
      <c r="B98" s="38">
        <v>0.85</v>
      </c>
      <c r="C98" s="116" t="s">
        <v>1190</v>
      </c>
    </row>
    <row r="99" spans="1:3" ht="21" customHeight="1" x14ac:dyDescent="0.25">
      <c r="A99" s="62">
        <v>44574.49854166666</v>
      </c>
      <c r="B99" s="38">
        <v>0.86</v>
      </c>
      <c r="C99" s="116" t="s">
        <v>1191</v>
      </c>
    </row>
    <row r="100" spans="1:3" ht="21" customHeight="1" x14ac:dyDescent="0.25">
      <c r="A100" s="62">
        <v>44574.479467592668</v>
      </c>
      <c r="B100" s="38">
        <v>150</v>
      </c>
      <c r="C100" s="116" t="s">
        <v>1192</v>
      </c>
    </row>
    <row r="101" spans="1:3" ht="21" customHeight="1" x14ac:dyDescent="0.25">
      <c r="A101" s="62">
        <v>44574.573171296157</v>
      </c>
      <c r="B101" s="38">
        <v>292.5</v>
      </c>
      <c r="C101" s="116" t="s">
        <v>1193</v>
      </c>
    </row>
    <row r="102" spans="1:3" ht="21" customHeight="1" x14ac:dyDescent="0.25">
      <c r="A102" s="62">
        <v>44574.540011574049</v>
      </c>
      <c r="B102" s="38">
        <v>5523.4</v>
      </c>
      <c r="C102" s="116" t="s">
        <v>1194</v>
      </c>
    </row>
    <row r="103" spans="1:3" ht="21" customHeight="1" x14ac:dyDescent="0.25">
      <c r="A103" s="62">
        <v>44574.597256944515</v>
      </c>
      <c r="B103" s="38">
        <v>17090</v>
      </c>
      <c r="C103" s="116" t="s">
        <v>30</v>
      </c>
    </row>
    <row r="104" spans="1:3" ht="21" customHeight="1" x14ac:dyDescent="0.25">
      <c r="A104" s="62">
        <v>44574.596226851922</v>
      </c>
      <c r="B104" s="38">
        <v>27990.29</v>
      </c>
      <c r="C104" s="116" t="s">
        <v>1195</v>
      </c>
    </row>
    <row r="105" spans="1:3" ht="21" customHeight="1" x14ac:dyDescent="0.25">
      <c r="A105" s="62">
        <v>44575.704409722239</v>
      </c>
      <c r="B105" s="38">
        <v>0.08</v>
      </c>
      <c r="C105" s="116" t="s">
        <v>1196</v>
      </c>
    </row>
    <row r="106" spans="1:3" ht="21" customHeight="1" x14ac:dyDescent="0.25">
      <c r="A106" s="62">
        <v>44575.152245370205</v>
      </c>
      <c r="B106" s="38">
        <v>30</v>
      </c>
      <c r="C106" s="116" t="s">
        <v>1197</v>
      </c>
    </row>
    <row r="107" spans="1:3" ht="21" customHeight="1" x14ac:dyDescent="0.25">
      <c r="A107" s="62">
        <v>44575.86931712972</v>
      </c>
      <c r="B107" s="38">
        <v>35</v>
      </c>
      <c r="C107" s="116" t="s">
        <v>1198</v>
      </c>
    </row>
    <row r="108" spans="1:3" ht="21" customHeight="1" x14ac:dyDescent="0.25">
      <c r="A108" s="62">
        <v>44575.453831018414</v>
      </c>
      <c r="B108" s="38">
        <v>100</v>
      </c>
      <c r="C108" s="116" t="s">
        <v>1199</v>
      </c>
    </row>
    <row r="109" spans="1:3" ht="21" customHeight="1" x14ac:dyDescent="0.25">
      <c r="A109" s="62">
        <v>44575.488344907295</v>
      </c>
      <c r="B109" s="38">
        <v>100</v>
      </c>
      <c r="C109" s="116" t="s">
        <v>1200</v>
      </c>
    </row>
    <row r="110" spans="1:3" ht="21" customHeight="1" x14ac:dyDescent="0.25">
      <c r="A110" s="62">
        <v>44575.589652777649</v>
      </c>
      <c r="B110" s="38">
        <v>100</v>
      </c>
      <c r="C110" s="116" t="s">
        <v>1201</v>
      </c>
    </row>
    <row r="111" spans="1:3" ht="21" customHeight="1" x14ac:dyDescent="0.25">
      <c r="A111" s="62">
        <v>44575.970497685019</v>
      </c>
      <c r="B111" s="38">
        <v>100</v>
      </c>
      <c r="C111" s="116" t="s">
        <v>1202</v>
      </c>
    </row>
    <row r="112" spans="1:3" ht="21" customHeight="1" x14ac:dyDescent="0.25">
      <c r="A112" s="62">
        <v>44575.897152777761</v>
      </c>
      <c r="B112" s="38">
        <v>100</v>
      </c>
      <c r="C112" s="116" t="s">
        <v>1203</v>
      </c>
    </row>
    <row r="113" spans="1:3" ht="21" customHeight="1" x14ac:dyDescent="0.25">
      <c r="A113" s="62">
        <v>44575.563356481493</v>
      </c>
      <c r="B113" s="38">
        <v>2294.1999999999998</v>
      </c>
      <c r="C113" s="116" t="s">
        <v>1204</v>
      </c>
    </row>
    <row r="114" spans="1:3" ht="21" customHeight="1" x14ac:dyDescent="0.25">
      <c r="A114" s="62">
        <v>44575.591631944291</v>
      </c>
      <c r="B114" s="38">
        <v>6385.27</v>
      </c>
      <c r="C114" s="116" t="s">
        <v>1205</v>
      </c>
    </row>
    <row r="115" spans="1:3" ht="21" customHeight="1" x14ac:dyDescent="0.25">
      <c r="A115" s="62">
        <v>44575.692546296399</v>
      </c>
      <c r="B115" s="38">
        <v>900000</v>
      </c>
      <c r="C115" s="116" t="s">
        <v>1206</v>
      </c>
    </row>
    <row r="116" spans="1:3" ht="21" customHeight="1" x14ac:dyDescent="0.25">
      <c r="A116" s="62">
        <v>44576.517800925765</v>
      </c>
      <c r="B116" s="38">
        <v>0.64</v>
      </c>
      <c r="C116" s="116" t="s">
        <v>1207</v>
      </c>
    </row>
    <row r="117" spans="1:3" ht="21" customHeight="1" x14ac:dyDescent="0.25">
      <c r="A117" s="62">
        <v>44576.139930555597</v>
      </c>
      <c r="B117" s="38">
        <v>1.91</v>
      </c>
      <c r="C117" s="116" t="s">
        <v>1208</v>
      </c>
    </row>
    <row r="118" spans="1:3" ht="21" customHeight="1" x14ac:dyDescent="0.25">
      <c r="A118" s="62">
        <v>44576.516435184982</v>
      </c>
      <c r="B118" s="38">
        <v>75</v>
      </c>
      <c r="C118" s="116" t="s">
        <v>1209</v>
      </c>
    </row>
    <row r="119" spans="1:3" ht="21" customHeight="1" x14ac:dyDescent="0.25">
      <c r="A119" s="62">
        <v>44576.037881944329</v>
      </c>
      <c r="B119" s="38">
        <v>100</v>
      </c>
      <c r="C119" s="116" t="s">
        <v>1203</v>
      </c>
    </row>
    <row r="120" spans="1:3" ht="21" customHeight="1" x14ac:dyDescent="0.25">
      <c r="A120" s="62">
        <v>44576.428819444496</v>
      </c>
      <c r="B120" s="38">
        <v>100</v>
      </c>
      <c r="C120" s="116" t="s">
        <v>1210</v>
      </c>
    </row>
    <row r="121" spans="1:3" ht="21" customHeight="1" x14ac:dyDescent="0.25">
      <c r="A121" s="62">
        <v>44576.770069444552</v>
      </c>
      <c r="B121" s="38">
        <v>300</v>
      </c>
      <c r="C121" s="116" t="s">
        <v>1211</v>
      </c>
    </row>
    <row r="122" spans="1:3" ht="21" customHeight="1" x14ac:dyDescent="0.25">
      <c r="A122" s="62">
        <v>44576.035150462762</v>
      </c>
      <c r="B122" s="38">
        <v>1000</v>
      </c>
      <c r="C122" s="116" t="s">
        <v>1212</v>
      </c>
    </row>
    <row r="123" spans="1:3" ht="21" customHeight="1" x14ac:dyDescent="0.25">
      <c r="A123" s="62">
        <v>44576.565196759067</v>
      </c>
      <c r="B123" s="38">
        <v>1000</v>
      </c>
      <c r="C123" s="116" t="s">
        <v>1213</v>
      </c>
    </row>
    <row r="124" spans="1:3" ht="21" customHeight="1" x14ac:dyDescent="0.25">
      <c r="A124" s="62">
        <v>44576.591666666791</v>
      </c>
      <c r="B124" s="38">
        <v>1000</v>
      </c>
      <c r="C124" s="116" t="s">
        <v>1214</v>
      </c>
    </row>
    <row r="125" spans="1:3" ht="21" customHeight="1" x14ac:dyDescent="0.25">
      <c r="A125" s="62">
        <v>44577.419467592612</v>
      </c>
      <c r="B125" s="38">
        <v>50</v>
      </c>
      <c r="C125" s="116" t="s">
        <v>1215</v>
      </c>
    </row>
    <row r="126" spans="1:3" ht="21" customHeight="1" x14ac:dyDescent="0.25">
      <c r="A126" s="62">
        <v>44577.515625</v>
      </c>
      <c r="B126" s="38">
        <v>50</v>
      </c>
      <c r="C126" s="116" t="s">
        <v>1216</v>
      </c>
    </row>
    <row r="127" spans="1:3" ht="21" customHeight="1" x14ac:dyDescent="0.25">
      <c r="A127" s="62">
        <v>44577.449710648041</v>
      </c>
      <c r="B127" s="38">
        <v>100</v>
      </c>
      <c r="C127" s="116" t="s">
        <v>1217</v>
      </c>
    </row>
    <row r="128" spans="1:3" ht="21" customHeight="1" x14ac:dyDescent="0.25">
      <c r="A128" s="62">
        <v>44577.476307870355</v>
      </c>
      <c r="B128" s="38">
        <v>100</v>
      </c>
      <c r="C128" s="116" t="s">
        <v>1218</v>
      </c>
    </row>
    <row r="129" spans="1:3" ht="21" customHeight="1" x14ac:dyDescent="0.25">
      <c r="A129" s="62">
        <v>44577.511064814869</v>
      </c>
      <c r="B129" s="38">
        <v>100</v>
      </c>
      <c r="C129" s="116" t="s">
        <v>1219</v>
      </c>
    </row>
    <row r="130" spans="1:3" ht="21" customHeight="1" x14ac:dyDescent="0.25">
      <c r="A130" s="62">
        <v>44577.479201389011</v>
      </c>
      <c r="B130" s="38">
        <v>150</v>
      </c>
      <c r="C130" s="116" t="s">
        <v>1220</v>
      </c>
    </row>
    <row r="131" spans="1:3" ht="21" customHeight="1" x14ac:dyDescent="0.25">
      <c r="A131" s="62">
        <v>44577.418599537108</v>
      </c>
      <c r="B131" s="38">
        <v>200</v>
      </c>
      <c r="C131" s="116" t="s">
        <v>1221</v>
      </c>
    </row>
    <row r="132" spans="1:3" ht="21" customHeight="1" x14ac:dyDescent="0.25">
      <c r="A132" s="62">
        <v>44577.597210648004</v>
      </c>
      <c r="B132" s="38">
        <v>500</v>
      </c>
      <c r="C132" s="116" t="s">
        <v>1222</v>
      </c>
    </row>
    <row r="133" spans="1:3" ht="21" customHeight="1" x14ac:dyDescent="0.25">
      <c r="A133" s="62">
        <v>44577.311504629441</v>
      </c>
      <c r="B133" s="38">
        <v>745.5</v>
      </c>
      <c r="C133" s="116" t="s">
        <v>1223</v>
      </c>
    </row>
    <row r="134" spans="1:3" ht="21" customHeight="1" x14ac:dyDescent="0.25">
      <c r="A134" s="62">
        <v>44578.471562500112</v>
      </c>
      <c r="B134" s="38">
        <v>0.02</v>
      </c>
      <c r="C134" s="116" t="s">
        <v>1224</v>
      </c>
    </row>
    <row r="135" spans="1:3" ht="21" customHeight="1" x14ac:dyDescent="0.25">
      <c r="A135" s="62">
        <v>44578.626979166642</v>
      </c>
      <c r="B135" s="38">
        <v>0.05</v>
      </c>
      <c r="C135" s="116" t="s">
        <v>1225</v>
      </c>
    </row>
    <row r="136" spans="1:3" ht="21" customHeight="1" x14ac:dyDescent="0.25">
      <c r="A136" s="62">
        <v>44578.630902777892</v>
      </c>
      <c r="B136" s="38">
        <v>0.42</v>
      </c>
      <c r="C136" s="116" t="s">
        <v>1226</v>
      </c>
    </row>
    <row r="137" spans="1:3" ht="21" customHeight="1" x14ac:dyDescent="0.25">
      <c r="A137" s="62">
        <v>44578.72100694431</v>
      </c>
      <c r="B137" s="38">
        <v>0.59</v>
      </c>
      <c r="C137" s="116" t="s">
        <v>1227</v>
      </c>
    </row>
    <row r="138" spans="1:3" ht="21" customHeight="1" x14ac:dyDescent="0.25">
      <c r="A138" s="62">
        <v>44578.401493055746</v>
      </c>
      <c r="B138" s="38">
        <v>0.8</v>
      </c>
      <c r="C138" s="116" t="s">
        <v>1228</v>
      </c>
    </row>
    <row r="139" spans="1:3" ht="21" customHeight="1" x14ac:dyDescent="0.25">
      <c r="A139" s="62">
        <v>44578.420949073974</v>
      </c>
      <c r="B139" s="38">
        <v>0.8</v>
      </c>
      <c r="C139" s="116" t="s">
        <v>1229</v>
      </c>
    </row>
    <row r="140" spans="1:3" ht="21" customHeight="1" x14ac:dyDescent="0.25">
      <c r="A140" s="62">
        <v>44578.573333333246</v>
      </c>
      <c r="B140" s="38">
        <v>0.85</v>
      </c>
      <c r="C140" s="116" t="s">
        <v>1230</v>
      </c>
    </row>
    <row r="141" spans="1:3" ht="21" customHeight="1" x14ac:dyDescent="0.25">
      <c r="A141" s="62">
        <v>44578.583819444291</v>
      </c>
      <c r="B141" s="38">
        <v>0.92</v>
      </c>
      <c r="C141" s="116" t="s">
        <v>1231</v>
      </c>
    </row>
    <row r="142" spans="1:3" ht="21" customHeight="1" x14ac:dyDescent="0.25">
      <c r="A142" s="62">
        <v>44578.23796296306</v>
      </c>
      <c r="B142" s="38">
        <v>30</v>
      </c>
      <c r="C142" s="116" t="s">
        <v>1232</v>
      </c>
    </row>
    <row r="143" spans="1:3" ht="21" customHeight="1" x14ac:dyDescent="0.25">
      <c r="A143" s="62">
        <v>44578.452800925821</v>
      </c>
      <c r="B143" s="38">
        <v>100</v>
      </c>
      <c r="C143" s="116" t="s">
        <v>1233</v>
      </c>
    </row>
    <row r="144" spans="1:3" ht="21" customHeight="1" x14ac:dyDescent="0.25">
      <c r="A144" s="62">
        <v>44578.459733796306</v>
      </c>
      <c r="B144" s="38">
        <v>100</v>
      </c>
      <c r="C144" s="116" t="s">
        <v>34</v>
      </c>
    </row>
    <row r="145" spans="1:3" ht="21" customHeight="1" x14ac:dyDescent="0.25">
      <c r="A145" s="62">
        <v>44578.402534722351</v>
      </c>
      <c r="B145" s="38">
        <v>300</v>
      </c>
      <c r="C145" s="116" t="s">
        <v>1234</v>
      </c>
    </row>
    <row r="146" spans="1:3" ht="21" customHeight="1" x14ac:dyDescent="0.25">
      <c r="A146" s="62">
        <v>44578.461724536959</v>
      </c>
      <c r="B146" s="38">
        <v>500</v>
      </c>
      <c r="C146" s="116" t="s">
        <v>1235</v>
      </c>
    </row>
    <row r="147" spans="1:3" ht="21" customHeight="1" x14ac:dyDescent="0.25">
      <c r="A147" s="62">
        <v>44578.540196759161</v>
      </c>
      <c r="B147" s="38">
        <v>500</v>
      </c>
      <c r="C147" s="116" t="s">
        <v>1236</v>
      </c>
    </row>
    <row r="148" spans="1:3" ht="21" customHeight="1" x14ac:dyDescent="0.25">
      <c r="A148" s="62">
        <v>44578.737546296325</v>
      </c>
      <c r="B148" s="38">
        <v>500</v>
      </c>
      <c r="C148" s="116" t="s">
        <v>1237</v>
      </c>
    </row>
    <row r="149" spans="1:3" ht="21" customHeight="1" x14ac:dyDescent="0.25">
      <c r="A149" s="62">
        <v>44578.576863425784</v>
      </c>
      <c r="B149" s="38">
        <v>2076.75</v>
      </c>
      <c r="C149" s="116" t="s">
        <v>1238</v>
      </c>
    </row>
    <row r="150" spans="1:3" ht="21" customHeight="1" x14ac:dyDescent="0.25">
      <c r="A150" s="62">
        <v>44578.66652777791</v>
      </c>
      <c r="B150" s="38">
        <v>3000</v>
      </c>
      <c r="C150" s="116" t="s">
        <v>1239</v>
      </c>
    </row>
    <row r="151" spans="1:3" ht="21" customHeight="1" x14ac:dyDescent="0.25">
      <c r="A151" s="62">
        <v>44578.603310185019</v>
      </c>
      <c r="B151" s="38">
        <v>3674.77</v>
      </c>
      <c r="C151" s="116" t="s">
        <v>1240</v>
      </c>
    </row>
    <row r="152" spans="1:3" ht="21" customHeight="1" x14ac:dyDescent="0.25">
      <c r="A152" s="62">
        <v>44578.579108796082</v>
      </c>
      <c r="B152" s="38">
        <v>3970</v>
      </c>
      <c r="C152" s="116" t="s">
        <v>30</v>
      </c>
    </row>
    <row r="153" spans="1:3" ht="21" customHeight="1" x14ac:dyDescent="0.25">
      <c r="A153" s="62">
        <v>44578.606458333321</v>
      </c>
      <c r="B153" s="38">
        <v>5295.45</v>
      </c>
      <c r="C153" s="116" t="s">
        <v>1241</v>
      </c>
    </row>
    <row r="154" spans="1:3" ht="21" customHeight="1" x14ac:dyDescent="0.25">
      <c r="A154" s="62">
        <v>44578.606516203843</v>
      </c>
      <c r="B154" s="38">
        <v>5563.8</v>
      </c>
      <c r="C154" s="116" t="s">
        <v>1242</v>
      </c>
    </row>
    <row r="155" spans="1:3" ht="21" customHeight="1" x14ac:dyDescent="0.25">
      <c r="A155" s="62">
        <v>44578.601273148321</v>
      </c>
      <c r="B155" s="38">
        <v>8408.39</v>
      </c>
      <c r="C155" s="116" t="s">
        <v>1243</v>
      </c>
    </row>
    <row r="156" spans="1:3" ht="21" customHeight="1" x14ac:dyDescent="0.25">
      <c r="A156" s="62">
        <v>44578.606689814944</v>
      </c>
      <c r="B156" s="38">
        <v>16532.439999999999</v>
      </c>
      <c r="C156" s="116" t="s">
        <v>1244</v>
      </c>
    </row>
    <row r="157" spans="1:3" ht="21" customHeight="1" x14ac:dyDescent="0.25">
      <c r="A157" s="62">
        <v>44579.581481481437</v>
      </c>
      <c r="B157" s="38">
        <v>0.48</v>
      </c>
      <c r="C157" s="116" t="s">
        <v>1245</v>
      </c>
    </row>
    <row r="158" spans="1:3" ht="21" customHeight="1" x14ac:dyDescent="0.25">
      <c r="A158" s="62">
        <v>44579.773668981623</v>
      </c>
      <c r="B158" s="38">
        <v>0.64</v>
      </c>
      <c r="C158" s="116" t="s">
        <v>1246</v>
      </c>
    </row>
    <row r="159" spans="1:3" ht="21" customHeight="1" x14ac:dyDescent="0.25">
      <c r="A159" s="62">
        <v>44579.189085647929</v>
      </c>
      <c r="B159" s="38">
        <v>248.5</v>
      </c>
      <c r="C159" s="116" t="s">
        <v>1247</v>
      </c>
    </row>
    <row r="160" spans="1:3" ht="21" customHeight="1" x14ac:dyDescent="0.25">
      <c r="A160" s="62">
        <v>44579.752395833377</v>
      </c>
      <c r="B160" s="38">
        <v>500</v>
      </c>
      <c r="C160" s="116" t="s">
        <v>1248</v>
      </c>
    </row>
    <row r="161" spans="1:3" ht="21" customHeight="1" x14ac:dyDescent="0.25">
      <c r="A161" s="62">
        <v>44579.573923611082</v>
      </c>
      <c r="B161" s="38">
        <v>823.9</v>
      </c>
      <c r="C161" s="116" t="s">
        <v>1249</v>
      </c>
    </row>
    <row r="162" spans="1:3" ht="21" customHeight="1" x14ac:dyDescent="0.25">
      <c r="A162" s="62">
        <v>44580.614548610989</v>
      </c>
      <c r="B162" s="38">
        <v>0.06</v>
      </c>
      <c r="C162" s="116" t="s">
        <v>1250</v>
      </c>
    </row>
    <row r="163" spans="1:3" ht="21" customHeight="1" x14ac:dyDescent="0.25">
      <c r="A163" s="62">
        <v>44580.77068287041</v>
      </c>
      <c r="B163" s="38">
        <v>0.45</v>
      </c>
      <c r="C163" s="116" t="s">
        <v>1251</v>
      </c>
    </row>
    <row r="164" spans="1:3" ht="21" customHeight="1" x14ac:dyDescent="0.25">
      <c r="A164" s="62">
        <v>44580.46043981472</v>
      </c>
      <c r="B164" s="38">
        <v>2</v>
      </c>
      <c r="C164" s="116" t="s">
        <v>1252</v>
      </c>
    </row>
    <row r="165" spans="1:3" ht="21" customHeight="1" x14ac:dyDescent="0.25">
      <c r="A165" s="62">
        <v>44580.691944444552</v>
      </c>
      <c r="B165" s="38">
        <v>10</v>
      </c>
      <c r="C165" s="116" t="s">
        <v>1253</v>
      </c>
    </row>
    <row r="166" spans="1:3" ht="21" customHeight="1" x14ac:dyDescent="0.25">
      <c r="A166" s="62">
        <v>44580.511817129795</v>
      </c>
      <c r="B166" s="38">
        <v>50</v>
      </c>
      <c r="C166" s="116" t="s">
        <v>1254</v>
      </c>
    </row>
    <row r="167" spans="1:3" ht="21" customHeight="1" x14ac:dyDescent="0.25">
      <c r="A167" s="62">
        <v>44580.410115740728</v>
      </c>
      <c r="B167" s="38">
        <v>100</v>
      </c>
      <c r="C167" s="116" t="s">
        <v>34</v>
      </c>
    </row>
    <row r="168" spans="1:3" ht="21" customHeight="1" x14ac:dyDescent="0.25">
      <c r="A168" s="62">
        <v>44580.513564814813</v>
      </c>
      <c r="B168" s="38">
        <v>100</v>
      </c>
      <c r="C168" s="116" t="s">
        <v>1255</v>
      </c>
    </row>
    <row r="169" spans="1:3" ht="21" customHeight="1" x14ac:dyDescent="0.25">
      <c r="A169" s="62">
        <v>44580.537685185205</v>
      </c>
      <c r="B169" s="38">
        <v>100</v>
      </c>
      <c r="C169" s="116" t="s">
        <v>1256</v>
      </c>
    </row>
    <row r="170" spans="1:3" ht="21" customHeight="1" x14ac:dyDescent="0.25">
      <c r="A170" s="62">
        <v>44580.441666666884</v>
      </c>
      <c r="B170" s="38">
        <v>500</v>
      </c>
      <c r="C170" s="116" t="s">
        <v>1257</v>
      </c>
    </row>
    <row r="171" spans="1:3" ht="21" customHeight="1" x14ac:dyDescent="0.25">
      <c r="A171" s="62">
        <v>44580.435694444459</v>
      </c>
      <c r="B171" s="38">
        <v>1000</v>
      </c>
      <c r="C171" s="116" t="s">
        <v>1258</v>
      </c>
    </row>
    <row r="172" spans="1:3" ht="21" customHeight="1" x14ac:dyDescent="0.25">
      <c r="A172" s="62">
        <v>44580.516273148358</v>
      </c>
      <c r="B172" s="38">
        <v>1000</v>
      </c>
      <c r="C172" s="116" t="s">
        <v>1259</v>
      </c>
    </row>
    <row r="173" spans="1:3" ht="21" customHeight="1" x14ac:dyDescent="0.25">
      <c r="A173" s="62">
        <v>44580.944305555429</v>
      </c>
      <c r="B173" s="38">
        <v>2000</v>
      </c>
      <c r="C173" s="116" t="s">
        <v>1260</v>
      </c>
    </row>
    <row r="174" spans="1:3" ht="21" customHeight="1" x14ac:dyDescent="0.25">
      <c r="A174" s="62">
        <v>44580.538993055467</v>
      </c>
      <c r="B174" s="38">
        <v>8162.8</v>
      </c>
      <c r="C174" s="116" t="s">
        <v>1261</v>
      </c>
    </row>
    <row r="175" spans="1:3" ht="21" customHeight="1" x14ac:dyDescent="0.25">
      <c r="A175" s="62">
        <v>44581.752442129422</v>
      </c>
      <c r="B175" s="38">
        <v>0.18</v>
      </c>
      <c r="C175" s="116" t="s">
        <v>1262</v>
      </c>
    </row>
    <row r="176" spans="1:3" ht="21" customHeight="1" x14ac:dyDescent="0.25">
      <c r="A176" s="62">
        <v>44581.525381944608</v>
      </c>
      <c r="B176" s="38">
        <v>0.56000000000000005</v>
      </c>
      <c r="C176" s="116" t="s">
        <v>1263</v>
      </c>
    </row>
    <row r="177" spans="1:3" ht="21" customHeight="1" x14ac:dyDescent="0.25">
      <c r="A177" s="62">
        <v>44581.59504629625</v>
      </c>
      <c r="B177" s="38">
        <v>122.85</v>
      </c>
      <c r="C177" s="116" t="s">
        <v>1264</v>
      </c>
    </row>
    <row r="178" spans="1:3" ht="21" customHeight="1" x14ac:dyDescent="0.25">
      <c r="A178" s="62">
        <v>44581.048888888676</v>
      </c>
      <c r="B178" s="38">
        <v>348.12</v>
      </c>
      <c r="C178" s="116" t="s">
        <v>1265</v>
      </c>
    </row>
    <row r="179" spans="1:3" ht="21" customHeight="1" x14ac:dyDescent="0.25">
      <c r="A179" s="62">
        <v>44581.620648148004</v>
      </c>
      <c r="B179" s="38">
        <v>1000</v>
      </c>
      <c r="C179" s="116" t="s">
        <v>1266</v>
      </c>
    </row>
    <row r="180" spans="1:3" ht="21" customHeight="1" x14ac:dyDescent="0.25">
      <c r="A180" s="62">
        <v>44581.539293981623</v>
      </c>
      <c r="B180" s="38">
        <v>2609.6</v>
      </c>
      <c r="C180" s="116" t="s">
        <v>1267</v>
      </c>
    </row>
    <row r="181" spans="1:3" ht="21" customHeight="1" x14ac:dyDescent="0.25">
      <c r="A181" s="62">
        <v>44581.558483796194</v>
      </c>
      <c r="B181" s="38">
        <v>5361</v>
      </c>
      <c r="C181" s="116" t="s">
        <v>30</v>
      </c>
    </row>
    <row r="182" spans="1:3" ht="21" customHeight="1" x14ac:dyDescent="0.25">
      <c r="A182" s="62">
        <v>44582.627222222276</v>
      </c>
      <c r="B182" s="38">
        <v>0.03</v>
      </c>
      <c r="C182" s="116" t="s">
        <v>1268</v>
      </c>
    </row>
    <row r="183" spans="1:3" ht="21" customHeight="1" x14ac:dyDescent="0.25">
      <c r="A183" s="62">
        <v>44582.161238425877</v>
      </c>
      <c r="B183" s="38">
        <v>30</v>
      </c>
      <c r="C183" s="116" t="s">
        <v>1269</v>
      </c>
    </row>
    <row r="184" spans="1:3" ht="21" customHeight="1" x14ac:dyDescent="0.25">
      <c r="A184" s="62">
        <v>44582.431423611008</v>
      </c>
      <c r="B184" s="38">
        <v>100</v>
      </c>
      <c r="C184" s="116" t="s">
        <v>1270</v>
      </c>
    </row>
    <row r="185" spans="1:3" ht="21" customHeight="1" x14ac:dyDescent="0.25">
      <c r="A185" s="62">
        <v>44582.501724536996</v>
      </c>
      <c r="B185" s="38">
        <v>100</v>
      </c>
      <c r="C185" s="116" t="s">
        <v>1271</v>
      </c>
    </row>
    <row r="186" spans="1:3" ht="21" customHeight="1" x14ac:dyDescent="0.25">
      <c r="A186" s="62">
        <v>44582.515844907612</v>
      </c>
      <c r="B186" s="38">
        <v>100</v>
      </c>
      <c r="C186" s="116" t="s">
        <v>1272</v>
      </c>
    </row>
    <row r="187" spans="1:3" ht="21" customHeight="1" x14ac:dyDescent="0.25">
      <c r="A187" s="62">
        <v>44582.616342592519</v>
      </c>
      <c r="B187" s="38">
        <v>200</v>
      </c>
      <c r="C187" s="116" t="s">
        <v>1273</v>
      </c>
    </row>
    <row r="188" spans="1:3" ht="21" customHeight="1" x14ac:dyDescent="0.25">
      <c r="A188" s="62">
        <v>44582.034710648004</v>
      </c>
      <c r="B188" s="38">
        <v>250</v>
      </c>
      <c r="C188" s="116" t="s">
        <v>1274</v>
      </c>
    </row>
    <row r="189" spans="1:3" ht="21" customHeight="1" x14ac:dyDescent="0.25">
      <c r="A189" s="62">
        <v>44582.660231481306</v>
      </c>
      <c r="B189" s="38">
        <v>500</v>
      </c>
      <c r="C189" s="116" t="s">
        <v>34</v>
      </c>
    </row>
    <row r="190" spans="1:3" ht="21" customHeight="1" x14ac:dyDescent="0.25">
      <c r="A190" s="62">
        <v>44582.554710648023</v>
      </c>
      <c r="B190" s="38">
        <v>7221.66</v>
      </c>
      <c r="C190" s="116" t="s">
        <v>1275</v>
      </c>
    </row>
    <row r="191" spans="1:3" ht="21" customHeight="1" x14ac:dyDescent="0.25">
      <c r="A191" s="62">
        <v>44582.714270833414</v>
      </c>
      <c r="B191" s="38">
        <v>10000</v>
      </c>
      <c r="C191" s="116" t="s">
        <v>229</v>
      </c>
    </row>
    <row r="192" spans="1:3" ht="21" customHeight="1" x14ac:dyDescent="0.25">
      <c r="A192" s="62">
        <v>44582.597905092407</v>
      </c>
      <c r="B192" s="38">
        <v>26605</v>
      </c>
      <c r="C192" s="116" t="s">
        <v>1276</v>
      </c>
    </row>
    <row r="193" spans="1:3" ht="21" customHeight="1" x14ac:dyDescent="0.25">
      <c r="A193" s="62">
        <v>44582.598055555485</v>
      </c>
      <c r="B193" s="38">
        <v>32900</v>
      </c>
      <c r="C193" s="116" t="s">
        <v>1277</v>
      </c>
    </row>
    <row r="194" spans="1:3" ht="21" customHeight="1" x14ac:dyDescent="0.25">
      <c r="A194" s="62">
        <v>44583.612766203936</v>
      </c>
      <c r="B194" s="38">
        <v>0.05</v>
      </c>
      <c r="C194" s="116" t="s">
        <v>1278</v>
      </c>
    </row>
    <row r="195" spans="1:3" ht="21" customHeight="1" x14ac:dyDescent="0.25">
      <c r="A195" s="62">
        <v>44583.440694444347</v>
      </c>
      <c r="B195" s="38">
        <v>100</v>
      </c>
      <c r="C195" s="116" t="s">
        <v>1279</v>
      </c>
    </row>
    <row r="196" spans="1:3" ht="21" customHeight="1" x14ac:dyDescent="0.25">
      <c r="A196" s="62">
        <v>44583.14254629612</v>
      </c>
      <c r="B196" s="38">
        <v>497</v>
      </c>
      <c r="C196" s="116" t="s">
        <v>1280</v>
      </c>
    </row>
    <row r="197" spans="1:3" ht="21" customHeight="1" x14ac:dyDescent="0.25">
      <c r="A197" s="62">
        <v>44584.407719907351</v>
      </c>
      <c r="B197" s="38">
        <v>50</v>
      </c>
      <c r="C197" s="116" t="s">
        <v>1281</v>
      </c>
    </row>
    <row r="198" spans="1:3" ht="21" customHeight="1" x14ac:dyDescent="0.25">
      <c r="A198" s="62">
        <v>44584.435277777724</v>
      </c>
      <c r="B198" s="38">
        <v>100</v>
      </c>
      <c r="C198" s="116" t="s">
        <v>1282</v>
      </c>
    </row>
    <row r="199" spans="1:3" ht="21" customHeight="1" x14ac:dyDescent="0.25">
      <c r="A199" s="62">
        <v>44585.541805555578</v>
      </c>
      <c r="B199" s="38">
        <v>0.02</v>
      </c>
      <c r="C199" s="116" t="s">
        <v>1283</v>
      </c>
    </row>
    <row r="200" spans="1:3" ht="21" customHeight="1" x14ac:dyDescent="0.25">
      <c r="A200" s="62">
        <v>44585.754918981344</v>
      </c>
      <c r="B200" s="38">
        <v>0.02</v>
      </c>
      <c r="C200" s="116" t="s">
        <v>1284</v>
      </c>
    </row>
    <row r="201" spans="1:3" ht="21" customHeight="1" x14ac:dyDescent="0.25">
      <c r="A201" s="62">
        <v>44585.58188657416</v>
      </c>
      <c r="B201" s="38">
        <v>0.8</v>
      </c>
      <c r="C201" s="116" t="s">
        <v>1283</v>
      </c>
    </row>
    <row r="202" spans="1:3" ht="21" customHeight="1" x14ac:dyDescent="0.25">
      <c r="A202" s="62">
        <v>44585.613958333153</v>
      </c>
      <c r="B202" s="38">
        <v>292.5</v>
      </c>
      <c r="C202" s="116" t="s">
        <v>1285</v>
      </c>
    </row>
    <row r="203" spans="1:3" ht="21" customHeight="1" x14ac:dyDescent="0.25">
      <c r="A203" s="62">
        <v>44585.439780092798</v>
      </c>
      <c r="B203" s="38">
        <v>500</v>
      </c>
      <c r="C203" s="116" t="s">
        <v>1286</v>
      </c>
    </row>
    <row r="204" spans="1:3" ht="21" customHeight="1" x14ac:dyDescent="0.25">
      <c r="A204" s="62">
        <v>44585.440983796492</v>
      </c>
      <c r="B204" s="38">
        <v>1000</v>
      </c>
      <c r="C204" s="116" t="s">
        <v>1287</v>
      </c>
    </row>
    <row r="205" spans="1:3" ht="21" customHeight="1" x14ac:dyDescent="0.25">
      <c r="A205" s="62">
        <v>44585.538171296474</v>
      </c>
      <c r="B205" s="38">
        <v>1490</v>
      </c>
      <c r="C205" s="116" t="s">
        <v>30</v>
      </c>
    </row>
    <row r="206" spans="1:3" ht="21" customHeight="1" x14ac:dyDescent="0.25">
      <c r="A206" s="62">
        <v>44585.572164352052</v>
      </c>
      <c r="B206" s="38">
        <v>4000</v>
      </c>
      <c r="C206" s="116" t="s">
        <v>1288</v>
      </c>
    </row>
    <row r="207" spans="1:3" ht="21" customHeight="1" x14ac:dyDescent="0.25">
      <c r="A207" s="62">
        <v>44585.576319444459</v>
      </c>
      <c r="B207" s="38">
        <v>12288.7</v>
      </c>
      <c r="C207" s="116" t="s">
        <v>1289</v>
      </c>
    </row>
    <row r="208" spans="1:3" ht="21" customHeight="1" x14ac:dyDescent="0.25">
      <c r="A208" s="62">
        <v>44585.558888888918</v>
      </c>
      <c r="B208" s="38">
        <v>21491.95</v>
      </c>
      <c r="C208" s="116" t="s">
        <v>1290</v>
      </c>
    </row>
    <row r="209" spans="1:3" ht="21" customHeight="1" x14ac:dyDescent="0.25">
      <c r="A209" s="62">
        <v>44585.5574884261</v>
      </c>
      <c r="B209" s="38">
        <v>92785.4</v>
      </c>
      <c r="C209" s="116" t="s">
        <v>1291</v>
      </c>
    </row>
    <row r="210" spans="1:3" ht="21" customHeight="1" x14ac:dyDescent="0.25">
      <c r="A210" s="62">
        <v>44585.624699073844</v>
      </c>
      <c r="B210" s="38">
        <v>633000</v>
      </c>
      <c r="C210" s="116" t="s">
        <v>245</v>
      </c>
    </row>
    <row r="211" spans="1:3" ht="21" customHeight="1" x14ac:dyDescent="0.25">
      <c r="A211" s="62">
        <v>44586.542442129459</v>
      </c>
      <c r="B211" s="38">
        <v>0.49</v>
      </c>
      <c r="C211" s="116" t="s">
        <v>1292</v>
      </c>
    </row>
    <row r="212" spans="1:3" ht="21" customHeight="1" x14ac:dyDescent="0.25">
      <c r="A212" s="62">
        <v>44586.524456018582</v>
      </c>
      <c r="B212" s="38">
        <v>0.72</v>
      </c>
      <c r="C212" s="116" t="s">
        <v>1293</v>
      </c>
    </row>
    <row r="213" spans="1:3" ht="21" customHeight="1" x14ac:dyDescent="0.25">
      <c r="A213" s="62">
        <v>44586.599618055392</v>
      </c>
      <c r="B213" s="38">
        <v>0.84</v>
      </c>
      <c r="C213" s="116" t="s">
        <v>1293</v>
      </c>
    </row>
    <row r="214" spans="1:3" ht="21" customHeight="1" x14ac:dyDescent="0.25">
      <c r="A214" s="62">
        <v>44586.160185185261</v>
      </c>
      <c r="B214" s="38">
        <v>497</v>
      </c>
      <c r="C214" s="116" t="s">
        <v>1294</v>
      </c>
    </row>
    <row r="215" spans="1:3" ht="21" customHeight="1" x14ac:dyDescent="0.25">
      <c r="A215" s="62">
        <v>44586.765798611101</v>
      </c>
      <c r="B215" s="38">
        <v>500</v>
      </c>
      <c r="C215" s="116" t="s">
        <v>1295</v>
      </c>
    </row>
    <row r="216" spans="1:3" ht="21" customHeight="1" x14ac:dyDescent="0.25">
      <c r="A216" s="62">
        <v>44586.51269675931</v>
      </c>
      <c r="B216" s="38">
        <v>700</v>
      </c>
      <c r="C216" s="116" t="s">
        <v>34</v>
      </c>
    </row>
    <row r="217" spans="1:3" ht="21" customHeight="1" x14ac:dyDescent="0.25">
      <c r="A217" s="62">
        <v>44586.506261574104</v>
      </c>
      <c r="B217" s="38">
        <v>1500</v>
      </c>
      <c r="C217" s="116" t="s">
        <v>34</v>
      </c>
    </row>
    <row r="218" spans="1:3" ht="21" customHeight="1" x14ac:dyDescent="0.25">
      <c r="A218" s="62">
        <v>44586.541793981567</v>
      </c>
      <c r="B218" s="38">
        <v>58962.1</v>
      </c>
      <c r="C218" s="116" t="s">
        <v>1296</v>
      </c>
    </row>
    <row r="219" spans="1:3" ht="21" customHeight="1" x14ac:dyDescent="0.25">
      <c r="A219" s="62">
        <v>44587.587488425896</v>
      </c>
      <c r="B219" s="38">
        <v>0.36</v>
      </c>
      <c r="C219" s="116" t="s">
        <v>1297</v>
      </c>
    </row>
    <row r="220" spans="1:3" ht="21" customHeight="1" x14ac:dyDescent="0.25">
      <c r="A220" s="62">
        <v>44587.470231481362</v>
      </c>
      <c r="B220" s="38">
        <v>0.94</v>
      </c>
      <c r="C220" s="116" t="s">
        <v>1297</v>
      </c>
    </row>
    <row r="221" spans="1:3" ht="21" customHeight="1" x14ac:dyDescent="0.25">
      <c r="A221" s="62">
        <v>44587.473078703508</v>
      </c>
      <c r="B221" s="38">
        <v>50</v>
      </c>
      <c r="C221" s="116" t="s">
        <v>1298</v>
      </c>
    </row>
    <row r="222" spans="1:3" ht="21" customHeight="1" x14ac:dyDescent="0.25">
      <c r="A222" s="62">
        <v>44587.441585648339</v>
      </c>
      <c r="B222" s="38">
        <v>100</v>
      </c>
      <c r="C222" s="116" t="s">
        <v>1299</v>
      </c>
    </row>
    <row r="223" spans="1:3" ht="21" customHeight="1" x14ac:dyDescent="0.25">
      <c r="A223" s="62">
        <v>44587.451550926082</v>
      </c>
      <c r="B223" s="38">
        <v>100</v>
      </c>
      <c r="C223" s="116" t="s">
        <v>1300</v>
      </c>
    </row>
    <row r="224" spans="1:3" ht="21" customHeight="1" x14ac:dyDescent="0.25">
      <c r="A224" s="62">
        <v>44587.331631944515</v>
      </c>
      <c r="B224" s="38">
        <v>200</v>
      </c>
      <c r="C224" s="116" t="s">
        <v>1301</v>
      </c>
    </row>
    <row r="225" spans="1:3" ht="21" customHeight="1" x14ac:dyDescent="0.25">
      <c r="A225" s="62">
        <v>44587.533495370299</v>
      </c>
      <c r="B225" s="38">
        <v>201</v>
      </c>
      <c r="C225" s="116" t="s">
        <v>1302</v>
      </c>
    </row>
    <row r="226" spans="1:3" ht="21" customHeight="1" x14ac:dyDescent="0.25">
      <c r="A226" s="62">
        <v>44587.602962962817</v>
      </c>
      <c r="B226" s="38">
        <v>300</v>
      </c>
      <c r="C226" s="116" t="s">
        <v>34</v>
      </c>
    </row>
    <row r="227" spans="1:3" ht="21" customHeight="1" x14ac:dyDescent="0.25">
      <c r="A227" s="62">
        <v>44587.191539351828</v>
      </c>
      <c r="B227" s="38">
        <v>1152.96</v>
      </c>
      <c r="C227" s="116" t="s">
        <v>1303</v>
      </c>
    </row>
    <row r="228" spans="1:3" ht="21" customHeight="1" x14ac:dyDescent="0.25">
      <c r="A228" s="62">
        <v>44587.553298611194</v>
      </c>
      <c r="B228" s="38">
        <v>9049.2999999999993</v>
      </c>
      <c r="C228" s="116" t="s">
        <v>1304</v>
      </c>
    </row>
    <row r="229" spans="1:3" ht="21" customHeight="1" x14ac:dyDescent="0.25">
      <c r="A229" s="62">
        <v>44588.417511573993</v>
      </c>
      <c r="B229" s="38">
        <v>30</v>
      </c>
      <c r="C229" s="116" t="s">
        <v>1305</v>
      </c>
    </row>
    <row r="230" spans="1:3" ht="21" customHeight="1" x14ac:dyDescent="0.25">
      <c r="A230" s="62">
        <v>44588.437314814888</v>
      </c>
      <c r="B230" s="38">
        <v>30</v>
      </c>
      <c r="C230" s="116" t="s">
        <v>1306</v>
      </c>
    </row>
    <row r="231" spans="1:3" ht="21" customHeight="1" x14ac:dyDescent="0.25">
      <c r="A231" s="62">
        <v>44588.473206018563</v>
      </c>
      <c r="B231" s="38">
        <v>1000</v>
      </c>
      <c r="C231" s="116" t="s">
        <v>1307</v>
      </c>
    </row>
    <row r="232" spans="1:3" ht="21" customHeight="1" x14ac:dyDescent="0.25">
      <c r="A232" s="62">
        <v>44588.176458333153</v>
      </c>
      <c r="B232" s="38">
        <v>1540.7</v>
      </c>
      <c r="C232" s="116" t="s">
        <v>1308</v>
      </c>
    </row>
    <row r="233" spans="1:3" ht="21" customHeight="1" x14ac:dyDescent="0.25">
      <c r="A233" s="62">
        <v>44588.707824074198</v>
      </c>
      <c r="B233" s="38">
        <v>3450</v>
      </c>
      <c r="C233" s="116" t="s">
        <v>30</v>
      </c>
    </row>
    <row r="234" spans="1:3" ht="21" customHeight="1" x14ac:dyDescent="0.25">
      <c r="A234" s="62">
        <v>44588.51203703694</v>
      </c>
      <c r="B234" s="38">
        <v>39955.15</v>
      </c>
      <c r="C234" s="116" t="s">
        <v>1309</v>
      </c>
    </row>
    <row r="235" spans="1:3" ht="21" customHeight="1" x14ac:dyDescent="0.25">
      <c r="A235" s="62">
        <v>44589.525682870299</v>
      </c>
      <c r="B235" s="38">
        <v>0.28999999999999998</v>
      </c>
      <c r="C235" s="116" t="s">
        <v>1310</v>
      </c>
    </row>
    <row r="236" spans="1:3" ht="21" customHeight="1" x14ac:dyDescent="0.25">
      <c r="A236" s="62">
        <v>44589.105474537238</v>
      </c>
      <c r="B236" s="38">
        <v>30</v>
      </c>
      <c r="C236" s="116" t="s">
        <v>1311</v>
      </c>
    </row>
    <row r="237" spans="1:3" ht="21" customHeight="1" x14ac:dyDescent="0.25">
      <c r="A237" s="62">
        <v>44589.467731481418</v>
      </c>
      <c r="B237" s="38">
        <v>100</v>
      </c>
      <c r="C237" s="116" t="s">
        <v>1312</v>
      </c>
    </row>
    <row r="238" spans="1:3" ht="21" customHeight="1" x14ac:dyDescent="0.25">
      <c r="A238" s="62">
        <v>44589.403564814944</v>
      </c>
      <c r="B238" s="38">
        <v>100</v>
      </c>
      <c r="C238" s="116" t="s">
        <v>1313</v>
      </c>
    </row>
    <row r="239" spans="1:3" ht="21" customHeight="1" x14ac:dyDescent="0.25">
      <c r="A239" s="62">
        <v>44589.936597221997</v>
      </c>
      <c r="B239" s="38">
        <v>100</v>
      </c>
      <c r="C239" s="116" t="s">
        <v>1314</v>
      </c>
    </row>
    <row r="240" spans="1:3" ht="21" customHeight="1" x14ac:dyDescent="0.25">
      <c r="A240" s="62">
        <v>44589.958530092612</v>
      </c>
      <c r="B240" s="38">
        <v>300</v>
      </c>
      <c r="C240" s="116" t="s">
        <v>1315</v>
      </c>
    </row>
    <row r="241" spans="1:3" ht="21" customHeight="1" x14ac:dyDescent="0.25">
      <c r="A241" s="62">
        <v>44589.069872685242</v>
      </c>
      <c r="B241" s="38">
        <v>500</v>
      </c>
      <c r="C241" s="116" t="s">
        <v>1316</v>
      </c>
    </row>
    <row r="242" spans="1:3" ht="21" customHeight="1" x14ac:dyDescent="0.25">
      <c r="A242" s="62">
        <v>44589.22739583347</v>
      </c>
      <c r="B242" s="38">
        <v>500</v>
      </c>
      <c r="C242" s="116" t="s">
        <v>1317</v>
      </c>
    </row>
    <row r="243" spans="1:3" ht="21" customHeight="1" x14ac:dyDescent="0.25">
      <c r="A243" s="62">
        <v>44589.382291666698</v>
      </c>
      <c r="B243" s="38">
        <v>500</v>
      </c>
      <c r="C243" s="116" t="s">
        <v>34</v>
      </c>
    </row>
    <row r="244" spans="1:3" ht="21" customHeight="1" x14ac:dyDescent="0.25">
      <c r="A244" s="62">
        <v>44589.585034721997</v>
      </c>
      <c r="B244" s="38">
        <v>500</v>
      </c>
      <c r="C244" s="116" t="s">
        <v>1318</v>
      </c>
    </row>
    <row r="245" spans="1:3" ht="21" customHeight="1" x14ac:dyDescent="0.25">
      <c r="A245" s="62">
        <v>44589.667974537238</v>
      </c>
      <c r="B245" s="38">
        <v>500</v>
      </c>
      <c r="C245" s="116" t="s">
        <v>1319</v>
      </c>
    </row>
    <row r="246" spans="1:3" ht="21" customHeight="1" x14ac:dyDescent="0.25">
      <c r="A246" s="62">
        <v>44589.174606481567</v>
      </c>
      <c r="B246" s="38">
        <v>894.6</v>
      </c>
      <c r="C246" s="116" t="s">
        <v>1320</v>
      </c>
    </row>
    <row r="247" spans="1:3" ht="21" customHeight="1" x14ac:dyDescent="0.25">
      <c r="A247" s="62">
        <v>44589.535775463097</v>
      </c>
      <c r="B247" s="38">
        <v>60525.65</v>
      </c>
      <c r="C247" s="116" t="s">
        <v>1321</v>
      </c>
    </row>
    <row r="248" spans="1:3" ht="21" customHeight="1" x14ac:dyDescent="0.25">
      <c r="A248" s="62">
        <v>44590.657233796082</v>
      </c>
      <c r="B248" s="38">
        <v>25</v>
      </c>
      <c r="C248" s="116" t="s">
        <v>1322</v>
      </c>
    </row>
    <row r="249" spans="1:3" ht="21" customHeight="1" x14ac:dyDescent="0.25">
      <c r="A249" s="62">
        <v>44590.42592592584</v>
      </c>
      <c r="B249" s="38">
        <v>50</v>
      </c>
      <c r="C249" s="116" t="s">
        <v>1323</v>
      </c>
    </row>
    <row r="250" spans="1:3" ht="21" customHeight="1" x14ac:dyDescent="0.25">
      <c r="A250" s="62">
        <v>44590.069155092817</v>
      </c>
      <c r="B250" s="38">
        <v>200</v>
      </c>
      <c r="C250" s="116" t="s">
        <v>1324</v>
      </c>
    </row>
    <row r="251" spans="1:3" ht="21" customHeight="1" x14ac:dyDescent="0.25">
      <c r="A251" s="62">
        <v>44590.084027777892</v>
      </c>
      <c r="B251" s="38">
        <v>400</v>
      </c>
      <c r="C251" s="116" t="s">
        <v>1325</v>
      </c>
    </row>
    <row r="252" spans="1:3" ht="21" customHeight="1" x14ac:dyDescent="0.25">
      <c r="A252" s="62">
        <v>44590.02915509278</v>
      </c>
      <c r="B252" s="38">
        <v>500</v>
      </c>
      <c r="C252" s="116" t="s">
        <v>1326</v>
      </c>
    </row>
    <row r="253" spans="1:3" ht="21" customHeight="1" x14ac:dyDescent="0.25">
      <c r="A253" s="62">
        <v>44590.343912037089</v>
      </c>
      <c r="B253" s="38">
        <v>500</v>
      </c>
      <c r="C253" s="116" t="s">
        <v>1327</v>
      </c>
    </row>
    <row r="254" spans="1:3" ht="21" customHeight="1" x14ac:dyDescent="0.25">
      <c r="A254" s="62">
        <v>44590.409571759403</v>
      </c>
      <c r="B254" s="38">
        <v>500</v>
      </c>
      <c r="C254" s="116" t="s">
        <v>1328</v>
      </c>
    </row>
    <row r="255" spans="1:3" ht="21" customHeight="1" x14ac:dyDescent="0.25">
      <c r="A255" s="62">
        <v>44590.152812500019</v>
      </c>
      <c r="B255" s="38">
        <v>1192.8</v>
      </c>
      <c r="C255" s="116" t="s">
        <v>1329</v>
      </c>
    </row>
    <row r="256" spans="1:3" ht="21" customHeight="1" x14ac:dyDescent="0.25">
      <c r="A256" s="62">
        <v>44590.512627314776</v>
      </c>
      <c r="B256" s="38">
        <v>3200</v>
      </c>
      <c r="C256" s="116" t="s">
        <v>1330</v>
      </c>
    </row>
    <row r="257" spans="1:3" ht="21" customHeight="1" x14ac:dyDescent="0.25">
      <c r="A257" s="62">
        <v>44591.21081018541</v>
      </c>
      <c r="B257" s="38">
        <v>29.98</v>
      </c>
      <c r="C257" s="116" t="s">
        <v>1331</v>
      </c>
    </row>
    <row r="258" spans="1:3" ht="21" customHeight="1" x14ac:dyDescent="0.25">
      <c r="A258" s="62">
        <v>44591.427939814981</v>
      </c>
      <c r="B258" s="38">
        <v>50</v>
      </c>
      <c r="C258" s="116" t="s">
        <v>1332</v>
      </c>
    </row>
    <row r="259" spans="1:3" ht="21" customHeight="1" x14ac:dyDescent="0.25">
      <c r="A259" s="62">
        <v>44591.407268518582</v>
      </c>
      <c r="B259" s="38">
        <v>100</v>
      </c>
      <c r="C259" s="116" t="s">
        <v>1333</v>
      </c>
    </row>
    <row r="260" spans="1:3" ht="21" customHeight="1" x14ac:dyDescent="0.25">
      <c r="A260" s="62">
        <v>44591.173090277705</v>
      </c>
      <c r="B260" s="38">
        <v>500</v>
      </c>
      <c r="C260" s="116" t="s">
        <v>1334</v>
      </c>
    </row>
    <row r="261" spans="1:3" ht="21" customHeight="1" x14ac:dyDescent="0.25">
      <c r="A261" s="62">
        <v>44591.909872685093</v>
      </c>
      <c r="B261" s="38">
        <v>1000</v>
      </c>
      <c r="C261" s="116" t="s">
        <v>1335</v>
      </c>
    </row>
    <row r="262" spans="1:3" ht="21" customHeight="1" x14ac:dyDescent="0.25">
      <c r="A262" s="62">
        <v>44591.75472222222</v>
      </c>
      <c r="B262" s="38">
        <v>1000</v>
      </c>
      <c r="C262" s="116" t="s">
        <v>1336</v>
      </c>
    </row>
    <row r="263" spans="1:3" ht="21" customHeight="1" x14ac:dyDescent="0.25">
      <c r="A263" s="62">
        <v>44592.545358796138</v>
      </c>
      <c r="B263" s="38">
        <v>0.08</v>
      </c>
      <c r="C263" s="116" t="s">
        <v>1337</v>
      </c>
    </row>
    <row r="264" spans="1:3" ht="21" customHeight="1" x14ac:dyDescent="0.25">
      <c r="A264" s="62">
        <v>44592.683680555783</v>
      </c>
      <c r="B264" s="38">
        <v>0.37</v>
      </c>
      <c r="C264" s="116" t="s">
        <v>1338</v>
      </c>
    </row>
    <row r="265" spans="1:3" ht="21" customHeight="1" x14ac:dyDescent="0.25">
      <c r="A265" s="62">
        <v>44592.948888889048</v>
      </c>
      <c r="B265" s="38">
        <v>2.5</v>
      </c>
      <c r="C265" s="116" t="s">
        <v>1339</v>
      </c>
    </row>
    <row r="266" spans="1:3" ht="21" customHeight="1" x14ac:dyDescent="0.25">
      <c r="A266" s="62">
        <v>44592.418576389086</v>
      </c>
      <c r="B266" s="38">
        <v>100</v>
      </c>
      <c r="C266" s="116" t="s">
        <v>1340</v>
      </c>
    </row>
    <row r="267" spans="1:3" ht="21" customHeight="1" x14ac:dyDescent="0.25">
      <c r="A267" s="62">
        <v>44592.612442129757</v>
      </c>
      <c r="B267" s="38">
        <v>500</v>
      </c>
      <c r="C267" s="116" t="s">
        <v>1341</v>
      </c>
    </row>
    <row r="268" spans="1:3" ht="21" customHeight="1" x14ac:dyDescent="0.25">
      <c r="A268" s="62">
        <v>44592.569918981288</v>
      </c>
      <c r="B268" s="38">
        <v>975</v>
      </c>
      <c r="C268" s="116" t="s">
        <v>1342</v>
      </c>
    </row>
    <row r="269" spans="1:3" ht="21" customHeight="1" x14ac:dyDescent="0.25">
      <c r="A269" s="62">
        <v>44592.452708333265</v>
      </c>
      <c r="B269" s="38">
        <v>1000</v>
      </c>
      <c r="C269" s="116" t="s">
        <v>1343</v>
      </c>
    </row>
    <row r="270" spans="1:3" ht="21" customHeight="1" x14ac:dyDescent="0.25">
      <c r="A270" s="62">
        <v>44592.466331018601</v>
      </c>
      <c r="B270" s="38">
        <v>1500</v>
      </c>
      <c r="C270" s="116" t="s">
        <v>1344</v>
      </c>
    </row>
    <row r="271" spans="1:3" ht="21" customHeight="1" x14ac:dyDescent="0.25">
      <c r="A271" s="62">
        <v>44592.571203703526</v>
      </c>
      <c r="B271" s="38">
        <v>2090</v>
      </c>
      <c r="C271" s="116" t="s">
        <v>1345</v>
      </c>
    </row>
    <row r="272" spans="1:3" ht="21" customHeight="1" x14ac:dyDescent="0.25">
      <c r="A272" s="62">
        <v>44592.596724537201</v>
      </c>
      <c r="B272" s="38">
        <v>2153.3000000000002</v>
      </c>
      <c r="C272" s="116" t="s">
        <v>1346</v>
      </c>
    </row>
    <row r="273" spans="1:3" ht="21" customHeight="1" x14ac:dyDescent="0.25">
      <c r="A273" s="62">
        <v>44592.592326388694</v>
      </c>
      <c r="B273" s="38">
        <v>5753.46</v>
      </c>
      <c r="C273" s="116" t="s">
        <v>1347</v>
      </c>
    </row>
    <row r="274" spans="1:3" ht="21" customHeight="1" x14ac:dyDescent="0.25">
      <c r="A274" s="62">
        <v>44592.596736111213</v>
      </c>
      <c r="B274" s="38">
        <v>5820.4</v>
      </c>
      <c r="C274" s="116" t="s">
        <v>1348</v>
      </c>
    </row>
    <row r="275" spans="1:3" ht="21" customHeight="1" x14ac:dyDescent="0.25">
      <c r="A275" s="62">
        <v>44592.597349537071</v>
      </c>
      <c r="B275" s="38">
        <v>9195.4</v>
      </c>
      <c r="C275" s="116" t="s">
        <v>1349</v>
      </c>
    </row>
    <row r="276" spans="1:3" ht="21" customHeight="1" x14ac:dyDescent="0.25">
      <c r="A276" s="62">
        <v>44592.592222222127</v>
      </c>
      <c r="B276" s="38">
        <v>10334.950000000001</v>
      </c>
      <c r="C276" s="116" t="s">
        <v>1350</v>
      </c>
    </row>
    <row r="277" spans="1:3" ht="21" customHeight="1" x14ac:dyDescent="0.25">
      <c r="A277" s="62">
        <v>44592.596203703899</v>
      </c>
      <c r="B277" s="38">
        <v>14095</v>
      </c>
      <c r="C277" s="116" t="s">
        <v>30</v>
      </c>
    </row>
    <row r="278" spans="1:3" ht="21" customHeight="1" x14ac:dyDescent="0.25">
      <c r="A278" s="62">
        <v>44592.591898147948</v>
      </c>
      <c r="B278" s="38">
        <v>14326.63</v>
      </c>
      <c r="C278" s="116" t="s">
        <v>1351</v>
      </c>
    </row>
    <row r="279" spans="1:3" ht="21" customHeight="1" x14ac:dyDescent="0.25">
      <c r="A279" s="62">
        <v>44592.59696759237</v>
      </c>
      <c r="B279" s="38">
        <v>41620.080000000002</v>
      </c>
      <c r="C279" s="116" t="s">
        <v>1352</v>
      </c>
    </row>
    <row r="280" spans="1:3" ht="21" customHeight="1" thickBot="1" x14ac:dyDescent="0.3">
      <c r="A280" s="62">
        <v>44592.730810184963</v>
      </c>
      <c r="B280" s="38">
        <v>131400</v>
      </c>
      <c r="C280" s="116" t="s">
        <v>1353</v>
      </c>
    </row>
    <row r="281" spans="1:3" ht="21" customHeight="1" x14ac:dyDescent="0.25">
      <c r="A281" s="190"/>
      <c r="B281" s="190"/>
      <c r="C281" s="190"/>
    </row>
    <row r="282" spans="1:3" ht="24" customHeight="1" x14ac:dyDescent="0.25"/>
    <row r="283" spans="1:3" ht="24" customHeight="1" x14ac:dyDescent="0.25"/>
    <row r="284" spans="1:3" ht="24" customHeight="1" x14ac:dyDescent="0.25"/>
    <row r="285" spans="1:3" ht="24" customHeight="1" x14ac:dyDescent="0.25"/>
    <row r="286" spans="1:3" ht="24" customHeight="1" x14ac:dyDescent="0.25"/>
    <row r="287" spans="1:3" ht="24" customHeight="1" x14ac:dyDescent="0.25"/>
    <row r="288" spans="1:3" ht="24" customHeight="1" x14ac:dyDescent="0.25"/>
    <row r="289" ht="24" customHeight="1" x14ac:dyDescent="0.25"/>
    <row r="290" ht="24" customHeight="1" x14ac:dyDescent="0.25"/>
    <row r="291" ht="24" customHeight="1" x14ac:dyDescent="0.25"/>
    <row r="292" ht="24" customHeight="1" x14ac:dyDescent="0.25"/>
    <row r="293" ht="24" customHeight="1" x14ac:dyDescent="0.25"/>
    <row r="294" ht="24" customHeight="1" x14ac:dyDescent="0.25"/>
    <row r="295" ht="24" customHeight="1" x14ac:dyDescent="0.25"/>
    <row r="296" ht="24" customHeight="1" x14ac:dyDescent="0.25"/>
    <row r="297" ht="24" customHeight="1" x14ac:dyDescent="0.25"/>
    <row r="298" ht="24" customHeight="1" x14ac:dyDescent="0.25"/>
    <row r="299" ht="24" customHeight="1" x14ac:dyDescent="0.25"/>
    <row r="300" ht="24" customHeight="1" x14ac:dyDescent="0.25"/>
    <row r="301" ht="24" customHeight="1" x14ac:dyDescent="0.25"/>
    <row r="302" ht="24" customHeight="1" x14ac:dyDescent="0.25"/>
    <row r="303" ht="24" customHeight="1" x14ac:dyDescent="0.25"/>
    <row r="304" ht="24" customHeight="1" x14ac:dyDescent="0.25"/>
    <row r="305" ht="24" customHeight="1" x14ac:dyDescent="0.25"/>
    <row r="306" ht="24" customHeight="1" x14ac:dyDescent="0.25"/>
    <row r="307" ht="24" customHeight="1" x14ac:dyDescent="0.25"/>
    <row r="308" ht="24" customHeight="1" x14ac:dyDescent="0.25"/>
    <row r="309" ht="24" customHeight="1" x14ac:dyDescent="0.25"/>
    <row r="310" ht="24" customHeight="1" x14ac:dyDescent="0.25"/>
    <row r="311" ht="24" customHeight="1" x14ac:dyDescent="0.25"/>
    <row r="312" ht="24" customHeight="1" x14ac:dyDescent="0.25"/>
    <row r="313" ht="24" customHeight="1" x14ac:dyDescent="0.25"/>
    <row r="314" ht="24" customHeight="1" x14ac:dyDescent="0.25"/>
    <row r="315" ht="24" customHeight="1" x14ac:dyDescent="0.25"/>
    <row r="316" ht="24" customHeight="1" x14ac:dyDescent="0.25"/>
    <row r="317" ht="24" customHeight="1" x14ac:dyDescent="0.25"/>
    <row r="318" ht="24" customHeight="1" x14ac:dyDescent="0.25"/>
    <row r="319" ht="24" customHeight="1" x14ac:dyDescent="0.25"/>
    <row r="320" ht="24" customHeight="1" x14ac:dyDescent="0.25"/>
    <row r="321" ht="24" customHeight="1" x14ac:dyDescent="0.25"/>
    <row r="322" ht="24" customHeight="1" x14ac:dyDescent="0.25"/>
    <row r="323" ht="24" customHeight="1" x14ac:dyDescent="0.25"/>
    <row r="324" ht="24" customHeight="1" x14ac:dyDescent="0.25"/>
    <row r="325" ht="24" customHeight="1" x14ac:dyDescent="0.25"/>
    <row r="326" ht="24" customHeight="1" x14ac:dyDescent="0.25"/>
    <row r="327" ht="24" customHeight="1" x14ac:dyDescent="0.25"/>
    <row r="328" ht="24" customHeight="1" x14ac:dyDescent="0.25"/>
    <row r="329" ht="24" customHeight="1" x14ac:dyDescent="0.25"/>
    <row r="330" ht="24" customHeight="1" x14ac:dyDescent="0.25"/>
    <row r="331" ht="24" customHeight="1" x14ac:dyDescent="0.25"/>
    <row r="332" ht="24" customHeight="1" x14ac:dyDescent="0.25"/>
    <row r="333" ht="24" customHeight="1" x14ac:dyDescent="0.25"/>
    <row r="334" ht="24" customHeight="1" x14ac:dyDescent="0.25"/>
    <row r="335" ht="24" customHeight="1" x14ac:dyDescent="0.25"/>
    <row r="336" ht="24" customHeight="1" x14ac:dyDescent="0.25"/>
    <row r="337" ht="24" customHeight="1" x14ac:dyDescent="0.25"/>
    <row r="338" ht="24" customHeight="1" x14ac:dyDescent="0.25"/>
    <row r="339" ht="24" customHeight="1" x14ac:dyDescent="0.25"/>
    <row r="340" ht="24" customHeight="1" x14ac:dyDescent="0.25"/>
    <row r="341" ht="24" customHeight="1" x14ac:dyDescent="0.25"/>
    <row r="342" ht="24" customHeight="1" x14ac:dyDescent="0.25"/>
    <row r="343" ht="24" customHeight="1" x14ac:dyDescent="0.25"/>
    <row r="344" ht="24" customHeight="1" x14ac:dyDescent="0.25"/>
    <row r="345" ht="24" customHeight="1" x14ac:dyDescent="0.25"/>
    <row r="346" ht="24" customHeight="1" x14ac:dyDescent="0.25"/>
    <row r="347" ht="24" customHeight="1" x14ac:dyDescent="0.25"/>
    <row r="348" ht="24" customHeight="1" x14ac:dyDescent="0.25"/>
    <row r="349" ht="24" customHeight="1" x14ac:dyDescent="0.25"/>
    <row r="350" ht="24" customHeight="1" x14ac:dyDescent="0.25"/>
    <row r="351" ht="24" customHeight="1" x14ac:dyDescent="0.25"/>
    <row r="352" ht="24" customHeight="1" x14ac:dyDescent="0.25"/>
    <row r="353" ht="24" customHeight="1" x14ac:dyDescent="0.25"/>
    <row r="354" ht="24" customHeight="1" x14ac:dyDescent="0.25"/>
    <row r="355" ht="24" customHeight="1" x14ac:dyDescent="0.25"/>
    <row r="356" ht="24" customHeight="1" x14ac:dyDescent="0.25"/>
    <row r="357" ht="24" customHeight="1" x14ac:dyDescent="0.25"/>
    <row r="358" ht="24" customHeight="1" x14ac:dyDescent="0.25"/>
    <row r="359" ht="24" customHeight="1" x14ac:dyDescent="0.25"/>
    <row r="360" ht="24" customHeight="1" x14ac:dyDescent="0.25"/>
    <row r="361" ht="24" customHeight="1" x14ac:dyDescent="0.25"/>
    <row r="362" ht="24" customHeight="1" x14ac:dyDescent="0.25"/>
    <row r="363" ht="24" customHeight="1" x14ac:dyDescent="0.25"/>
    <row r="364" ht="24" customHeight="1" x14ac:dyDescent="0.25"/>
    <row r="365" ht="24" customHeight="1" x14ac:dyDescent="0.25"/>
    <row r="366" ht="24" customHeight="1" x14ac:dyDescent="0.25"/>
    <row r="367" ht="24" customHeight="1" x14ac:dyDescent="0.25"/>
    <row r="368" ht="24" customHeight="1" x14ac:dyDescent="0.25"/>
    <row r="369" ht="24" customHeight="1" x14ac:dyDescent="0.25"/>
    <row r="370" ht="24" customHeight="1" x14ac:dyDescent="0.25"/>
    <row r="371" ht="24" customHeight="1" x14ac:dyDescent="0.25"/>
    <row r="372" ht="24" customHeight="1" x14ac:dyDescent="0.25"/>
    <row r="373" ht="24" customHeight="1" x14ac:dyDescent="0.25"/>
    <row r="374" ht="24" customHeight="1" x14ac:dyDescent="0.25"/>
    <row r="375" ht="24" customHeight="1" x14ac:dyDescent="0.25"/>
    <row r="376" ht="24" customHeight="1" x14ac:dyDescent="0.25"/>
    <row r="377" ht="24" customHeight="1" x14ac:dyDescent="0.25"/>
    <row r="378" ht="24" customHeight="1" x14ac:dyDescent="0.25"/>
    <row r="379" ht="24" customHeight="1" x14ac:dyDescent="0.25"/>
    <row r="380" ht="24" customHeight="1" x14ac:dyDescent="0.25"/>
    <row r="381" ht="24" customHeight="1" x14ac:dyDescent="0.25"/>
    <row r="382" ht="24" customHeight="1" x14ac:dyDescent="0.25"/>
    <row r="383" ht="24" customHeight="1" x14ac:dyDescent="0.25"/>
    <row r="384" ht="24" customHeight="1" x14ac:dyDescent="0.25"/>
    <row r="385" ht="24" customHeight="1" x14ac:dyDescent="0.25"/>
    <row r="386" ht="24" customHeight="1" x14ac:dyDescent="0.25"/>
    <row r="387" ht="24" customHeight="1" x14ac:dyDescent="0.25"/>
    <row r="388" ht="24" customHeight="1" x14ac:dyDescent="0.25"/>
    <row r="389" ht="24" customHeight="1" x14ac:dyDescent="0.25"/>
    <row r="390" ht="24" customHeight="1" x14ac:dyDescent="0.25"/>
    <row r="391" ht="24" customHeight="1" x14ac:dyDescent="0.25"/>
    <row r="392" ht="24" customHeight="1" x14ac:dyDescent="0.25"/>
    <row r="393" ht="24" customHeight="1" x14ac:dyDescent="0.25"/>
    <row r="394" ht="24" customHeight="1" x14ac:dyDescent="0.25"/>
    <row r="395" ht="24" customHeight="1" x14ac:dyDescent="0.25"/>
    <row r="396" ht="24" customHeight="1" x14ac:dyDescent="0.25"/>
    <row r="397" ht="24" customHeight="1" x14ac:dyDescent="0.25"/>
    <row r="398" ht="24" customHeight="1" x14ac:dyDescent="0.25"/>
    <row r="399" ht="24" customHeight="1" x14ac:dyDescent="0.25"/>
    <row r="400" ht="24" customHeight="1" x14ac:dyDescent="0.25"/>
    <row r="401" ht="24" customHeight="1" x14ac:dyDescent="0.25"/>
    <row r="402" ht="24" customHeight="1" x14ac:dyDescent="0.25"/>
    <row r="403" ht="24" customHeight="1" x14ac:dyDescent="0.25"/>
    <row r="404" ht="24" customHeight="1" x14ac:dyDescent="0.25"/>
    <row r="405" ht="24" customHeight="1" x14ac:dyDescent="0.25"/>
    <row r="406" ht="24" customHeight="1" x14ac:dyDescent="0.25"/>
    <row r="407" ht="24" customHeight="1" x14ac:dyDescent="0.25"/>
    <row r="408" ht="24" customHeight="1" x14ac:dyDescent="0.25"/>
    <row r="409" ht="24" customHeight="1" x14ac:dyDescent="0.25"/>
    <row r="410" ht="24" customHeight="1" x14ac:dyDescent="0.25"/>
    <row r="411" ht="24" customHeight="1" x14ac:dyDescent="0.25"/>
    <row r="412" ht="24" customHeight="1" x14ac:dyDescent="0.25"/>
    <row r="413" ht="24" customHeight="1" x14ac:dyDescent="0.25"/>
    <row r="414" ht="24" customHeight="1" x14ac:dyDescent="0.25"/>
    <row r="415" ht="24" customHeight="1" x14ac:dyDescent="0.25"/>
    <row r="416" ht="24" customHeight="1" x14ac:dyDescent="0.25"/>
    <row r="417" ht="24" customHeight="1" x14ac:dyDescent="0.25"/>
    <row r="418" ht="24" customHeight="1" x14ac:dyDescent="0.25"/>
    <row r="419" ht="24" customHeight="1" x14ac:dyDescent="0.25"/>
    <row r="420" ht="24" customHeight="1" x14ac:dyDescent="0.25"/>
    <row r="421" ht="24" customHeight="1" x14ac:dyDescent="0.25"/>
    <row r="422" ht="24" customHeight="1" x14ac:dyDescent="0.25"/>
    <row r="423" ht="24" customHeight="1" x14ac:dyDescent="0.25"/>
    <row r="424" ht="24" customHeight="1" x14ac:dyDescent="0.25"/>
    <row r="425" ht="24" customHeight="1" x14ac:dyDescent="0.25"/>
    <row r="426" ht="24" customHeight="1" x14ac:dyDescent="0.25"/>
    <row r="427" ht="24" customHeight="1" x14ac:dyDescent="0.25"/>
    <row r="428" ht="24" customHeight="1" x14ac:dyDescent="0.25"/>
    <row r="429" ht="24" customHeight="1" x14ac:dyDescent="0.25"/>
    <row r="430" ht="24" customHeight="1" x14ac:dyDescent="0.25"/>
    <row r="431" ht="24" customHeight="1" x14ac:dyDescent="0.25"/>
    <row r="432" ht="24" customHeight="1" x14ac:dyDescent="0.25"/>
    <row r="433" ht="24" customHeight="1" x14ac:dyDescent="0.25"/>
    <row r="434" ht="24" customHeight="1" x14ac:dyDescent="0.25"/>
    <row r="435" ht="24" customHeight="1" x14ac:dyDescent="0.25"/>
    <row r="436" ht="24" customHeight="1" x14ac:dyDescent="0.25"/>
    <row r="437" ht="24" customHeight="1" x14ac:dyDescent="0.25"/>
    <row r="438" ht="24" customHeight="1" x14ac:dyDescent="0.25"/>
    <row r="439" ht="24" customHeight="1" x14ac:dyDescent="0.25"/>
    <row r="440" ht="24" customHeight="1" x14ac:dyDescent="0.25"/>
    <row r="441" ht="24" customHeight="1" x14ac:dyDescent="0.25"/>
    <row r="442" ht="24" customHeight="1" x14ac:dyDescent="0.25"/>
    <row r="443" ht="24" customHeight="1" x14ac:dyDescent="0.25"/>
    <row r="444" ht="24" customHeight="1" x14ac:dyDescent="0.25"/>
    <row r="445" ht="24" customHeight="1" x14ac:dyDescent="0.25"/>
    <row r="446" ht="24" customHeight="1" x14ac:dyDescent="0.25"/>
    <row r="447" ht="24" customHeight="1" x14ac:dyDescent="0.25"/>
    <row r="448" ht="24" customHeight="1" x14ac:dyDescent="0.25"/>
    <row r="449" ht="24" customHeight="1" x14ac:dyDescent="0.25"/>
    <row r="450" ht="24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  <row r="4069" ht="24.75" customHeight="1" x14ac:dyDescent="0.25"/>
    <row r="4070" ht="24.75" customHeight="1" x14ac:dyDescent="0.25"/>
    <row r="4071" ht="24.75" customHeight="1" x14ac:dyDescent="0.25"/>
    <row r="4072" ht="24.75" customHeight="1" x14ac:dyDescent="0.25"/>
    <row r="4073" ht="24.75" customHeight="1" x14ac:dyDescent="0.25"/>
    <row r="4074" ht="24.75" customHeight="1" x14ac:dyDescent="0.25"/>
    <row r="4075" ht="24.75" customHeight="1" x14ac:dyDescent="0.25"/>
    <row r="4076" ht="24.75" customHeight="1" x14ac:dyDescent="0.25"/>
    <row r="4077" ht="24.75" customHeight="1" x14ac:dyDescent="0.25"/>
    <row r="4078" ht="24.75" customHeight="1" x14ac:dyDescent="0.25"/>
    <row r="4079" ht="24.75" customHeight="1" x14ac:dyDescent="0.25"/>
    <row r="4080" ht="24.75" customHeight="1" x14ac:dyDescent="0.25"/>
    <row r="4081" ht="24.75" customHeight="1" x14ac:dyDescent="0.25"/>
    <row r="4082" ht="24.75" customHeight="1" x14ac:dyDescent="0.25"/>
    <row r="4083" ht="24.75" customHeight="1" x14ac:dyDescent="0.25"/>
    <row r="4084" ht="24.75" customHeight="1" x14ac:dyDescent="0.25"/>
    <row r="4085" ht="24.75" customHeight="1" x14ac:dyDescent="0.25"/>
    <row r="4086" ht="24.75" customHeight="1" x14ac:dyDescent="0.25"/>
    <row r="4087" ht="24.75" customHeight="1" x14ac:dyDescent="0.25"/>
    <row r="4088" ht="24.75" customHeight="1" x14ac:dyDescent="0.25"/>
    <row r="4089" ht="24.75" customHeight="1" x14ac:dyDescent="0.25"/>
    <row r="4090" ht="24.75" customHeight="1" x14ac:dyDescent="0.25"/>
    <row r="4091" ht="24.75" customHeight="1" x14ac:dyDescent="0.25"/>
    <row r="4092" ht="24.75" customHeight="1" x14ac:dyDescent="0.25"/>
    <row r="4093" ht="24.75" customHeight="1" x14ac:dyDescent="0.25"/>
    <row r="4094" ht="24.75" customHeight="1" x14ac:dyDescent="0.25"/>
    <row r="4095" ht="24.75" customHeight="1" x14ac:dyDescent="0.25"/>
    <row r="4096" ht="24.75" customHeight="1" x14ac:dyDescent="0.25"/>
    <row r="4097" ht="24.75" customHeight="1" x14ac:dyDescent="0.25"/>
    <row r="4098" ht="24.75" customHeight="1" x14ac:dyDescent="0.25"/>
    <row r="4099" ht="24.75" customHeight="1" x14ac:dyDescent="0.25"/>
    <row r="4100" ht="24.75" customHeight="1" x14ac:dyDescent="0.25"/>
    <row r="4101" ht="24.75" customHeight="1" x14ac:dyDescent="0.25"/>
    <row r="4102" ht="24.75" customHeight="1" x14ac:dyDescent="0.25"/>
    <row r="4103" ht="24.75" customHeight="1" x14ac:dyDescent="0.25"/>
    <row r="4104" ht="24.75" customHeight="1" x14ac:dyDescent="0.25"/>
    <row r="4105" ht="24.75" customHeight="1" x14ac:dyDescent="0.25"/>
    <row r="4106" ht="24.75" customHeight="1" x14ac:dyDescent="0.25"/>
    <row r="4107" ht="24.75" customHeight="1" x14ac:dyDescent="0.25"/>
    <row r="4108" ht="24.75" customHeight="1" x14ac:dyDescent="0.25"/>
    <row r="4109" ht="24.75" customHeight="1" x14ac:dyDescent="0.25"/>
    <row r="4110" ht="24.75" customHeight="1" x14ac:dyDescent="0.25"/>
    <row r="4111" ht="24.75" customHeight="1" x14ac:dyDescent="0.25"/>
    <row r="4112" ht="24.75" customHeight="1" x14ac:dyDescent="0.25"/>
    <row r="4113" ht="24.75" customHeight="1" x14ac:dyDescent="0.25"/>
    <row r="4114" ht="24.75" customHeight="1" x14ac:dyDescent="0.25"/>
    <row r="4115" ht="24.75" customHeight="1" x14ac:dyDescent="0.25"/>
    <row r="4116" ht="24.75" customHeight="1" x14ac:dyDescent="0.25"/>
    <row r="4117" ht="24.75" customHeight="1" x14ac:dyDescent="0.25"/>
    <row r="4118" ht="24.75" customHeight="1" x14ac:dyDescent="0.25"/>
    <row r="4119" ht="24.75" customHeight="1" x14ac:dyDescent="0.25"/>
    <row r="4120" ht="24.75" customHeight="1" x14ac:dyDescent="0.25"/>
    <row r="4121" ht="24.75" customHeight="1" x14ac:dyDescent="0.25"/>
    <row r="4122" ht="24.75" customHeight="1" x14ac:dyDescent="0.25"/>
    <row r="4123" ht="24.75" customHeight="1" x14ac:dyDescent="0.25"/>
    <row r="4124" ht="24.75" customHeight="1" x14ac:dyDescent="0.25"/>
    <row r="4125" ht="24.75" customHeight="1" x14ac:dyDescent="0.25"/>
    <row r="4126" ht="24.75" customHeight="1" x14ac:dyDescent="0.25"/>
    <row r="4127" ht="24.75" customHeight="1" x14ac:dyDescent="0.25"/>
    <row r="4128" ht="24.75" customHeight="1" x14ac:dyDescent="0.25"/>
    <row r="4129" ht="24.75" customHeight="1" x14ac:dyDescent="0.25"/>
    <row r="4130" ht="24.75" customHeight="1" x14ac:dyDescent="0.25"/>
    <row r="4131" ht="24.75" customHeight="1" x14ac:dyDescent="0.25"/>
    <row r="4132" ht="24.75" customHeight="1" x14ac:dyDescent="0.25"/>
    <row r="4133" ht="24.75" customHeight="1" x14ac:dyDescent="0.25"/>
    <row r="4134" ht="24.75" customHeight="1" x14ac:dyDescent="0.25"/>
    <row r="4135" ht="24.75" customHeight="1" x14ac:dyDescent="0.25"/>
    <row r="4136" ht="24.75" customHeight="1" x14ac:dyDescent="0.25"/>
    <row r="4137" ht="24.75" customHeight="1" x14ac:dyDescent="0.25"/>
    <row r="4138" ht="24.75" customHeight="1" x14ac:dyDescent="0.25"/>
    <row r="4139" ht="24.75" customHeight="1" x14ac:dyDescent="0.25"/>
    <row r="4140" ht="24.75" customHeight="1" x14ac:dyDescent="0.25"/>
    <row r="4141" ht="24.75" customHeight="1" x14ac:dyDescent="0.25"/>
    <row r="4142" ht="24.75" customHeight="1" x14ac:dyDescent="0.25"/>
    <row r="4143" ht="24.75" customHeight="1" x14ac:dyDescent="0.25"/>
    <row r="4144" ht="24.75" customHeight="1" x14ac:dyDescent="0.25"/>
    <row r="4145" ht="24.75" customHeight="1" x14ac:dyDescent="0.25"/>
    <row r="4146" ht="24.75" customHeight="1" x14ac:dyDescent="0.25"/>
    <row r="4147" ht="24.75" customHeight="1" x14ac:dyDescent="0.25"/>
    <row r="4148" ht="24.75" customHeight="1" x14ac:dyDescent="0.25"/>
    <row r="4149" ht="24.75" customHeight="1" x14ac:dyDescent="0.25"/>
    <row r="4150" ht="24.75" customHeight="1" x14ac:dyDescent="0.25"/>
    <row r="4151" ht="24.75" customHeight="1" x14ac:dyDescent="0.25"/>
    <row r="4152" ht="24.75" customHeight="1" x14ac:dyDescent="0.25"/>
    <row r="4153" ht="24.75" customHeight="1" x14ac:dyDescent="0.25"/>
    <row r="4154" ht="24.75" customHeight="1" x14ac:dyDescent="0.25"/>
    <row r="4155" ht="24.75" customHeight="1" x14ac:dyDescent="0.25"/>
  </sheetData>
  <mergeCells count="1">
    <mergeCell ref="A281:C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2022-02-28T13:23:45Z</dcterms:modified>
</cp:coreProperties>
</file>