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7970" windowHeight="6045" activeTab="5"/>
  </bookViews>
  <sheets>
    <sheet name="Расходы" sheetId="1" r:id="rId1"/>
    <sheet name="Поступления с мобильного тел." sheetId="2" r:id="rId2"/>
    <sheet name="Банковские карты добиллинг" sheetId="6" r:id="rId3"/>
    <sheet name="Поступления с Cloudpayments " sheetId="3" r:id="rId4"/>
    <sheet name="Поступления  ЮКасса" sheetId="4" r:id="rId5"/>
    <sheet name="Поступления Сбербанк" sheetId="5" r:id="rId6"/>
  </sheets>
  <calcPr calcId="145621" refMode="R1C1"/>
</workbook>
</file>

<file path=xl/calcChain.xml><?xml version="1.0" encoding="utf-8"?>
<calcChain xmlns="http://schemas.openxmlformats.org/spreadsheetml/2006/main">
  <c r="H98" i="1" l="1"/>
  <c r="H29" i="1" l="1"/>
  <c r="H23" i="1"/>
  <c r="H78" i="1" l="1"/>
  <c r="H16" i="1" l="1"/>
  <c r="H86" i="1" l="1"/>
  <c r="H72" i="1" l="1"/>
  <c r="H111" i="1" l="1"/>
</calcChain>
</file>

<file path=xl/sharedStrings.xml><?xml version="1.0" encoding="utf-8"?>
<sst xmlns="http://schemas.openxmlformats.org/spreadsheetml/2006/main" count="3858" uniqueCount="1960">
  <si>
    <t>Оператор</t>
  </si>
  <si>
    <t>Сумма платежа</t>
  </si>
  <si>
    <t>Дата/время</t>
  </si>
  <si>
    <t>Сумма</t>
  </si>
  <si>
    <t>Назначение</t>
  </si>
  <si>
    <t>Адресная помощь: Помочь всем  (ежемесячный платеж)</t>
  </si>
  <si>
    <t>На уставную деятельность</t>
  </si>
  <si>
    <t>На уставную деятельность (ежемесячный платеж)</t>
  </si>
  <si>
    <t xml:space="preserve">Сумма </t>
  </si>
  <si>
    <t>Назначение платежа</t>
  </si>
  <si>
    <t>Жертвователь (последние 4 цифры номера телефона)</t>
  </si>
  <si>
    <t>Сумма к перечислению с учетом комиссии</t>
  </si>
  <si>
    <t>Жертвователь (последние 4 цифры номера карты)</t>
  </si>
  <si>
    <t>БЛАГОТВОРИТЕЛЬНЫЙ ФОНД ПОМОЩИ ДЕТЯМ С ОНКОГЕМАТОЛОГИЧЕСКИМИ ЗАБОЛЕВАНИЯМИ</t>
  </si>
  <si>
    <t>По программам</t>
  </si>
  <si>
    <t>Расходы фонда</t>
  </si>
  <si>
    <t>Программа "Помощь отделению онкогематологии и химиотерапии"</t>
  </si>
  <si>
    <t>Сумма расхода</t>
  </si>
  <si>
    <t>Расходы на реализацию программы</t>
  </si>
  <si>
    <t>Программа "Адресная помощь"</t>
  </si>
  <si>
    <t>Обследование в ФГБУ "НМИЦ ДГОИ им.Дмитрия Рогачева"  прошли:</t>
  </si>
  <si>
    <t>Программа организации досуга в больнице "Лекарства радости"</t>
  </si>
  <si>
    <t>Программа развития благотворительного движения "Дорогою добра"</t>
  </si>
  <si>
    <t>Программа  "Волонтерство"</t>
  </si>
  <si>
    <t>Программа  "Реабилитация"</t>
  </si>
  <si>
    <t xml:space="preserve">Расходы фонда </t>
  </si>
  <si>
    <t>Оплата труда управления, развития и бухгалтерии</t>
  </si>
  <si>
    <t>Услуги банка</t>
  </si>
  <si>
    <t>Подарки детям (ежемесячный платеж)</t>
  </si>
  <si>
    <t xml:space="preserve">Дата
</t>
  </si>
  <si>
    <t>Перевод денежных средств по договору присоединения к условиям оказания услуг информационно-технологического обслуживания при осуществлении переводов денежных средств от 28.02.2018 г. без учета НДС</t>
  </si>
  <si>
    <t>Адресная помощь</t>
  </si>
  <si>
    <t>Адресная помощь (ежемесячный платеж)</t>
  </si>
  <si>
    <t>Оплата труда</t>
  </si>
  <si>
    <t>Добровольное пожертвование. НДС не облагается</t>
  </si>
  <si>
    <t xml:space="preserve">Адресная помощь Адресат: Помочь всем </t>
  </si>
  <si>
    <t>Адресная помощь Адресат: Помочь всем  (ежемесячный платеж)</t>
  </si>
  <si>
    <t>Адресная помощь Адресат: Шкуренко Аким (ежемесячный платеж)</t>
  </si>
  <si>
    <t>На уставную деятельность Адресат: Помочь всем  (ежемесячный платеж)</t>
  </si>
  <si>
    <t>Адресная помощь Адресат: Беляев Арсений (ежемесячный платеж)</t>
  </si>
  <si>
    <t>На уставную деятельность (ежемесячный платеж) Комментарий: No comments</t>
  </si>
  <si>
    <t>3939</t>
  </si>
  <si>
    <t>Адресная помощь Адресат: Фролов Михаил (ежемесячный платеж)</t>
  </si>
  <si>
    <t>Бытовые нужды (ежемесячный платеж)</t>
  </si>
  <si>
    <t>Адресная помощь Адресат: Комарова Алена (ежемесячный платеж)</t>
  </si>
  <si>
    <t>На уставную деятельность Адресат: Поддержать фонд (ежемесячный платеж)</t>
  </si>
  <si>
    <t>На уставную деятельность Адресат: Григорьева Аня (ежемесячный платеж)</t>
  </si>
  <si>
    <t>Адресная помощь Адресат: Дьячкова Арина (ежемесячный платеж)</t>
  </si>
  <si>
    <t>Проекты (ежемесячный платеж)</t>
  </si>
  <si>
    <t xml:space="preserve">Адресная помощь Адресат: Мокий Игорь (ежемесячный платеж) Комментарий: Будьте здоровы </t>
  </si>
  <si>
    <t>0465</t>
  </si>
  <si>
    <t>7486</t>
  </si>
  <si>
    <t>6716</t>
  </si>
  <si>
    <t>8304</t>
  </si>
  <si>
    <t>9606</t>
  </si>
  <si>
    <t>9561</t>
  </si>
  <si>
    <t>9700</t>
  </si>
  <si>
    <t>7438</t>
  </si>
  <si>
    <t>1079</t>
  </si>
  <si>
    <t>1144</t>
  </si>
  <si>
    <t>6555</t>
  </si>
  <si>
    <t>0700</t>
  </si>
  <si>
    <t>3482</t>
  </si>
  <si>
    <t>6092</t>
  </si>
  <si>
    <t>2788</t>
  </si>
  <si>
    <t>6056</t>
  </si>
  <si>
    <t>3947</t>
  </si>
  <si>
    <t>5799</t>
  </si>
  <si>
    <t>4485</t>
  </si>
  <si>
    <t>6662</t>
  </si>
  <si>
    <t>7690</t>
  </si>
  <si>
    <t>5779</t>
  </si>
  <si>
    <t>2140</t>
  </si>
  <si>
    <t>5812</t>
  </si>
  <si>
    <t>7937</t>
  </si>
  <si>
    <t>3855</t>
  </si>
  <si>
    <t>2784</t>
  </si>
  <si>
    <t>8379</t>
  </si>
  <si>
    <t>1137</t>
  </si>
  <si>
    <t>3440</t>
  </si>
  <si>
    <t>3092</t>
  </si>
  <si>
    <t>4863</t>
  </si>
  <si>
    <t>6206</t>
  </si>
  <si>
    <t>3960</t>
  </si>
  <si>
    <t>2790</t>
  </si>
  <si>
    <t>5555</t>
  </si>
  <si>
    <t>6174</t>
  </si>
  <si>
    <t>3989</t>
  </si>
  <si>
    <t>8333</t>
  </si>
  <si>
    <t>3302</t>
  </si>
  <si>
    <t>1772</t>
  </si>
  <si>
    <t>Подарки детям (ежемесячный платеж) Комментарий: Здоровья всем деткам🙏</t>
  </si>
  <si>
    <t>6089</t>
  </si>
  <si>
    <t>0589</t>
  </si>
  <si>
    <t>2362</t>
  </si>
  <si>
    <t>6718</t>
  </si>
  <si>
    <t>4527</t>
  </si>
  <si>
    <t>0520</t>
  </si>
  <si>
    <t>4611</t>
  </si>
  <si>
    <t>0396</t>
  </si>
  <si>
    <t>5307</t>
  </si>
  <si>
    <t>2568</t>
  </si>
  <si>
    <t>Выручка</t>
  </si>
  <si>
    <t xml:space="preserve">Расходы по коммерческой деятельности </t>
  </si>
  <si>
    <t>2865</t>
  </si>
  <si>
    <t>0255</t>
  </si>
  <si>
    <t>7110</t>
  </si>
  <si>
    <t>0245</t>
  </si>
  <si>
    <t>На уставную деятельность Адресат: Запись концерта памяти В.П.Шабашова (ежемесячный платеж)</t>
  </si>
  <si>
    <t>8974</t>
  </si>
  <si>
    <t>Адресная помощь Адресат: Помочь всем  (ежемесячный платеж) Комментарий: Владимировна</t>
  </si>
  <si>
    <t>2403</t>
  </si>
  <si>
    <t>2620</t>
  </si>
  <si>
    <t>2199</t>
  </si>
  <si>
    <t>0246</t>
  </si>
  <si>
    <t>1313</t>
  </si>
  <si>
    <t>Адресная помощь Адресат: Воронова Алина</t>
  </si>
  <si>
    <t>Волонтерство (ежемесячный платеж) Комментарий: Здоровья всем деткам!</t>
  </si>
  <si>
    <t>5004</t>
  </si>
  <si>
    <t>0860</t>
  </si>
  <si>
    <t>0079</t>
  </si>
  <si>
    <t>6198</t>
  </si>
  <si>
    <t>0239</t>
  </si>
  <si>
    <t>2346</t>
  </si>
  <si>
    <t>5137</t>
  </si>
  <si>
    <t>6917</t>
  </si>
  <si>
    <t>2669</t>
  </si>
  <si>
    <t>1349</t>
  </si>
  <si>
    <t>Жертвователь (последние цифры номера кошелька\карты)</t>
  </si>
  <si>
    <t>Грант "Путь домой"</t>
  </si>
  <si>
    <t>1556</t>
  </si>
  <si>
    <t>Адресная помощь Адресат: Воронова Алина (ежемесячный платеж)</t>
  </si>
  <si>
    <t>Адресная помощь Адресат: Виткалов Даниил (ежемесячный платеж)</t>
  </si>
  <si>
    <t>6432</t>
  </si>
  <si>
    <t>9379</t>
  </si>
  <si>
    <t>1038</t>
  </si>
  <si>
    <t>Волонтерство (ежемесячный платеж)</t>
  </si>
  <si>
    <t>7544</t>
  </si>
  <si>
    <t>7010</t>
  </si>
  <si>
    <t>9199</t>
  </si>
  <si>
    <t>0394</t>
  </si>
  <si>
    <t>3301</t>
  </si>
  <si>
    <t>1485</t>
  </si>
  <si>
    <t>7857</t>
  </si>
  <si>
    <t>4021</t>
  </si>
  <si>
    <t>9054</t>
  </si>
  <si>
    <t>9766</t>
  </si>
  <si>
    <t>5939</t>
  </si>
  <si>
    <t>Мобильная коммерция: Билайн (Россия)</t>
  </si>
  <si>
    <t>5052</t>
  </si>
  <si>
    <t>Адресная помощь Адресат: Дуденко Марина (ежемесячный платеж)</t>
  </si>
  <si>
    <t>0439</t>
  </si>
  <si>
    <t>7425</t>
  </si>
  <si>
    <t>5705</t>
  </si>
  <si>
    <t>6722</t>
  </si>
  <si>
    <t>3226</t>
  </si>
  <si>
    <t xml:space="preserve">Дата </t>
  </si>
  <si>
    <t>4896</t>
  </si>
  <si>
    <t>1181</t>
  </si>
  <si>
    <t>6043</t>
  </si>
  <si>
    <t>На уставную деятельность Адресат: Дуденко Марина (ежемесячный платеж)</t>
  </si>
  <si>
    <t>2074</t>
  </si>
  <si>
    <t>Адресная помощь Адресат: Некрасов Даниил (ежемесячный платеж)</t>
  </si>
  <si>
    <t>5156</t>
  </si>
  <si>
    <t>4678</t>
  </si>
  <si>
    <t>Адресная помощь Адресат: Помощь больнице (ежемесячный платеж)</t>
  </si>
  <si>
    <t>6414</t>
  </si>
  <si>
    <t>2563</t>
  </si>
  <si>
    <t>Мобильная коммерция: Мегафон (Россия)</t>
  </si>
  <si>
    <t>Мобильная коммерция: МТС (Россия)</t>
  </si>
  <si>
    <t>3183</t>
  </si>
  <si>
    <t>6436</t>
  </si>
  <si>
    <t>1084</t>
  </si>
  <si>
    <t>6299</t>
  </si>
  <si>
    <t>1192</t>
  </si>
  <si>
    <t>6443</t>
  </si>
  <si>
    <t>Адресная помощь (ежемесячный платеж) Комментарий: Викторовна</t>
  </si>
  <si>
    <t>1932</t>
  </si>
  <si>
    <t>2585</t>
  </si>
  <si>
    <t>4285</t>
  </si>
  <si>
    <t>5016</t>
  </si>
  <si>
    <t>7223</t>
  </si>
  <si>
    <t>На уставную деятельность (ежемесячный платеж) Комментарий: Маленькая поддержка, для большого дела</t>
  </si>
  <si>
    <t>4792</t>
  </si>
  <si>
    <t>Пожертвование на благотворительность НДС не облагается.</t>
  </si>
  <si>
    <t>6558</t>
  </si>
  <si>
    <t>0180</t>
  </si>
  <si>
    <t>2045</t>
  </si>
  <si>
    <t>3896</t>
  </si>
  <si>
    <t>Адресная помощь Адресат: Фролов Михаил (ежемесячный платеж) Комментарий: Сил вам и терпения</t>
  </si>
  <si>
    <t>6622</t>
  </si>
  <si>
    <t>6387</t>
  </si>
  <si>
    <t>ДЕТЯМ  (ежемесячный платеж)</t>
  </si>
  <si>
    <t>9420</t>
  </si>
  <si>
    <t>На уставную деятельность (ежемесячный платеж) Комментарий: Помощь больным детям</t>
  </si>
  <si>
    <t>8138</t>
  </si>
  <si>
    <t>7161</t>
  </si>
  <si>
    <t>9299</t>
  </si>
  <si>
    <t>2926</t>
  </si>
  <si>
    <t>1205</t>
  </si>
  <si>
    <t>Мобильная коммерция: Yota (Россия)</t>
  </si>
  <si>
    <t>0131</t>
  </si>
  <si>
    <t>2516</t>
  </si>
  <si>
    <t>Вода</t>
  </si>
  <si>
    <t>Покупка товаров для организации благотворительных мероприятий</t>
  </si>
  <si>
    <t>5230</t>
  </si>
  <si>
    <t>5682</t>
  </si>
  <si>
    <t>1609</t>
  </si>
  <si>
    <t>3218</t>
  </si>
  <si>
    <t>0818</t>
  </si>
  <si>
    <t>2812</t>
  </si>
  <si>
    <t>7773</t>
  </si>
  <si>
    <t>Адресная помощь: Батракова Лера (ежемесячный платеж)</t>
  </si>
  <si>
    <t>2666</t>
  </si>
  <si>
    <t>5727</t>
  </si>
  <si>
    <t>8781</t>
  </si>
  <si>
    <t>0331</t>
  </si>
  <si>
    <t>Адресная помощь Адресат: Ситникова Аня (ежемесячный платеж)</t>
  </si>
  <si>
    <t>3331</t>
  </si>
  <si>
    <t>9335</t>
  </si>
  <si>
    <t>2086</t>
  </si>
  <si>
    <t>7548</t>
  </si>
  <si>
    <t>9948</t>
  </si>
  <si>
    <t>8627</t>
  </si>
  <si>
    <t>8713</t>
  </si>
  <si>
    <t>6105</t>
  </si>
  <si>
    <t>1033</t>
  </si>
  <si>
    <t>5472</t>
  </si>
  <si>
    <t>1336</t>
  </si>
  <si>
    <t>5869</t>
  </si>
  <si>
    <t>2645</t>
  </si>
  <si>
    <t>3671</t>
  </si>
  <si>
    <t>7720</t>
  </si>
  <si>
    <t>2722</t>
  </si>
  <si>
    <t>3729</t>
  </si>
  <si>
    <t>0712</t>
  </si>
  <si>
    <t>5957</t>
  </si>
  <si>
    <t>Адресная помощь Адресат: Ремизов Иван</t>
  </si>
  <si>
    <t>7635</t>
  </si>
  <si>
    <t>0628</t>
  </si>
  <si>
    <t>4702</t>
  </si>
  <si>
    <t>0643</t>
  </si>
  <si>
    <t>4498</t>
  </si>
  <si>
    <t>6166</t>
  </si>
  <si>
    <t>2720</t>
  </si>
  <si>
    <t>7539</t>
  </si>
  <si>
    <t>6887</t>
  </si>
  <si>
    <t>8905</t>
  </si>
  <si>
    <t>5275</t>
  </si>
  <si>
    <t>Адресная помощь (ежемесячный платеж) Комментарий: Ане Ситниковой</t>
  </si>
  <si>
    <t>8029</t>
  </si>
  <si>
    <t>1014</t>
  </si>
  <si>
    <t>8093</t>
  </si>
  <si>
    <t>Адресная помощь Адресат: Каргин Станислав</t>
  </si>
  <si>
    <t>7674</t>
  </si>
  <si>
    <t>0266</t>
  </si>
  <si>
    <t>1424</t>
  </si>
  <si>
    <t>9377</t>
  </si>
  <si>
    <t>9454</t>
  </si>
  <si>
    <t>Банковские карты: Visa</t>
  </si>
  <si>
    <t>Инвитро Воронеж Субботина Ксения</t>
  </si>
  <si>
    <t>Аванс ФНКЦ</t>
  </si>
  <si>
    <t>Инвитро Воронеж Копаев Михаил</t>
  </si>
  <si>
    <t>Максимов Михаил</t>
  </si>
  <si>
    <t>5267</t>
  </si>
  <si>
    <t>6386</t>
  </si>
  <si>
    <t xml:space="preserve">На уставную деятельность Адресат: Помочь всем </t>
  </si>
  <si>
    <t>7505</t>
  </si>
  <si>
    <t>0475</t>
  </si>
  <si>
    <t>5110</t>
  </si>
  <si>
    <t>9906</t>
  </si>
  <si>
    <t>7946</t>
  </si>
  <si>
    <t>8474</t>
  </si>
  <si>
    <t>Адресная помощь Адресат: Субботина Ксения</t>
  </si>
  <si>
    <t>2097</t>
  </si>
  <si>
    <t>На уставную деятельность Адресат: Воронова Алина</t>
  </si>
  <si>
    <t>8005</t>
  </si>
  <si>
    <t>Адресная помощь Адресат: Комарчук Арсений</t>
  </si>
  <si>
    <t>4080</t>
  </si>
  <si>
    <t>На уставную деятельность Адресат: Кочетов Иван</t>
  </si>
  <si>
    <t>Адресная помощь Адресат: Сахадулин Артем</t>
  </si>
  <si>
    <t>8992</t>
  </si>
  <si>
    <t>Адресная помощь Адресат: Кочетов Иван</t>
  </si>
  <si>
    <t>4549</t>
  </si>
  <si>
    <t>9783</t>
  </si>
  <si>
    <t>0998</t>
  </si>
  <si>
    <t>2259</t>
  </si>
  <si>
    <t>0001</t>
  </si>
  <si>
    <t>6668</t>
  </si>
  <si>
    <t>Адресная помощь Адресат: Яньшин Егор</t>
  </si>
  <si>
    <t>9568</t>
  </si>
  <si>
    <t>7197</t>
  </si>
  <si>
    <t>2699</t>
  </si>
  <si>
    <t>На уставную деятельность Адресат: Сахадулин Артем</t>
  </si>
  <si>
    <t>Адресная помощь Адресат: Баранова Аня</t>
  </si>
  <si>
    <t>6117</t>
  </si>
  <si>
    <t>0101</t>
  </si>
  <si>
    <t>1314</t>
  </si>
  <si>
    <t>На уставную деятельность Адресат: Баранова Аня</t>
  </si>
  <si>
    <t>2673</t>
  </si>
  <si>
    <t>5511</t>
  </si>
  <si>
    <t>6134</t>
  </si>
  <si>
    <t>7647</t>
  </si>
  <si>
    <t>4682</t>
  </si>
  <si>
    <t>Адресная помощь Адресат: Усачёв Артем (ежемесячный платеж)</t>
  </si>
  <si>
    <t>8561</t>
  </si>
  <si>
    <t>6193</t>
  </si>
  <si>
    <t>Волонтерство (ежемесячный платеж) Комментарий: На добрые дела💕💕💕</t>
  </si>
  <si>
    <t>На уставную деятельность (ежемесячный платеж) Комментарий: Здоровья</t>
  </si>
  <si>
    <t>7031</t>
  </si>
  <si>
    <t>0999</t>
  </si>
  <si>
    <t>1165</t>
  </si>
  <si>
    <t>1937</t>
  </si>
  <si>
    <t>1511</t>
  </si>
  <si>
    <t>5187</t>
  </si>
  <si>
    <t>9677</t>
  </si>
  <si>
    <t>5894</t>
  </si>
  <si>
    <t>0908</t>
  </si>
  <si>
    <t>7956</t>
  </si>
  <si>
    <t>2131</t>
  </si>
  <si>
    <t>2407</t>
  </si>
  <si>
    <t>7328</t>
  </si>
  <si>
    <t>1822</t>
  </si>
  <si>
    <t>3258</t>
  </si>
  <si>
    <t>3170</t>
  </si>
  <si>
    <t>9090</t>
  </si>
  <si>
    <t>9135</t>
  </si>
  <si>
    <t>2350</t>
  </si>
  <si>
    <t>1238</t>
  </si>
  <si>
    <t>1856</t>
  </si>
  <si>
    <t>7763</t>
  </si>
  <si>
    <t>3906</t>
  </si>
  <si>
    <t>3866</t>
  </si>
  <si>
    <t>Адресная помощь (ежемесячный платеж) Комментарий: Пусть дети будут здоровы!</t>
  </si>
  <si>
    <t>6160</t>
  </si>
  <si>
    <t>1678</t>
  </si>
  <si>
    <t>5250</t>
  </si>
  <si>
    <t>3419</t>
  </si>
  <si>
    <t>9784</t>
  </si>
  <si>
    <t>1641</t>
  </si>
  <si>
    <t>1295</t>
  </si>
  <si>
    <t>9494</t>
  </si>
  <si>
    <t>Адресная помощь Адресат: Баранова Аня Комментарий: Для Ани</t>
  </si>
  <si>
    <t>4801</t>
  </si>
  <si>
    <t>9839</t>
  </si>
  <si>
    <t>6543</t>
  </si>
  <si>
    <t>2460</t>
  </si>
  <si>
    <t>8669</t>
  </si>
  <si>
    <t>0529</t>
  </si>
  <si>
    <t>7991</t>
  </si>
  <si>
    <t>Адресная помощь Адресат: Баранова Аня Комментарий: для Ани Барановой</t>
  </si>
  <si>
    <t>4758</t>
  </si>
  <si>
    <t>4694</t>
  </si>
  <si>
    <t>8141</t>
  </si>
  <si>
    <t>1519</t>
  </si>
  <si>
    <t>7818</t>
  </si>
  <si>
    <t>1634</t>
  </si>
  <si>
    <t>6590</t>
  </si>
  <si>
    <t>0260</t>
  </si>
  <si>
    <t>0913</t>
  </si>
  <si>
    <t>5072</t>
  </si>
  <si>
    <t>2857</t>
  </si>
  <si>
    <t>5580</t>
  </si>
  <si>
    <t>9273</t>
  </si>
  <si>
    <t>7409</t>
  </si>
  <si>
    <t>5133</t>
  </si>
  <si>
    <t>1120</t>
  </si>
  <si>
    <t>0386</t>
  </si>
  <si>
    <t>На уставную деятельность Адресат: Шеймаер Саша Комментарий: Шеймаер Саша</t>
  </si>
  <si>
    <t>9331</t>
  </si>
  <si>
    <t>2507</t>
  </si>
  <si>
    <t>Адресная помощь Адресат: Баранова Аня Комментарий: Для Барановой Ани</t>
  </si>
  <si>
    <t>1395</t>
  </si>
  <si>
    <t>0596</t>
  </si>
  <si>
    <t>3883</t>
  </si>
  <si>
    <t>1890</t>
  </si>
  <si>
    <t>8898</t>
  </si>
  <si>
    <t>5956</t>
  </si>
  <si>
    <t>6909</t>
  </si>
  <si>
    <t>4336</t>
  </si>
  <si>
    <t>2099</t>
  </si>
  <si>
    <t>8410</t>
  </si>
  <si>
    <t>7579</t>
  </si>
  <si>
    <t>0106</t>
  </si>
  <si>
    <t>Банковские карты: Mastercard</t>
  </si>
  <si>
    <t>2483</t>
  </si>
  <si>
    <t>5793</t>
  </si>
  <si>
    <t>0697</t>
  </si>
  <si>
    <t>0369</t>
  </si>
  <si>
    <t>3323</t>
  </si>
  <si>
    <t>4313</t>
  </si>
  <si>
    <t>7191</t>
  </si>
  <si>
    <t>6127</t>
  </si>
  <si>
    <t>1022</t>
  </si>
  <si>
    <t>0821</t>
  </si>
  <si>
    <t>8119</t>
  </si>
  <si>
    <t>4031</t>
  </si>
  <si>
    <t>1234</t>
  </si>
  <si>
    <t>9966</t>
  </si>
  <si>
    <t>7777</t>
  </si>
  <si>
    <t>1340</t>
  </si>
  <si>
    <t>2278</t>
  </si>
  <si>
    <t>4969</t>
  </si>
  <si>
    <t>8625</t>
  </si>
  <si>
    <t>6673</t>
  </si>
  <si>
    <t>8711</t>
  </si>
  <si>
    <t>8095</t>
  </si>
  <si>
    <t>5077</t>
  </si>
  <si>
    <t>8588</t>
  </si>
  <si>
    <t>4442</t>
  </si>
  <si>
    <t>8089</t>
  </si>
  <si>
    <t>6177</t>
  </si>
  <si>
    <t>2678</t>
  </si>
  <si>
    <t>2470</t>
  </si>
  <si>
    <t>2418</t>
  </si>
  <si>
    <t>4994</t>
  </si>
  <si>
    <t>1947</t>
  </si>
  <si>
    <t>8821</t>
  </si>
  <si>
    <t>4873</t>
  </si>
  <si>
    <t>4445</t>
  </si>
  <si>
    <t>0404</t>
  </si>
  <si>
    <t>4127</t>
  </si>
  <si>
    <t>0930</t>
  </si>
  <si>
    <t>2397</t>
  </si>
  <si>
    <t>5027</t>
  </si>
  <si>
    <t>aleks</t>
  </si>
  <si>
    <t>1999</t>
  </si>
  <si>
    <t>4868</t>
  </si>
  <si>
    <t>1689</t>
  </si>
  <si>
    <t>0996</t>
  </si>
  <si>
    <t>8038</t>
  </si>
  <si>
    <t>6130</t>
  </si>
  <si>
    <t>2080</t>
  </si>
  <si>
    <t>3353</t>
  </si>
  <si>
    <t>1095</t>
  </si>
  <si>
    <t>4151</t>
  </si>
  <si>
    <t>3430</t>
  </si>
  <si>
    <t>4330</t>
  </si>
  <si>
    <t>9522</t>
  </si>
  <si>
    <t>0974</t>
  </si>
  <si>
    <t>3310</t>
  </si>
  <si>
    <t>9378</t>
  </si>
  <si>
    <t>7325</t>
  </si>
  <si>
    <t>6812</t>
  </si>
  <si>
    <t>5440</t>
  </si>
  <si>
    <t>5096</t>
  </si>
  <si>
    <t>3493</t>
  </si>
  <si>
    <t>2448</t>
  </si>
  <si>
    <t>2897</t>
  </si>
  <si>
    <t>9566</t>
  </si>
  <si>
    <t>4602</t>
  </si>
  <si>
    <t>6585</t>
  </si>
  <si>
    <t>5528</t>
  </si>
  <si>
    <t>2135</t>
  </si>
  <si>
    <t>8390</t>
  </si>
  <si>
    <t>0995</t>
  </si>
  <si>
    <t>9602</t>
  </si>
  <si>
    <t>6987</t>
  </si>
  <si>
    <t>2908</t>
  </si>
  <si>
    <t>9041</t>
  </si>
  <si>
    <t>9289</t>
  </si>
  <si>
    <t>1628</t>
  </si>
  <si>
    <t>3447</t>
  </si>
  <si>
    <t>1838</t>
  </si>
  <si>
    <t>4413</t>
  </si>
  <si>
    <t>8371</t>
  </si>
  <si>
    <t>1182</t>
  </si>
  <si>
    <t>3093</t>
  </si>
  <si>
    <t>Пожертвование детям с онкогематологическими и иными тяжелыми заболеваниями "ДоброСвет", г.Воронеж. НДС не облагается.</t>
  </si>
  <si>
    <t>БЛАГОТВОРИТЕЛЬНОСТЬ, НДС НЕ ОБЛАГАЕТСЯ</t>
  </si>
  <si>
    <t>Инвитро Воронеж Краснов Илья</t>
  </si>
  <si>
    <t>Кузнецова Ангелина</t>
  </si>
  <si>
    <t>Новрузов Эльшан</t>
  </si>
  <si>
    <t>Тагиева Солмаз</t>
  </si>
  <si>
    <t>Интернет-магазин</t>
  </si>
  <si>
    <t>Прочее</t>
  </si>
  <si>
    <t>Командировки сотрудников</t>
  </si>
  <si>
    <t>Отчет о расходах по благотворительным программам за февраль 2022 года</t>
  </si>
  <si>
    <t>Остаток денежных средств на 01.02.2022</t>
  </si>
  <si>
    <t>Поступления за февраль 2022 года</t>
  </si>
  <si>
    <t>Расходы по расчетному счету за февраль 2022 года</t>
  </si>
  <si>
    <t>Остаток денежных средств на 28.02.2022</t>
  </si>
  <si>
    <t>Винорелбин</t>
  </si>
  <si>
    <t>Услуги связи</t>
  </si>
  <si>
    <t>Повышение квалификации сотрудников больницы Орлова Е. А.</t>
  </si>
  <si>
    <t>Колистин Барановой Ане</t>
  </si>
  <si>
    <t>Онкотрон Володиной Марине</t>
  </si>
  <si>
    <t>Целебрекс Дуденко Марине</t>
  </si>
  <si>
    <t>Сандиммун Кульневу Павлу</t>
  </si>
  <si>
    <t>Венклекста Кочетову Ивану</t>
  </si>
  <si>
    <t>Валтрекс Кульневу Павлу</t>
  </si>
  <si>
    <t>Темодал Калугину Кириллу</t>
  </si>
  <si>
    <t>Метотрексат Логвину Михаилу</t>
  </si>
  <si>
    <t>Валтрекс Некрасову Даниилу</t>
  </si>
  <si>
    <t>Берлитион Слуцкому Даниилу</t>
  </si>
  <si>
    <t>Октагам Субботиной Ксении</t>
  </si>
  <si>
    <t>Вориконазол Журавлеву Илье</t>
  </si>
  <si>
    <t>Орунгал Журавлеву Илье</t>
  </si>
  <si>
    <t>Оренсия Шеймаер Александру</t>
  </si>
  <si>
    <t>Энтеропорт Барановой Анне</t>
  </si>
  <si>
    <t>Оплата проезда к месту обследования Бухало Соня</t>
  </si>
  <si>
    <t>Оплата проезда к месту обследования Сергеева Ангелина</t>
  </si>
  <si>
    <t>Оплата проезда к месту обследования Пьянова Виктория</t>
  </si>
  <si>
    <t>Оплата обследования Пьянова Виктория</t>
  </si>
  <si>
    <t>Оплата обследования Сергеева Ангелина</t>
  </si>
  <si>
    <t>Инвитро Воронеж Баринов Иван</t>
  </si>
  <si>
    <t>Инвитро Воронеж Некрасов Даниил</t>
  </si>
  <si>
    <t>Инвитро Воронеж Ивакин Александр</t>
  </si>
  <si>
    <t>Мишуков Дмитрий</t>
  </si>
  <si>
    <t>Кулешов Николай</t>
  </si>
  <si>
    <t>Каменская Мария</t>
  </si>
  <si>
    <t>Купневич Владислав</t>
  </si>
  <si>
    <t>Каргин Станислав</t>
  </si>
  <si>
    <t>Алиева Дарина</t>
  </si>
  <si>
    <t>Баринов Иван</t>
  </si>
  <si>
    <t>Головешкина Марина</t>
  </si>
  <si>
    <t xml:space="preserve">В этом месяце задачей программы было развитие творческих способностей, объединение и сплочение подопечных, для того, чтобы они не боялись взаимодействовать друг с другом и дружить. До 28.02.2022 отделение находилось на карантине, в связи с этим посещение было организовано только в праздничные дни.
10 февраля Детский психологический клуб.
15 февраля в День борьбы с детским раком  в отделении выступил фокусник Иван Бедненко.
18 февраля Вера Орехова провела Мастер – класс аппликация 
24 февраля в отделении прошел праздник ко Дню защитника Отечества.Его провели Хлопот нет. 
</t>
  </si>
  <si>
    <t>Шары с гелием</t>
  </si>
  <si>
    <t>Оплата телефонов</t>
  </si>
  <si>
    <t>Материалы для творчества</t>
  </si>
  <si>
    <t>Число подписчиков в социальных сетях увеличилось на 37 человек.</t>
  </si>
  <si>
    <t>Привлечено пожертвований в феврале –  1 863 744,11 рублей.</t>
  </si>
  <si>
    <t>Выручка по коммерческой деятельности – 5 999,60  рублей.</t>
  </si>
  <si>
    <t>Печать на банере</t>
  </si>
  <si>
    <t>С 1февраля (по 31.01.2023) стартовал проект «Волонтерский вектор» при поддержке Фонда Президентских грантов.</t>
  </si>
  <si>
    <t>Волонтеры реабилитации провели 8 онлайн занятий в рамках программы «Реабилитация».</t>
  </si>
  <si>
    <t>Проведен набор новых больничных волонтеров, обучение проходят 9 человек.</t>
  </si>
  <si>
    <t>Набрана новая команда волонтеров для проведения программы «Семейные выходные» в количестве 10 человек.</t>
  </si>
  <si>
    <t xml:space="preserve">06 февраля проведена группа поддержки для волонтеров. </t>
  </si>
  <si>
    <t>20 февраля проведен обучающий тренинг для больничных волонтеров.</t>
  </si>
  <si>
    <t>Грант Волонтерский вектор</t>
  </si>
  <si>
    <t>Закупка материалов</t>
  </si>
  <si>
    <t>Оплата услуг связи</t>
  </si>
  <si>
    <t xml:space="preserve">В течение февраля прошли:
8 реабилитационных уроков по подготовке к школе для детей с педагогом Ереминой Натальей Владимировной;
4 развивающих творческих реабилитационных урока для детей 4-12 лет с педагогом Кузнецовой Александрой Николаевной;
8 развивающих творческий занятий с волонтерами.
</t>
  </si>
  <si>
    <r>
      <rPr>
        <b/>
        <sz val="8"/>
        <color theme="1"/>
        <rFont val="Verdana"/>
        <family val="2"/>
        <charset val="204"/>
      </rPr>
      <t>Реабилитационный проект «Путь домой»</t>
    </r>
    <r>
      <rPr>
        <sz val="8"/>
        <color theme="1"/>
        <rFont val="Verdana"/>
        <family val="2"/>
        <charset val="204"/>
      </rPr>
      <t xml:space="preserve">
4 встречи группы поддержки
3 творческих мастер-класса
33 психологические консультации
</t>
    </r>
  </si>
  <si>
    <t>Оплата психолога</t>
  </si>
  <si>
    <t>Оплата телефона</t>
  </si>
  <si>
    <t>Психологическую помощь получили 12 семей.</t>
  </si>
  <si>
    <t>Оплата сотовой связи</t>
  </si>
  <si>
    <t>Пени</t>
  </si>
  <si>
    <t>9338</t>
  </si>
  <si>
    <t>8210</t>
  </si>
  <si>
    <t>4899</t>
  </si>
  <si>
    <t>6999</t>
  </si>
  <si>
    <t>6609</t>
  </si>
  <si>
    <t>6112</t>
  </si>
  <si>
    <t>9731</t>
  </si>
  <si>
    <t>5616</t>
  </si>
  <si>
    <t>5905</t>
  </si>
  <si>
    <t>7671</t>
  </si>
  <si>
    <t>1784</t>
  </si>
  <si>
    <t>9094</t>
  </si>
  <si>
    <t>1728</t>
  </si>
  <si>
    <t>0227</t>
  </si>
  <si>
    <t>5463</t>
  </si>
  <si>
    <t>5159</t>
  </si>
  <si>
    <t>6740</t>
  </si>
  <si>
    <t>2453</t>
  </si>
  <si>
    <t>1461</t>
  </si>
  <si>
    <t>1929</t>
  </si>
  <si>
    <t>2801</t>
  </si>
  <si>
    <t>9821</t>
  </si>
  <si>
    <t>7730</t>
  </si>
  <si>
    <t>3568</t>
  </si>
  <si>
    <t>8535</t>
  </si>
  <si>
    <t>1121</t>
  </si>
  <si>
    <t>1996</t>
  </si>
  <si>
    <t>0654</t>
  </si>
  <si>
    <t>4555</t>
  </si>
  <si>
    <t>5186</t>
  </si>
  <si>
    <t>6741</t>
  </si>
  <si>
    <t>1129</t>
  </si>
  <si>
    <t>7257</t>
  </si>
  <si>
    <t>7352</t>
  </si>
  <si>
    <t>1557</t>
  </si>
  <si>
    <t>6354</t>
  </si>
  <si>
    <t>7492</t>
  </si>
  <si>
    <t>2189</t>
  </si>
  <si>
    <t>8466</t>
  </si>
  <si>
    <t>2918</t>
  </si>
  <si>
    <t>5927</t>
  </si>
  <si>
    <t>8004</t>
  </si>
  <si>
    <t>8321</t>
  </si>
  <si>
    <t>7335</t>
  </si>
  <si>
    <t>2804</t>
  </si>
  <si>
    <t>5521</t>
  </si>
  <si>
    <t>5326</t>
  </si>
  <si>
    <t>5044</t>
  </si>
  <si>
    <t>0501</t>
  </si>
  <si>
    <t>5007</t>
  </si>
  <si>
    <t>3602</t>
  </si>
  <si>
    <t>6652</t>
  </si>
  <si>
    <t>2928</t>
  </si>
  <si>
    <t>7347</t>
  </si>
  <si>
    <t>2482</t>
  </si>
  <si>
    <t>0958</t>
  </si>
  <si>
    <t>3132</t>
  </si>
  <si>
    <t>7083</t>
  </si>
  <si>
    <t>6708</t>
  </si>
  <si>
    <t>5066</t>
  </si>
  <si>
    <t>3222</t>
  </si>
  <si>
    <t>4796</t>
  </si>
  <si>
    <t>1729</t>
  </si>
  <si>
    <t>9029</t>
  </si>
  <si>
    <t>1995</t>
  </si>
  <si>
    <t>4079</t>
  </si>
  <si>
    <t>7599</t>
  </si>
  <si>
    <t>1993</t>
  </si>
  <si>
    <t>6650</t>
  </si>
  <si>
    <t>7707</t>
  </si>
  <si>
    <t>3631</t>
  </si>
  <si>
    <t>1974</t>
  </si>
  <si>
    <t>7999</t>
  </si>
  <si>
    <t>5407</t>
  </si>
  <si>
    <t>2198</t>
  </si>
  <si>
    <t>2025</t>
  </si>
  <si>
    <t>7924</t>
  </si>
  <si>
    <t>8270</t>
  </si>
  <si>
    <t>4100</t>
  </si>
  <si>
    <t>0338</t>
  </si>
  <si>
    <t>9078</t>
  </si>
  <si>
    <t>3187</t>
  </si>
  <si>
    <t>8749</t>
  </si>
  <si>
    <t>7630</t>
  </si>
  <si>
    <t>3246</t>
  </si>
  <si>
    <t>8416</t>
  </si>
  <si>
    <t>5028</t>
  </si>
  <si>
    <t>4788</t>
  </si>
  <si>
    <t>9597</t>
  </si>
  <si>
    <t>7274</t>
  </si>
  <si>
    <t>9018</t>
  </si>
  <si>
    <t>6055</t>
  </si>
  <si>
    <t>0301</t>
  </si>
  <si>
    <t>2398</t>
  </si>
  <si>
    <t>7033</t>
  </si>
  <si>
    <t>5560</t>
  </si>
  <si>
    <t>1610</t>
  </si>
  <si>
    <t>8507</t>
  </si>
  <si>
    <t>5951</t>
  </si>
  <si>
    <t>9036</t>
  </si>
  <si>
    <t>6031</t>
  </si>
  <si>
    <t>5216</t>
  </si>
  <si>
    <t>9220</t>
  </si>
  <si>
    <t>4695</t>
  </si>
  <si>
    <t>0957</t>
  </si>
  <si>
    <t>3153</t>
  </si>
  <si>
    <t>3888</t>
  </si>
  <si>
    <t>3600</t>
  </si>
  <si>
    <t>7381</t>
  </si>
  <si>
    <t>3874</t>
  </si>
  <si>
    <t>7251</t>
  </si>
  <si>
    <t>0373</t>
  </si>
  <si>
    <t>9724</t>
  </si>
  <si>
    <t>8838</t>
  </si>
  <si>
    <t>2385</t>
  </si>
  <si>
    <t>1112</t>
  </si>
  <si>
    <t>7172</t>
  </si>
  <si>
    <t>8391</t>
  </si>
  <si>
    <t>0540</t>
  </si>
  <si>
    <t>7573</t>
  </si>
  <si>
    <t>9942</t>
  </si>
  <si>
    <t>0859</t>
  </si>
  <si>
    <t>0631</t>
  </si>
  <si>
    <t>6363</t>
  </si>
  <si>
    <t>0635</t>
  </si>
  <si>
    <t>0647</t>
  </si>
  <si>
    <t>Платежный метод</t>
  </si>
  <si>
    <t>0446</t>
  </si>
  <si>
    <t>Адресная помощь Адресат: Баранова Аня (ежемесячный платеж)</t>
  </si>
  <si>
    <t>7353</t>
  </si>
  <si>
    <t>Адресная помощь Адресат: Паболков Степан</t>
  </si>
  <si>
    <t>0427</t>
  </si>
  <si>
    <t>7961</t>
  </si>
  <si>
    <t>Адресная помощь Адресат: Помочь всем  (ежемесячный платеж) Комментарий: В помощь вам, во славу Божию!</t>
  </si>
  <si>
    <t>8361</t>
  </si>
  <si>
    <t>4438</t>
  </si>
  <si>
    <t>8635</t>
  </si>
  <si>
    <t>6001</t>
  </si>
  <si>
    <t>4664</t>
  </si>
  <si>
    <t>0567</t>
  </si>
  <si>
    <t>Бытовые нужды (ежемесячный платеж) Комментарий: В смс сообщите, пожалуйста, что перевод вами получен</t>
  </si>
  <si>
    <t>9207</t>
  </si>
  <si>
    <t>3837</t>
  </si>
  <si>
    <t>0785</t>
  </si>
  <si>
    <t>Адресная помощь Адресат: Журавлёв Илья</t>
  </si>
  <si>
    <t>4175</t>
  </si>
  <si>
    <t>Адресная помощь Адресат: Поддержать фонд (ежемесячный платеж)</t>
  </si>
  <si>
    <t>0294</t>
  </si>
  <si>
    <t>На уставную деятельность (ежемесячный платеж) Комментарий: Евгеньевна</t>
  </si>
  <si>
    <t>6634</t>
  </si>
  <si>
    <t>1897</t>
  </si>
  <si>
    <t>0340</t>
  </si>
  <si>
    <t>4406</t>
  </si>
  <si>
    <t>9573</t>
  </si>
  <si>
    <t>6147</t>
  </si>
  <si>
    <t>6958</t>
  </si>
  <si>
    <t>7379</t>
  </si>
  <si>
    <t>8480</t>
  </si>
  <si>
    <t>На уставную деятельность Адресат: Субботина Ксения</t>
  </si>
  <si>
    <t>На уставную деятельность Адресат: Паболков Степан</t>
  </si>
  <si>
    <t>4667</t>
  </si>
  <si>
    <t>8172</t>
  </si>
  <si>
    <t>6116</t>
  </si>
  <si>
    <t>9121</t>
  </si>
  <si>
    <t>4129</t>
  </si>
  <si>
    <t>6651</t>
  </si>
  <si>
    <t>Адресная помощь Адресат: Дуденко Марина (ежемесячный платеж) Комментарий: Дай бог здоровья</t>
  </si>
  <si>
    <t>2372</t>
  </si>
  <si>
    <t>0429</t>
  </si>
  <si>
    <t>Пожертвование в фонд &amp;quot;ДоброСвет&amp;quot;</t>
  </si>
  <si>
    <t>0235</t>
  </si>
  <si>
    <t>Подарки детям</t>
  </si>
  <si>
    <t>0942</t>
  </si>
  <si>
    <t>1884</t>
  </si>
  <si>
    <t>0676</t>
  </si>
  <si>
    <t>2846</t>
  </si>
  <si>
    <t>4169</t>
  </si>
  <si>
    <t>1403</t>
  </si>
  <si>
    <t>1043</t>
  </si>
  <si>
    <t>9604</t>
  </si>
  <si>
    <t>4154</t>
  </si>
  <si>
    <t>4917</t>
  </si>
  <si>
    <t>4500</t>
  </si>
  <si>
    <t>6397</t>
  </si>
  <si>
    <t>3152</t>
  </si>
  <si>
    <t>0813</t>
  </si>
  <si>
    <t>0479</t>
  </si>
  <si>
    <t>7376</t>
  </si>
  <si>
    <t>7078</t>
  </si>
  <si>
    <t>8007</t>
  </si>
  <si>
    <t>5353</t>
  </si>
  <si>
    <t>7502</t>
  </si>
  <si>
    <t>4960</t>
  </si>
  <si>
    <t>2854</t>
  </si>
  <si>
    <t>9656</t>
  </si>
  <si>
    <t>0150</t>
  </si>
  <si>
    <t>3361</t>
  </si>
  <si>
    <t>8370</t>
  </si>
  <si>
    <t>4283</t>
  </si>
  <si>
    <t>9495</t>
  </si>
  <si>
    <t>9964</t>
  </si>
  <si>
    <t>3199</t>
  </si>
  <si>
    <t>1523</t>
  </si>
  <si>
    <t>6693</t>
  </si>
  <si>
    <t>4855</t>
  </si>
  <si>
    <t>3856</t>
  </si>
  <si>
    <t>kirill</t>
  </si>
  <si>
    <t>5610</t>
  </si>
  <si>
    <t>3727</t>
  </si>
  <si>
    <t>3024</t>
  </si>
  <si>
    <t>7188</t>
  </si>
  <si>
    <t>1841</t>
  </si>
  <si>
    <t>9655</t>
  </si>
  <si>
    <t>5148</t>
  </si>
  <si>
    <t>1981</t>
  </si>
  <si>
    <t>4171</t>
  </si>
  <si>
    <t>2237</t>
  </si>
  <si>
    <t>4865</t>
  </si>
  <si>
    <t>6078</t>
  </si>
  <si>
    <t>1346</t>
  </si>
  <si>
    <t>5875</t>
  </si>
  <si>
    <t>0679</t>
  </si>
  <si>
    <t>1820</t>
  </si>
  <si>
    <t>7090</t>
  </si>
  <si>
    <t>5892</t>
  </si>
  <si>
    <t>0261</t>
  </si>
  <si>
    <t>3481</t>
  </si>
  <si>
    <t>9389</t>
  </si>
  <si>
    <t>7733</t>
  </si>
  <si>
    <t>3086</t>
  </si>
  <si>
    <t>1375</t>
  </si>
  <si>
    <t>8493</t>
  </si>
  <si>
    <t>0710</t>
  </si>
  <si>
    <t>0672</t>
  </si>
  <si>
    <t>9415</t>
  </si>
  <si>
    <t>3558</t>
  </si>
  <si>
    <t>0915</t>
  </si>
  <si>
    <t>3610</t>
  </si>
  <si>
    <t>2490</t>
  </si>
  <si>
    <t>6352</t>
  </si>
  <si>
    <t>6831</t>
  </si>
  <si>
    <t>6412</t>
  </si>
  <si>
    <t>3833</t>
  </si>
  <si>
    <t>5751</t>
  </si>
  <si>
    <t>3362</t>
  </si>
  <si>
    <t>9703</t>
  </si>
  <si>
    <t>5299</t>
  </si>
  <si>
    <t>3980</t>
  </si>
  <si>
    <t>5863</t>
  </si>
  <si>
    <t>3221</t>
  </si>
  <si>
    <t>0298</t>
  </si>
  <si>
    <t>6811</t>
  </si>
  <si>
    <t>7666</t>
  </si>
  <si>
    <t>1517</t>
  </si>
  <si>
    <t>3668</t>
  </si>
  <si>
    <t>7668</t>
  </si>
  <si>
    <t>5094</t>
  </si>
  <si>
    <t>1774</t>
  </si>
  <si>
    <t>8456</t>
  </si>
  <si>
    <t>7908</t>
  </si>
  <si>
    <t>7583</t>
  </si>
  <si>
    <t>2388</t>
  </si>
  <si>
    <t>7980</t>
  </si>
  <si>
    <t>7804</t>
  </si>
  <si>
    <t>2962</t>
  </si>
  <si>
    <t>3728</t>
  </si>
  <si>
    <t>1103</t>
  </si>
  <si>
    <t>6322</t>
  </si>
  <si>
    <t>3633</t>
  </si>
  <si>
    <t>3839</t>
  </si>
  <si>
    <t>1218</t>
  </si>
  <si>
    <t>8927</t>
  </si>
  <si>
    <t>2863</t>
  </si>
  <si>
    <t>6278</t>
  </si>
  <si>
    <t>0405</t>
  </si>
  <si>
    <t>2177</t>
  </si>
  <si>
    <t>1939</t>
  </si>
  <si>
    <t>4504</t>
  </si>
  <si>
    <t>2523</t>
  </si>
  <si>
    <t>6544</t>
  </si>
  <si>
    <t>5950</t>
  </si>
  <si>
    <t>4544</t>
  </si>
  <si>
    <t>9421</t>
  </si>
  <si>
    <t>7052</t>
  </si>
  <si>
    <t>0542</t>
  </si>
  <si>
    <t>3592</t>
  </si>
  <si>
    <t>1000</t>
  </si>
  <si>
    <t>2003</t>
  </si>
  <si>
    <t>6188</t>
  </si>
  <si>
    <t>9885</t>
  </si>
  <si>
    <t>4876</t>
  </si>
  <si>
    <t>1849</t>
  </si>
  <si>
    <t>7162</t>
  </si>
  <si>
    <t>3542</t>
  </si>
  <si>
    <t>3060</t>
  </si>
  <si>
    <t>0422</t>
  </si>
  <si>
    <t>3389</t>
  </si>
  <si>
    <t>0914</t>
  </si>
  <si>
    <t>8429</t>
  </si>
  <si>
    <t>5721</t>
  </si>
  <si>
    <t>4584</t>
  </si>
  <si>
    <t>1529</t>
  </si>
  <si>
    <t>2649</t>
  </si>
  <si>
    <t>6676</t>
  </si>
  <si>
    <t>3444</t>
  </si>
  <si>
    <t>7705</t>
  </si>
  <si>
    <t>7333</t>
  </si>
  <si>
    <t>8491</t>
  </si>
  <si>
    <t>2085</t>
  </si>
  <si>
    <t>6168</t>
  </si>
  <si>
    <t>6296</t>
  </si>
  <si>
    <t>7778</t>
  </si>
  <si>
    <t>5404</t>
  </si>
  <si>
    <t>3791</t>
  </si>
  <si>
    <t>7693</t>
  </si>
  <si>
    <t>8464</t>
  </si>
  <si>
    <t>6616</t>
  </si>
  <si>
    <t>7168</t>
  </si>
  <si>
    <t>3758</t>
  </si>
  <si>
    <t>6049</t>
  </si>
  <si>
    <t>1434</t>
  </si>
  <si>
    <t>4311</t>
  </si>
  <si>
    <t>0620</t>
  </si>
  <si>
    <t>3630</t>
  </si>
  <si>
    <t>8392</t>
  </si>
  <si>
    <t>7534</t>
  </si>
  <si>
    <t>0847</t>
  </si>
  <si>
    <t>7747</t>
  </si>
  <si>
    <t>5069</t>
  </si>
  <si>
    <t>9833</t>
  </si>
  <si>
    <t>8368</t>
  </si>
  <si>
    <t>5520</t>
  </si>
  <si>
    <t>7531</t>
  </si>
  <si>
    <t>3224</t>
  </si>
  <si>
    <t>0014</t>
  </si>
  <si>
    <t>1810</t>
  </si>
  <si>
    <t>5938</t>
  </si>
  <si>
    <t>4988</t>
  </si>
  <si>
    <t>1381</t>
  </si>
  <si>
    <t>9949</t>
  </si>
  <si>
    <t>1870</t>
  </si>
  <si>
    <t>3604</t>
  </si>
  <si>
    <t>0920</t>
  </si>
  <si>
    <t>3634</t>
  </si>
  <si>
    <t>9254</t>
  </si>
  <si>
    <t>4880</t>
  </si>
  <si>
    <t>7057</t>
  </si>
  <si>
    <t>5002</t>
  </si>
  <si>
    <t>6102</t>
  </si>
  <si>
    <t>6216</t>
  </si>
  <si>
    <t>9860</t>
  </si>
  <si>
    <t>9999</t>
  </si>
  <si>
    <t>8486</t>
  </si>
  <si>
    <t>0597</t>
  </si>
  <si>
    <t>8893</t>
  </si>
  <si>
    <t>5782</t>
  </si>
  <si>
    <t>5656</t>
  </si>
  <si>
    <t>8881</t>
  </si>
  <si>
    <t>1111</t>
  </si>
  <si>
    <t>3734</t>
  </si>
  <si>
    <t>0416</t>
  </si>
  <si>
    <t>2837</t>
  </si>
  <si>
    <t>8067</t>
  </si>
  <si>
    <t>0875</t>
  </si>
  <si>
    <t>8769</t>
  </si>
  <si>
    <t>4073</t>
  </si>
  <si>
    <t>7594</t>
  </si>
  <si>
    <t>3514</t>
  </si>
  <si>
    <t>1106</t>
  </si>
  <si>
    <t>9147</t>
  </si>
  <si>
    <t>5883</t>
  </si>
  <si>
    <t>7585</t>
  </si>
  <si>
    <t>7308</t>
  </si>
  <si>
    <t>2109</t>
  </si>
  <si>
    <t>1042</t>
  </si>
  <si>
    <t>0176</t>
  </si>
  <si>
    <t>2171</t>
  </si>
  <si>
    <t>2498</t>
  </si>
  <si>
    <t>3488</t>
  </si>
  <si>
    <t>9585</t>
  </si>
  <si>
    <t>4093</t>
  </si>
  <si>
    <t>6802</t>
  </si>
  <si>
    <t>1789</t>
  </si>
  <si>
    <t>4803</t>
  </si>
  <si>
    <t>3841</t>
  </si>
  <si>
    <t>6836</t>
  </si>
  <si>
    <t>8750</t>
  </si>
  <si>
    <t>6946</t>
  </si>
  <si>
    <t>5940</t>
  </si>
  <si>
    <t>5536</t>
  </si>
  <si>
    <t>4961</t>
  </si>
  <si>
    <t>2890</t>
  </si>
  <si>
    <t>8428</t>
  </si>
  <si>
    <t>5517</t>
  </si>
  <si>
    <t>5646</t>
  </si>
  <si>
    <t>2249</t>
  </si>
  <si>
    <t>1405</t>
  </si>
  <si>
    <t>0807</t>
  </si>
  <si>
    <t>6033</t>
  </si>
  <si>
    <t>5493</t>
  </si>
  <si>
    <t>7641</t>
  </si>
  <si>
    <t>7805</t>
  </si>
  <si>
    <t>2255</t>
  </si>
  <si>
    <t>6519</t>
  </si>
  <si>
    <t>6109</t>
  </si>
  <si>
    <t>3262</t>
  </si>
  <si>
    <t>4147</t>
  </si>
  <si>
    <t>2215</t>
  </si>
  <si>
    <t>8071</t>
  </si>
  <si>
    <t>5445</t>
  </si>
  <si>
    <t>3950</t>
  </si>
  <si>
    <t>7252</t>
  </si>
  <si>
    <t>5900</t>
  </si>
  <si>
    <t>8735</t>
  </si>
  <si>
    <t>1721</t>
  </si>
  <si>
    <t>9219</t>
  </si>
  <si>
    <t>7029</t>
  </si>
  <si>
    <t>5626</t>
  </si>
  <si>
    <t>4823</t>
  </si>
  <si>
    <t>0749</t>
  </si>
  <si>
    <t>8339</t>
  </si>
  <si>
    <t>0470</t>
  </si>
  <si>
    <t>4798</t>
  </si>
  <si>
    <t>5742</t>
  </si>
  <si>
    <t>1778</t>
  </si>
  <si>
    <t>7791</t>
  </si>
  <si>
    <t>9034</t>
  </si>
  <si>
    <t>3368</t>
  </si>
  <si>
    <t>0626</t>
  </si>
  <si>
    <t>0072</t>
  </si>
  <si>
    <t>3365</t>
  </si>
  <si>
    <t>6515</t>
  </si>
  <si>
    <t>2464</t>
  </si>
  <si>
    <t>2561</t>
  </si>
  <si>
    <t>5313</t>
  </si>
  <si>
    <t>0430</t>
  </si>
  <si>
    <t>0392</t>
  </si>
  <si>
    <t>3470</t>
  </si>
  <si>
    <t>3083</t>
  </si>
  <si>
    <t>1994</t>
  </si>
  <si>
    <t>8618</t>
  </si>
  <si>
    <t>4374</t>
  </si>
  <si>
    <t>3464</t>
  </si>
  <si>
    <t>7889</t>
  </si>
  <si>
    <t>4513</t>
  </si>
  <si>
    <t>7048</t>
  </si>
  <si>
    <t>0040</t>
  </si>
  <si>
    <t>7900</t>
  </si>
  <si>
    <t>8414</t>
  </si>
  <si>
    <t>4478</t>
  </si>
  <si>
    <t>0036</t>
  </si>
  <si>
    <t>0078</t>
  </si>
  <si>
    <t>6798</t>
  </si>
  <si>
    <t>9102</t>
  </si>
  <si>
    <t>1715</t>
  </si>
  <si>
    <t>1597</t>
  </si>
  <si>
    <t>2614</t>
  </si>
  <si>
    <t>2043</t>
  </si>
  <si>
    <t>2063</t>
  </si>
  <si>
    <t>8595</t>
  </si>
  <si>
    <t>9137</t>
  </si>
  <si>
    <t>7787</t>
  </si>
  <si>
    <t>6838</t>
  </si>
  <si>
    <t>1537</t>
  </si>
  <si>
    <t>5609</t>
  </si>
  <si>
    <t>3404</t>
  </si>
  <si>
    <t>5377</t>
  </si>
  <si>
    <t>3459</t>
  </si>
  <si>
    <t>7920</t>
  </si>
  <si>
    <t>9418</t>
  </si>
  <si>
    <t>6495</t>
  </si>
  <si>
    <t>2647</t>
  </si>
  <si>
    <t>5664</t>
  </si>
  <si>
    <t>1588</t>
  </si>
  <si>
    <t>1798</t>
  </si>
  <si>
    <t>6853</t>
  </si>
  <si>
    <t>1387</t>
  </si>
  <si>
    <t>3143</t>
  </si>
  <si>
    <t>7827</t>
  </si>
  <si>
    <t>6738</t>
  </si>
  <si>
    <t>9773</t>
  </si>
  <si>
    <t>7964</t>
  </si>
  <si>
    <t>6047</t>
  </si>
  <si>
    <t>3274</t>
  </si>
  <si>
    <t>9096</t>
  </si>
  <si>
    <t>6589</t>
  </si>
  <si>
    <t>8816</t>
  </si>
  <si>
    <t>4851</t>
  </si>
  <si>
    <t>4557</t>
  </si>
  <si>
    <t>5298</t>
  </si>
  <si>
    <t>5834</t>
  </si>
  <si>
    <t>6368</t>
  </si>
  <si>
    <t>5861</t>
  </si>
  <si>
    <t>4126</t>
  </si>
  <si>
    <t>4242</t>
  </si>
  <si>
    <t>7886</t>
  </si>
  <si>
    <t>6233</t>
  </si>
  <si>
    <t>9168</t>
  </si>
  <si>
    <t>0389</t>
  </si>
  <si>
    <t>6252</t>
  </si>
  <si>
    <t>0444</t>
  </si>
  <si>
    <t>5653</t>
  </si>
  <si>
    <t>0802</t>
  </si>
  <si>
    <t>4546</t>
  </si>
  <si>
    <t>4761</t>
  </si>
  <si>
    <t>0773</t>
  </si>
  <si>
    <t>5827</t>
  </si>
  <si>
    <t>0027</t>
  </si>
  <si>
    <t>7228</t>
  </si>
  <si>
    <t>0137</t>
  </si>
  <si>
    <t>6817</t>
  </si>
  <si>
    <t>2599</t>
  </si>
  <si>
    <t>1766</t>
  </si>
  <si>
    <t>3463</t>
  </si>
  <si>
    <t>8919</t>
  </si>
  <si>
    <t>3982</t>
  </si>
  <si>
    <t>3661</t>
  </si>
  <si>
    <t>5483</t>
  </si>
  <si>
    <t>5562</t>
  </si>
  <si>
    <t>0209</t>
  </si>
  <si>
    <t>6050</t>
  </si>
  <si>
    <t>5466</t>
  </si>
  <si>
    <t>8227</t>
  </si>
  <si>
    <t>4684</t>
  </si>
  <si>
    <t>9547</t>
  </si>
  <si>
    <t>0849</t>
  </si>
  <si>
    <t>6535</t>
  </si>
  <si>
    <t>5221</t>
  </si>
  <si>
    <t>3382</t>
  </si>
  <si>
    <t>6062</t>
  </si>
  <si>
    <t>8637</t>
  </si>
  <si>
    <t>1208</t>
  </si>
  <si>
    <t>6649</t>
  </si>
  <si>
    <t>8739</t>
  </si>
  <si>
    <t>0214</t>
  </si>
  <si>
    <t>5093</t>
  </si>
  <si>
    <t>5047</t>
  </si>
  <si>
    <t>0400</t>
  </si>
  <si>
    <t>8685</t>
  </si>
  <si>
    <t>6557</t>
  </si>
  <si>
    <t>4731</t>
  </si>
  <si>
    <t>6290</t>
  </si>
  <si>
    <t>7081</t>
  </si>
  <si>
    <t>5254</t>
  </si>
  <si>
    <t>0820</t>
  </si>
  <si>
    <t>7136</t>
  </si>
  <si>
    <t>2305</t>
  </si>
  <si>
    <t>1763</t>
  </si>
  <si>
    <t>5276</t>
  </si>
  <si>
    <t>2137</t>
  </si>
  <si>
    <t>8979</t>
  </si>
  <si>
    <t>2234</t>
  </si>
  <si>
    <t>0190</t>
  </si>
  <si>
    <t>7981</t>
  </si>
  <si>
    <t>6941</t>
  </si>
  <si>
    <t>3474</t>
  </si>
  <si>
    <t>4720</t>
  </si>
  <si>
    <t>5309</t>
  </si>
  <si>
    <t>5572</t>
  </si>
  <si>
    <t>5034</t>
  </si>
  <si>
    <t>8723</t>
  </si>
  <si>
    <t>4382</t>
  </si>
  <si>
    <t>0055</t>
  </si>
  <si>
    <t>0738</t>
  </si>
  <si>
    <t>9772</t>
  </si>
  <si>
    <t>4424</t>
  </si>
  <si>
    <t>3173</t>
  </si>
  <si>
    <t>1297</t>
  </si>
  <si>
    <t>5844</t>
  </si>
  <si>
    <t>4457</t>
  </si>
  <si>
    <t>8178</t>
  </si>
  <si>
    <t>2832</t>
  </si>
  <si>
    <t>4089</t>
  </si>
  <si>
    <t>2116</t>
  </si>
  <si>
    <t>4262</t>
  </si>
  <si>
    <t>9413</t>
  </si>
  <si>
    <t>4400</t>
  </si>
  <si>
    <t>9131</t>
  </si>
  <si>
    <t>1622</t>
  </si>
  <si>
    <t>6644</t>
  </si>
  <si>
    <t>1344</t>
  </si>
  <si>
    <t>9301</t>
  </si>
  <si>
    <t>9578</t>
  </si>
  <si>
    <t>4280</t>
  </si>
  <si>
    <t>2808</t>
  </si>
  <si>
    <t>7074</t>
  </si>
  <si>
    <t>6372</t>
  </si>
  <si>
    <t>0893</t>
  </si>
  <si>
    <t>5447</t>
  </si>
  <si>
    <t>1594</t>
  </si>
  <si>
    <t>2709</t>
  </si>
  <si>
    <t>3715</t>
  </si>
  <si>
    <t>7465</t>
  </si>
  <si>
    <t>2844</t>
  </si>
  <si>
    <t>4092</t>
  </si>
  <si>
    <t>0788</t>
  </si>
  <si>
    <t>2239</t>
  </si>
  <si>
    <t>8074</t>
  </si>
  <si>
    <t>6784</t>
  </si>
  <si>
    <t>01.02.2022 09:55:08</t>
  </si>
  <si>
    <t>0378</t>
  </si>
  <si>
    <t>01.02.2022 11:11:54</t>
  </si>
  <si>
    <t>01.02.2022 22:01:44</t>
  </si>
  <si>
    <t>4533</t>
  </si>
  <si>
    <t>01.02.2022 22:12:23</t>
  </si>
  <si>
    <t>02.02.2022 08:19:45</t>
  </si>
  <si>
    <t>7769</t>
  </si>
  <si>
    <t>02.02.2022 09:37:56</t>
  </si>
  <si>
    <t>8300</t>
  </si>
  <si>
    <t>02.02.2022 18:27:27</t>
  </si>
  <si>
    <t>8171</t>
  </si>
  <si>
    <t>02.02.2022 18:43:29</t>
  </si>
  <si>
    <t>03.02.2022 01:04:46</t>
  </si>
  <si>
    <t>03.02.2022 10:27:02</t>
  </si>
  <si>
    <t>9228</t>
  </si>
  <si>
    <t>03.02.2022 22:37:15</t>
  </si>
  <si>
    <t>03.02.2022 22:57:17</t>
  </si>
  <si>
    <t>1039</t>
  </si>
  <si>
    <t>04.02.2022 14:19:22</t>
  </si>
  <si>
    <t>04.02.2022 19:44:06</t>
  </si>
  <si>
    <t>04.02.2022 20:42:03</t>
  </si>
  <si>
    <t>05.02.2022 11:21:26</t>
  </si>
  <si>
    <t>3794</t>
  </si>
  <si>
    <t>05.02.2022 20:12:02</t>
  </si>
  <si>
    <t>9343</t>
  </si>
  <si>
    <t>05.02.2022 21:04:22</t>
  </si>
  <si>
    <t>7902</t>
  </si>
  <si>
    <t>06.02.2022 16:54:58</t>
  </si>
  <si>
    <t>06.02.2022 17:20:45</t>
  </si>
  <si>
    <t>07.02.2022 00:22:38</t>
  </si>
  <si>
    <t>4938</t>
  </si>
  <si>
    <t>07.02.2022 12:22:08</t>
  </si>
  <si>
    <t>7572</t>
  </si>
  <si>
    <t>07.02.2022 13:03:30</t>
  </si>
  <si>
    <t>07.02.2022 14:09:33</t>
  </si>
  <si>
    <t>07.02.2022 21:40:27</t>
  </si>
  <si>
    <t>07.02.2022 21:50:38</t>
  </si>
  <si>
    <t>4668</t>
  </si>
  <si>
    <t>08.02.2022 06:53:56</t>
  </si>
  <si>
    <t>1108</t>
  </si>
  <si>
    <t>08.02.2022 07:28:12</t>
  </si>
  <si>
    <t>4800</t>
  </si>
  <si>
    <t>08.02.2022 07:28:15</t>
  </si>
  <si>
    <t>3285</t>
  </si>
  <si>
    <t>08.02.2022 07:28:20</t>
  </si>
  <si>
    <t>08.02.2022 07:28:23</t>
  </si>
  <si>
    <t>08.02.2022 07:28:33</t>
  </si>
  <si>
    <t>08.02.2022 07:28:38</t>
  </si>
  <si>
    <t>6807</t>
  </si>
  <si>
    <t>08.02.2022 07:28:47</t>
  </si>
  <si>
    <t>0845</t>
  </si>
  <si>
    <t>5576</t>
  </si>
  <si>
    <t>08.02.2022 07:28:55</t>
  </si>
  <si>
    <t>6144</t>
  </si>
  <si>
    <t>08.02.2022 07:29:00</t>
  </si>
  <si>
    <t>8808</t>
  </si>
  <si>
    <t>08.02.2022 07:29:03</t>
  </si>
  <si>
    <t>0927</t>
  </si>
  <si>
    <t>08.02.2022 07:29:12</t>
  </si>
  <si>
    <t>3831</t>
  </si>
  <si>
    <t>08.02.2022 07:29:14</t>
  </si>
  <si>
    <t>6582</t>
  </si>
  <si>
    <t>3663</t>
  </si>
  <si>
    <t>08.02.2022 07:29:18</t>
  </si>
  <si>
    <t>1970</t>
  </si>
  <si>
    <t>08.02.2022 07:29:45</t>
  </si>
  <si>
    <t>0328</t>
  </si>
  <si>
    <t>08.02.2022 07:30:16</t>
  </si>
  <si>
    <t>08.02.2022 07:30:35</t>
  </si>
  <si>
    <t>5931</t>
  </si>
  <si>
    <t>08.02.2022 07:31:11</t>
  </si>
  <si>
    <t>3838</t>
  </si>
  <si>
    <t>08.02.2022 07:31:31</t>
  </si>
  <si>
    <t>9967</t>
  </si>
  <si>
    <t>08.02.2022 07:31:39</t>
  </si>
  <si>
    <t>7673</t>
  </si>
  <si>
    <t>08.02.2022 07:31:42</t>
  </si>
  <si>
    <t>08.02.2022 07:31:48</t>
  </si>
  <si>
    <t>4847</t>
  </si>
  <si>
    <t>08.02.2022 07:33:09</t>
  </si>
  <si>
    <t>0135</t>
  </si>
  <si>
    <t>08.02.2022 07:39:42</t>
  </si>
  <si>
    <t>08.02.2022 07:43:46</t>
  </si>
  <si>
    <t>3314</t>
  </si>
  <si>
    <t>08.02.2022 07:53:19</t>
  </si>
  <si>
    <t>1268</t>
  </si>
  <si>
    <t>08.02.2022 07:59:59</t>
  </si>
  <si>
    <t>8887</t>
  </si>
  <si>
    <t>08.02.2022 08:44:52</t>
  </si>
  <si>
    <t>3956</t>
  </si>
  <si>
    <t>08.02.2022 08:46:00</t>
  </si>
  <si>
    <t>6791</t>
  </si>
  <si>
    <t>08.02.2022 08:49:45</t>
  </si>
  <si>
    <t>1067</t>
  </si>
  <si>
    <t>08.02.2022 09:33:52</t>
  </si>
  <si>
    <t>08.02.2022 10:37:29</t>
  </si>
  <si>
    <t>9414</t>
  </si>
  <si>
    <t>08.02.2022 11:13:22</t>
  </si>
  <si>
    <t>08.02.2022 12:03:30</t>
  </si>
  <si>
    <t>08.02.2022 12:16:57</t>
  </si>
  <si>
    <t>08.02.2022 14:47:41</t>
  </si>
  <si>
    <t>9557</t>
  </si>
  <si>
    <t>08.02.2022 15:36:00</t>
  </si>
  <si>
    <t>4439</t>
  </si>
  <si>
    <t>08.02.2022 16:01:17</t>
  </si>
  <si>
    <t>1330</t>
  </si>
  <si>
    <t>08.02.2022 17:09:46</t>
  </si>
  <si>
    <t>08.02.2022 17:09:49</t>
  </si>
  <si>
    <t>7774</t>
  </si>
  <si>
    <t>08.02.2022 17:09:53</t>
  </si>
  <si>
    <t>08.02.2022 17:09:56</t>
  </si>
  <si>
    <t>7517</t>
  </si>
  <si>
    <t>08.02.2022 17:10:05</t>
  </si>
  <si>
    <t>08.02.2022 17:10:07</t>
  </si>
  <si>
    <t>9406</t>
  </si>
  <si>
    <t>08.02.2022 17:10:31</t>
  </si>
  <si>
    <t>7097</t>
  </si>
  <si>
    <t>08.02.2022 17:10:38</t>
  </si>
  <si>
    <t>7220</t>
  </si>
  <si>
    <t>08.02.2022 17:10:39</t>
  </si>
  <si>
    <t>5510</t>
  </si>
  <si>
    <t>08.02.2022 17:10:44</t>
  </si>
  <si>
    <t>5545</t>
  </si>
  <si>
    <t>08.02.2022 17:10:46</t>
  </si>
  <si>
    <t>4757</t>
  </si>
  <si>
    <t>08.02.2022 17:10:47</t>
  </si>
  <si>
    <t>6921</t>
  </si>
  <si>
    <t>08.02.2022 17:10:53</t>
  </si>
  <si>
    <t>1649</t>
  </si>
  <si>
    <t>08.02.2022 17:10:54</t>
  </si>
  <si>
    <t>2881</t>
  </si>
  <si>
    <t>9088</t>
  </si>
  <si>
    <t>08.02.2022 17:10:58</t>
  </si>
  <si>
    <t>2911</t>
  </si>
  <si>
    <t>08.02.2022 17:11:05</t>
  </si>
  <si>
    <t>6642</t>
  </si>
  <si>
    <t>08.02.2022 17:11:13</t>
  </si>
  <si>
    <t>3334</t>
  </si>
  <si>
    <t>08.02.2022 17:11:17</t>
  </si>
  <si>
    <t>08.02.2022 17:11:18</t>
  </si>
  <si>
    <t>0194</t>
  </si>
  <si>
    <t>08.02.2022 17:12:21</t>
  </si>
  <si>
    <t>08.02.2022 17:13:13</t>
  </si>
  <si>
    <t>9070</t>
  </si>
  <si>
    <t>08.02.2022 17:13:53</t>
  </si>
  <si>
    <t>0558</t>
  </si>
  <si>
    <t>08.02.2022 17:13:59</t>
  </si>
  <si>
    <t>0451</t>
  </si>
  <si>
    <t>08.02.2022 17:29:26</t>
  </si>
  <si>
    <t>7209</t>
  </si>
  <si>
    <t>08.02.2022 17:36:33</t>
  </si>
  <si>
    <t>8459</t>
  </si>
  <si>
    <t>08.02.2022 18:21:45</t>
  </si>
  <si>
    <t>4463</t>
  </si>
  <si>
    <t>08.02.2022 19:40:48</t>
  </si>
  <si>
    <t>5142</t>
  </si>
  <si>
    <t>08.02.2022 20:44:25</t>
  </si>
  <si>
    <t>08.02.2022 20:51:02</t>
  </si>
  <si>
    <t>2440</t>
  </si>
  <si>
    <t>09.02.2022 07:21:33</t>
  </si>
  <si>
    <t>09.02.2022 09:10:53</t>
  </si>
  <si>
    <t>09.02.2022 12:51:23</t>
  </si>
  <si>
    <t>1139</t>
  </si>
  <si>
    <t>09.02.2022 12:53:41</t>
  </si>
  <si>
    <t>8458</t>
  </si>
  <si>
    <t>09.02.2022 12:55:36</t>
  </si>
  <si>
    <t>09.02.2022 13:21:18</t>
  </si>
  <si>
    <t>7894</t>
  </si>
  <si>
    <t>09.02.2022 14:50:34</t>
  </si>
  <si>
    <t>09.02.2022 17:09:59</t>
  </si>
  <si>
    <t>3850</t>
  </si>
  <si>
    <t>09.02.2022 18:09:27</t>
  </si>
  <si>
    <t>3220</t>
  </si>
  <si>
    <t>09.02.2022 18:32:01</t>
  </si>
  <si>
    <t>6947</t>
  </si>
  <si>
    <t>09.02.2022 20:12:57</t>
  </si>
  <si>
    <t>7024</t>
  </si>
  <si>
    <t>09.02.2022 20:59:13</t>
  </si>
  <si>
    <t>3449</t>
  </si>
  <si>
    <t>09.02.2022 21:00:51</t>
  </si>
  <si>
    <t>3518</t>
  </si>
  <si>
    <t>09.02.2022 21:12:42</t>
  </si>
  <si>
    <t>10.02.2022 00:42:29</t>
  </si>
  <si>
    <t>10.02.2022 03:02:32</t>
  </si>
  <si>
    <t>0786</t>
  </si>
  <si>
    <t>10.02.2022 03:38:05</t>
  </si>
  <si>
    <t>3742</t>
  </si>
  <si>
    <t>10.02.2022 08:25:35</t>
  </si>
  <si>
    <t>7174</t>
  </si>
  <si>
    <t>10.02.2022 10:57:32</t>
  </si>
  <si>
    <t>2263</t>
  </si>
  <si>
    <t>10.02.2022 14:04:21</t>
  </si>
  <si>
    <t>3161</t>
  </si>
  <si>
    <t>10.02.2022 18:14:39</t>
  </si>
  <si>
    <t>0515</t>
  </si>
  <si>
    <t>10.02.2022 18:59:25</t>
  </si>
  <si>
    <t>2151</t>
  </si>
  <si>
    <t>10.02.2022 21:12:13</t>
  </si>
  <si>
    <t>9979</t>
  </si>
  <si>
    <t>10.02.2022 22:02:02</t>
  </si>
  <si>
    <t>7742</t>
  </si>
  <si>
    <t>10.02.2022 22:09:28</t>
  </si>
  <si>
    <t>4246</t>
  </si>
  <si>
    <t>10.02.2022 22:26:18</t>
  </si>
  <si>
    <t>2848</t>
  </si>
  <si>
    <t>11.02.2022 00:44:42</t>
  </si>
  <si>
    <t>2512</t>
  </si>
  <si>
    <t>11.02.2022 01:02:08</t>
  </si>
  <si>
    <t>7808</t>
  </si>
  <si>
    <t>11.02.2022 01:04:28</t>
  </si>
  <si>
    <t>5488</t>
  </si>
  <si>
    <t>11.02.2022 01:14:08</t>
  </si>
  <si>
    <t>6365</t>
  </si>
  <si>
    <t>11.02.2022 01:38:21</t>
  </si>
  <si>
    <t>8811</t>
  </si>
  <si>
    <t>11.02.2022 04:59:30</t>
  </si>
  <si>
    <t>6005</t>
  </si>
  <si>
    <t>11.02.2022 09:04:59</t>
  </si>
  <si>
    <t>8399</t>
  </si>
  <si>
    <t>11.02.2022 09:33:37</t>
  </si>
  <si>
    <t>11.02.2022 15:46:03</t>
  </si>
  <si>
    <t>8197</t>
  </si>
  <si>
    <t>11.02.2022 16:50:22</t>
  </si>
  <si>
    <t>6132</t>
  </si>
  <si>
    <t>11.02.2022 22:39:39</t>
  </si>
  <si>
    <t>7349</t>
  </si>
  <si>
    <t>12.02.2022 18:03:35</t>
  </si>
  <si>
    <t>2665</t>
  </si>
  <si>
    <t>12.02.2022 20:42:09</t>
  </si>
  <si>
    <t>13.02.2022 07:27:37</t>
  </si>
  <si>
    <t>13.02.2022 07:27:47</t>
  </si>
  <si>
    <t>5831</t>
  </si>
  <si>
    <t>13.02.2022 07:28:14</t>
  </si>
  <si>
    <t>0748</t>
  </si>
  <si>
    <t>13.02.2022 07:28:45</t>
  </si>
  <si>
    <t>1423</t>
  </si>
  <si>
    <t>13.02.2022 07:29:18</t>
  </si>
  <si>
    <t>13.02.2022 07:29:19</t>
  </si>
  <si>
    <t>2759</t>
  </si>
  <si>
    <t>13.02.2022 07:30:31</t>
  </si>
  <si>
    <t>9038</t>
  </si>
  <si>
    <t>13.02.2022 07:30:47</t>
  </si>
  <si>
    <t>9571</t>
  </si>
  <si>
    <t>13.02.2022 07:30:57</t>
  </si>
  <si>
    <t>5886</t>
  </si>
  <si>
    <t>13.02.2022 07:33:08</t>
  </si>
  <si>
    <t>13.02.2022 07:51:18</t>
  </si>
  <si>
    <t>3478</t>
  </si>
  <si>
    <t>13.02.2022 12:13:34</t>
  </si>
  <si>
    <t>3614</t>
  </si>
  <si>
    <t>13.02.2022 13:39:44</t>
  </si>
  <si>
    <t>0955</t>
  </si>
  <si>
    <t>13.02.2022 15:49:59</t>
  </si>
  <si>
    <t>13.02.2022 17:09:18</t>
  </si>
  <si>
    <t>9644</t>
  </si>
  <si>
    <t>13.02.2022 17:09:31</t>
  </si>
  <si>
    <t>2497</t>
  </si>
  <si>
    <t>13.02.2022 17:09:46</t>
  </si>
  <si>
    <t>1037</t>
  </si>
  <si>
    <t>13.02.2022 17:10:03</t>
  </si>
  <si>
    <t>13.02.2022 17:10:27</t>
  </si>
  <si>
    <t>0167</t>
  </si>
  <si>
    <t>13.02.2022 17:10:37</t>
  </si>
  <si>
    <t>6639</t>
  </si>
  <si>
    <t>13.02.2022 17:10:38</t>
  </si>
  <si>
    <t>6421</t>
  </si>
  <si>
    <t>13.02.2022 17:10:43</t>
  </si>
  <si>
    <t>13.02.2022 17:11:06</t>
  </si>
  <si>
    <t>7310</t>
  </si>
  <si>
    <t>13.02.2022 17:11:07</t>
  </si>
  <si>
    <t>4931</t>
  </si>
  <si>
    <t>13.02.2022 17:11:24</t>
  </si>
  <si>
    <t>3424</t>
  </si>
  <si>
    <t>13.02.2022 17:11:41</t>
  </si>
  <si>
    <t>1116</t>
  </si>
  <si>
    <t>13.02.2022 17:37:36</t>
  </si>
  <si>
    <t>5374</t>
  </si>
  <si>
    <t>13.02.2022 20:32:34</t>
  </si>
  <si>
    <t>5809</t>
  </si>
  <si>
    <t>15.02.2022 02:54:38</t>
  </si>
  <si>
    <t>9824</t>
  </si>
  <si>
    <t>15.02.2022 08:46:18</t>
  </si>
  <si>
    <t>17.02.2022 08:45:47</t>
  </si>
  <si>
    <t>3675</t>
  </si>
  <si>
    <t>17.02.2022 09:05:10</t>
  </si>
  <si>
    <t>7766</t>
  </si>
  <si>
    <t>17.02.2022 10:35:52</t>
  </si>
  <si>
    <t>8789</t>
  </si>
  <si>
    <t>18.02.2022 06:40:07</t>
  </si>
  <si>
    <t>19.02.2022 08:26:27</t>
  </si>
  <si>
    <t>19.02.2022 14:02:45</t>
  </si>
  <si>
    <t>2061</t>
  </si>
  <si>
    <t>22.02.2022 06:56:15</t>
  </si>
  <si>
    <t>7142</t>
  </si>
  <si>
    <t>24.02.2022 23:52:55</t>
  </si>
  <si>
    <t>4638</t>
  </si>
  <si>
    <t>26.02.2022 19:19:25</t>
  </si>
  <si>
    <t>03.02.2022 13:17:59</t>
  </si>
  <si>
    <t>02.02.2022 17:58:58</t>
  </si>
  <si>
    <t>8199</t>
  </si>
  <si>
    <t>4035</t>
  </si>
  <si>
    <t>7806</t>
  </si>
  <si>
    <t xml:space="preserve">Адресная помощь Адресат: Баранова Аня Комментарий: От Лены и Ромы из 3-а.класса гимназии. Здоровья тебе, Аня! </t>
  </si>
  <si>
    <t>3049</t>
  </si>
  <si>
    <t>6809</t>
  </si>
  <si>
    <t xml:space="preserve">На уставную деятельность Адресат: Баранова Аня Комментарий: 8в класс МБОУ "Нижнедевицкая гимназия" </t>
  </si>
  <si>
    <t>2817</t>
  </si>
  <si>
    <t>Адресная помощь Адресат: Баранова Аня Комментарий: для Анны Барановой</t>
  </si>
  <si>
    <t>7896</t>
  </si>
  <si>
    <t>2348</t>
  </si>
  <si>
    <t>3699</t>
  </si>
  <si>
    <t>2170</t>
  </si>
  <si>
    <t>3490</t>
  </si>
  <si>
    <t>8411</t>
  </si>
  <si>
    <t>3735</t>
  </si>
  <si>
    <t>6902</t>
  </si>
  <si>
    <t>4415</t>
  </si>
  <si>
    <t>9676</t>
  </si>
  <si>
    <t>0193</t>
  </si>
  <si>
    <t>9126</t>
  </si>
  <si>
    <t xml:space="preserve">Адресная помощь Адресат: Баранова Аня Комментарий: Все будет хорошо </t>
  </si>
  <si>
    <t>0764</t>
  </si>
  <si>
    <t>2735</t>
  </si>
  <si>
    <t>Адресная помощь Адресат: Помощь больнице Комментарий: Спасибо за то, что спасаете жизни наших детей.</t>
  </si>
  <si>
    <t>5053</t>
  </si>
  <si>
    <t>0714</t>
  </si>
  <si>
    <t>0627</t>
  </si>
  <si>
    <t>7371</t>
  </si>
  <si>
    <t>3879</t>
  </si>
  <si>
    <t>1650</t>
  </si>
  <si>
    <t>4848</t>
  </si>
  <si>
    <t xml:space="preserve">Адресная помощь Адресат: Кочетов Иван Комментарий: Скорейшего выздоровления! </t>
  </si>
  <si>
    <t>7623</t>
  </si>
  <si>
    <t>2899</t>
  </si>
  <si>
    <t>Адресная помощь Адресат: Кочетов Иван Комментарий: Живи!</t>
  </si>
  <si>
    <t>0918</t>
  </si>
  <si>
    <t xml:space="preserve">Адресная помощь Адресат: Кочетов Иван Комментарий: Поправляйся, Ваня! </t>
  </si>
  <si>
    <t>7598</t>
  </si>
  <si>
    <t>7268</t>
  </si>
  <si>
    <t>6478</t>
  </si>
  <si>
    <t>3089</t>
  </si>
  <si>
    <t>Адресная помощь Адресат: Кочетов Иван Комментарий: Будь здоров!</t>
  </si>
  <si>
    <t>Адресная помощь Адресат: Кочетов Иван Комментарий: Здоровья Ване</t>
  </si>
  <si>
    <t>Адресная помощь Адресат: Кочетов Иван Комментарий:  Ване Кочетову</t>
  </si>
  <si>
    <t>9205</t>
  </si>
  <si>
    <t>9305</t>
  </si>
  <si>
    <t>3053</t>
  </si>
  <si>
    <t>6571</t>
  </si>
  <si>
    <t>0945</t>
  </si>
  <si>
    <t>6768</t>
  </si>
  <si>
    <t>1430</t>
  </si>
  <si>
    <t>4269</t>
  </si>
  <si>
    <t>4087</t>
  </si>
  <si>
    <t>4658</t>
  </si>
  <si>
    <t xml:space="preserve">Адресная помощь Адресат: Кочетов Иван Комментарий: Дай бог ему здоровья </t>
  </si>
  <si>
    <t>2321</t>
  </si>
  <si>
    <t>7312</t>
  </si>
  <si>
    <t>4354</t>
  </si>
  <si>
    <t>5617</t>
  </si>
  <si>
    <t>1416</t>
  </si>
  <si>
    <t>6462</t>
  </si>
  <si>
    <t>Адресная помощь Адресат: Кочетов Иван Комментарий: Выздоравливай!!!</t>
  </si>
  <si>
    <t>7815</t>
  </si>
  <si>
    <t>0852</t>
  </si>
  <si>
    <t>На уставную деятельность Комментарий: Здоровья</t>
  </si>
  <si>
    <t>2306</t>
  </si>
  <si>
    <t>7748</t>
  </si>
  <si>
    <t xml:space="preserve">Адресная помощь Адресат: Баранова Аня Комментарий: Анечка, у тебя всё будет хорошо. Ты сильная, ты справишься. Не отчаивайся!!! </t>
  </si>
  <si>
    <t>2901</t>
  </si>
  <si>
    <t>0650</t>
  </si>
  <si>
    <t>2026</t>
  </si>
  <si>
    <t>8401</t>
  </si>
  <si>
    <t>Адресная помощь Адресат: Кочетов Иван Комментарий:  Для Вани</t>
  </si>
  <si>
    <t>3188</t>
  </si>
  <si>
    <t>2693</t>
  </si>
  <si>
    <t>4552</t>
  </si>
  <si>
    <t>1966</t>
  </si>
  <si>
    <t>Адресная помощь Адресат: Баранова Аня Комментарий: Для Ани Барановой</t>
  </si>
  <si>
    <t>1323</t>
  </si>
  <si>
    <t>6918</t>
  </si>
  <si>
    <t>6224</t>
  </si>
  <si>
    <t>9541</t>
  </si>
  <si>
    <t>0113</t>
  </si>
  <si>
    <t>6525</t>
  </si>
  <si>
    <t xml:space="preserve">На уставную деятельность Адресат: Баранова Аня Комментарий: Жить и дышать Ане помогают лекарства, но для неё они очень дорогие. Нужна наша помощь
</t>
  </si>
  <si>
    <t>5928</t>
  </si>
  <si>
    <t>6154</t>
  </si>
  <si>
    <t>5807</t>
  </si>
  <si>
    <t>8033</t>
  </si>
  <si>
    <t>Адресная помощь Адресат: Баранова Аня Комментарий: Аня Баранова</t>
  </si>
  <si>
    <t>8611</t>
  </si>
  <si>
    <t>На уставную деятельность Адресат: Баранова Аня Комментарий: для Ани</t>
  </si>
  <si>
    <t>4435</t>
  </si>
  <si>
    <t>4797</t>
  </si>
  <si>
    <t xml:space="preserve">Адресная помощь Адресат: Баранова Аня Комментарий: Дай Боже ей терпения, любви, здравия духовного, душевного, телесного. </t>
  </si>
  <si>
    <t>3315</t>
  </si>
  <si>
    <t>2484</t>
  </si>
  <si>
    <t>0085</t>
  </si>
  <si>
    <t xml:space="preserve">Адресная помощь Адресат: Баранова Аня Комментарий: для Ани Барановой </t>
  </si>
  <si>
    <t>5450</t>
  </si>
  <si>
    <t>На уставную деятельность Адресат: Яньшин Егор Комментарий: помощь яньшину егору</t>
  </si>
  <si>
    <t>Адресная помощь Адресат: Воронова Алина Комментарий: на лечение</t>
  </si>
  <si>
    <t>6974</t>
  </si>
  <si>
    <t>На уставную деятельность Адресат: Баранова Аня Комментарий: Анне</t>
  </si>
  <si>
    <t>7636</t>
  </si>
  <si>
    <t>9087</t>
  </si>
  <si>
    <t>6608</t>
  </si>
  <si>
    <t>Адресная помощь Комментарий: Ивану Кочетову</t>
  </si>
  <si>
    <t>1249</t>
  </si>
  <si>
    <t>7261</t>
  </si>
  <si>
    <t>1429</t>
  </si>
  <si>
    <t>8780</t>
  </si>
  <si>
    <t>8527</t>
  </si>
  <si>
    <t>8615</t>
  </si>
  <si>
    <t>0675</t>
  </si>
  <si>
    <t>Адресная помощь Комментарий: для Марины Дуденко</t>
  </si>
  <si>
    <t>4933</t>
  </si>
  <si>
    <t>0984</t>
  </si>
  <si>
    <t>1895</t>
  </si>
  <si>
    <t>5155</t>
  </si>
  <si>
    <t>0525</t>
  </si>
  <si>
    <t>8855</t>
  </si>
  <si>
    <t>2530</t>
  </si>
  <si>
    <t>6924</t>
  </si>
  <si>
    <t>6456</t>
  </si>
  <si>
    <t>9492</t>
  </si>
  <si>
    <t>5079</t>
  </si>
  <si>
    <t>2959</t>
  </si>
  <si>
    <t>5322</t>
  </si>
  <si>
    <t>4944</t>
  </si>
  <si>
    <t>2458</t>
  </si>
  <si>
    <t>1200</t>
  </si>
  <si>
    <t>0833</t>
  </si>
  <si>
    <t>2843</t>
  </si>
  <si>
    <t>8719</t>
  </si>
  <si>
    <t>1077</t>
  </si>
  <si>
    <t>9843</t>
  </si>
  <si>
    <t>Адресная помощь Адресат: Баранова Аня Комментарий: Хочу, чтобы все были здоровы</t>
  </si>
  <si>
    <t>8063</t>
  </si>
  <si>
    <t>3007</t>
  </si>
  <si>
    <t>6657</t>
  </si>
  <si>
    <t>6707</t>
  </si>
  <si>
    <t>8149</t>
  </si>
  <si>
    <t xml:space="preserve">Адресная помощь Адресат: Баранова Аня Комментарий: Выздоравливай! </t>
  </si>
  <si>
    <t>8882</t>
  </si>
  <si>
    <t xml:space="preserve">На уставную деятельность Адресат: Баранова Аня Комментарий: Все будет хорошо </t>
  </si>
  <si>
    <t>7887</t>
  </si>
  <si>
    <t>6435</t>
  </si>
  <si>
    <t>7576</t>
  </si>
  <si>
    <t xml:space="preserve">На уставную деятельность Адресат: Баранова Аня Комментарий: Андреевна </t>
  </si>
  <si>
    <t>7942</t>
  </si>
  <si>
    <t>9224</t>
  </si>
  <si>
    <t>9112</t>
  </si>
  <si>
    <t>5049</t>
  </si>
  <si>
    <t xml:space="preserve">Адресная помощь Адресат: Баранова Аня Комментарий: Ане на лечение! </t>
  </si>
  <si>
    <t>4832</t>
  </si>
  <si>
    <t>7809</t>
  </si>
  <si>
    <t>8834</t>
  </si>
  <si>
    <t>5503</t>
  </si>
  <si>
    <t>Адресная помощь Комментарий: Для Анечки, которой 15 лет</t>
  </si>
  <si>
    <t>4890</t>
  </si>
  <si>
    <t>8417</t>
  </si>
  <si>
    <t>Проекты</t>
  </si>
  <si>
    <t>2648</t>
  </si>
  <si>
    <t>8014</t>
  </si>
  <si>
    <t>0978</t>
  </si>
  <si>
    <t>2521</t>
  </si>
  <si>
    <t>7518</t>
  </si>
  <si>
    <t>4101</t>
  </si>
  <si>
    <t>6538</t>
  </si>
  <si>
    <t>2522</t>
  </si>
  <si>
    <t>8714</t>
  </si>
  <si>
    <t>Адресная помощь Комментарий: всем выздоровления</t>
  </si>
  <si>
    <t>1334</t>
  </si>
  <si>
    <t>6884</t>
  </si>
  <si>
    <t>3233</t>
  </si>
  <si>
    <t>Футболка Человеку нужен человек (Цвет: Чёрный, Размер: L (Ширина 60 см / Длина 75 см))</t>
  </si>
  <si>
    <t>7600</t>
  </si>
  <si>
    <t>0352</t>
  </si>
  <si>
    <t>На уставную деятельность Комментарий: Перевод от прихожан из церкви</t>
  </si>
  <si>
    <t>1975</t>
  </si>
  <si>
    <t>6021</t>
  </si>
  <si>
    <t>7859</t>
  </si>
  <si>
    <t>Адресная помощь Адресат: Баранова Аня Комментарий: Выздоравливай, Аня! Вы с мамой молодцы! У вас все получится!</t>
  </si>
  <si>
    <t>5501</t>
  </si>
  <si>
    <t>2993</t>
  </si>
  <si>
    <t>9033</t>
  </si>
  <si>
    <t>9255</t>
  </si>
  <si>
    <t>9261</t>
  </si>
  <si>
    <t>7445</t>
  </si>
  <si>
    <t>6143</t>
  </si>
  <si>
    <t>5496</t>
  </si>
  <si>
    <t xml:space="preserve">Подарки детям Адресат: Помочь всем </t>
  </si>
  <si>
    <t>6697</t>
  </si>
  <si>
    <t>7342</t>
  </si>
  <si>
    <t>1520</t>
  </si>
  <si>
    <t>6010</t>
  </si>
  <si>
    <t>5368</t>
  </si>
  <si>
    <t>На уставную деятельность Комментарий: Выздоравливайте!!!</t>
  </si>
  <si>
    <t>3402</t>
  </si>
  <si>
    <t>1410</t>
  </si>
  <si>
    <t>1670</t>
  </si>
  <si>
    <t>4314</t>
  </si>
  <si>
    <t>5020</t>
  </si>
  <si>
    <t>Адресная помощь Адресат: Баранова Аня Комментарий: Господи, помоги Анечке</t>
  </si>
  <si>
    <t>4734</t>
  </si>
  <si>
    <t>1567</t>
  </si>
  <si>
    <t>9161</t>
  </si>
  <si>
    <t>2820</t>
  </si>
  <si>
    <t>4267</t>
  </si>
  <si>
    <t>6506</t>
  </si>
  <si>
    <t>На уставную деятельность Комментарий: Надеюсь этот 1 рубль поможет чем то</t>
  </si>
  <si>
    <t>На уставную деятельность Комментарий: Для Кочетова Ивана</t>
  </si>
  <si>
    <t>9117</t>
  </si>
  <si>
    <t>2551</t>
  </si>
  <si>
    <t>Футболка Человеку нужен человек (Цвет: Чёрный, Размер: M (Ширина 56.5 см / Длина 73 см)); Шопер Несу Свет (Цвет: Чёрный)</t>
  </si>
  <si>
    <t>Адресная помощь Комментарий: Анна Баранова</t>
  </si>
  <si>
    <t>7743</t>
  </si>
  <si>
    <t>1972</t>
  </si>
  <si>
    <t>7135</t>
  </si>
  <si>
    <t>9143</t>
  </si>
  <si>
    <t>9936</t>
  </si>
  <si>
    <t>Адресная помощь Адресат: Баранова Аня Комментарий: Здоровья Дарье!!!</t>
  </si>
  <si>
    <t>3747</t>
  </si>
  <si>
    <t>На уставную деятельность Адресат: Ремизов Иван</t>
  </si>
  <si>
    <t>4647</t>
  </si>
  <si>
    <t>7994</t>
  </si>
  <si>
    <t>2893</t>
  </si>
  <si>
    <t>6548</t>
  </si>
  <si>
    <t>Адресная помощь Адресат: Баранова Аня Комментарий: Выздоравливай, Аня!</t>
  </si>
  <si>
    <t>6977</t>
  </si>
  <si>
    <t>3414</t>
  </si>
  <si>
    <t>На уставную деятельность Комментарий: Для Ани</t>
  </si>
  <si>
    <t>4095</t>
  </si>
  <si>
    <t>7567</t>
  </si>
  <si>
    <t>7337</t>
  </si>
  <si>
    <t>5547</t>
  </si>
  <si>
    <t>На уставную деятельность Адресат: Сахадулин Артем Комментарий: Сахадулин Артем</t>
  </si>
  <si>
    <t>9845</t>
  </si>
  <si>
    <t>1828</t>
  </si>
  <si>
    <t>Адресная помощь Адресат: Баранова Аня Комментарий: Выздоравливай!</t>
  </si>
  <si>
    <t>ДОБРОВОЛЬНОЕ ПОЖЕРТВОВАНИЕ;Дата оплаты 01/02/2022;Плательщик:ШАРАЕВА;ВЕРА;</t>
  </si>
  <si>
    <t>ДОБРОВОЛЬНОЕ ПОЖЕРТВОВАНИЕ;Дата оплаты 01/02/2022;Плательщик:ЗААВЕРТАЕВА;ВАЛЕНТИНА;</t>
  </si>
  <si>
    <t>ДОБРОВОЛЬНОЕ ПОЖЕРТВОВАНИЕ;Дата оплаты 01/02/2022;Плательщик:МОНКУРОВ;АЛЕКСЕЙ;</t>
  </si>
  <si>
    <t>ДОБРОВОЛЬНОЕ ПОЖЕРТВОВАНИЕ;Дата оплаты 01/02/2022;Плательщик:ФИЛЮКОВ;АНДРЕЙ;</t>
  </si>
  <si>
    <t>Зачисление средств по операциям эквайринга. Мерчант №341000041647. Дата реестра 01.02.2022. Комиссия 0.60. Возврат покупки 0.00/0.00. НДС не облагается Удержание за СО0.00</t>
  </si>
  <si>
    <t>ДОБРОВОЛЬНОЕ ПОЖЕРТВОВАНИЕ;Дата оплаты 01/02/2022;Плательщик:АНДРЕЕВА;ТАТЬЯНА;</t>
  </si>
  <si>
    <t>ДОБРОВОЛЬНОЕ ПОЖЕРТВОВАНИЕ;Дата оплаты 01/02/2022;ДЛЯ АНИ БАРАНОВОЙ;Плательщик:ДЕГТЯРЕВА;МАРИНА;ВОРОНЕЖ;</t>
  </si>
  <si>
    <t>Платеж по реестру за 31.01.2022 г. Благотворительное пожертвование. НДС не облагается. Без НДС.</t>
  </si>
  <si>
    <t>//Реестр//  Количество 34. Перечисление денежных средств по договору НЭК.40977.03 по реестру за 31.01.2022. Без НДС</t>
  </si>
  <si>
    <t>Перевод средств по договору б/н от 23.07.2020 по Реестру Операций от 31.01.2022. Сумма комиссии 216 руб. 99 коп., НДС не облагается.</t>
  </si>
  <si>
    <t>Реестр 10969// Перевод пожертвований за 31.12.2021-28.01.2022. Правила приёма ЭСП MIXPLAT (заявл. о присоед. №505 от 15.04.2021). НДС не облаг. (п.12 ст. 7.2.115-ФЗ от 07.08.2001).</t>
  </si>
  <si>
    <t>ДОБРОВОЛЬНОЕ ПОЖЕРТВОВАНИЕ;Дата оплаты 02/02/2022;Плательщик:ЗАВЕРТАЕВА;ВАЛЕНТИНА;</t>
  </si>
  <si>
    <t>ДОБРОВОЛЬНОЕ ПОЖЕРТВОВАНИЕ;Дата оплаты 02/02/2022;Плательщик:НЕКРАСОВА;СВЕТЛАНА;</t>
  </si>
  <si>
    <t>ДОБРОВОЛЬНОЕ ПОЖЕРТВОВАНИЕ;Дата оплаты 02/02/2022;Плательщик:КУЗЬМИНА;ЕЛЕНА;</t>
  </si>
  <si>
    <t>ДОБРОВОЛЬНОЕ ПОЖЕРТВОВАНИЕ;Дата оплаты 02/02/2022;Плательщик:КОХАН;ИННА;</t>
  </si>
  <si>
    <t>Перевод средств по договору б/н от 23.07.2020 по Реестру Операций от 01.02.2022. Сумма комиссии 121 руб. 01 коп., НДС не облагается.</t>
  </si>
  <si>
    <t>//Реестр//  Количество 69. Перечисление денежных средств по договору НЭК.40977.03 по реестру за 01.02.2022. Без НДС</t>
  </si>
  <si>
    <t>ДОБРОВОЛЬНОЕ ПОЖЕРТВОВАНИЕ;Дата оплаты 03/02/2022;Плательщик:ПРОКОПОВА;ИРИНА;ВИЛЬЕВНА;</t>
  </si>
  <si>
    <t>Зачисление средств по операциям эквайринга. Мерчант №341000041647. Дата реестра 03.02.2022. Комиссия 0.60. Возврат покупки 0.00/0.00. НДС не облагается Удержание за СО0.00</t>
  </si>
  <si>
    <t>Платеж по реестру за 02.02.2022 г. Благотворительное пожертвование. НДС не облагается. Без НДС.</t>
  </si>
  <si>
    <t>ДОБРОВОЛЬНОЕ ПОЖЕРТВОВАНИЕ;Дата оплаты 03/02/2022;Плательщик:БАБЕНКО;ВЛАДИМИР;79042103791;</t>
  </si>
  <si>
    <t>ДОБРОВОЛЬНОЕ ПОЖЕРТВОВАНИЕ;Дата оплаты 02/02/2022;БАРАНОВОЙ АННЕ;Плательщик:НЕСТЕРЕНКО;АННА;АЛЕКСАНДРОВНА;</t>
  </si>
  <si>
    <t>ДОБРОВОЛЬНОЕ ПОЖЕРТВОВАНИЕ;Дата оплаты 03/02/2022;Плательщик:ИВАНОВ;ИВАН;</t>
  </si>
  <si>
    <t>Перевод средств по договору б/н от 23.07.2020 по Реестру Операций от 02.02.2022. Сумма комиссии 327 руб. 00 коп., НДС не облагается.</t>
  </si>
  <si>
    <t>//Реестр//  Количество 160. Перечисление денежных средств по договору НЭК.40977.03 по реестру за 02.02.2022. Без НДС</t>
  </si>
  <si>
    <t>ДОБРОВОЛЬНОЕ ПОЖЕРТВОВАНИЕ;Дата оплаты 04/02/2022;Плательщик:ПАВЛОВ;Ю;</t>
  </si>
  <si>
    <t>ДОБРОВОЛЬНОЕ ПОЖЕРТВОВАНИЕ;Дата оплаты 04/02/2022;ВЕНЕТОКЛАКС;Плательщик:КОНДРАТОВА;МАРИНА;ГРИГОРЬЕВНА;</t>
  </si>
  <si>
    <t>Зачисление средств по операциям эквайринга. Мерчант №341000041647. Дата реестра 04.02.2022. Комиссия 0.60. Возврат покупки 0.00/0.00. НДС не облагается Удержание за СО0.00</t>
  </si>
  <si>
    <t>ДОБРОВОЛЬНОЕ ПОЖЕРТВОВАНИЕ;Дата оплаты 04/02/2022;Плательщик:ЯПРЫНЦЕВА;СВЕТЛАНА;</t>
  </si>
  <si>
    <t>ДОБРОВОЛЬНОЕ ПОЖЕРТВОВАНИЕ;Дата оплаты 04/02/2022;Плательщик:ЕРХОЛИН;АЛЕКСАНДР;</t>
  </si>
  <si>
    <t>//Реестр//  Количество 1. Перечисление денежных средств по договору НЭК.40977.02 по реестру за 03.02.2022. Без НДС</t>
  </si>
  <si>
    <t>ДОБРОВОЛЬНОЕ ПОЖЕРТВОВАНИЕ;Дата оплаты 04/02/2022;ДЛЯ ВАНИ;Плательщик:ДУБИНКИНА;ЕЛЕНА;</t>
  </si>
  <si>
    <t>Платеж по реестру за 03.02.2022 г. Благотворительное пожертвование. НДС не облагается. Без НДС.</t>
  </si>
  <si>
    <t>Перевод средств по договору б/н от 23.07.2020 по Реестру Операций от 03.02.2022. Сумма комиссии 167 руб. 40 коп., НДС не облагается.</t>
  </si>
  <si>
    <t>//Реестр//  Количество 85. Перечисление денежных средств по договору НЭК.40977.03 по реестру за 03.02.2022. Без НДС</t>
  </si>
  <si>
    <t>ДОБРОВОЛЬНОЕ ПОЖЕРТВОВАНИЕ;Дата оплаты 05/02/2022;Плательщик:ТЕБЕКИНА;ИРИНА;</t>
  </si>
  <si>
    <t>Зачисление средств по операциям эквайринга. Мерчант №341000041647. Дата реестра 05.02.2022. Комиссия 3.00. Возврат покупки 0.00/0.00. НДС не облагается Удержание за СО0.00</t>
  </si>
  <si>
    <t>ДОБРОВОЛЬНОЕ ПОЖЕРТВОВАНИЕ;Дата оплаты 05/02/2022;Плательщик:ШИТИНА;ОЛЬГА;</t>
  </si>
  <si>
    <t>ДОБРОВОЛЬНОЕ ПОЖЕРТВОВАНИЕ;Дата оплаты 06/02/2022;Плательщик:ГРИГОРЬЕВА;ЕЛЕНА;</t>
  </si>
  <si>
    <t>ДОБРОВОЛЬНОЕ ПОЖЕРТВОВАНИЕ;Дата оплаты 06/02/2022;Плательщик:ЖИГУНОВА;ВАЛЕНТИНА;</t>
  </si>
  <si>
    <t>ДОБРОВОЛЬНОЕ ПОЖЕРТВОВАНИЕ;Дата оплаты 06/02/2022;Плательщик:ИВАНОВ;ИВАН;</t>
  </si>
  <si>
    <t>ДОБРОВОЛЬНОЕ ПОЖЕРТВОВАНИЕ;Дата оплаты 07/02/2022;Плательщик:ЗАВЕРТАЕВА;ВАЛЕНТИНА;ДЖОРЖИЕВНА;</t>
  </si>
  <si>
    <t>ДОБРОВОЛЬНОЕ ПОЖЕРТВОВАНИЕ;Дата оплаты 07/02/2022;Плательщик:ГАНОШЕНКО;ЮРИЙ;АЛЕКСАНДРОВИЧ;</t>
  </si>
  <si>
    <t>ДОБРОВОЛЬНОЕ ПОЖЕРТВОВАНИЕ;Дата оплаты 07/02/2022;Плательщик:ИВАНОВА;И;</t>
  </si>
  <si>
    <t>ДОБРОВОЛЬНОЕ ПОЖЕРТВОВАНИЕ;Дата оплаты 07/02/2022;Плательщик:СУХИНИН;АЛЕКСАНДР;ФЕДОРОВИЧ;</t>
  </si>
  <si>
    <t>ДОБРОВОЛЬНОЕ ПОЖЕРТВОВАНИЕ;Дата оплаты 07/02/2022;Плательщик:ЧОНАЕВ;РОМАН;ИВАНОВИЧ;</t>
  </si>
  <si>
    <t>ДОБРОВОЛЬНОЕ ПОЖЕРТВОВАНИЕ;Дата оплаты 07/02/2022;Плательщик:ХАНАЕВА;БАЙРТА;</t>
  </si>
  <si>
    <t>ДОБРОВОЛЬНОЕ ПОЖЕРТВОВАНИЕ;Дата оплаты 07/02/2022;Плательщик:СТЕПАНИЩЕВА;НАТАЛЬЯ;</t>
  </si>
  <si>
    <t>Платеж по реестру за 05.02.2022, 06.02.2022 г. Благотворительное пожертвование. НДС не облагается. Без НДС.</t>
  </si>
  <si>
    <t>//Реестр//  Количество 1. Перечисление денежных средств по договору НЭК.40977.02 по реестру за 04.02.2022. Без НДС</t>
  </si>
  <si>
    <t>ДОБРОВОЛЬНОЕ ПОЖЕРТВОВАНИЕ;Дата оплаты 07/02/2022;ДЛЯ АНИ БАРАНОВОЙ;Плательщик:СКВОРЦОВА;ЮЛИЯ;ВИКТОРОВНА;</t>
  </si>
  <si>
    <t>//Реестр//  Количество 61. Перечисление денежных средств по договору НЭК.40977.03 по реестру за 05.02.2022. Без НДС</t>
  </si>
  <si>
    <t>//Реестр//  Количество 86. Перечисление денежных средств по договору НЭК.40977.03 по реестру за 06.02.2022. Без НДС</t>
  </si>
  <si>
    <t>Перевод средств по договору б/н от 23.07.2020 по Реестру Операций от 06.02.2022. Сумма комиссии 498 руб. 00 коп., НДС не облагается.</t>
  </si>
  <si>
    <t>//Реестр//  Количество 132. Перечисление денежных средств по договору НЭК.40977.03 по реестру за 04.02.2022. Без НДС</t>
  </si>
  <si>
    <t>Перевод средств по договору б/н от 23.07.2020 по Реестру Операций от 05.02.2022. Сумма комиссии 1560 руб. 15 коп., НДС не облагается.</t>
  </si>
  <si>
    <t>Перевод средств по договору б/н от 23.07.2020 по Реестру Операций от 04.02.2022. Сумма комиссии 2503 руб. 85 коп., НДС не облагается.</t>
  </si>
  <si>
    <t>ДОБРОВОЛЬНОЕ ПОЖЕРТВОВАНИЕ;Дата оплаты 08/02/2022;Плательщик:ЗАВЕРТАЕВА;ВАЛЕНТИНА;ДЖОРЖИЕВНА;</t>
  </si>
  <si>
    <t>ДОБРОВОЛЬНОЕ ПОЖЕРТВОВАНИЕ;Дата оплаты 08/02/2022;Плательщик:ИВАНОВА;И;</t>
  </si>
  <si>
    <t>ДОБРОВОЛЬНОЕ ПОЖЕРТВОВАНИЕ;Дата оплаты 08/02/2022;Плательщик:ГОРЯЕВА;ВИКТОРИЯ;</t>
  </si>
  <si>
    <t>ДОБРОВОЛЬНОЕ ПОЖЕРТВОВАНИЕ;Дата оплаты 08/02/2022;Плательщик:ИВАНОВ;И;</t>
  </si>
  <si>
    <t>ДОБРОВОЛЬНОЕ ПОЖЕРТВОВАНИЕ;Дата оплаты 08/02/2022;Плательщик:ОТИЕВА;БАИРА;АНАТОЛЬЕВНА;</t>
  </si>
  <si>
    <t>ДОБРОВОЛЬНОЕ ПОЖЕРТВОВАНИЕ;Дата оплаты 08/02/2022;Плательщик:УРУБКИНА;ТАТЬЯНА;</t>
  </si>
  <si>
    <t>Зачисление средств по операциям эквайринга. Мерчант №341000041647. Дата реестра 08.02.2022. Комиссия 0.15. Возврат покупки 0.00/0.00. НДС не облагается Удержание за СО0.00</t>
  </si>
  <si>
    <t>ДОБРОВОЛЬНОЕ ПОЖЕРТВОВАНИЕ;Дата оплаты 08/02/2022;Плательщик:САМОХИНА;МАРИНА;РОМАНОВНА;</t>
  </si>
  <si>
    <t>Барановой Ане. Благотворительное пожертвование. НДС не облагается</t>
  </si>
  <si>
    <t>Платеж по реестру за 07.02.2022 г. Благотворительное пожертвование. НДС не облагается. Без НДС.</t>
  </si>
  <si>
    <t>ДОБРОВОЛЬНОЕ ПОЖЕРТВОВАНИЕ;Дата оплаты 08/02/2022;Плательщик:ТИМОФЕЕВ;ЕВГЕНИЙ;НИКОЛАЕВИЧ;</t>
  </si>
  <si>
    <t>Перевод средств по договору б/н от 23.07.2020 по Реестру Операций от 07.02.2022. Сумма комиссии 151 руб. 20 коп., НДС не облагается.</t>
  </si>
  <si>
    <t>//Реестр//  Количество 130. Перечисление денежных средств по договору НЭК.40977.03 по реестру за 07.02.2022. Без НДС</t>
  </si>
  <si>
    <t>ДОБРОВОЛЬНОЕ ПОЖЕРТВОВАНИЕ;Дата оплаты 09/02/2022;Плательщик:МАНЖИКОВА;НАТАЛЬЯ;</t>
  </si>
  <si>
    <t>ДОБРОВОЛЬНОЕ ПОЖЕРТВОВАНИЕ;Дата оплаты 09/02/2022;Плательщик:ДОРДЖИЕВА;КАРИНА;НИКОЛАЕВНА;</t>
  </si>
  <si>
    <t>ДОБРОВОЛЬНОЕ ПОЖЕРТВОВАНИЕ;Дата оплаты 09/02/2022;Плательщик:НЕКРАСОВА;СВЕТЛАНА;</t>
  </si>
  <si>
    <t xml:space="preserve">ДОБРОВОЛЬНОЕ ПОЖЕРТВОВАНИЕ;Дата оплаты 09/02/2022;L;Плательщик:ВОРОНИН;ВЛАДИСЛАВ;НИКОЛАЕВИЧ;ВОРОНЕЖСКАЯ ОБЛ.НИЖНЕДЕВИЦКИЙ РАЙОН </t>
  </si>
  <si>
    <t>ДОБРОВОЛЬНОЕ ПОЖЕРТВОВАНИЕ;Дата оплаты 09/02/2022;Плательщик:КУЗЬМИНА;ЕЛЕНА;</t>
  </si>
  <si>
    <t>ДОБРОВОЛЬНОЕ ПОЖЕРТВОВАНИЕ;Дата оплаты 09/02/2022;Плательщик:САЖИНА;ЮЛИЯ;АЛЕКСАНДРОВНА.</t>
  </si>
  <si>
    <t>//Реестр//  Количество 4. Перечисление денежных средств по договору НЭК.40977.03 по реестру за 08.02.2022. Без НДС</t>
  </si>
  <si>
    <t>Платеж по реестру за 08.02.2022 г. Благотворительное пожертвование. НДС не облагается. Без НДС.</t>
  </si>
  <si>
    <t>Перевод средств по договору б/н от 23.07.2020 по Реестру Операций от 08.02.2022. Сумма комиссии 1052 руб. 02 коп., НДС не облагается.</t>
  </si>
  <si>
    <t>ДОБРОВОЛЬНОЕ ПОЖЕРТВОВАНИЕ;Дата оплаты 10/02/2022;Плательщик:ИВАНОВА;И;</t>
  </si>
  <si>
    <t>ДОБРОВОЛЬНОЕ ПОЖЕРТВОВАНИЕ;Дата оплаты 10/02/2022;Плательщик:СТЕПАНИЩЕВА;НАТАЛЬЯ;</t>
  </si>
  <si>
    <t>ДОБРОВОЛЬНОЕ ПОЖЕРТВОВАНИЕ;Дата оплаты 10/02/2022;Плательщик:БУГРЕЕВА;АННА;ЮРЬЕВНА;</t>
  </si>
  <si>
    <t>ДОБРОВОЛЬНОЕ ПОЖЕРТВОВАНИЕ;Дата оплаты 10/02/2022;Плательщик:ПОПОВА;ЯНА;ВЛАДИМИРОВНА;НИЖНЕДЕВИЦК;</t>
  </si>
  <si>
    <t>//Реестр//  Количество 2. Перечисление денежных средств по договору НЭК.40977.03 по реестру за 09.02.2022. Без НДС</t>
  </si>
  <si>
    <t>ДОБРОВОЛЬНОЕ ПОЖЕРТВОВАНИЕ;Дата оплаты 10/02/2022;Плательщик:МОСКАЛЕНКО;ОЛЬГА;АЛЕКСАНДРОВНА</t>
  </si>
  <si>
    <t>Платеж по реестру за 09.02.2022 г. Благотворительное пожертвование. НДС не облагается. Без НДС.</t>
  </si>
  <si>
    <t>ПОЖЕРТВОВАНИЕ, НДС НЕ ОБЛАГАЕТСЯ</t>
  </si>
  <si>
    <t>ДОБРОВОЛЬНОЕ ПОЖЕРТВОВАНИЕ;Дата оплаты 10/02/2022;Плательщик:КОНОВАЛОВ;ИВАН;</t>
  </si>
  <si>
    <t>ДОБРОВОЛЬНОЕ ПОЖЕРТВОВАНИЕ;Дата оплаты 09/02/2022;БАРАНОВА АНЯ;Плательщик:НЕСТЕРЕНКО;АННА;АЛЕКСАНДРОВНА;</t>
  </si>
  <si>
    <t>ДОБРОВОЛЬНОЕ ПОЖЕРТВОВАНИЕ;Дата оплаты 10/02/2022;Плательщик:КАЛИНИН;НИКИТА;СЕРГЕЕВИЧ;Г.ВОРОНЕЖ;</t>
  </si>
  <si>
    <t>Зачисление средств по операциям эквайринга. Мерчант №341000041647. Дата реестра 10.02.2022. Комиссия 6.60. Возврат покупки 0.00/0.00. НДС не облагается Удержание за СО0.00</t>
  </si>
  <si>
    <t>Перевод средств по договору б/н от 23.07.2020 по Реестру Операций от 09.02.2022. Сумма комиссии 415 руб. 95 коп., НДС не облагается.</t>
  </si>
  <si>
    <t>Реестр 11509// Перевод пожертвований за 29.01.2022-09.02.2022. Правила приёма ЭСП MIXPLAT (заявл. о присоед. №505 от 15.04.2021). НДС не облаг. (п.12 ст. 7.2.115-ФЗ от 07.08.2001).</t>
  </si>
  <si>
    <t>ДОБРОВОЛЬНОЕ ПОЖЕРТВОВАНИЕ;Дата оплаты 11/02/2022;Плательщик:ИВАНОВА;И;</t>
  </si>
  <si>
    <t>ДОБРОВОЛЬНОЕ ПОЖЕРТВОВАНИЕ;Дата оплаты 11/02/2022;Плательщик:ЛЫБЗИКОВА;ДАРЬЯ;</t>
  </si>
  <si>
    <t>ДОБРОВОЛЬНОЕ ПОЖЕРТВОВАНИЕ;Дата оплаты 11/02/2022;Плательщик:ПОПОВА;ТАТЬЯНА;</t>
  </si>
  <si>
    <t>ДОБРОВОЛЬНОЕ ПОЖЕРТВОВАНИЕ;Дата оплаты 11/02/2022;Плательщик:ЯПРЫНЦЕВА;СВЕТЛАНА;</t>
  </si>
  <si>
    <t>ДОБРОВОЛЬНОЕ ПОЖЕРТВОВАНИЕ;Дата оплаты 11/02/2022;Плательщик:ЕРХОЛИН;АЛЕКСАНДР;</t>
  </si>
  <si>
    <t>ДОБРОВОЛЬНОЕ ПОЖЕРТВОВАНИЕ;Дата оплаты 11/02/2022;Плательщик:ВИДЯКИНА;МАРИНА;</t>
  </si>
  <si>
    <t>Платеж по реестру за 10.02.2022 г. Благотворительное пожертвование. НДС не облагается. Без НДС.</t>
  </si>
  <si>
    <t>ДОБРОВОЛЬНОЕ ПОЖЕРТВОВАНИЕ;Дата оплаты 11/02/2022;Плательщик:АХРЕМОВА;ВИКТОРИЯ;ВИКТОРОВНА;</t>
  </si>
  <si>
    <t>ДОБРОВОЛЬНОЕ ПОЖЕРТВОВАНИЕ;Дата оплаты 11/02/2022;Плательщик:ПЕРУНОВА;МАРИНА;ГЕННАДЬЕВНА;</t>
  </si>
  <si>
    <t>ДОБРОВОЛЬНОЕ ПОЖЕРТВОВАНИЕ;Дата оплаты 11/02/2022;Плательщик:ЛЕГОСТАЕВА;ЛЮБОВЬ;ИВАНОВНА;С.НИЖНЕДЕВИЦК</t>
  </si>
  <si>
    <t>ДОБРОВОЛЬНОЕ ПОЖЕРТВОВАНИЕ;Дата оплаты 11/02/2022;Плательщик:БАРКАЛОВА;МАРИНА;</t>
  </si>
  <si>
    <t>//Реестр//  Количество 10. Перечисление денежных средств по договору НЭК.40977.03 по реестру за 10.02.2022. Без НДС</t>
  </si>
  <si>
    <t>ДОБРОВОЛЬНОЕ ПОЖЕРТВОВАНИЕ;Дата оплаты 11/02/2022;ДЛЯ АНИ БАРАНОВОЙ;Плательщик:БАБАКИНА;НАТАЛЬЯ;НИКОЛАЕВНА;</t>
  </si>
  <si>
    <t>//Реестр//  Количество 2. Перечисление денежных средств по договору НЭК.40977.02 по реестру за 10.02.2022. Без НДС</t>
  </si>
  <si>
    <t>Зачисление средств по операциям эквайринга. Мерчант №341000041647. Дата реестра 11.02.2022. Комиссия 12.00. Возврат покупки 0.00/0.00. НДС не облагается Удержание за СО0.00</t>
  </si>
  <si>
    <t>Перевод средств по договору б/н от 23.07.2020 по Реестру Операций от 10.02.2022. Сумма комиссии 204 руб. 60 коп., НДС не облагается.</t>
  </si>
  <si>
    <t>Реестр 11554// Перевод пожертвований за 10.02.2022. Правила приёма ЭСП MIXPLAT (заявл. о присоед. №505 от 15.04.2021). НДС не облаг. (п.12 ст. 7.2.115-ФЗ от 07.08.2001).</t>
  </si>
  <si>
    <t>ДОБРОВОЛЬНОЕ ПОЖЕРТВОВАНИЕ;Дата оплаты 12/02/2022;Плательщик:АБДУЛАЕВА;САЛИХАТ;</t>
  </si>
  <si>
    <t>ДОБРОВОЛЬНОЕ ПОЖЕРТВОВАНИЕ;Дата оплаты 12/02/2022;Плательщик:МАНДЖИЕВ;ЕВГЕНИЙ;</t>
  </si>
  <si>
    <t>ДОБРОВОЛЬНОЕ ПОЖЕРТВОВАНИЕ;Дата оплаты 12/02/2022;Плательщик:УБУШАЕВА;МАРИНА;</t>
  </si>
  <si>
    <t>ДОБРОВОЛЬНОЕ ПОЖЕРТВОВАНИЕ;Дата оплаты 12/02/2022;Плательщик:ХАБАРОВ;АНДРЕЙ;АЛЕКСЕЕВИЧ;</t>
  </si>
  <si>
    <t>ДОБРОВОЛЬНОЕ ПОЖЕРТВОВАНИЕ;Дата оплаты 12/02/2022;Плательщик:ЗАКРЕВСКИЙ;ВЛАДИМИР;</t>
  </si>
  <si>
    <t>Зачисление средств по операциям эквайринга. Мерчант №341000041647. Дата реестра 12.02.2022. Комиссия 3.00. Возврат покупки 0.00/0.00. НДС не облагается Удержание за СО0.00</t>
  </si>
  <si>
    <t>ДОБРОВОЛЬНОЕ ПОЖЕРТВОВАНИЕ;Дата оплаты 13/02/2022;Плательщик:ГРИГОРЬЕВА;ЕЛЕНА;</t>
  </si>
  <si>
    <t>ДОБРОВОЛЬНОЕ ПОЖЕРТВОВАНИЕ;Дата оплаты 13/02/2022;Плательщик:ЖИГУНОВА;ВАЛЕНТИНА;</t>
  </si>
  <si>
    <t>ДОБРОВОЛЬНОЕ ПОЖЕРТВОВАНИЕ;Дата оплаты 13/02/2022;Плательщик:ЕЛИЗАРОВА;ЮЛИЯ;</t>
  </si>
  <si>
    <t>Зачисление средств по операциям эквайринга. Мерчант №341000041647. Дата реестра 13.02.2022. Комиссия 3.00. Возврат покупки 0.00/0.00. НДС не облагается Удержание за СО0.00</t>
  </si>
  <si>
    <t>ДОБРОВОЛЬНОЕ ПОЖЕРТВОВАНИЕ;Дата оплаты 13/02/2022;Плательщик:БРЮХОВА;С;</t>
  </si>
  <si>
    <t>ДОБРОВОЛЬНОЕ ПОЖЕРТВОВАНИЕ;Дата оплаты 14/02/2022;Плательщик:ЛИДЖИЕВА;</t>
  </si>
  <si>
    <t>//Реестр//  Количество 1. Перечисление денежных средств по договору НЭК.40977.03 по реестру за 12.02.2022. Без НДС</t>
  </si>
  <si>
    <t>//Реестр//  Количество 1. Перечисление денежных средств по договору НЭК.40977.02 по реестру за 13.02.2022. Без НДС</t>
  </si>
  <si>
    <t>Зачисление средств по операциям эквайринга. Мерчант №341000041647. Дата реестра 14.02.2022. Комиссия 3.00. Возврат покупки 0.00/0.00. НДС не облагается Удержание за СО0.00</t>
  </si>
  <si>
    <t>Платеж по реестру за 11.02.2022, 12.02.2022, 13.02.2022 г. Благотворительное пожертвование. НДС не облагается. Без НДС.</t>
  </si>
  <si>
    <t>ДОБРОВОЛЬНОЕ ПОЖЕРТВОВАНИЕ;Дата оплаты 13/02/2022;Плательщик:ОБОДИНСКАЯ;ИРИНА;АЛЕКСЕЕВНА;</t>
  </si>
  <si>
    <t>Перевод средств по договору № 201606-5282 от 22.08.2016 по Реестру Операций от 13.02.2022. Сумма комиссии 50 руб. 40 коп., НДС не облагается.</t>
  </si>
  <si>
    <t>//Реестр//  Количество 10. Перечисление денежных средств по договору НЭК.40977.03 по реестру за 11.02.2022. Без НДС</t>
  </si>
  <si>
    <t>Перевод средств по договору б/н от 23.07.2020 по Реестру Операций от 13.02.2022. Сумма комиссии 316 руб. 20 коп., НДС не облагается.</t>
  </si>
  <si>
    <t>Перевод средств по договору б/н от 23.07.2020 по Реестру Операций от 12.02.2022. Сумма комиссии 420 руб. 30 коп., НДС не облагается.</t>
  </si>
  <si>
    <t>Перевод средств по договору б/н от 23.07.2020 по Реестру Операций от 11.02.2022. Сумма комиссии 714 руб. 10 коп., НДС не облагается.</t>
  </si>
  <si>
    <t>ДОБРОВОЛЬНОЕ ПОЖЕРТВОВАНИЕ;Дата оплаты 15/02/2022;Плательщик:ШУГРАЕВ;КИРГУ;</t>
  </si>
  <si>
    <t>ДОБРОВОЛЬНОЕ ПОЖЕРТВОВАНИЕ;Дата оплаты 15/02/2022;ОКТАГАМ;Плательщик:КОНДРАТОВА;МАРИНА;ГРИГОРЬЕВНА;ВОРОНЕЖ УЛ ПУТИЛОВСКАЯ Д.3 КВ.182;MKONDR74@GMAIL.COM;79507652358;</t>
  </si>
  <si>
    <t>ДОБРОВОЛЬНОЕ ПОЖЕРТВОВАНИЕ;Дата оплаты 15/02/2022;Плательщик:СКАЗКИНА;НАТАЛИЯ;</t>
  </si>
  <si>
    <t>ДОБРОВОЛЬНОЕ ПОЖЕРТВОВАНИЕ;Дата оплаты 15/02/2022;Плательщик:Г;ТАТЬЯНА;</t>
  </si>
  <si>
    <t>ДОБРОВОЛЬНОЕ ПОЖЕРТВОВАНИЕ;Дата оплаты 15/02/2022;Плательщик:КИРЕЕВ;АЛЕКСАНДР;</t>
  </si>
  <si>
    <t>ДОБРОВОЛЬНОЕ ПОЖЕРТВОВАНИЕ;Дата оплаты 15/02/2022;Плательщик:АНТОНОВ;АЛЕКСЕЙ;</t>
  </si>
  <si>
    <t>ДОБРОВОЛЬНОЕ ПОЖЕРТВОВАНИЕ;Дата оплаты 15/02/2022;Плательщик:ХОРОШИЛОВА;ЕЛЕНА;ПЕТРОВНА;С.НИЖНЕДЕВИЦК;</t>
  </si>
  <si>
    <t>ДОБРОВОЛЬНОЕ ПОЖЕРТВОВАНИЕ;Дата оплаты 15/02/2022;Плательщик:ВСЕХ;БЛАГ;</t>
  </si>
  <si>
    <t>//Реестр//  Количество 3. Перечисление денежных средств по договору НЭК.40977.03 по реестру за 14.02.2022. Без НДС</t>
  </si>
  <si>
    <t>ДОБРОВОЛЬНОЕ ПОЖЕРТВОВАНИЕ;Дата оплаты 15/02/2022;Плательщик:ПОПОВА;Е;И;</t>
  </si>
  <si>
    <t>Перевод средств по договору б/н от 23.07.2020 по Реестру Операций от 14.02.2022. Сумма комиссии 329 руб. 25 коп., НДС не облагается.</t>
  </si>
  <si>
    <t>ДОБРОВОЛЬНОЕ ПОЖЕРТВОВАНИЕ;Дата оплаты 16/02/2022;Плательщик:ИВАНОВ;И;</t>
  </si>
  <si>
    <t>ДОБРОВОЛЬНОЕ ПОЖЕРТВОВАНИЕ;Дата оплаты 16/02/2022;Плательщик:СТЕПАНИЩЕВА;НАТАЛЬЯ;</t>
  </si>
  <si>
    <t>ДОБРОВОЛЬНОЕ ПОЖЕРТВОВАНИЕ;Дата оплаты 16/02/2022;Плательщик:БИРЮКОВА;ЕЛЕНА;ОЛЕГОВНА;</t>
  </si>
  <si>
    <t>ДОБРОВОЛЬНОЕ ПОЖЕРТВОВАНИЕ;Дата оплаты 16/02/2022;Плательщик:НЕКРАСОВА;СВЕТЛАНА;</t>
  </si>
  <si>
    <t>ДОБРОВОЛЬНОЕ ПОЖЕРТВОВАНИЕ;Дата оплаты 16/02/2022;Плательщик:БАВЫКИНА;ЮЛИЯ;</t>
  </si>
  <si>
    <t>ДОБРОВОЛЬНОЕ ПОЖЕРТВОВАНИЕ;Дата оплаты 15/02/2022;ЯНЬШИН ЕГОР;Плательщик:ЩЕРБИНИНА;ЕВГЕНИЯ;АНАТОЛЬЕВНА;</t>
  </si>
  <si>
    <t>ДОБРОВОЛЬНОЕ ПОЖЕРТВОВАНИЕ;Дата оплаты 15/02/2022;БАРАНОВА АНЯ;Плательщик:ЩЕРБИНИНА;ЕВГЕНИЯ;АНАТОЛЬЕВНА;</t>
  </si>
  <si>
    <t>ДОБРОВОЛЬНОЕ ПОЖЕРТВОВАНИЕ;Дата оплаты 16/02/2022;Плательщик:ГОРЕЛОВА;ЕЛЕНА;</t>
  </si>
  <si>
    <t>ДОБРОВОЛЬНОЕ ПОЖЕРТВОВАНИЕ;Дата оплаты 16/02/2022;Плательщик:КУЗЬМИНА;ЕЛЕНА;</t>
  </si>
  <si>
    <t>ДОБРОВОЛЬНОЕ ПОЖЕРТВОВАНИЕ;Дата оплаты 16/02/2022;Плательщик:СЛЕПЫХ;ЕЛЕНА;</t>
  </si>
  <si>
    <t>//Реестр//  Количество 1. Перечисление денежных средств по договору НЭК.40977.03 по реестру за 15.02.2022. Без НДС</t>
  </si>
  <si>
    <t>Платеж по реестру за 15.02.2022 г. Благотворительное пожертвование. НДС не облагается. Без НДС.</t>
  </si>
  <si>
    <t>ДОБРОВОЛЬНОЕ ПОЖЕРТВОВАНИЕ;Дата оплаты 16/02/2022;ЯНЬШИН ЕГОР;Плательщик:НЕСТЕРЕНКО;АННА;АЛЕКСАНДРОВНА;</t>
  </si>
  <si>
    <t>ДОБРОВОЛЬНОЕ ПОЖЕРТВОВАНИЕ;Дата оплаты 16/02/2022;Плательщик:ВОРОНКОВ;ДЕНИС;</t>
  </si>
  <si>
    <t>Зачисление средств по операциям эквайринга. Мерчант №341000041647. Дата реестра 16.02.2022. Комиссия 16.80. Возврат покупки 0.00/0.00. НДС не облагается Удержание за СО0.00</t>
  </si>
  <si>
    <t>Реестр 11794// Перевод пожертвований за 11.02.2022-15.02.2022. Правила приёма ЭСП MIXPLAT (заявл. о присоед. №505 от 15.04.2021). НДС не облаг. (п.12 ст. 7.2.115-ФЗ от 07.08.2001).</t>
  </si>
  <si>
    <t xml:space="preserve">ДОБРОВОЛЬНОЕ ПОЖЕРТВОВАНИЕ;Дата оплаты 16/02/2022;Плательщик:КОЧЕТОВ;АЛЕКСЕЙ;НИКОЛАЕВИЧ;Г ВОРОНЕЖ </t>
  </si>
  <si>
    <t>Перевод средств по договору б/н от 23.07.2020 по Реестру Операций от 15.02.2022. Сумма комиссии 2193 руб. 00 коп., НДС не облагается.</t>
  </si>
  <si>
    <t>ДОБРОВОЛЬНОЕ ПОЖЕРТВОВАНИЕ;Дата оплаты 17/02/2022;Плательщик:ИВАНОВА;И;</t>
  </si>
  <si>
    <t>ДОБРОВОЛЬНОЕ ПОЖЕРТВОВАНИЕ;Дата оплаты 17/02/2022;Плательщик:ШЕСТАК;НИКОЛАЙ;</t>
  </si>
  <si>
    <t>//Реестр//  Количество 3. Перечисление денежных средств по договору НЭК.40977.02 по реестру за 16.02.2022. Без НДС</t>
  </si>
  <si>
    <t>ДОБРОВОЛЬНОЕ ПОЖЕРТВОВАНИЕ;Дата оплаты 17/02/2022;Плательщик:ЧЕБУРИНА;ИРИНА;</t>
  </si>
  <si>
    <t>ОБЩАЯ, НДС НЕ ОБЛАГАЕТСЯ</t>
  </si>
  <si>
    <t>ДОБРОВОЛЬНОЕ ПОЖЕРТВОВАНИЕ;Дата оплаты 17/02/2022;Плательщик:ШЕВЛЯКОВА;ПОЛИНА;</t>
  </si>
  <si>
    <t>ДОБРОВОЛЬНОЕ ПОЖЕРТВОВАНИЕ;Дата оплаты 17/02/2022;Плательщик:ВОРОНОВА;ОКСАНА;ЮРЬЕВНА;</t>
  </si>
  <si>
    <t>Платеж по реестру за 16.02.2022 г. Благотворительное пожертвование. НДС не облагается. Без НДС.</t>
  </si>
  <si>
    <t>ДОБРОВОЛЬНОЕ ПОЖЕРТВОВАНИЕ;Дата оплаты 17/02/2022;Плательщик:ПИСАРЕВА;ИРИНА;</t>
  </si>
  <si>
    <t>ДОБРОВОЛЬНОЕ ПОЖЕРТВОВАНИЕ;Дата оплаты 17/02/2022;Плательщик:РОЗЕНГАУЗОВА;НИНА ВАСИЛЬЕВНА;</t>
  </si>
  <si>
    <t>//Реестр//  Количество 7. Перечисление денежных средств по договору НЭК.40977.03 по реестру за 16.02.2022. Без НДС</t>
  </si>
  <si>
    <t>Помощь Журавлеву Илье. НДС не облагается</t>
  </si>
  <si>
    <t>Перевод средств по договору б/н от 23.07.2020 по Реестру Операций от 16.02.2022. Сумма комиссии 528 руб. 00 коп., НДС не облагается.</t>
  </si>
  <si>
    <t>ДОБРОВОЛЬНОЕ ПОЖЕРТВОВАНИЕ;Дата оплаты 18/02/2022;Плательщик:ШАВИНОВ;НАРАН;</t>
  </si>
  <si>
    <t>ДОБРОВОЛЬНОЕ ПОЖЕРТВОВАНИЕ;Дата оплаты 18/02/2022;Плательщик:ИВАНОВА;И;</t>
  </si>
  <si>
    <t>ДОБРОВОЛЬНОЕ ПОЖЕРТВОВАНИЕ;Дата оплаты 18/02/2022;Плательщик:ЛЯЩЕНКО;ГЕННАДИЙ;</t>
  </si>
  <si>
    <t>ДОБРОВОЛЬНОЕ ПОЖЕРТВОВАНИЕ;Дата оплаты 18/02/2022;Плательщик:СЕРДЮКОВ;НИКОЛАЙ;</t>
  </si>
  <si>
    <t>ДОБРОВОЛЬНОЕ ПОЖЕРТВОВАНИЕ;Дата оплаты 18/02/2022;Плательщик:ЛЫБЗИКОВА;ДАРЬЯ;</t>
  </si>
  <si>
    <t>//Реестр//  Количество 1. Перечисление денежных средств по договору НЭК.40977.03 по реестру за 17.02.2022. Без НДС</t>
  </si>
  <si>
    <t>ДОБРОВОЛЬНОЕ ПОЖЕРТВОВАНИЕ;Дата оплаты 18/02/2022;Плательщик:ЕРХОЛИН;АЛЕКСАНДР;</t>
  </si>
  <si>
    <t>ДОБРОВОЛЬНОЕ ПОЖЕРТВОВАНИЕ;Дата оплаты 18/02/2022;Плательщик:ЯПРЫНЦЕВА;СВЕТЛАНА;</t>
  </si>
  <si>
    <t>ДОБРОВОЛЬНОЕ ПОЖЕРТВОВАНИЕ;Дата оплаты 18/02/2022;Плательщик:АКСЁНОВА;МАРИЯ;</t>
  </si>
  <si>
    <t>ДОБРОВОЛЬНОЕ ПОЖЕРТВОВАНИЕ;Дата оплаты 18/02/2022;Плательщик:МИРОНОВА;ЕЛЕНА;ЮРЬЕВНА;Г.ВОРОНЕЖ</t>
  </si>
  <si>
    <t>ДОБРОВОЛЬНОЕ ПОЖЕРТВОВАНИЕ;Дата оплаты 18/02/2022;Плательщик:НЕВРЮЕВА;ТАТЬЯНА;НИКОЛАЕВНА</t>
  </si>
  <si>
    <t>Перевод средств по договору б/н от 23.07.2020 по Реестру Операций от 17.02.2022. Сумма комиссии 165 руб. 00 коп., НДС не облагается.</t>
  </si>
  <si>
    <t>Зачисление средств по операциям эквайринга. Мерчант №341000041647. Дата реестра 19.02.2022. Комиссия 0.14. Возврат покупки 0.00/0.00. НДС не облагается Удержание за СО0.00</t>
  </si>
  <si>
    <t>ДОБРОВОЛЬНОЕ ПОЖЕРТВОВАНИЕ;Дата оплаты 19/02/2022;Плательщик:СТЕПАНИЩЕВА;НАТАЛЬЯ;</t>
  </si>
  <si>
    <t>ДОБРОВОЛЬНОЕ ПОЖЕРТВОВАНИЕ;Дата оплаты 19/02/2022;Плательщик:КРУТЫХ;АННА;</t>
  </si>
  <si>
    <t>ДОБРОВОЛЬНОЕ ПОЖЕРТВОВАНИЕ;Дата оплаты 19/02/2022;Плательщик:РОДИОНОВА;ЕЛЕНА;</t>
  </si>
  <si>
    <t>ДОБРОВОЛЬНОЕ ПОЖЕРТВОВАНИЕ;Дата оплаты 19/02/2022;Плательщик:КОЧНЕВ;АЛЕКСЕЙ;</t>
  </si>
  <si>
    <t>ДОБРОВОЛЬНОЕ ПОЖЕРТВОВАНИЕ;Дата оплаты 19/02/2022;В ФОНД;Плательщик:МАСЛОВА;НИНА;ВИКТОРОВНА;</t>
  </si>
  <si>
    <t>ДОБРОВОЛЬНОЕ ПОЖЕРТВОВАНИЕ;Дата оплаты 19/02/2022;Плательщик:СУБАЧЕВВ;ГАЛИНА;</t>
  </si>
  <si>
    <t>ДОБРОВОЛЬНОЕ ПОЖЕРТВОВАНИЕ;Дата оплаты 20/02/2022;Плательщик:ГРИГОРЬЕВА;ЕЛЕНА;</t>
  </si>
  <si>
    <t>ДОБРОВОЛЬНОЕ ПОЖЕРТВОВАНИЕ;Дата оплаты 20/02/2022;Плательщик:ЖИГУНОВА;ВАЛЕНТИНА;</t>
  </si>
  <si>
    <t>Зачисление средств по операциям эквайринга. Мерчант №341000041647. Дата реестра 20.02.2022. Комиссия 1.80. Возврат покупки 0.00/0.00. НДС не облагается Удержание за СО0.00</t>
  </si>
  <si>
    <t>ДОБРОВОЛЬНОЕ ПОЖЕРТВОВАНИЕ;Дата оплаты 20/02/2022;БАРАНОВА АННА;Плательщик:П;ИРИНА;</t>
  </si>
  <si>
    <t>ДОБРОВОЛЬНОЕ ПОЖЕРТВОВАНИЕ;Дата оплаты 20/02/2022;Плательщик:БОГДАНОВ;ЭДУАРД;</t>
  </si>
  <si>
    <t>ДОБРОВОЛЬНОЕ ПОЖЕРТВОВАНИЕ;Дата оплаты 21/02/2022;Плательщик:ФОМИНА;ГАЛИНА;</t>
  </si>
  <si>
    <t>ДОБРОВОЛЬНОЕ ПОЖЕРТВОВАНИЕ;Дата оплаты 21/02/2022;Плательщик:ИВАНОВ;ИВАН;</t>
  </si>
  <si>
    <t>ДОБРОВОЛЬНОЕ ПОЖЕРТВОВАНИЕ;Дата оплаты 21/02/2022;Плательщик:КАРТЕЕВ;ВЯЧЕСЛАВ;</t>
  </si>
  <si>
    <t>ДОБРОВОЛЬНОЕ ПОЖЕРТВОВАНИЕ;Дата оплаты 21/02/2022;Плательщик:ВОЛОДИНА;НЕЛЛЯ;</t>
  </si>
  <si>
    <t>ДОБРОВОЛЬНОЕ ПОЖЕРТВОВАНИЕ;Дата оплаты 21/02/2022;Плательщик:КАРАПУЗ;ТАТЬЯНА;</t>
  </si>
  <si>
    <t>ДОБРОВОЛЬНОЕ ПОЖЕРТВОВАНИЕ;Дата оплаты 21/02/2022;Плательщик:LEGO;LEGO;</t>
  </si>
  <si>
    <t>ДОБРОВОЛЬНОЕ ПОЖЕРТВОВАНИЕ;Дата оплаты 21/02/2022;ДЛЯ АНИ БАРАНОВОЙ;Плательщик:КРИГЕР;ТАТЬЯНА;</t>
  </si>
  <si>
    <t>//Реестр//  Количество 6. Перечисление денежных средств по договору НЭК.40977.03 по реестру за 20.02.2022. Без НДС</t>
  </si>
  <si>
    <t>//Реестр//  Количество 5. Перечисление денежных средств по договору НЭК.40977.03 по реестру за 18.02.2022. Без НДС</t>
  </si>
  <si>
    <t>&lt;SI&gt;Прием ден. нал. через УС 60033309 21.02.2022 17:56:57 Вноситель Гальцова Елена Викторовна(113031980) 32, прочее Взнос пожертвования код 12</t>
  </si>
  <si>
    <t>Перевод средств по договору б/н от 23.07.2020 по Реестру Операций от 20.02.2022. Сумма комиссии 153 руб. 15 коп., НДС не облагается.</t>
  </si>
  <si>
    <t>Перевод средств по договору б/н от 23.07.2020 по Реестру Операций от 19.02.2022. Сумма комиссии 193 руб. 50 коп., НДС не облагается.</t>
  </si>
  <si>
    <t>Перевод средств по договору б/н от 23.07.2020 по Реестру Операций от 18.02.2022. Сумма комиссии 225 руб. 30 коп., НДС не облагается.</t>
  </si>
  <si>
    <t>&lt;SI&gt;Прием ден. нал. через УС 60032308 21.02.2022 18:10:47 Вноситель Гальцова Елена Викторовна(113031980) 32, прочее Взнос пожертвование код12</t>
  </si>
  <si>
    <t>&lt;SI&gt;Прием ден. нал. через УС 60033311 21.02.2022 18:08:37 Вноситель Гальцова Елена Викторовна(113031980) 32, прочее Взнос пожертвования код12</t>
  </si>
  <si>
    <t>ДОБРОВОЛЬНОЕ ПОЖЕРТВОВАНИЕ;Дата оплаты 22/02/2022;Плательщик:ЛИДЖИЕВА;РАИСА;</t>
  </si>
  <si>
    <t>ДОБРОВОЛЬНОЕ ПОЖЕРТВОВАНИЕ;Дата оплаты 22/02/2022;Плательщик:УЛЮМДЖИЕВ;ДАНИЛА;</t>
  </si>
  <si>
    <t>ДОБРОВОЛЬНОЕ ПОЖЕРТВОВАНИЕ;Дата оплаты 22/02/2022;Плательщик:САЖИНА;ЮЛИЯ;</t>
  </si>
  <si>
    <t>ДОБРОВОЛЬНОЕ ПОЖЕРТВОВАНИЕ;Дата оплаты 22/02/2022;Плательщик:БУРКОВП;ДАРЬЯ;</t>
  </si>
  <si>
    <t>//Реестр//  Количество 3. Перечисление денежных средств по договору НЭК.40977.03 по реестру за 21.02.2022. Без НДС</t>
  </si>
  <si>
    <t>Перевод средств по договору б/н от 23.07.2020 по Реестру Операций от 21.02.2022. Сумма комиссии 73 руб. 20 коп., НДС не облагается.</t>
  </si>
  <si>
    <t>ДОБРОВОЛЬНОЕ ПОЖЕРТВОВАНИЕ;Дата оплаты 22/02/2022;Плательщик:ХАРСЕЕВА;ЕЛЕНА;ГЕННАДЬЕВНА;</t>
  </si>
  <si>
    <t>ДОБРОВОЛЬНОЕ ПОЖЕРТВОВАНИЕ;Дата оплаты 23/02/2022;Плательщик:НЕКРАСОВА;СВЕТЛАНА;</t>
  </si>
  <si>
    <t>//Реестр//  Количество 3. Перечисление денежных средств по договору НЭК.40977.03 по реестру за 23.02.2022. Без НДС</t>
  </si>
  <si>
    <t>ДОБРОВОЛЬНОЕ ПОЖЕРТВОВАНИЕ;Дата оплаты 24/02/2022;БЛАГОТВОРИТЕЛЬНОЕ ПОЖЕРТВОВАНИЕ НА УСТАВНЫЕ ЦЕЛИ;Плательщик:МАЦНЕВА;ВЛАДА;НУРБИЕВНА;ГОРОД ВОРОНЕЖ,</t>
  </si>
  <si>
    <t>ДОБРОВОЛЬНОЕ ПОЖЕРТВОВАНИЕ;Дата оплаты 24/02/2022;ДЛЯ АНИ БАРАНОВОЙ;Плательщик:КРИГЕР;ТАТЬЯНА;</t>
  </si>
  <si>
    <t>ДОБРОВОЛЬНОЕ ПОЖЕРТВОВАНИЕ;Дата оплаты 24/02/2022;Плательщик:ГАЙДУКОВА;ЛЮДМИЛА;</t>
  </si>
  <si>
    <t>Перевод средств по договору б/н от 23.07.2020 по Реестру Операций от 22.02.2022. Сумма комиссии 40 руб. 80 коп., НДС не облагается.</t>
  </si>
  <si>
    <t>//Реестр//  Количество 5. Перечисление денежных средств по договору НЭК.40977.03 по реестру за 22.02.2022. Без НДС</t>
  </si>
  <si>
    <t>Перевод средств по договору б/н от 23.07.2020 по Реестру Операций от 23.02.2022. Сумма комиссии 996 руб. 40 коп., НДС не облагается.</t>
  </si>
  <si>
    <t>ДОБРОВОЛЬНОЕ ПОЖЕРТВОВАНИЕ;Дата оплаты 25/02/2022;Плательщик:БРЮХАНОВ;ВИКТОР;</t>
  </si>
  <si>
    <t>ДОБРОВОЛЬНОЕ ПОЖЕРТВОВАНИЕ;Дата оплаты 25/02/2022;Плательщик:БИСЕКЕНОВА;А;</t>
  </si>
  <si>
    <t>ДОБРОВОЛЬНОЕ ПОЖЕРТВОВАНИЕ;Дата оплаты 25/02/2022;Плательщик:ЦЕМБЕЛЕВА;ЛИДИЯ;ШАРАЕВНА;</t>
  </si>
  <si>
    <t>ДОБРОВОЛЬНОЕ ПОЖЕРТВОВАНИЕ;Дата оплаты 25/02/2022;Плательщик:БУХАЕВА;НАТАЛЬЯ;</t>
  </si>
  <si>
    <t>ДОБРОВОЛЬНОЕ ПОЖЕРТВОВАНИЕ;Дата оплаты 25/02/2022;Плательщик:ИВАНОВА;Т;</t>
  </si>
  <si>
    <t>ДОБРОВОЛЬНОЕ ПОЖЕРТВОВАНИЕ;Дата оплаты 25/02/2022;Плательщик:САРЫЛОВА;МАРИНА;</t>
  </si>
  <si>
    <t>ДОБРОВОЛЬНОЕ ПОЖЕРТВОВАНИЕ;Дата оплаты 25/02/2022;Плательщик:МВАНОВА;И;</t>
  </si>
  <si>
    <t>ДОБРОВОЛЬНОЕ ПОЖЕРТВОВАНИЕ;Дата оплаты 25/02/2022;Плательщик:ИВАНОВА;И;</t>
  </si>
  <si>
    <t>ДОБРОВОЛЬНОЕ ПОЖЕРТВОВАНИЕ;Дата оплаты 25/02/2022;Плательщик:ГУСЕВ;ВЛАДИМИР;</t>
  </si>
  <si>
    <t>ДОБРОВОЛЬНОЕ ПОЖЕРТВОВАНИЕ;Дата оплаты 25/02/2022;Плательщик:ЦАТХЛАНГОВА;КЕРМЕН;АНДРЕЕВНА;</t>
  </si>
  <si>
    <t>ДОБРОВОЛЬНОЕ ПОЖЕРТВОВАНИЕ;Дата оплаты 25/02/2022;Плательщик:ЛЫБЗИКОВА;ДАРЬЯ;</t>
  </si>
  <si>
    <t xml:space="preserve">ДОБРОВОЛЬНОЕ ПОЖЕРТВОВАНИЕ;Дата оплаты 25/02/2022;КОЛИСТИН;Плательщик:КОНДРАТОВА;МАРИНА;ГРИГОРЬЕВНА;ВОРОНЕЖ </t>
  </si>
  <si>
    <t>//Реестр//  Количество 4. Перечисление денежных средств по договору НЭК.40977.03 по реестру за 24.02.2022. Без НДС</t>
  </si>
  <si>
    <t>ДОБРОВОЛЬНОЕ ПОЖЕРТВОВАНИЕ;Дата оплаты 25/02/2022;Плательщик:ЕРХОЛИН;АЛЕКСАНДР;</t>
  </si>
  <si>
    <t>ДОБРОВОЛЬНОЕ ПОЖЕРТВОВАНИЕ;Дата оплаты 25/02/2022;Плательщик:ЯПРЫНЦЕВА;СВЕТЛАНА;</t>
  </si>
  <si>
    <t>ДОБРОВОЛЬНОЕ ПОЖЕРТВОВАНИЕ;Дата оплаты 25/02/2022;Плательщик:ПЕТРИЕВ;СЕРГЕЙ;</t>
  </si>
  <si>
    <t>Перевод средств по договору № 201606-5282 от 22.08.2016 по Реестру Операций от 24.02.2022. Сумма комиссии 75 руб. 60 коп., НДС не облагается.</t>
  </si>
  <si>
    <t>Пожертвование по договору № 45БП/20 от 03 декабря 2020 г. в рамках благотворительной программы "Нужна помощь" Сумма 12632-00 Без налога (НДС)</t>
  </si>
  <si>
    <t>Перевод средств по договору б/н от 23.07.2020 по Реестру Операций от 24.02.2022. Сумма комиссии 426 руб. 00 коп., НДС не облагается.</t>
  </si>
  <si>
    <t>Пожертвование по договору № 5БПУЦ/19 от 23 января 2019 г.в рамках благотворительной программы "Нужна Помощь". Сумма 21825-00 Без налога (НДС)</t>
  </si>
  <si>
    <t>ДОБРОВОЛЬНОЕ ПОЖЕРТВОВАНИЕ;Дата оплаты 26/02/2022;Плательщик:ИВАНОВ;Ё;</t>
  </si>
  <si>
    <t>ДОБРОВОЛЬНОЕ ПОЖЕРТВОВАНИЕ;Дата оплаты 26/02/2022;Плательщик:ИВАНОВА;И;</t>
  </si>
  <si>
    <t>ДОБРОВОЛЬНОЕ ПОЖЕРТВОВАНИЕ;Дата оплаты 26/02/2022;Плательщик:МВАНОВ;И;</t>
  </si>
  <si>
    <t>ДОБРОВОЛЬНОЕ ПОЖЕРТВОВАНИЕ;Дата оплаты 26/02/2022;Плательщик:СТЕПАНИЩЕВА;НАТАЛЬЯ;</t>
  </si>
  <si>
    <t>ДОБРОВОЛЬНОЕ ПОЖЕРТВОВАНИЕ;Дата оплаты 26/02/2022;Плательщик:ТЕЛЬПОВА;МАРИЯ;</t>
  </si>
  <si>
    <t>ДОБРОВОЛЬНОЕ ПОЖЕРТВОВАНИЕ;Дата оплаты 26/02/2022;Плательщик:ЛЕСНЫХ;ВАЛЕНТИНА;</t>
  </si>
  <si>
    <t>ДОБРОВОЛЬНОЕ ПОЖЕРТВОВАНИЕ;Дата оплаты 26/02/2022;Плательщик:ЗАВЬЯЛОВА;МАРИЯ;</t>
  </si>
  <si>
    <t>ДОБРОВОЛЬНОЕ ПОЖЕРТВОВАНИЕ;Дата оплаты 26/02/2022;ДЛЯ МАРИНЫ ДУДЕНКО;Плательщик:БЕРЕЗИН;АНДРЕЙ;ВАСИЛЬЕВИЧ;</t>
  </si>
  <si>
    <t>ДОБРОВОЛЬНОЕ ПОЖЕРТВОВАНИЕ;Дата оплаты 27/02/2022;Плательщик:АНОХИНА;АНАСТАСИЯ;</t>
  </si>
  <si>
    <t>ДОБРОВОЛЬНОЕ ПОЖЕРТВОВАНИЕ;Дата оплаты 27/02/2022;Плательщик:БЕДРИНА;ЕКАТЕРИНА;</t>
  </si>
  <si>
    <t>ДОБРОВОЛЬНОЕ ПОЖЕРТВОВАНИЕ;Дата оплаты 27/02/2022;Плательщик:ГРИГОРЬЕВА;ЕЛЕНА;</t>
  </si>
  <si>
    <t>ДОБРОВОЛЬНОЕ ПОЖЕРТВОВАНИЕ;Дата оплаты 27/02/2022;Плательщик:ЖИГУНОВА;ВАЛЕНТИНА;</t>
  </si>
  <si>
    <t>Зачисление средств по операциям эквайринга. Мерчант №341000041647. Дата реестра 27.02.2022. Комиссия 1.80. Возврат покупки 0.00/0.00. НДС не облагается Удержание за СО0.00</t>
  </si>
  <si>
    <t>ДОБРОВОЛЬНОЕ ПОЖЕРТВОВАНИЕ;Дата оплаты 28/02/2022;Плательщик:ЭРДНИ-ГОРЯЕВ;ДАНЗАН;САВРОВИЧ;</t>
  </si>
  <si>
    <t>ДОБРОВОЛЬНОЕ ПОЖЕРТВОВАНИЕ;Дата оплаты 28/02/2022;Плательщик:ИВАНОВА;И;</t>
  </si>
  <si>
    <t>ДОБРОВОЛЬНОЕ ПОЖЕРТВОВАНИЕ;Дата оплаты 28/02/2022;Плательщик:ИВАНОВА;Т;</t>
  </si>
  <si>
    <t>ДОБРОВОЛЬНОЕ ПОЖЕРТВОВАНИЕ;Дата оплаты 28/02/2022;Плательщик:ЛИДЖАНОВА;ВИКТОРИЯ;ВИКТРОВНА;</t>
  </si>
  <si>
    <t>ДОБРОВОЛЬНОЕ ПОЖЕРТВОВАНИЕ;Дата оплаты 28/02/2022;Плательщик:БОЛДЫРЕВА;БУЛГН;ОЧИРОВНА;</t>
  </si>
  <si>
    <t>ДОБРОВОЛЬНОЕ ПОЖЕРТВОВАНИЕ;Дата оплаты 28/02/2022;Плательщик:ТУКУСЕР;СВЕТЛАНА;</t>
  </si>
  <si>
    <t>//Реестр//  Количество 3. Перечисление денежных средств по договору НЭК.40977.03 по реестру за 25.02.2022. Без НДС</t>
  </si>
  <si>
    <t>ДОБРОВОЛЬНОЕ ПОЖЕРТВОВАНИЕ;Дата оплаты 28/02/2022;Плательщик:НЕЧИПОРЕНКО;СНЕЖАНА;</t>
  </si>
  <si>
    <t>ДОБРОВОЛЬНОЕ ПОЖЕРТВОВАНИЕ;Дата оплаты 28/02/2022;БЛАГОТВОРИТЕЛЬНОЕ ПОЖЕРТВОВАНИЕ ДЛЯ БАРАНОВОЙ АННЫ;Плательщик:ПИСЬМЕННЫЙ;МИХАИЛ;ВЛАДИМИРОВИЧ;</t>
  </si>
  <si>
    <t>ДОБРОВОЛЬНОЕ ПОЖЕРТВОВАНИЕ;Дата оплаты 28/02/2022;БЛАГОТВОРИТЕЛЬНОЕ ПОЖЕРТВОВАНИЕ ДЛЯ САХАДУЛИНА АРТЕМА;Плательщик:ПИСЬМЕННЫЙ;МИХАИЛ;ВЛАДИМИРОВИЧ;</t>
  </si>
  <si>
    <t>Платеж по реестру за 25.02.2022 г. Благотворительное пожертвование. НДС не облагается. Без НДС.</t>
  </si>
  <si>
    <t>//Реестр//  Количество 1. Перечисление денежных средств по договору НЭК.40977.03 по реестру за 27.02.2022. Без НДС</t>
  </si>
  <si>
    <t>Пожертвование. НДС не облагается</t>
  </si>
  <si>
    <t>//Реестр//  Количество 6. Перечисление денежных средств по договору НЭК.40977.03 по реестру за 26.02.2022. Без НДС</t>
  </si>
  <si>
    <t>Перевод средств по договору б/н от 23.07.2020 по Реестру Операций от 27.02.2022. Сумма комиссии 146 руб. 40 коп., НДС не облагается.</t>
  </si>
  <si>
    <t>Перевод средств по договору б/н от 23.07.2020 по Реестру Операций от 26.02.2022. Сумма комиссии 370 руб. 45 коп., НДС не облагается.</t>
  </si>
  <si>
    <t>ДОБР.ПОЖЕРТВОВАНИЕ ПО ДОГОВОРУ ОТ 18.11.2020 ЗА январь 2022 (П.П.2.2.1) НДС не облагается.</t>
  </si>
  <si>
    <t>Перевод средств по договору б/н от 23.07.2020 по Реестру Операций от 25.02.2022. Сумма комиссии 626 руб. 85 коп., НДС не облагается.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</si>
</sst>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1" x14ac:knownFonts="1">
    <font>
      <sz val="11"/>
      <color theme="1"/>
      <name val="Calibri"/>
      <family val="2"/>
      <scheme val="minor"/>
    </font>
    <font>
      <sz val="8"/>
      <color rgb="FF000000"/>
      <name val="Times New Roman"/>
      <family val="2"/>
    </font>
    <font>
      <b/>
      <sz val="11"/>
      <color theme="1"/>
      <name val="Calibri"/>
      <family val="2"/>
      <charset val="204"/>
      <scheme val="minor"/>
    </font>
    <font>
      <b/>
      <sz val="8"/>
      <color rgb="FFFFFFFF"/>
      <name val="Verdana"/>
      <family val="2"/>
      <charset val="204"/>
    </font>
    <font>
      <sz val="8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204"/>
    </font>
    <font>
      <b/>
      <sz val="12"/>
      <color rgb="FF000000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rgb="FF99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rgb="FF000000"/>
      </top>
      <bottom/>
      <diagonal/>
    </border>
  </borders>
  <cellStyleXfs count="4">
    <xf numFmtId="0" fontId="0" fillId="0" borderId="0"/>
    <xf numFmtId="0" fontId="6" fillId="0" borderId="0"/>
    <xf numFmtId="0" fontId="8" fillId="0" borderId="0"/>
    <xf numFmtId="0" fontId="8" fillId="0" borderId="0"/>
  </cellStyleXfs>
  <cellXfs count="197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wrapText="1"/>
    </xf>
    <xf numFmtId="0" fontId="5" fillId="0" borderId="0" xfId="0" applyFont="1"/>
    <xf numFmtId="0" fontId="5" fillId="0" borderId="0" xfId="0" applyFont="1" applyAlignment="1"/>
    <xf numFmtId="0" fontId="4" fillId="0" borderId="0" xfId="0" applyFont="1" applyAlignment="1"/>
    <xf numFmtId="0" fontId="5" fillId="3" borderId="3" xfId="0" applyFont="1" applyFill="1" applyBorder="1" applyAlignment="1"/>
    <xf numFmtId="0" fontId="5" fillId="3" borderId="4" xfId="0" applyFont="1" applyFill="1" applyBorder="1" applyAlignment="1"/>
    <xf numFmtId="0" fontId="4" fillId="4" borderId="0" xfId="0" applyFont="1" applyFill="1"/>
    <xf numFmtId="0" fontId="4" fillId="0" borderId="0" xfId="0" applyFont="1" applyFill="1"/>
    <xf numFmtId="2" fontId="5" fillId="4" borderId="3" xfId="0" applyNumberFormat="1" applyFont="1" applyFill="1" applyBorder="1" applyAlignment="1">
      <alignment horizontal="left"/>
    </xf>
    <xf numFmtId="2" fontId="5" fillId="4" borderId="5" xfId="0" applyNumberFormat="1" applyFont="1" applyFill="1" applyBorder="1" applyAlignment="1">
      <alignment horizontal="left"/>
    </xf>
    <xf numFmtId="2" fontId="4" fillId="4" borderId="3" xfId="0" applyNumberFormat="1" applyFont="1" applyFill="1" applyBorder="1" applyAlignment="1">
      <alignment horizontal="left"/>
    </xf>
    <xf numFmtId="2" fontId="4" fillId="0" borderId="0" xfId="0" applyNumberFormat="1" applyFont="1"/>
    <xf numFmtId="2" fontId="4" fillId="4" borderId="5" xfId="0" applyNumberFormat="1" applyFont="1" applyFill="1" applyBorder="1" applyAlignment="1">
      <alignment horizontal="left"/>
    </xf>
    <xf numFmtId="0" fontId="5" fillId="4" borderId="3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5" fillId="4" borderId="3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4" fontId="1" fillId="5" borderId="1" xfId="0" applyNumberFormat="1" applyFont="1" applyFill="1" applyBorder="1" applyAlignment="1" applyProtection="1">
      <alignment horizontal="right" vertical="center" wrapText="1"/>
    </xf>
    <xf numFmtId="22" fontId="0" fillId="0" borderId="0" xfId="0" applyNumberFormat="1"/>
    <xf numFmtId="0" fontId="7" fillId="0" borderId="0" xfId="2" applyFont="1" applyAlignment="1">
      <alignment horizontal="center"/>
    </xf>
    <xf numFmtId="0" fontId="0" fillId="0" borderId="0" xfId="0" applyFont="1"/>
    <xf numFmtId="0" fontId="7" fillId="0" borderId="0" xfId="2" applyFont="1" applyAlignment="1">
      <alignment horizontal="right"/>
    </xf>
    <xf numFmtId="0" fontId="0" fillId="0" borderId="0" xfId="0" applyFont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164" fontId="1" fillId="5" borderId="1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0" fillId="0" borderId="0" xfId="0" applyFont="1" applyAlignment="1">
      <alignment horizontal="righ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0" fillId="0" borderId="0" xfId="0" applyAlignment="1">
      <alignment horizontal="right" wrapText="1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4" fontId="4" fillId="0" borderId="3" xfId="0" applyNumberFormat="1" applyFont="1" applyBorder="1" applyAlignment="1">
      <alignment horizontal="left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4" fontId="4" fillId="3" borderId="3" xfId="0" applyNumberFormat="1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5" fillId="4" borderId="3" xfId="0" applyFont="1" applyFill="1" applyBorder="1" applyAlignment="1"/>
    <xf numFmtId="0" fontId="5" fillId="4" borderId="4" xfId="0" applyFont="1" applyFill="1" applyBorder="1" applyAlignment="1"/>
    <xf numFmtId="22" fontId="0" fillId="0" borderId="0" xfId="0" applyNumberFormat="1" applyAlignment="1">
      <alignment horizontal="right"/>
    </xf>
    <xf numFmtId="0" fontId="4" fillId="4" borderId="3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2" fontId="5" fillId="3" borderId="4" xfId="0" applyNumberFormat="1" applyFont="1" applyFill="1" applyBorder="1" applyAlignment="1">
      <alignment horizontal="center"/>
    </xf>
    <xf numFmtId="2" fontId="4" fillId="0" borderId="6" xfId="0" applyNumberFormat="1" applyFont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4" fontId="5" fillId="0" borderId="3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4" xfId="0" applyFont="1" applyBorder="1" applyAlignment="1"/>
    <xf numFmtId="0" fontId="3" fillId="2" borderId="0" xfId="0" applyFont="1" applyFill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4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4" fontId="4" fillId="0" borderId="3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4" borderId="3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2" fontId="5" fillId="3" borderId="5" xfId="0" applyNumberFormat="1" applyFont="1" applyFill="1" applyBorder="1" applyAlignment="1">
      <alignment horizontal="center"/>
    </xf>
    <xf numFmtId="0" fontId="5" fillId="4" borderId="3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4" fontId="4" fillId="0" borderId="3" xfId="0" applyNumberFormat="1" applyFont="1" applyBorder="1" applyAlignment="1">
      <alignment horizontal="left"/>
    </xf>
    <xf numFmtId="4" fontId="4" fillId="0" borderId="5" xfId="0" applyNumberFormat="1" applyFont="1" applyBorder="1" applyAlignment="1">
      <alignment horizontal="left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5" fillId="4" borderId="3" xfId="0" applyFont="1" applyFill="1" applyBorder="1" applyAlignment="1">
      <alignment vertical="top" wrapText="1"/>
    </xf>
    <xf numFmtId="0" fontId="5" fillId="4" borderId="4" xfId="0" applyFont="1" applyFill="1" applyBorder="1" applyAlignment="1">
      <alignment vertical="top" wrapText="1"/>
    </xf>
    <xf numFmtId="0" fontId="5" fillId="4" borderId="5" xfId="0" applyFont="1" applyFill="1" applyBorder="1" applyAlignment="1">
      <alignment vertical="top" wrapText="1"/>
    </xf>
    <xf numFmtId="0" fontId="0" fillId="5" borderId="7" xfId="0" applyNumberFormat="1" applyFont="1" applyFill="1" applyBorder="1" applyAlignment="1" applyProtection="1">
      <alignment wrapText="1"/>
      <protection locked="0"/>
    </xf>
    <xf numFmtId="0" fontId="10" fillId="5" borderId="1" xfId="3" applyNumberFormat="1" applyFont="1" applyFill="1" applyBorder="1" applyAlignment="1" applyProtection="1">
      <alignment horizontal="center" vertical="top" wrapText="1"/>
    </xf>
    <xf numFmtId="0" fontId="1" fillId="5" borderId="1" xfId="0" applyNumberFormat="1" applyFont="1" applyFill="1" applyBorder="1" applyAlignment="1" applyProtection="1">
      <alignment horizontal="right" vertical="center" wrapText="1"/>
    </xf>
  </cellXfs>
  <cellStyles count="4">
    <cellStyle name="Excel Built-in Normal" xfId="1"/>
    <cellStyle name="Обычный" xfId="0" builtinId="0"/>
    <cellStyle name="Обычный 2" xfId="2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</xdr:row>
      <xdr:rowOff>38101</xdr:rowOff>
    </xdr:from>
    <xdr:to>
      <xdr:col>2</xdr:col>
      <xdr:colOff>352425</xdr:colOff>
      <xdr:row>6</xdr:row>
      <xdr:rowOff>9526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" y="171451"/>
          <a:ext cx="1552575" cy="76200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"/>
  <sheetViews>
    <sheetView topLeftCell="A60" zoomScaleNormal="100" workbookViewId="0">
      <selection activeCell="L75" sqref="L75"/>
    </sheetView>
  </sheetViews>
  <sheetFormatPr defaultRowHeight="10.5" x14ac:dyDescent="0.15"/>
  <cols>
    <col min="1" max="1" width="13.140625" style="5" customWidth="1"/>
    <col min="2" max="6" width="9.140625" style="5"/>
    <col min="7" max="7" width="24.85546875" style="5" customWidth="1"/>
    <col min="8" max="8" width="9.140625" style="5"/>
    <col min="9" max="9" width="52.85546875" style="5" customWidth="1"/>
    <col min="10" max="10" width="9.140625" style="5"/>
    <col min="11" max="11" width="10.5703125" style="5" bestFit="1" customWidth="1"/>
    <col min="12" max="16384" width="9.140625" style="5"/>
  </cols>
  <sheetData>
    <row r="1" spans="1:9" x14ac:dyDescent="0.15">
      <c r="A1" s="154" t="s">
        <v>13</v>
      </c>
      <c r="B1" s="154"/>
      <c r="C1" s="154"/>
      <c r="D1" s="154"/>
      <c r="E1" s="154"/>
      <c r="F1" s="154"/>
      <c r="G1" s="154"/>
      <c r="H1" s="154"/>
      <c r="I1" s="154"/>
    </row>
    <row r="2" spans="1:9" x14ac:dyDescent="0.15">
      <c r="A2" s="155"/>
      <c r="B2" s="157"/>
      <c r="C2" s="158"/>
      <c r="D2" s="159" t="s">
        <v>477</v>
      </c>
      <c r="E2" s="159"/>
      <c r="F2" s="159"/>
      <c r="G2" s="159"/>
      <c r="H2" s="159"/>
      <c r="I2" s="159"/>
    </row>
    <row r="3" spans="1:9" x14ac:dyDescent="0.15">
      <c r="A3" s="155"/>
      <c r="B3" s="157"/>
      <c r="C3" s="158"/>
      <c r="D3" s="159"/>
      <c r="E3" s="159"/>
      <c r="F3" s="159"/>
      <c r="G3" s="159"/>
      <c r="H3" s="159"/>
      <c r="I3" s="159"/>
    </row>
    <row r="4" spans="1:9" x14ac:dyDescent="0.15">
      <c r="A4" s="155"/>
      <c r="B4" s="157"/>
      <c r="C4" s="158"/>
      <c r="D4" s="159"/>
      <c r="E4" s="159"/>
      <c r="F4" s="159"/>
      <c r="G4" s="159"/>
      <c r="H4" s="159"/>
      <c r="I4" s="159"/>
    </row>
    <row r="5" spans="1:9" x14ac:dyDescent="0.15">
      <c r="A5" s="155"/>
      <c r="B5" s="157"/>
      <c r="C5" s="158"/>
      <c r="D5" s="159"/>
      <c r="E5" s="159"/>
      <c r="F5" s="159"/>
      <c r="G5" s="159"/>
      <c r="H5" s="159"/>
      <c r="I5" s="159"/>
    </row>
    <row r="6" spans="1:9" ht="20.25" customHeight="1" x14ac:dyDescent="0.15">
      <c r="A6" s="155"/>
      <c r="B6" s="157"/>
      <c r="C6" s="158"/>
      <c r="D6" s="159"/>
      <c r="E6" s="159"/>
      <c r="F6" s="159"/>
      <c r="G6" s="159"/>
      <c r="H6" s="159"/>
      <c r="I6" s="159"/>
    </row>
    <row r="7" spans="1:9" ht="3.75" customHeight="1" x14ac:dyDescent="0.15">
      <c r="A7" s="155"/>
      <c r="B7" s="157"/>
      <c r="C7" s="158"/>
      <c r="D7" s="159"/>
      <c r="E7" s="159"/>
      <c r="F7" s="159"/>
      <c r="G7" s="159"/>
      <c r="H7" s="159"/>
      <c r="I7" s="159"/>
    </row>
    <row r="8" spans="1:9" ht="1.5" hidden="1" customHeight="1" x14ac:dyDescent="0.15">
      <c r="A8" s="155"/>
      <c r="B8" s="157"/>
      <c r="C8" s="158"/>
      <c r="D8" s="6"/>
      <c r="E8" s="7"/>
    </row>
    <row r="9" spans="1:9" ht="15" hidden="1" customHeight="1" x14ac:dyDescent="0.15">
      <c r="A9" s="155"/>
      <c r="B9" s="157"/>
      <c r="C9" s="158"/>
      <c r="D9" s="6"/>
      <c r="E9" s="8"/>
    </row>
    <row r="10" spans="1:9" ht="15" hidden="1" customHeight="1" x14ac:dyDescent="0.15">
      <c r="A10" s="155"/>
      <c r="B10" s="157"/>
      <c r="C10" s="158"/>
      <c r="D10" s="6"/>
      <c r="E10" s="8"/>
    </row>
    <row r="11" spans="1:9" ht="15" hidden="1" customHeight="1" x14ac:dyDescent="0.15">
      <c r="A11" s="156"/>
      <c r="B11" s="157"/>
      <c r="C11" s="158"/>
      <c r="D11" s="6"/>
      <c r="E11" s="7"/>
    </row>
    <row r="12" spans="1:9" ht="10.5" customHeight="1" x14ac:dyDescent="0.15">
      <c r="A12" s="143" t="s">
        <v>478</v>
      </c>
      <c r="B12" s="144"/>
      <c r="C12" s="144"/>
      <c r="D12" s="144"/>
      <c r="E12" s="144"/>
      <c r="F12" s="144"/>
      <c r="G12" s="144"/>
      <c r="H12" s="147">
        <v>7783409.8799999999</v>
      </c>
      <c r="I12" s="148"/>
    </row>
    <row r="13" spans="1:9" s="9" customFormat="1" ht="10.5" customHeight="1" x14ac:dyDescent="0.15">
      <c r="A13" s="152" t="s">
        <v>479</v>
      </c>
      <c r="B13" s="152"/>
      <c r="C13" s="152"/>
      <c r="D13" s="152"/>
      <c r="E13" s="152"/>
      <c r="F13" s="152"/>
      <c r="G13" s="152"/>
      <c r="H13" s="160">
        <v>1863744.11</v>
      </c>
      <c r="I13" s="161"/>
    </row>
    <row r="14" spans="1:9" s="9" customFormat="1" ht="10.5" customHeight="1" x14ac:dyDescent="0.15">
      <c r="A14" s="149" t="s">
        <v>102</v>
      </c>
      <c r="B14" s="150"/>
      <c r="C14" s="150"/>
      <c r="D14" s="150"/>
      <c r="E14" s="150"/>
      <c r="F14" s="150"/>
      <c r="G14" s="151"/>
      <c r="H14" s="162">
        <v>5999.6</v>
      </c>
      <c r="I14" s="163"/>
    </row>
    <row r="15" spans="1:9" x14ac:dyDescent="0.15">
      <c r="A15" s="168"/>
      <c r="B15" s="169"/>
      <c r="C15" s="169"/>
      <c r="D15" s="169"/>
      <c r="E15" s="169"/>
      <c r="F15" s="169"/>
      <c r="G15" s="169"/>
      <c r="H15" s="169"/>
      <c r="I15" s="170"/>
    </row>
    <row r="16" spans="1:9" s="10" customFormat="1" ht="10.5" customHeight="1" x14ac:dyDescent="0.15">
      <c r="A16" s="171" t="s">
        <v>480</v>
      </c>
      <c r="B16" s="171"/>
      <c r="C16" s="171"/>
      <c r="D16" s="171"/>
      <c r="E16" s="171"/>
      <c r="F16" s="171"/>
      <c r="G16" s="171"/>
      <c r="H16" s="147">
        <f>SUM(H18:I19,H17)</f>
        <v>2874614.26</v>
      </c>
      <c r="I16" s="137"/>
    </row>
    <row r="17" spans="1:9" s="11" customFormat="1" x14ac:dyDescent="0.15">
      <c r="A17" s="153" t="s">
        <v>14</v>
      </c>
      <c r="B17" s="153"/>
      <c r="C17" s="153"/>
      <c r="D17" s="153"/>
      <c r="E17" s="153"/>
      <c r="F17" s="153"/>
      <c r="G17" s="153"/>
      <c r="H17" s="166">
        <v>2694377.03</v>
      </c>
      <c r="I17" s="167"/>
    </row>
    <row r="18" spans="1:9" s="11" customFormat="1" ht="10.5" customHeight="1" x14ac:dyDescent="0.15">
      <c r="A18" s="164" t="s">
        <v>15</v>
      </c>
      <c r="B18" s="165"/>
      <c r="C18" s="165"/>
      <c r="D18" s="165"/>
      <c r="E18" s="165"/>
      <c r="F18" s="165"/>
      <c r="G18" s="165"/>
      <c r="H18" s="166">
        <v>165110.63</v>
      </c>
      <c r="I18" s="167"/>
    </row>
    <row r="19" spans="1:9" s="11" customFormat="1" ht="10.5" customHeight="1" x14ac:dyDescent="0.15">
      <c r="A19" s="145" t="s">
        <v>103</v>
      </c>
      <c r="B19" s="146"/>
      <c r="C19" s="146"/>
      <c r="D19" s="146"/>
      <c r="E19" s="146"/>
      <c r="F19" s="146"/>
      <c r="G19" s="146"/>
      <c r="H19" s="166">
        <v>15126.6</v>
      </c>
      <c r="I19" s="167"/>
    </row>
    <row r="20" spans="1:9" s="11" customFormat="1" ht="10.5" customHeight="1" x14ac:dyDescent="0.15">
      <c r="A20" s="145"/>
      <c r="B20" s="146"/>
      <c r="C20" s="146"/>
      <c r="D20" s="146"/>
      <c r="E20" s="146"/>
      <c r="F20" s="146"/>
      <c r="G20" s="146"/>
      <c r="H20" s="134"/>
      <c r="I20" s="135"/>
    </row>
    <row r="21" spans="1:9" s="11" customFormat="1" ht="10.5" customHeight="1" x14ac:dyDescent="0.15">
      <c r="A21" s="143" t="s">
        <v>481</v>
      </c>
      <c r="B21" s="144"/>
      <c r="C21" s="144"/>
      <c r="D21" s="144"/>
      <c r="E21" s="144"/>
      <c r="F21" s="144"/>
      <c r="G21" s="144"/>
      <c r="H21" s="185">
        <v>6788540.3300000001</v>
      </c>
      <c r="I21" s="138"/>
    </row>
    <row r="22" spans="1:9" x14ac:dyDescent="0.15">
      <c r="A22" s="186"/>
      <c r="B22" s="187"/>
      <c r="C22" s="187"/>
      <c r="D22" s="187"/>
      <c r="E22" s="187"/>
      <c r="F22" s="187"/>
      <c r="G22" s="187"/>
      <c r="H22" s="187"/>
      <c r="I22" s="167"/>
    </row>
    <row r="23" spans="1:9" x14ac:dyDescent="0.15">
      <c r="A23" s="12" t="s">
        <v>16</v>
      </c>
      <c r="B23" s="13"/>
      <c r="C23" s="13"/>
      <c r="D23" s="13"/>
      <c r="E23" s="13"/>
      <c r="F23" s="13"/>
      <c r="G23" s="13"/>
      <c r="H23" s="139">
        <f>SUM(A24:B28)</f>
        <v>37036.14</v>
      </c>
      <c r="I23" s="129"/>
    </row>
    <row r="24" spans="1:9" x14ac:dyDescent="0.15">
      <c r="A24" s="142" t="s">
        <v>17</v>
      </c>
      <c r="B24" s="142"/>
      <c r="C24" s="142" t="s">
        <v>9</v>
      </c>
      <c r="D24" s="142"/>
      <c r="E24" s="142"/>
      <c r="F24" s="142"/>
      <c r="G24" s="142"/>
      <c r="H24" s="142"/>
      <c r="I24" s="142"/>
    </row>
    <row r="25" spans="1:9" x14ac:dyDescent="0.15">
      <c r="A25" s="78">
        <v>10200</v>
      </c>
      <c r="B25" s="80"/>
      <c r="C25" s="133" t="s">
        <v>482</v>
      </c>
      <c r="D25" s="134"/>
      <c r="E25" s="134"/>
      <c r="F25" s="134"/>
      <c r="G25" s="134"/>
      <c r="H25" s="134"/>
      <c r="I25" s="135"/>
    </row>
    <row r="26" spans="1:9" x14ac:dyDescent="0.15">
      <c r="A26" s="112">
        <v>376</v>
      </c>
      <c r="B26" s="114"/>
      <c r="C26" s="112" t="s">
        <v>484</v>
      </c>
      <c r="D26" s="113"/>
      <c r="E26" s="113"/>
      <c r="F26" s="113"/>
      <c r="G26" s="113"/>
      <c r="H26" s="113"/>
      <c r="I26" s="114"/>
    </row>
    <row r="27" spans="1:9" x14ac:dyDescent="0.15">
      <c r="A27" s="112">
        <v>61.49</v>
      </c>
      <c r="B27" s="114"/>
      <c r="C27" s="112" t="s">
        <v>483</v>
      </c>
      <c r="D27" s="113"/>
      <c r="E27" s="113"/>
      <c r="F27" s="113"/>
      <c r="G27" s="113"/>
      <c r="H27" s="113"/>
      <c r="I27" s="114"/>
    </row>
    <row r="28" spans="1:9" ht="10.5" customHeight="1" x14ac:dyDescent="0.15">
      <c r="A28" s="172">
        <v>26398.65</v>
      </c>
      <c r="B28" s="173"/>
      <c r="C28" s="142" t="s">
        <v>18</v>
      </c>
      <c r="D28" s="142"/>
      <c r="E28" s="142"/>
      <c r="F28" s="142"/>
      <c r="G28" s="142"/>
      <c r="H28" s="142"/>
      <c r="I28" s="142"/>
    </row>
    <row r="29" spans="1:9" x14ac:dyDescent="0.15">
      <c r="A29" s="12" t="s">
        <v>19</v>
      </c>
      <c r="B29" s="13"/>
      <c r="C29" s="13"/>
      <c r="D29" s="13"/>
      <c r="E29" s="13"/>
      <c r="F29" s="13"/>
      <c r="G29" s="13"/>
      <c r="H29" s="139">
        <f>SUM(A30:B59)</f>
        <v>2075702.8299999998</v>
      </c>
      <c r="I29" s="129"/>
    </row>
    <row r="30" spans="1:9" ht="10.5" customHeight="1" x14ac:dyDescent="0.15">
      <c r="A30" s="140">
        <v>370000</v>
      </c>
      <c r="B30" s="141"/>
      <c r="C30" s="142" t="s">
        <v>485</v>
      </c>
      <c r="D30" s="142"/>
      <c r="E30" s="142"/>
      <c r="F30" s="142"/>
      <c r="G30" s="142"/>
      <c r="H30" s="142"/>
      <c r="I30" s="142"/>
    </row>
    <row r="31" spans="1:9" x14ac:dyDescent="0.15">
      <c r="A31" s="140">
        <v>28500</v>
      </c>
      <c r="B31" s="141"/>
      <c r="C31" s="43" t="s">
        <v>486</v>
      </c>
      <c r="D31" s="44"/>
      <c r="E31" s="44"/>
      <c r="F31" s="44"/>
      <c r="G31" s="44"/>
      <c r="H31" s="44"/>
      <c r="I31" s="45"/>
    </row>
    <row r="32" spans="1:9" x14ac:dyDescent="0.15">
      <c r="A32" s="62">
        <v>7550</v>
      </c>
      <c r="B32" s="63"/>
      <c r="C32" s="106" t="s">
        <v>487</v>
      </c>
      <c r="D32" s="60"/>
      <c r="E32" s="60"/>
      <c r="F32" s="60"/>
      <c r="G32" s="60"/>
      <c r="H32" s="60"/>
      <c r="I32" s="61"/>
    </row>
    <row r="33" spans="1:9" x14ac:dyDescent="0.15">
      <c r="A33" s="62">
        <v>3200</v>
      </c>
      <c r="B33" s="63"/>
      <c r="C33" s="59" t="s">
        <v>488</v>
      </c>
      <c r="D33" s="60"/>
      <c r="E33" s="60"/>
      <c r="F33" s="60"/>
      <c r="G33" s="60"/>
      <c r="H33" s="60"/>
      <c r="I33" s="61"/>
    </row>
    <row r="34" spans="1:9" x14ac:dyDescent="0.15">
      <c r="A34" s="81">
        <v>5135</v>
      </c>
      <c r="B34" s="82"/>
      <c r="C34" s="133" t="s">
        <v>490</v>
      </c>
      <c r="D34" s="134"/>
      <c r="E34" s="134"/>
      <c r="F34" s="134"/>
      <c r="G34" s="134"/>
      <c r="H34" s="134"/>
      <c r="I34" s="135"/>
    </row>
    <row r="35" spans="1:9" x14ac:dyDescent="0.15">
      <c r="A35" s="86">
        <v>849000</v>
      </c>
      <c r="B35" s="87"/>
      <c r="C35" s="133" t="s">
        <v>489</v>
      </c>
      <c r="D35" s="134"/>
      <c r="E35" s="134"/>
      <c r="F35" s="134"/>
      <c r="G35" s="134"/>
      <c r="H35" s="134"/>
      <c r="I35" s="135"/>
    </row>
    <row r="36" spans="1:9" x14ac:dyDescent="0.15">
      <c r="A36" s="86">
        <v>110940</v>
      </c>
      <c r="B36" s="87"/>
      <c r="C36" s="133" t="s">
        <v>491</v>
      </c>
      <c r="D36" s="134"/>
      <c r="E36" s="134"/>
      <c r="F36" s="134"/>
      <c r="G36" s="134"/>
      <c r="H36" s="134"/>
      <c r="I36" s="135"/>
    </row>
    <row r="37" spans="1:9" x14ac:dyDescent="0.15">
      <c r="A37" s="86">
        <v>1092</v>
      </c>
      <c r="B37" s="87"/>
      <c r="C37" s="133" t="s">
        <v>492</v>
      </c>
      <c r="D37" s="134"/>
      <c r="E37" s="134"/>
      <c r="F37" s="134"/>
      <c r="G37" s="134"/>
      <c r="H37" s="134"/>
      <c r="I37" s="135"/>
    </row>
    <row r="38" spans="1:9" x14ac:dyDescent="0.15">
      <c r="A38" s="92">
        <v>8220</v>
      </c>
      <c r="B38" s="93"/>
      <c r="C38" s="89" t="s">
        <v>493</v>
      </c>
      <c r="D38" s="90"/>
      <c r="E38" s="90"/>
      <c r="F38" s="90"/>
      <c r="G38" s="90"/>
      <c r="H38" s="90"/>
      <c r="I38" s="91"/>
    </row>
    <row r="39" spans="1:9" x14ac:dyDescent="0.15">
      <c r="A39" s="92">
        <v>1260</v>
      </c>
      <c r="B39" s="93"/>
      <c r="C39" s="101" t="s">
        <v>494</v>
      </c>
      <c r="D39" s="90"/>
      <c r="E39" s="90"/>
      <c r="F39" s="90"/>
      <c r="G39" s="90"/>
      <c r="H39" s="90"/>
      <c r="I39" s="91"/>
    </row>
    <row r="40" spans="1:9" x14ac:dyDescent="0.15">
      <c r="A40" s="86">
        <v>76000</v>
      </c>
      <c r="B40" s="87"/>
      <c r="C40" s="133" t="s">
        <v>495</v>
      </c>
      <c r="D40" s="134"/>
      <c r="E40" s="134"/>
      <c r="F40" s="134"/>
      <c r="G40" s="134"/>
      <c r="H40" s="134"/>
      <c r="I40" s="135"/>
    </row>
    <row r="41" spans="1:9" x14ac:dyDescent="0.15">
      <c r="A41" s="117">
        <v>42000</v>
      </c>
      <c r="B41" s="118"/>
      <c r="C41" s="112" t="s">
        <v>496</v>
      </c>
      <c r="D41" s="113"/>
      <c r="E41" s="113"/>
      <c r="F41" s="113"/>
      <c r="G41" s="113"/>
      <c r="H41" s="113"/>
      <c r="I41" s="114"/>
    </row>
    <row r="42" spans="1:9" x14ac:dyDescent="0.15">
      <c r="A42" s="117">
        <v>7100</v>
      </c>
      <c r="B42" s="118"/>
      <c r="C42" s="112" t="s">
        <v>497</v>
      </c>
      <c r="D42" s="113"/>
      <c r="E42" s="113"/>
      <c r="F42" s="113"/>
      <c r="G42" s="113"/>
      <c r="H42" s="113"/>
      <c r="I42" s="114"/>
    </row>
    <row r="43" spans="1:9" x14ac:dyDescent="0.15">
      <c r="A43" s="117">
        <v>56000</v>
      </c>
      <c r="B43" s="118"/>
      <c r="C43" s="112" t="s">
        <v>498</v>
      </c>
      <c r="D43" s="113"/>
      <c r="E43" s="113"/>
      <c r="F43" s="113"/>
      <c r="G43" s="113"/>
      <c r="H43" s="113"/>
      <c r="I43" s="114"/>
    </row>
    <row r="44" spans="1:9" x14ac:dyDescent="0.15">
      <c r="A44" s="117">
        <v>3093.2</v>
      </c>
      <c r="B44" s="118"/>
      <c r="C44" s="112" t="s">
        <v>500</v>
      </c>
      <c r="D44" s="113"/>
      <c r="E44" s="113"/>
      <c r="F44" s="113"/>
      <c r="G44" s="113"/>
      <c r="H44" s="113"/>
      <c r="I44" s="114"/>
    </row>
    <row r="45" spans="1:9" x14ac:dyDescent="0.15">
      <c r="A45" s="117">
        <v>7001.9</v>
      </c>
      <c r="B45" s="118"/>
      <c r="C45" s="112" t="s">
        <v>501</v>
      </c>
      <c r="D45" s="113"/>
      <c r="E45" s="113"/>
      <c r="F45" s="113"/>
      <c r="G45" s="113"/>
      <c r="H45" s="113"/>
      <c r="I45" s="114"/>
    </row>
    <row r="46" spans="1:9" x14ac:dyDescent="0.15">
      <c r="A46" s="117">
        <v>16685</v>
      </c>
      <c r="B46" s="118"/>
      <c r="C46" s="112" t="s">
        <v>502</v>
      </c>
      <c r="D46" s="113"/>
      <c r="E46" s="113"/>
      <c r="F46" s="113"/>
      <c r="G46" s="113"/>
      <c r="H46" s="113"/>
      <c r="I46" s="114"/>
    </row>
    <row r="47" spans="1:9" x14ac:dyDescent="0.15">
      <c r="A47" s="117">
        <v>16580</v>
      </c>
      <c r="B47" s="118"/>
      <c r="C47" s="112" t="s">
        <v>503</v>
      </c>
      <c r="D47" s="113"/>
      <c r="E47" s="113"/>
      <c r="F47" s="113"/>
      <c r="G47" s="113"/>
      <c r="H47" s="113"/>
      <c r="I47" s="114"/>
    </row>
    <row r="48" spans="1:9" x14ac:dyDescent="0.15">
      <c r="A48" s="117">
        <v>23850</v>
      </c>
      <c r="B48" s="118"/>
      <c r="C48" s="112" t="s">
        <v>504</v>
      </c>
      <c r="D48" s="113"/>
      <c r="E48" s="113"/>
      <c r="F48" s="113"/>
      <c r="G48" s="113"/>
      <c r="H48" s="113"/>
      <c r="I48" s="114"/>
    </row>
    <row r="49" spans="1:9" x14ac:dyDescent="0.15">
      <c r="A49" s="104">
        <v>130500</v>
      </c>
      <c r="B49" s="105"/>
      <c r="C49" s="101" t="s">
        <v>499</v>
      </c>
      <c r="D49" s="102"/>
      <c r="E49" s="102"/>
      <c r="F49" s="102"/>
      <c r="G49" s="102"/>
      <c r="H49" s="102"/>
      <c r="I49" s="103"/>
    </row>
    <row r="50" spans="1:9" x14ac:dyDescent="0.15">
      <c r="A50" s="99">
        <v>240000</v>
      </c>
      <c r="B50" s="100"/>
      <c r="C50" s="96" t="s">
        <v>261</v>
      </c>
      <c r="D50" s="97"/>
      <c r="E50" s="97"/>
      <c r="F50" s="97"/>
      <c r="G50" s="97"/>
      <c r="H50" s="97"/>
      <c r="I50" s="98"/>
    </row>
    <row r="51" spans="1:9" x14ac:dyDescent="0.15">
      <c r="A51" s="81">
        <v>3240</v>
      </c>
      <c r="B51" s="82"/>
      <c r="C51" s="78" t="s">
        <v>505</v>
      </c>
      <c r="D51" s="79"/>
      <c r="E51" s="79"/>
      <c r="F51" s="79"/>
      <c r="G51" s="79"/>
      <c r="H51" s="79"/>
      <c r="I51" s="80"/>
    </row>
    <row r="52" spans="1:9" x14ac:dyDescent="0.15">
      <c r="A52" s="51">
        <v>1275</v>
      </c>
      <c r="B52" s="52"/>
      <c r="C52" s="48" t="s">
        <v>262</v>
      </c>
      <c r="D52" s="49"/>
      <c r="E52" s="49"/>
      <c r="F52" s="49"/>
      <c r="G52" s="49"/>
      <c r="H52" s="49"/>
      <c r="I52" s="50"/>
    </row>
    <row r="53" spans="1:9" x14ac:dyDescent="0.15">
      <c r="A53" s="84">
        <v>6803</v>
      </c>
      <c r="B53" s="85"/>
      <c r="C53" s="133" t="s">
        <v>470</v>
      </c>
      <c r="D53" s="134"/>
      <c r="E53" s="134"/>
      <c r="F53" s="134"/>
      <c r="G53" s="134"/>
      <c r="H53" s="134"/>
      <c r="I53" s="135"/>
    </row>
    <row r="54" spans="1:9" x14ac:dyDescent="0.15">
      <c r="A54" s="99">
        <v>773</v>
      </c>
      <c r="B54" s="100"/>
      <c r="C54" s="96" t="s">
        <v>506</v>
      </c>
      <c r="D54" s="97"/>
      <c r="E54" s="97"/>
      <c r="F54" s="97"/>
      <c r="G54" s="97"/>
      <c r="H54" s="97"/>
      <c r="I54" s="98"/>
    </row>
    <row r="55" spans="1:9" x14ac:dyDescent="0.15">
      <c r="A55" s="117">
        <v>2633</v>
      </c>
      <c r="B55" s="118"/>
      <c r="C55" s="112" t="s">
        <v>260</v>
      </c>
      <c r="D55" s="113"/>
      <c r="E55" s="113"/>
      <c r="F55" s="113"/>
      <c r="G55" s="113"/>
      <c r="H55" s="113"/>
      <c r="I55" s="114"/>
    </row>
    <row r="56" spans="1:9" x14ac:dyDescent="0.15">
      <c r="A56" s="99">
        <v>6345</v>
      </c>
      <c r="B56" s="100"/>
      <c r="C56" s="96" t="s">
        <v>507</v>
      </c>
      <c r="D56" s="97"/>
      <c r="E56" s="97"/>
      <c r="F56" s="97"/>
      <c r="G56" s="97"/>
      <c r="H56" s="97"/>
      <c r="I56" s="98"/>
    </row>
    <row r="57" spans="1:9" x14ac:dyDescent="0.15">
      <c r="A57" s="117">
        <v>3448.73</v>
      </c>
      <c r="B57" s="118"/>
      <c r="C57" s="112" t="s">
        <v>483</v>
      </c>
      <c r="D57" s="113"/>
      <c r="E57" s="113"/>
      <c r="F57" s="113"/>
      <c r="G57" s="113"/>
      <c r="H57" s="113"/>
      <c r="I57" s="114"/>
    </row>
    <row r="58" spans="1:9" x14ac:dyDescent="0.15">
      <c r="A58" s="26">
        <v>47478</v>
      </c>
      <c r="B58" s="27"/>
      <c r="C58" s="23" t="s">
        <v>18</v>
      </c>
      <c r="D58" s="24"/>
      <c r="E58" s="24"/>
      <c r="F58" s="24"/>
      <c r="G58" s="24"/>
      <c r="H58" s="24"/>
      <c r="I58" s="25"/>
    </row>
    <row r="59" spans="1:9" x14ac:dyDescent="0.15">
      <c r="A59" s="183"/>
      <c r="B59" s="184"/>
      <c r="C59" s="136" t="s">
        <v>20</v>
      </c>
      <c r="D59" s="137"/>
      <c r="E59" s="137"/>
      <c r="F59" s="137"/>
      <c r="G59" s="137"/>
      <c r="H59" s="137"/>
      <c r="I59" s="138"/>
    </row>
    <row r="60" spans="1:9" x14ac:dyDescent="0.15">
      <c r="A60" s="35"/>
      <c r="B60" s="36"/>
      <c r="C60" s="33" t="s">
        <v>513</v>
      </c>
      <c r="D60" s="33"/>
      <c r="E60" s="33"/>
      <c r="F60" s="34"/>
      <c r="G60" s="28">
        <v>3500</v>
      </c>
      <c r="H60" s="29"/>
      <c r="I60" s="30"/>
    </row>
    <row r="61" spans="1:9" x14ac:dyDescent="0.15">
      <c r="A61" s="115"/>
      <c r="B61" s="116"/>
      <c r="C61" s="113" t="s">
        <v>514</v>
      </c>
      <c r="D61" s="113"/>
      <c r="E61" s="113"/>
      <c r="F61" s="114"/>
      <c r="G61" s="28">
        <v>9000</v>
      </c>
      <c r="H61" s="29"/>
      <c r="I61" s="30"/>
    </row>
    <row r="62" spans="1:9" x14ac:dyDescent="0.15">
      <c r="A62" s="115"/>
      <c r="B62" s="116"/>
      <c r="C62" s="113" t="s">
        <v>515</v>
      </c>
      <c r="D62" s="113"/>
      <c r="E62" s="113"/>
      <c r="F62" s="114"/>
      <c r="G62" s="28">
        <v>4150</v>
      </c>
      <c r="H62" s="29"/>
      <c r="I62" s="30"/>
    </row>
    <row r="63" spans="1:9" x14ac:dyDescent="0.15">
      <c r="A63" s="115"/>
      <c r="B63" s="116"/>
      <c r="C63" s="113" t="s">
        <v>509</v>
      </c>
      <c r="D63" s="113"/>
      <c r="E63" s="113"/>
      <c r="F63" s="114"/>
      <c r="G63" s="28">
        <v>11000</v>
      </c>
      <c r="H63" s="29"/>
      <c r="I63" s="30"/>
    </row>
    <row r="64" spans="1:9" x14ac:dyDescent="0.15">
      <c r="A64" s="115"/>
      <c r="B64" s="116"/>
      <c r="C64" s="113" t="s">
        <v>512</v>
      </c>
      <c r="D64" s="113"/>
      <c r="E64" s="113"/>
      <c r="F64" s="114"/>
      <c r="G64" s="28">
        <v>20400</v>
      </c>
      <c r="H64" s="29"/>
      <c r="I64" s="30"/>
    </row>
    <row r="65" spans="1:9" x14ac:dyDescent="0.15">
      <c r="A65" s="115"/>
      <c r="B65" s="116"/>
      <c r="C65" s="113" t="s">
        <v>511</v>
      </c>
      <c r="D65" s="113"/>
      <c r="E65" s="113"/>
      <c r="F65" s="114"/>
      <c r="G65" s="28">
        <v>22800</v>
      </c>
      <c r="H65" s="29"/>
      <c r="I65" s="30"/>
    </row>
    <row r="66" spans="1:9" x14ac:dyDescent="0.15">
      <c r="A66" s="115"/>
      <c r="B66" s="116"/>
      <c r="C66" s="113" t="s">
        <v>510</v>
      </c>
      <c r="D66" s="113"/>
      <c r="E66" s="113"/>
      <c r="F66" s="114"/>
      <c r="G66" s="28">
        <v>21500</v>
      </c>
      <c r="H66" s="29"/>
      <c r="I66" s="30"/>
    </row>
    <row r="67" spans="1:9" x14ac:dyDescent="0.15">
      <c r="A67" s="64"/>
      <c r="B67" s="65"/>
      <c r="C67" s="60" t="s">
        <v>471</v>
      </c>
      <c r="D67" s="60"/>
      <c r="E67" s="60"/>
      <c r="F67" s="61"/>
      <c r="G67" s="28">
        <v>9000</v>
      </c>
      <c r="H67" s="29"/>
      <c r="I67" s="30"/>
    </row>
    <row r="68" spans="1:9" x14ac:dyDescent="0.15">
      <c r="A68" s="94"/>
      <c r="B68" s="95"/>
      <c r="C68" s="90" t="s">
        <v>263</v>
      </c>
      <c r="D68" s="90"/>
      <c r="E68" s="90"/>
      <c r="F68" s="91"/>
      <c r="G68" s="28">
        <v>8000</v>
      </c>
      <c r="H68" s="29"/>
      <c r="I68" s="30"/>
    </row>
    <row r="69" spans="1:9" x14ac:dyDescent="0.15">
      <c r="A69" s="115"/>
      <c r="B69" s="116"/>
      <c r="C69" s="113" t="s">
        <v>508</v>
      </c>
      <c r="D69" s="113"/>
      <c r="E69" s="113"/>
      <c r="F69" s="114"/>
      <c r="G69" s="28">
        <v>3500</v>
      </c>
      <c r="H69" s="29"/>
      <c r="I69" s="30"/>
    </row>
    <row r="70" spans="1:9" x14ac:dyDescent="0.15">
      <c r="A70" s="94"/>
      <c r="B70" s="95"/>
      <c r="C70" s="90" t="s">
        <v>472</v>
      </c>
      <c r="D70" s="90"/>
      <c r="E70" s="90"/>
      <c r="F70" s="91"/>
      <c r="G70" s="28">
        <v>92000</v>
      </c>
      <c r="H70" s="29"/>
      <c r="I70" s="30"/>
    </row>
    <row r="71" spans="1:9" x14ac:dyDescent="0.15">
      <c r="A71" s="110"/>
      <c r="B71" s="111"/>
      <c r="C71" s="107" t="s">
        <v>473</v>
      </c>
      <c r="D71" s="107"/>
      <c r="E71" s="107"/>
      <c r="F71" s="108"/>
      <c r="G71" s="28">
        <v>29000</v>
      </c>
      <c r="H71" s="29"/>
      <c r="I71" s="30"/>
    </row>
    <row r="72" spans="1:9" s="15" customFormat="1" x14ac:dyDescent="0.15">
      <c r="A72" s="12" t="s">
        <v>21</v>
      </c>
      <c r="B72" s="13"/>
      <c r="C72" s="13"/>
      <c r="D72" s="13"/>
      <c r="E72" s="13"/>
      <c r="F72" s="13"/>
      <c r="G72" s="13"/>
      <c r="H72" s="139">
        <f>SUM(A73:B77)</f>
        <v>12501.51</v>
      </c>
      <c r="I72" s="129"/>
    </row>
    <row r="73" spans="1:9" s="15" customFormat="1" ht="83.25" customHeight="1" x14ac:dyDescent="0.15">
      <c r="A73" s="16"/>
      <c r="B73" s="17"/>
      <c r="C73" s="130" t="s">
        <v>516</v>
      </c>
      <c r="D73" s="131"/>
      <c r="E73" s="131"/>
      <c r="F73" s="131"/>
      <c r="G73" s="131"/>
      <c r="H73" s="131"/>
      <c r="I73" s="132"/>
    </row>
    <row r="74" spans="1:9" s="15" customFormat="1" ht="12.75" customHeight="1" x14ac:dyDescent="0.15">
      <c r="A74" s="18">
        <v>919</v>
      </c>
      <c r="B74" s="17"/>
      <c r="C74" s="130" t="s">
        <v>519</v>
      </c>
      <c r="D74" s="131"/>
      <c r="E74" s="131"/>
      <c r="F74" s="131"/>
      <c r="G74" s="131"/>
      <c r="H74" s="131"/>
      <c r="I74" s="132"/>
    </row>
    <row r="75" spans="1:9" s="15" customFormat="1" ht="12" customHeight="1" x14ac:dyDescent="0.15">
      <c r="A75" s="18">
        <v>3920</v>
      </c>
      <c r="B75" s="17"/>
      <c r="C75" s="130" t="s">
        <v>517</v>
      </c>
      <c r="D75" s="131"/>
      <c r="E75" s="131"/>
      <c r="F75" s="131"/>
      <c r="G75" s="131"/>
      <c r="H75" s="131"/>
      <c r="I75" s="132"/>
    </row>
    <row r="76" spans="1:9" s="15" customFormat="1" ht="12.75" customHeight="1" x14ac:dyDescent="0.15">
      <c r="A76" s="18">
        <v>20.76</v>
      </c>
      <c r="B76" s="17"/>
      <c r="C76" s="130" t="s">
        <v>518</v>
      </c>
      <c r="D76" s="131"/>
      <c r="E76" s="131"/>
      <c r="F76" s="131"/>
      <c r="G76" s="131"/>
      <c r="H76" s="131"/>
      <c r="I76" s="132"/>
    </row>
    <row r="77" spans="1:9" x14ac:dyDescent="0.15">
      <c r="A77" s="172">
        <v>7641.75</v>
      </c>
      <c r="B77" s="173"/>
      <c r="C77" s="133" t="s">
        <v>18</v>
      </c>
      <c r="D77" s="134"/>
      <c r="E77" s="134"/>
      <c r="F77" s="134"/>
      <c r="G77" s="134"/>
      <c r="H77" s="134"/>
      <c r="I77" s="135"/>
    </row>
    <row r="78" spans="1:9" ht="10.5" customHeight="1" x14ac:dyDescent="0.15">
      <c r="A78" s="12" t="s">
        <v>22</v>
      </c>
      <c r="B78" s="13"/>
      <c r="C78" s="13"/>
      <c r="D78" s="13"/>
      <c r="E78" s="13"/>
      <c r="F78" s="13"/>
      <c r="G78" s="13"/>
      <c r="H78" s="128">
        <f>SUM(A82:B85)</f>
        <v>263170.31</v>
      </c>
      <c r="I78" s="129"/>
    </row>
    <row r="79" spans="1:9" ht="17.25" customHeight="1" x14ac:dyDescent="0.15">
      <c r="A79" s="179"/>
      <c r="B79" s="180"/>
      <c r="C79" s="188" t="s">
        <v>520</v>
      </c>
      <c r="D79" s="189"/>
      <c r="E79" s="189"/>
      <c r="F79" s="189"/>
      <c r="G79" s="189"/>
      <c r="H79" s="189"/>
      <c r="I79" s="190"/>
    </row>
    <row r="80" spans="1:9" ht="18" customHeight="1" x14ac:dyDescent="0.15">
      <c r="A80" s="46"/>
      <c r="B80" s="47"/>
      <c r="C80" s="188" t="s">
        <v>521</v>
      </c>
      <c r="D80" s="189"/>
      <c r="E80" s="189"/>
      <c r="F80" s="189"/>
      <c r="G80" s="189"/>
      <c r="H80" s="189"/>
      <c r="I80" s="190"/>
    </row>
    <row r="81" spans="1:9" ht="16.5" customHeight="1" x14ac:dyDescent="0.15">
      <c r="A81" s="71"/>
      <c r="B81" s="72"/>
      <c r="C81" s="188" t="s">
        <v>522</v>
      </c>
      <c r="D81" s="189"/>
      <c r="E81" s="189"/>
      <c r="F81" s="189"/>
      <c r="G81" s="189"/>
      <c r="H81" s="189"/>
      <c r="I81" s="190"/>
    </row>
    <row r="82" spans="1:9" s="14" customFormat="1" ht="12.75" customHeight="1" x14ac:dyDescent="0.15">
      <c r="A82" s="53"/>
      <c r="B82" s="55"/>
      <c r="C82" s="56" t="s">
        <v>204</v>
      </c>
      <c r="D82" s="54"/>
      <c r="E82" s="54"/>
      <c r="F82" s="54"/>
      <c r="G82" s="54"/>
      <c r="H82" s="54"/>
      <c r="I82" s="55"/>
    </row>
    <row r="83" spans="1:9" s="14" customFormat="1" ht="12.75" customHeight="1" x14ac:dyDescent="0.15">
      <c r="A83" s="53">
        <v>1180</v>
      </c>
      <c r="B83" s="55"/>
      <c r="C83" s="54" t="s">
        <v>523</v>
      </c>
      <c r="D83" s="54"/>
      <c r="E83" s="54"/>
      <c r="F83" s="54"/>
      <c r="G83" s="54"/>
      <c r="H83" s="54"/>
      <c r="I83" s="55"/>
    </row>
    <row r="84" spans="1:9" s="14" customFormat="1" ht="12.75" customHeight="1" x14ac:dyDescent="0.15">
      <c r="A84" s="53">
        <v>436.93</v>
      </c>
      <c r="B84" s="55"/>
      <c r="C84" s="54" t="s">
        <v>483</v>
      </c>
      <c r="D84" s="54"/>
      <c r="E84" s="54"/>
      <c r="F84" s="54"/>
      <c r="G84" s="54"/>
      <c r="H84" s="54"/>
      <c r="I84" s="55"/>
    </row>
    <row r="85" spans="1:9" s="14" customFormat="1" ht="11.25" customHeight="1" x14ac:dyDescent="0.15">
      <c r="A85" s="181">
        <v>261553.38</v>
      </c>
      <c r="B85" s="182"/>
      <c r="C85" s="133" t="s">
        <v>18</v>
      </c>
      <c r="D85" s="134"/>
      <c r="E85" s="134"/>
      <c r="F85" s="134"/>
      <c r="G85" s="134"/>
      <c r="H85" s="134"/>
      <c r="I85" s="135"/>
    </row>
    <row r="86" spans="1:9" x14ac:dyDescent="0.15">
      <c r="A86" s="12" t="s">
        <v>23</v>
      </c>
      <c r="B86" s="13"/>
      <c r="C86" s="13"/>
      <c r="D86" s="13"/>
      <c r="E86" s="13"/>
      <c r="F86" s="13"/>
      <c r="G86" s="13"/>
      <c r="H86" s="139">
        <f>SUM(A88:'Расходы'!B97)</f>
        <v>100312.13</v>
      </c>
      <c r="I86" s="129"/>
    </row>
    <row r="87" spans="1:9" ht="16.5" customHeight="1" x14ac:dyDescent="0.15">
      <c r="A87" s="122"/>
      <c r="B87" s="123"/>
      <c r="C87" s="125" t="s">
        <v>524</v>
      </c>
      <c r="D87" s="126"/>
      <c r="E87" s="126"/>
      <c r="F87" s="126"/>
      <c r="G87" s="126"/>
      <c r="H87" s="126"/>
      <c r="I87" s="127"/>
    </row>
    <row r="88" spans="1:9" ht="14.25" customHeight="1" x14ac:dyDescent="0.15">
      <c r="A88" s="18"/>
      <c r="B88" s="20"/>
      <c r="C88" s="125" t="s">
        <v>526</v>
      </c>
      <c r="D88" s="126"/>
      <c r="E88" s="126"/>
      <c r="F88" s="126"/>
      <c r="G88" s="126"/>
      <c r="H88" s="126"/>
      <c r="I88" s="127"/>
    </row>
    <row r="89" spans="1:9" ht="15" customHeight="1" x14ac:dyDescent="0.15">
      <c r="A89" s="18"/>
      <c r="B89" s="20"/>
      <c r="C89" s="125" t="s">
        <v>525</v>
      </c>
      <c r="D89" s="126"/>
      <c r="E89" s="126"/>
      <c r="F89" s="126"/>
      <c r="G89" s="126"/>
      <c r="H89" s="126"/>
      <c r="I89" s="127"/>
    </row>
    <row r="90" spans="1:9" ht="15.75" customHeight="1" x14ac:dyDescent="0.15">
      <c r="A90" s="18"/>
      <c r="B90" s="20"/>
      <c r="C90" s="125" t="s">
        <v>527</v>
      </c>
      <c r="D90" s="126"/>
      <c r="E90" s="126"/>
      <c r="F90" s="126"/>
      <c r="G90" s="126"/>
      <c r="H90" s="126"/>
      <c r="I90" s="127"/>
    </row>
    <row r="91" spans="1:9" ht="16.5" customHeight="1" x14ac:dyDescent="0.15">
      <c r="A91" s="18"/>
      <c r="B91" s="20"/>
      <c r="C91" s="125" t="s">
        <v>528</v>
      </c>
      <c r="D91" s="126"/>
      <c r="E91" s="126"/>
      <c r="F91" s="126"/>
      <c r="G91" s="126"/>
      <c r="H91" s="126"/>
      <c r="I91" s="127"/>
    </row>
    <row r="92" spans="1:9" ht="16.5" customHeight="1" x14ac:dyDescent="0.15">
      <c r="A92" s="18"/>
      <c r="B92" s="20"/>
      <c r="C92" s="125" t="s">
        <v>529</v>
      </c>
      <c r="D92" s="126"/>
      <c r="E92" s="126"/>
      <c r="F92" s="126"/>
      <c r="G92" s="126"/>
      <c r="H92" s="126"/>
      <c r="I92" s="127"/>
    </row>
    <row r="93" spans="1:9" ht="16.5" customHeight="1" x14ac:dyDescent="0.15">
      <c r="A93" s="18"/>
      <c r="B93" s="20"/>
      <c r="C93" s="178" t="s">
        <v>530</v>
      </c>
      <c r="D93" s="126"/>
      <c r="E93" s="126"/>
      <c r="F93" s="126"/>
      <c r="G93" s="126"/>
      <c r="H93" s="126"/>
      <c r="I93" s="127"/>
    </row>
    <row r="94" spans="1:9" ht="12" customHeight="1" x14ac:dyDescent="0.15">
      <c r="A94" s="18">
        <v>32495.52</v>
      </c>
      <c r="B94" s="20"/>
      <c r="C94" s="125" t="s">
        <v>33</v>
      </c>
      <c r="D94" s="126"/>
      <c r="E94" s="126"/>
      <c r="F94" s="126"/>
      <c r="G94" s="126"/>
      <c r="H94" s="126"/>
      <c r="I94" s="127"/>
    </row>
    <row r="95" spans="1:9" ht="13.5" customHeight="1" x14ac:dyDescent="0.15">
      <c r="A95" s="18">
        <v>56997</v>
      </c>
      <c r="B95" s="20"/>
      <c r="C95" s="125" t="s">
        <v>531</v>
      </c>
      <c r="D95" s="126"/>
      <c r="E95" s="126"/>
      <c r="F95" s="126"/>
      <c r="G95" s="126"/>
      <c r="H95" s="126"/>
      <c r="I95" s="127"/>
    </row>
    <row r="96" spans="1:9" ht="13.5" customHeight="1" x14ac:dyDescent="0.15">
      <c r="A96" s="18">
        <v>166.54</v>
      </c>
      <c r="B96" s="20"/>
      <c r="C96" s="125" t="s">
        <v>532</v>
      </c>
      <c r="D96" s="126"/>
      <c r="E96" s="126"/>
      <c r="F96" s="126"/>
      <c r="G96" s="126"/>
      <c r="H96" s="126"/>
      <c r="I96" s="127"/>
    </row>
    <row r="97" spans="1:9" x14ac:dyDescent="0.15">
      <c r="A97" s="172">
        <v>10653.07</v>
      </c>
      <c r="B97" s="173"/>
      <c r="C97" s="133" t="s">
        <v>18</v>
      </c>
      <c r="D97" s="134"/>
      <c r="E97" s="134"/>
      <c r="F97" s="134"/>
      <c r="G97" s="134"/>
      <c r="H97" s="134"/>
      <c r="I97" s="135"/>
    </row>
    <row r="98" spans="1:9" x14ac:dyDescent="0.15">
      <c r="A98" s="12" t="s">
        <v>24</v>
      </c>
      <c r="B98" s="13"/>
      <c r="C98" s="13"/>
      <c r="D98" s="13"/>
      <c r="E98" s="13"/>
      <c r="F98" s="13"/>
      <c r="G98" s="13"/>
      <c r="H98" s="139">
        <f>SUM(A102:B107)</f>
        <v>205654.11</v>
      </c>
      <c r="I98" s="177"/>
    </row>
    <row r="99" spans="1:9" ht="15" customHeight="1" x14ac:dyDescent="0.15">
      <c r="A99" s="21"/>
      <c r="B99" s="22"/>
      <c r="C99" s="174" t="s">
        <v>537</v>
      </c>
      <c r="D99" s="175"/>
      <c r="E99" s="175"/>
      <c r="F99" s="175"/>
      <c r="G99" s="175"/>
      <c r="H99" s="175"/>
      <c r="I99" s="176"/>
    </row>
    <row r="100" spans="1:9" ht="50.25" customHeight="1" x14ac:dyDescent="0.15">
      <c r="A100" s="31"/>
      <c r="B100" s="32"/>
      <c r="C100" s="125" t="s">
        <v>533</v>
      </c>
      <c r="D100" s="126"/>
      <c r="E100" s="126"/>
      <c r="F100" s="126"/>
      <c r="G100" s="126"/>
      <c r="H100" s="126"/>
      <c r="I100" s="127"/>
    </row>
    <row r="101" spans="1:9" ht="44.25" customHeight="1" x14ac:dyDescent="0.15">
      <c r="A101" s="31"/>
      <c r="B101" s="32"/>
      <c r="C101" s="125" t="s">
        <v>534</v>
      </c>
      <c r="D101" s="126"/>
      <c r="E101" s="126"/>
      <c r="F101" s="126"/>
      <c r="G101" s="126"/>
      <c r="H101" s="126"/>
      <c r="I101" s="127"/>
    </row>
    <row r="102" spans="1:9" ht="13.5" customHeight="1" x14ac:dyDescent="0.15">
      <c r="A102" s="18">
        <v>2361.1999999999998</v>
      </c>
      <c r="B102" s="32"/>
      <c r="C102" s="125" t="s">
        <v>535</v>
      </c>
      <c r="D102" s="126"/>
      <c r="E102" s="126"/>
      <c r="F102" s="126"/>
      <c r="G102" s="126"/>
      <c r="H102" s="126"/>
      <c r="I102" s="127"/>
    </row>
    <row r="103" spans="1:9" ht="15" customHeight="1" x14ac:dyDescent="0.15">
      <c r="A103" s="31"/>
      <c r="B103" s="32"/>
      <c r="C103" s="191" t="s">
        <v>129</v>
      </c>
      <c r="D103" s="192"/>
      <c r="E103" s="192"/>
      <c r="F103" s="192"/>
      <c r="G103" s="192"/>
      <c r="H103" s="192"/>
      <c r="I103" s="193"/>
    </row>
    <row r="104" spans="1:9" ht="15" customHeight="1" x14ac:dyDescent="0.15">
      <c r="A104" s="18">
        <v>295</v>
      </c>
      <c r="B104" s="32"/>
      <c r="C104" s="125" t="s">
        <v>27</v>
      </c>
      <c r="D104" s="126"/>
      <c r="E104" s="126"/>
      <c r="F104" s="126"/>
      <c r="G104" s="126"/>
      <c r="H104" s="126"/>
      <c r="I104" s="127"/>
    </row>
    <row r="105" spans="1:9" ht="15" customHeight="1" x14ac:dyDescent="0.15">
      <c r="A105" s="18">
        <v>162452.46</v>
      </c>
      <c r="B105" s="32"/>
      <c r="C105" s="125" t="s">
        <v>33</v>
      </c>
      <c r="D105" s="126"/>
      <c r="E105" s="126"/>
      <c r="F105" s="126"/>
      <c r="G105" s="126"/>
      <c r="H105" s="126"/>
      <c r="I105" s="127"/>
    </row>
    <row r="106" spans="1:9" ht="15" customHeight="1" x14ac:dyDescent="0.15">
      <c r="A106" s="18">
        <v>341.43</v>
      </c>
      <c r="B106" s="32"/>
      <c r="C106" s="125" t="s">
        <v>536</v>
      </c>
      <c r="D106" s="126"/>
      <c r="E106" s="126"/>
      <c r="F106" s="126"/>
      <c r="G106" s="126"/>
      <c r="H106" s="126"/>
      <c r="I106" s="127"/>
    </row>
    <row r="107" spans="1:9" x14ac:dyDescent="0.15">
      <c r="A107" s="172">
        <v>40204.019999999997</v>
      </c>
      <c r="B107" s="173"/>
      <c r="C107" s="133" t="s">
        <v>18</v>
      </c>
      <c r="D107" s="134"/>
      <c r="E107" s="134"/>
      <c r="F107" s="134"/>
      <c r="G107" s="134"/>
      <c r="H107" s="134"/>
      <c r="I107" s="135"/>
    </row>
    <row r="108" spans="1:9" s="14" customFormat="1" x14ac:dyDescent="0.15">
      <c r="A108" s="119"/>
      <c r="B108" s="120"/>
      <c r="C108" s="121" t="s">
        <v>474</v>
      </c>
      <c r="D108" s="121"/>
      <c r="E108" s="121"/>
      <c r="F108" s="121"/>
      <c r="G108" s="121"/>
      <c r="H108" s="121"/>
      <c r="I108" s="120"/>
    </row>
    <row r="109" spans="1:9" x14ac:dyDescent="0.15">
      <c r="A109" s="109">
        <v>125.6</v>
      </c>
      <c r="B109" s="108"/>
      <c r="C109" s="107" t="s">
        <v>27</v>
      </c>
      <c r="D109" s="107"/>
      <c r="E109" s="107"/>
      <c r="F109" s="107"/>
      <c r="G109" s="107"/>
      <c r="H109" s="107"/>
      <c r="I109" s="108"/>
    </row>
    <row r="110" spans="1:9" x14ac:dyDescent="0.15">
      <c r="A110" s="109">
        <v>15000</v>
      </c>
      <c r="B110" s="107"/>
      <c r="C110" s="107" t="s">
        <v>475</v>
      </c>
      <c r="D110" s="107"/>
      <c r="E110" s="107"/>
      <c r="F110" s="107"/>
      <c r="G110" s="107"/>
      <c r="H110" s="107"/>
      <c r="I110" s="108"/>
    </row>
    <row r="111" spans="1:9" x14ac:dyDescent="0.15">
      <c r="A111" s="12" t="s">
        <v>25</v>
      </c>
      <c r="B111" s="13"/>
      <c r="C111" s="13"/>
      <c r="D111" s="13"/>
      <c r="E111" s="13"/>
      <c r="F111" s="13"/>
      <c r="G111" s="13"/>
      <c r="H111" s="139">
        <f>SUM(A112:B117)</f>
        <v>165110.62999999998</v>
      </c>
      <c r="I111" s="129"/>
    </row>
    <row r="112" spans="1:9" x14ac:dyDescent="0.15">
      <c r="A112" s="172">
        <v>160966.60999999999</v>
      </c>
      <c r="B112" s="173"/>
      <c r="C112" s="133" t="s">
        <v>26</v>
      </c>
      <c r="D112" s="134"/>
      <c r="E112" s="134"/>
      <c r="F112" s="134"/>
      <c r="G112" s="134"/>
      <c r="H112" s="134"/>
      <c r="I112" s="135"/>
    </row>
    <row r="113" spans="1:9" x14ac:dyDescent="0.15">
      <c r="A113" s="172">
        <v>1756.18</v>
      </c>
      <c r="B113" s="173"/>
      <c r="C113" s="133" t="s">
        <v>27</v>
      </c>
      <c r="D113" s="134"/>
      <c r="E113" s="134"/>
      <c r="F113" s="134"/>
      <c r="G113" s="134"/>
      <c r="H113" s="134"/>
      <c r="I113" s="135"/>
    </row>
    <row r="114" spans="1:9" x14ac:dyDescent="0.15">
      <c r="A114" s="76">
        <v>818</v>
      </c>
      <c r="B114" s="77"/>
      <c r="C114" s="73" t="s">
        <v>476</v>
      </c>
      <c r="D114" s="74"/>
      <c r="E114" s="74"/>
      <c r="F114" s="74"/>
      <c r="G114" s="74"/>
      <c r="H114" s="74"/>
      <c r="I114" s="75"/>
    </row>
    <row r="115" spans="1:9" x14ac:dyDescent="0.15">
      <c r="A115" s="99">
        <v>274.12</v>
      </c>
      <c r="B115" s="100"/>
      <c r="C115" s="96" t="s">
        <v>538</v>
      </c>
      <c r="D115" s="97"/>
      <c r="E115" s="97"/>
      <c r="F115" s="97"/>
      <c r="G115" s="97"/>
      <c r="H115" s="97"/>
      <c r="I115" s="98"/>
    </row>
    <row r="116" spans="1:9" x14ac:dyDescent="0.15">
      <c r="A116" s="86">
        <v>1080</v>
      </c>
      <c r="B116" s="87"/>
      <c r="C116" s="133" t="s">
        <v>203</v>
      </c>
      <c r="D116" s="134"/>
      <c r="E116" s="134"/>
      <c r="F116" s="134"/>
      <c r="G116" s="134"/>
      <c r="H116" s="134"/>
      <c r="I116" s="135"/>
    </row>
    <row r="117" spans="1:9" x14ac:dyDescent="0.15">
      <c r="A117" s="69">
        <v>215.72</v>
      </c>
      <c r="B117" s="70"/>
      <c r="C117" s="66" t="s">
        <v>539</v>
      </c>
      <c r="D117" s="67"/>
      <c r="E117" s="67"/>
      <c r="F117" s="67"/>
      <c r="G117" s="67"/>
      <c r="H117" s="67"/>
      <c r="I117" s="68"/>
    </row>
    <row r="118" spans="1:9" x14ac:dyDescent="0.15">
      <c r="I118" s="19"/>
    </row>
    <row r="119" spans="1:9" x14ac:dyDescent="0.15">
      <c r="A119" s="19"/>
      <c r="I119" s="19"/>
    </row>
    <row r="120" spans="1:9" x14ac:dyDescent="0.15">
      <c r="A120" s="19"/>
    </row>
  </sheetData>
  <mergeCells count="87">
    <mergeCell ref="C116:I116"/>
    <mergeCell ref="C40:I40"/>
    <mergeCell ref="C101:I101"/>
    <mergeCell ref="C85:I85"/>
    <mergeCell ref="C81:I81"/>
    <mergeCell ref="H86:I86"/>
    <mergeCell ref="C103:I103"/>
    <mergeCell ref="C105:I105"/>
    <mergeCell ref="C53:I53"/>
    <mergeCell ref="C102:I102"/>
    <mergeCell ref="C79:I79"/>
    <mergeCell ref="C87:I87"/>
    <mergeCell ref="C73:I73"/>
    <mergeCell ref="C80:I80"/>
    <mergeCell ref="A77:B77"/>
    <mergeCell ref="C77:I77"/>
    <mergeCell ref="A79:B79"/>
    <mergeCell ref="H19:I19"/>
    <mergeCell ref="A85:B85"/>
    <mergeCell ref="A59:B59"/>
    <mergeCell ref="H23:I23"/>
    <mergeCell ref="C28:I28"/>
    <mergeCell ref="A31:B31"/>
    <mergeCell ref="A24:B24"/>
    <mergeCell ref="A21:G21"/>
    <mergeCell ref="H21:I21"/>
    <mergeCell ref="A20:G20"/>
    <mergeCell ref="H20:I20"/>
    <mergeCell ref="A22:I22"/>
    <mergeCell ref="A28:B28"/>
    <mergeCell ref="A113:B113"/>
    <mergeCell ref="C113:I113"/>
    <mergeCell ref="H111:I111"/>
    <mergeCell ref="A112:B112"/>
    <mergeCell ref="C112:I112"/>
    <mergeCell ref="A107:B107"/>
    <mergeCell ref="C107:I107"/>
    <mergeCell ref="C88:I88"/>
    <mergeCell ref="C99:I99"/>
    <mergeCell ref="A97:B97"/>
    <mergeCell ref="C97:I97"/>
    <mergeCell ref="H98:I98"/>
    <mergeCell ref="C100:I100"/>
    <mergeCell ref="C90:I90"/>
    <mergeCell ref="C91:I91"/>
    <mergeCell ref="C92:I92"/>
    <mergeCell ref="C93:I93"/>
    <mergeCell ref="C94:I94"/>
    <mergeCell ref="C95:I95"/>
    <mergeCell ref="C96:I96"/>
    <mergeCell ref="C104:I104"/>
    <mergeCell ref="A1:I1"/>
    <mergeCell ref="A2:A11"/>
    <mergeCell ref="B2:B11"/>
    <mergeCell ref="C2:C11"/>
    <mergeCell ref="D2:I7"/>
    <mergeCell ref="A12:G12"/>
    <mergeCell ref="A19:G19"/>
    <mergeCell ref="H12:I12"/>
    <mergeCell ref="A14:G14"/>
    <mergeCell ref="A13:G13"/>
    <mergeCell ref="H16:I16"/>
    <mergeCell ref="A17:G17"/>
    <mergeCell ref="H13:I13"/>
    <mergeCell ref="H14:I14"/>
    <mergeCell ref="A18:G18"/>
    <mergeCell ref="H18:I18"/>
    <mergeCell ref="A15:I15"/>
    <mergeCell ref="A16:G16"/>
    <mergeCell ref="H17:I17"/>
    <mergeCell ref="A30:B30"/>
    <mergeCell ref="C30:I30"/>
    <mergeCell ref="C24:I24"/>
    <mergeCell ref="C25:I25"/>
    <mergeCell ref="C34:I34"/>
    <mergeCell ref="H29:I29"/>
    <mergeCell ref="C37:I37"/>
    <mergeCell ref="C35:I35"/>
    <mergeCell ref="C36:I36"/>
    <mergeCell ref="C59:I59"/>
    <mergeCell ref="H72:I72"/>
    <mergeCell ref="C106:I106"/>
    <mergeCell ref="H78:I78"/>
    <mergeCell ref="C74:I74"/>
    <mergeCell ref="C75:I75"/>
    <mergeCell ref="C76:I76"/>
    <mergeCell ref="C89:I89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5"/>
  <sheetViews>
    <sheetView workbookViewId="0">
      <selection activeCell="C14" sqref="C14"/>
    </sheetView>
  </sheetViews>
  <sheetFormatPr defaultRowHeight="15" x14ac:dyDescent="0.25"/>
  <cols>
    <col min="1" max="1" width="20.7109375" style="83" customWidth="1"/>
    <col min="2" max="2" width="52.7109375" style="83" customWidth="1"/>
    <col min="3" max="3" width="46" style="83" customWidth="1"/>
    <col min="4" max="4" width="20.140625" style="40" customWidth="1"/>
    <col min="5" max="5" width="42.42578125" style="40" customWidth="1"/>
    <col min="6" max="16384" width="9.140625" style="40"/>
  </cols>
  <sheetData>
    <row r="1" spans="1:21" ht="15.75" x14ac:dyDescent="0.25">
      <c r="A1" s="39" t="s">
        <v>2</v>
      </c>
      <c r="B1" s="41" t="s">
        <v>10</v>
      </c>
      <c r="C1" s="39" t="s">
        <v>0</v>
      </c>
      <c r="D1" s="57" t="s">
        <v>1</v>
      </c>
      <c r="E1" s="39" t="s">
        <v>11</v>
      </c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x14ac:dyDescent="0.25">
      <c r="A2" s="83" t="s">
        <v>1139</v>
      </c>
      <c r="B2" s="83" t="s">
        <v>1140</v>
      </c>
      <c r="C2" s="83" t="s">
        <v>168</v>
      </c>
      <c r="D2" s="40">
        <v>50</v>
      </c>
      <c r="E2" s="40">
        <v>46.02</v>
      </c>
    </row>
    <row r="3" spans="1:21" x14ac:dyDescent="0.25">
      <c r="A3" s="83" t="s">
        <v>1141</v>
      </c>
      <c r="B3" s="83" t="s">
        <v>619</v>
      </c>
      <c r="C3" s="83" t="s">
        <v>168</v>
      </c>
      <c r="D3" s="40">
        <v>90</v>
      </c>
      <c r="E3" s="40">
        <v>82.84</v>
      </c>
    </row>
    <row r="4" spans="1:21" x14ac:dyDescent="0.25">
      <c r="A4" s="83" t="s">
        <v>1142</v>
      </c>
      <c r="B4" s="83" t="s">
        <v>1143</v>
      </c>
      <c r="C4" s="83" t="s">
        <v>168</v>
      </c>
      <c r="D4" s="40">
        <v>150</v>
      </c>
      <c r="E4" s="40">
        <v>138.07</v>
      </c>
    </row>
    <row r="5" spans="1:21" x14ac:dyDescent="0.25">
      <c r="A5" s="83" t="s">
        <v>1144</v>
      </c>
      <c r="B5" s="83" t="s">
        <v>378</v>
      </c>
      <c r="C5" s="83" t="s">
        <v>168</v>
      </c>
      <c r="D5" s="40">
        <v>100</v>
      </c>
      <c r="E5" s="40">
        <v>92.05</v>
      </c>
    </row>
    <row r="6" spans="1:21" x14ac:dyDescent="0.25">
      <c r="A6" s="83" t="s">
        <v>1145</v>
      </c>
      <c r="B6" s="83" t="s">
        <v>1146</v>
      </c>
      <c r="C6" s="83" t="s">
        <v>168</v>
      </c>
      <c r="D6" s="40">
        <v>1000</v>
      </c>
      <c r="E6" s="40">
        <v>920.5</v>
      </c>
    </row>
    <row r="7" spans="1:21" x14ac:dyDescent="0.25">
      <c r="A7" s="83" t="s">
        <v>1147</v>
      </c>
      <c r="B7" s="83" t="s">
        <v>1148</v>
      </c>
      <c r="C7" s="83" t="s">
        <v>168</v>
      </c>
      <c r="D7" s="40">
        <v>100</v>
      </c>
      <c r="E7" s="40">
        <v>92.05</v>
      </c>
    </row>
    <row r="8" spans="1:21" x14ac:dyDescent="0.25">
      <c r="A8" s="83" t="s">
        <v>1149</v>
      </c>
      <c r="B8" s="83" t="s">
        <v>1150</v>
      </c>
      <c r="C8" s="83" t="s">
        <v>168</v>
      </c>
      <c r="D8" s="40">
        <v>150</v>
      </c>
      <c r="E8" s="40">
        <v>138.07</v>
      </c>
    </row>
    <row r="9" spans="1:21" x14ac:dyDescent="0.25">
      <c r="A9" s="83" t="s">
        <v>1151</v>
      </c>
      <c r="B9" s="83" t="s">
        <v>662</v>
      </c>
      <c r="C9" s="83" t="s">
        <v>169</v>
      </c>
      <c r="D9" s="40">
        <v>300</v>
      </c>
      <c r="E9" s="40">
        <v>276.14999999999998</v>
      </c>
    </row>
    <row r="10" spans="1:21" x14ac:dyDescent="0.25">
      <c r="A10" s="83" t="s">
        <v>1152</v>
      </c>
      <c r="B10" s="83" t="s">
        <v>324</v>
      </c>
      <c r="C10" s="83" t="s">
        <v>168</v>
      </c>
      <c r="D10" s="40">
        <v>300</v>
      </c>
      <c r="E10" s="40">
        <v>276.14999999999998</v>
      </c>
    </row>
    <row r="11" spans="1:21" x14ac:dyDescent="0.25">
      <c r="A11" s="83" t="s">
        <v>1153</v>
      </c>
      <c r="B11" s="83" t="s">
        <v>1154</v>
      </c>
      <c r="C11" s="83" t="s">
        <v>168</v>
      </c>
      <c r="D11" s="40">
        <v>1000</v>
      </c>
      <c r="E11" s="40">
        <v>920.5</v>
      </c>
    </row>
    <row r="12" spans="1:21" x14ac:dyDescent="0.25">
      <c r="A12" s="83" t="s">
        <v>1155</v>
      </c>
      <c r="B12" s="83" t="s">
        <v>747</v>
      </c>
      <c r="C12" s="83" t="s">
        <v>168</v>
      </c>
      <c r="D12" s="40">
        <v>100</v>
      </c>
      <c r="E12" s="40">
        <v>92.05</v>
      </c>
    </row>
    <row r="13" spans="1:21" x14ac:dyDescent="0.25">
      <c r="A13" s="83" t="s">
        <v>1156</v>
      </c>
      <c r="B13" s="83" t="s">
        <v>1157</v>
      </c>
      <c r="C13" s="83" t="s">
        <v>148</v>
      </c>
      <c r="D13" s="40">
        <v>100</v>
      </c>
      <c r="E13" s="40">
        <v>92.05</v>
      </c>
    </row>
    <row r="14" spans="1:21" x14ac:dyDescent="0.25">
      <c r="A14" s="83" t="s">
        <v>1158</v>
      </c>
      <c r="B14" s="83" t="s">
        <v>558</v>
      </c>
      <c r="C14" s="83" t="s">
        <v>169</v>
      </c>
      <c r="D14" s="40">
        <v>300</v>
      </c>
      <c r="E14" s="40">
        <v>276.14999999999998</v>
      </c>
    </row>
    <row r="15" spans="1:21" x14ac:dyDescent="0.25">
      <c r="A15" s="83" t="s">
        <v>1159</v>
      </c>
      <c r="B15" s="83" t="s">
        <v>610</v>
      </c>
      <c r="C15" s="83" t="s">
        <v>148</v>
      </c>
      <c r="D15" s="40">
        <v>500</v>
      </c>
      <c r="E15" s="40">
        <v>460.25</v>
      </c>
    </row>
    <row r="16" spans="1:21" x14ac:dyDescent="0.25">
      <c r="A16" s="83" t="s">
        <v>1160</v>
      </c>
      <c r="B16" s="83" t="s">
        <v>322</v>
      </c>
      <c r="C16" s="83" t="s">
        <v>168</v>
      </c>
      <c r="D16" s="40">
        <v>500</v>
      </c>
      <c r="E16" s="40">
        <v>460.25</v>
      </c>
    </row>
    <row r="17" spans="1:5" x14ac:dyDescent="0.25">
      <c r="A17" s="83" t="s">
        <v>1161</v>
      </c>
      <c r="B17" s="83" t="s">
        <v>1162</v>
      </c>
      <c r="C17" s="83" t="s">
        <v>168</v>
      </c>
      <c r="D17" s="40">
        <v>700</v>
      </c>
      <c r="E17" s="40">
        <v>644.35</v>
      </c>
    </row>
    <row r="18" spans="1:5" x14ac:dyDescent="0.25">
      <c r="A18" s="83" t="s">
        <v>1163</v>
      </c>
      <c r="B18" s="83" t="s">
        <v>1164</v>
      </c>
      <c r="C18" s="83" t="s">
        <v>148</v>
      </c>
      <c r="D18" s="40">
        <v>200</v>
      </c>
      <c r="E18" s="40">
        <v>184.1</v>
      </c>
    </row>
    <row r="19" spans="1:5" x14ac:dyDescent="0.25">
      <c r="A19" s="83" t="s">
        <v>1165</v>
      </c>
      <c r="B19" s="83" t="s">
        <v>1166</v>
      </c>
      <c r="C19" s="83" t="s">
        <v>169</v>
      </c>
      <c r="D19" s="40">
        <v>300</v>
      </c>
      <c r="E19" s="40">
        <v>276.14999999999998</v>
      </c>
    </row>
    <row r="20" spans="1:5" x14ac:dyDescent="0.25">
      <c r="A20" s="83" t="s">
        <v>1167</v>
      </c>
      <c r="B20" s="83" t="s">
        <v>995</v>
      </c>
      <c r="C20" s="83" t="s">
        <v>169</v>
      </c>
      <c r="D20" s="40">
        <v>50</v>
      </c>
      <c r="E20" s="40">
        <v>46.02</v>
      </c>
    </row>
    <row r="21" spans="1:5" x14ac:dyDescent="0.25">
      <c r="A21" s="83" t="s">
        <v>1168</v>
      </c>
      <c r="B21" s="83" t="s">
        <v>329</v>
      </c>
      <c r="C21" s="83" t="s">
        <v>168</v>
      </c>
      <c r="D21" s="40">
        <v>11</v>
      </c>
      <c r="E21" s="40">
        <v>10.130000000000001</v>
      </c>
    </row>
    <row r="22" spans="1:5" x14ac:dyDescent="0.25">
      <c r="A22" s="83" t="s">
        <v>1169</v>
      </c>
      <c r="B22" s="83" t="s">
        <v>1170</v>
      </c>
      <c r="C22" s="83" t="s">
        <v>169</v>
      </c>
      <c r="D22" s="40">
        <v>200</v>
      </c>
      <c r="E22" s="40">
        <v>184.1</v>
      </c>
    </row>
    <row r="23" spans="1:5" x14ac:dyDescent="0.25">
      <c r="A23" s="83" t="s">
        <v>1171</v>
      </c>
      <c r="B23" s="83" t="s">
        <v>1172</v>
      </c>
      <c r="C23" s="83" t="s">
        <v>169</v>
      </c>
      <c r="D23" s="40">
        <v>300</v>
      </c>
      <c r="E23" s="40">
        <v>276.14999999999998</v>
      </c>
    </row>
    <row r="24" spans="1:5" x14ac:dyDescent="0.25">
      <c r="A24" s="83" t="s">
        <v>1173</v>
      </c>
      <c r="B24" s="83" t="s">
        <v>355</v>
      </c>
      <c r="C24" s="83" t="s">
        <v>168</v>
      </c>
      <c r="D24" s="40">
        <v>100</v>
      </c>
      <c r="E24" s="40">
        <v>92.05</v>
      </c>
    </row>
    <row r="25" spans="1:5" x14ac:dyDescent="0.25">
      <c r="A25" s="83" t="s">
        <v>1174</v>
      </c>
      <c r="B25" s="83" t="s">
        <v>315</v>
      </c>
      <c r="C25" s="83" t="s">
        <v>168</v>
      </c>
      <c r="D25" s="40">
        <v>400</v>
      </c>
      <c r="E25" s="40">
        <v>368.2</v>
      </c>
    </row>
    <row r="26" spans="1:5" x14ac:dyDescent="0.25">
      <c r="A26" s="83" t="s">
        <v>1175</v>
      </c>
      <c r="B26" s="83" t="s">
        <v>637</v>
      </c>
      <c r="C26" s="83" t="s">
        <v>169</v>
      </c>
      <c r="D26" s="40">
        <v>500</v>
      </c>
      <c r="E26" s="40">
        <v>460.25</v>
      </c>
    </row>
    <row r="27" spans="1:5" x14ac:dyDescent="0.25">
      <c r="A27" s="83" t="s">
        <v>1176</v>
      </c>
      <c r="B27" s="83" t="s">
        <v>1177</v>
      </c>
      <c r="C27" s="83" t="s">
        <v>169</v>
      </c>
      <c r="D27" s="40">
        <v>10000</v>
      </c>
      <c r="E27" s="40">
        <v>9205</v>
      </c>
    </row>
    <row r="28" spans="1:5" x14ac:dyDescent="0.25">
      <c r="A28" s="83" t="s">
        <v>1178</v>
      </c>
      <c r="B28" s="83" t="s">
        <v>1179</v>
      </c>
      <c r="C28" s="83" t="s">
        <v>168</v>
      </c>
      <c r="D28" s="40">
        <v>100</v>
      </c>
      <c r="E28" s="40">
        <v>92.05</v>
      </c>
    </row>
    <row r="29" spans="1:5" x14ac:dyDescent="0.25">
      <c r="A29" s="83" t="s">
        <v>1180</v>
      </c>
      <c r="B29" s="83" t="s">
        <v>1181</v>
      </c>
      <c r="C29" s="83" t="s">
        <v>148</v>
      </c>
      <c r="D29" s="40">
        <v>150</v>
      </c>
      <c r="E29" s="40">
        <v>138.07</v>
      </c>
    </row>
    <row r="30" spans="1:5" x14ac:dyDescent="0.25">
      <c r="A30" s="83" t="s">
        <v>1182</v>
      </c>
      <c r="B30" s="83" t="s">
        <v>1183</v>
      </c>
      <c r="C30" s="83" t="s">
        <v>168</v>
      </c>
      <c r="D30" s="40">
        <v>100</v>
      </c>
      <c r="E30" s="40">
        <v>92.05</v>
      </c>
    </row>
    <row r="31" spans="1:5" x14ac:dyDescent="0.25">
      <c r="A31" s="83" t="s">
        <v>1184</v>
      </c>
      <c r="B31" s="83" t="s">
        <v>1019</v>
      </c>
      <c r="C31" s="83" t="s">
        <v>169</v>
      </c>
      <c r="D31" s="40">
        <v>200</v>
      </c>
      <c r="E31" s="40">
        <v>184.1</v>
      </c>
    </row>
    <row r="32" spans="1:5" x14ac:dyDescent="0.25">
      <c r="A32" s="83" t="s">
        <v>1185</v>
      </c>
      <c r="B32" s="83" t="s">
        <v>417</v>
      </c>
      <c r="C32" s="83" t="s">
        <v>168</v>
      </c>
      <c r="D32" s="40">
        <v>300</v>
      </c>
      <c r="E32" s="40">
        <v>276.14999999999998</v>
      </c>
    </row>
    <row r="33" spans="1:5" x14ac:dyDescent="0.25">
      <c r="A33" s="83" t="s">
        <v>1186</v>
      </c>
      <c r="B33" s="83" t="s">
        <v>1020</v>
      </c>
      <c r="C33" s="83" t="s">
        <v>148</v>
      </c>
      <c r="D33" s="40">
        <v>100</v>
      </c>
      <c r="E33" s="40">
        <v>92.05</v>
      </c>
    </row>
    <row r="34" spans="1:5" x14ac:dyDescent="0.25">
      <c r="A34" s="83" t="s">
        <v>1187</v>
      </c>
      <c r="B34" s="83" t="s">
        <v>1188</v>
      </c>
      <c r="C34" s="83" t="s">
        <v>169</v>
      </c>
      <c r="D34" s="40">
        <v>50</v>
      </c>
      <c r="E34" s="40">
        <v>46.02</v>
      </c>
    </row>
    <row r="35" spans="1:5" x14ac:dyDescent="0.25">
      <c r="A35" s="83" t="s">
        <v>1189</v>
      </c>
      <c r="B35" s="83" t="s">
        <v>1190</v>
      </c>
      <c r="C35" s="83" t="s">
        <v>148</v>
      </c>
      <c r="D35" s="40">
        <v>100</v>
      </c>
      <c r="E35" s="40">
        <v>92.05</v>
      </c>
    </row>
    <row r="36" spans="1:5" x14ac:dyDescent="0.25">
      <c r="A36" s="83" t="s">
        <v>1189</v>
      </c>
      <c r="B36" s="83" t="s">
        <v>1191</v>
      </c>
      <c r="C36" s="83" t="s">
        <v>168</v>
      </c>
      <c r="D36" s="40">
        <v>50</v>
      </c>
      <c r="E36" s="40">
        <v>46.02</v>
      </c>
    </row>
    <row r="37" spans="1:5" x14ac:dyDescent="0.25">
      <c r="A37" s="83" t="s">
        <v>1192</v>
      </c>
      <c r="B37" s="83" t="s">
        <v>1193</v>
      </c>
      <c r="C37" s="83" t="s">
        <v>168</v>
      </c>
      <c r="D37" s="40">
        <v>500</v>
      </c>
      <c r="E37" s="40">
        <v>460.25</v>
      </c>
    </row>
    <row r="38" spans="1:5" x14ac:dyDescent="0.25">
      <c r="A38" s="83" t="s">
        <v>1194</v>
      </c>
      <c r="B38" s="83" t="s">
        <v>1195</v>
      </c>
      <c r="C38" s="83" t="s">
        <v>169</v>
      </c>
      <c r="D38" s="40">
        <v>100</v>
      </c>
      <c r="E38" s="40">
        <v>92.05</v>
      </c>
    </row>
    <row r="39" spans="1:5" x14ac:dyDescent="0.25">
      <c r="A39" s="83" t="s">
        <v>1196</v>
      </c>
      <c r="B39" s="83" t="s">
        <v>1197</v>
      </c>
      <c r="C39" s="83" t="s">
        <v>148</v>
      </c>
      <c r="D39" s="40">
        <v>300</v>
      </c>
      <c r="E39" s="40">
        <v>276.14999999999998</v>
      </c>
    </row>
    <row r="40" spans="1:5" x14ac:dyDescent="0.25">
      <c r="A40" s="83" t="s">
        <v>1198</v>
      </c>
      <c r="B40" s="83" t="s">
        <v>1199</v>
      </c>
      <c r="C40" s="83" t="s">
        <v>169</v>
      </c>
      <c r="D40" s="40">
        <v>500</v>
      </c>
      <c r="E40" s="40">
        <v>460.25</v>
      </c>
    </row>
    <row r="41" spans="1:5" x14ac:dyDescent="0.25">
      <c r="A41" s="83" t="s">
        <v>1200</v>
      </c>
      <c r="B41" s="83" t="s">
        <v>1201</v>
      </c>
      <c r="C41" s="83" t="s">
        <v>148</v>
      </c>
      <c r="D41" s="40">
        <v>200</v>
      </c>
      <c r="E41" s="40">
        <v>184.1</v>
      </c>
    </row>
    <row r="42" spans="1:5" x14ac:dyDescent="0.25">
      <c r="A42" s="83" t="s">
        <v>1200</v>
      </c>
      <c r="B42" s="83" t="s">
        <v>1202</v>
      </c>
      <c r="C42" s="83" t="s">
        <v>168</v>
      </c>
      <c r="D42" s="40">
        <v>100</v>
      </c>
      <c r="E42" s="40">
        <v>92.05</v>
      </c>
    </row>
    <row r="43" spans="1:5" x14ac:dyDescent="0.25">
      <c r="A43" s="83" t="s">
        <v>1203</v>
      </c>
      <c r="B43" s="83" t="s">
        <v>1204</v>
      </c>
      <c r="C43" s="83" t="s">
        <v>168</v>
      </c>
      <c r="D43" s="40">
        <v>130</v>
      </c>
      <c r="E43" s="40">
        <v>119.66</v>
      </c>
    </row>
    <row r="44" spans="1:5" x14ac:dyDescent="0.25">
      <c r="A44" s="83" t="s">
        <v>1205</v>
      </c>
      <c r="B44" s="83" t="s">
        <v>1206</v>
      </c>
      <c r="C44" s="83" t="s">
        <v>169</v>
      </c>
      <c r="D44" s="40">
        <v>100</v>
      </c>
      <c r="E44" s="40">
        <v>92.05</v>
      </c>
    </row>
    <row r="45" spans="1:5" x14ac:dyDescent="0.25">
      <c r="A45" s="83" t="s">
        <v>1207</v>
      </c>
      <c r="B45" s="83" t="s">
        <v>167</v>
      </c>
      <c r="C45" s="83" t="s">
        <v>168</v>
      </c>
      <c r="D45" s="40">
        <v>50</v>
      </c>
      <c r="E45" s="40">
        <v>46.02</v>
      </c>
    </row>
    <row r="46" spans="1:5" x14ac:dyDescent="0.25">
      <c r="A46" s="83" t="s">
        <v>1208</v>
      </c>
      <c r="B46" s="83" t="s">
        <v>1209</v>
      </c>
      <c r="C46" s="83" t="s">
        <v>168</v>
      </c>
      <c r="D46" s="40">
        <v>500</v>
      </c>
      <c r="E46" s="40">
        <v>460.25</v>
      </c>
    </row>
    <row r="47" spans="1:5" x14ac:dyDescent="0.25">
      <c r="A47" s="83" t="s">
        <v>1210</v>
      </c>
      <c r="B47" s="83" t="s">
        <v>1211</v>
      </c>
      <c r="C47" s="83" t="s">
        <v>148</v>
      </c>
      <c r="D47" s="40">
        <v>500</v>
      </c>
      <c r="E47" s="40">
        <v>460.25</v>
      </c>
    </row>
    <row r="48" spans="1:5" x14ac:dyDescent="0.25">
      <c r="A48" s="83" t="s">
        <v>1212</v>
      </c>
      <c r="B48" s="83" t="s">
        <v>1213</v>
      </c>
      <c r="C48" s="83" t="s">
        <v>168</v>
      </c>
      <c r="D48" s="40">
        <v>500</v>
      </c>
      <c r="E48" s="40">
        <v>460.25</v>
      </c>
    </row>
    <row r="49" spans="1:5" x14ac:dyDescent="0.25">
      <c r="A49" s="83" t="s">
        <v>1214</v>
      </c>
      <c r="B49" s="83" t="s">
        <v>1215</v>
      </c>
      <c r="C49" s="83" t="s">
        <v>169</v>
      </c>
      <c r="D49" s="40">
        <v>300</v>
      </c>
      <c r="E49" s="40">
        <v>276.14999999999998</v>
      </c>
    </row>
    <row r="50" spans="1:5" x14ac:dyDescent="0.25">
      <c r="A50" s="83" t="s">
        <v>1216</v>
      </c>
      <c r="B50" s="83" t="s">
        <v>392</v>
      </c>
      <c r="C50" s="83" t="s">
        <v>148</v>
      </c>
      <c r="D50" s="40">
        <v>150</v>
      </c>
      <c r="E50" s="40">
        <v>138.07</v>
      </c>
    </row>
    <row r="51" spans="1:5" x14ac:dyDescent="0.25">
      <c r="A51" s="83" t="s">
        <v>1217</v>
      </c>
      <c r="B51" s="83" t="s">
        <v>1218</v>
      </c>
      <c r="C51" s="83" t="s">
        <v>169</v>
      </c>
      <c r="D51" s="40">
        <v>200</v>
      </c>
      <c r="E51" s="40">
        <v>184.1</v>
      </c>
    </row>
    <row r="52" spans="1:5" x14ac:dyDescent="0.25">
      <c r="A52" s="83" t="s">
        <v>1219</v>
      </c>
      <c r="B52" s="83" t="s">
        <v>1220</v>
      </c>
      <c r="C52" s="83" t="s">
        <v>168</v>
      </c>
      <c r="D52" s="40">
        <v>50</v>
      </c>
      <c r="E52" s="40">
        <v>46.02</v>
      </c>
    </row>
    <row r="53" spans="1:5" x14ac:dyDescent="0.25">
      <c r="A53" s="83" t="s">
        <v>1221</v>
      </c>
      <c r="B53" s="83" t="s">
        <v>1097</v>
      </c>
      <c r="C53" s="83" t="s">
        <v>169</v>
      </c>
      <c r="D53" s="40">
        <v>200</v>
      </c>
      <c r="E53" s="40">
        <v>184.1</v>
      </c>
    </row>
    <row r="54" spans="1:5" x14ac:dyDescent="0.25">
      <c r="A54" s="83" t="s">
        <v>1222</v>
      </c>
      <c r="B54" s="83" t="s">
        <v>1223</v>
      </c>
      <c r="C54" s="83" t="s">
        <v>148</v>
      </c>
      <c r="D54" s="40">
        <v>100</v>
      </c>
      <c r="E54" s="40">
        <v>92.05</v>
      </c>
    </row>
    <row r="55" spans="1:5" x14ac:dyDescent="0.25">
      <c r="A55" s="83" t="s">
        <v>1224</v>
      </c>
      <c r="B55" s="83" t="s">
        <v>1225</v>
      </c>
      <c r="C55" s="83" t="s">
        <v>169</v>
      </c>
      <c r="D55" s="40">
        <v>200</v>
      </c>
      <c r="E55" s="40">
        <v>184.1</v>
      </c>
    </row>
    <row r="56" spans="1:5" x14ac:dyDescent="0.25">
      <c r="A56" s="83" t="s">
        <v>1226</v>
      </c>
      <c r="B56" s="83" t="s">
        <v>1227</v>
      </c>
      <c r="C56" s="83" t="s">
        <v>169</v>
      </c>
      <c r="D56" s="40">
        <v>100</v>
      </c>
      <c r="E56" s="40">
        <v>92.05</v>
      </c>
    </row>
    <row r="57" spans="1:5" x14ac:dyDescent="0.25">
      <c r="A57" s="83" t="s">
        <v>1228</v>
      </c>
      <c r="B57" s="83" t="s">
        <v>1229</v>
      </c>
      <c r="C57" s="83" t="s">
        <v>168</v>
      </c>
      <c r="D57" s="40">
        <v>1000</v>
      </c>
      <c r="E57" s="40">
        <v>920.5</v>
      </c>
    </row>
    <row r="58" spans="1:5" x14ac:dyDescent="0.25">
      <c r="A58" s="83" t="s">
        <v>1230</v>
      </c>
      <c r="B58" s="83" t="s">
        <v>1231</v>
      </c>
      <c r="C58" s="83" t="s">
        <v>148</v>
      </c>
      <c r="D58" s="40">
        <v>350</v>
      </c>
      <c r="E58" s="40">
        <v>322.17</v>
      </c>
    </row>
    <row r="59" spans="1:5" x14ac:dyDescent="0.25">
      <c r="A59" s="83" t="s">
        <v>1232</v>
      </c>
      <c r="B59" s="83" t="s">
        <v>1233</v>
      </c>
      <c r="C59" s="83" t="s">
        <v>169</v>
      </c>
      <c r="D59" s="40">
        <v>300</v>
      </c>
      <c r="E59" s="40">
        <v>276.14999999999998</v>
      </c>
    </row>
    <row r="60" spans="1:5" x14ac:dyDescent="0.25">
      <c r="A60" s="83" t="s">
        <v>1234</v>
      </c>
      <c r="B60" s="83" t="s">
        <v>661</v>
      </c>
      <c r="C60" s="83" t="s">
        <v>168</v>
      </c>
      <c r="D60" s="40">
        <v>10</v>
      </c>
      <c r="E60" s="40">
        <v>9.1999999999999993</v>
      </c>
    </row>
    <row r="61" spans="1:5" x14ac:dyDescent="0.25">
      <c r="A61" s="83" t="s">
        <v>1235</v>
      </c>
      <c r="B61" s="83" t="s">
        <v>1236</v>
      </c>
      <c r="C61" s="83" t="s">
        <v>169</v>
      </c>
      <c r="D61" s="40">
        <v>500</v>
      </c>
      <c r="E61" s="40">
        <v>460.25</v>
      </c>
    </row>
    <row r="62" spans="1:5" x14ac:dyDescent="0.25">
      <c r="A62" s="83" t="s">
        <v>1237</v>
      </c>
      <c r="B62" s="83" t="s">
        <v>565</v>
      </c>
      <c r="C62" s="83" t="s">
        <v>148</v>
      </c>
      <c r="D62" s="40">
        <v>200</v>
      </c>
      <c r="E62" s="40">
        <v>184.1</v>
      </c>
    </row>
    <row r="63" spans="1:5" x14ac:dyDescent="0.25">
      <c r="A63" s="83" t="s">
        <v>1238</v>
      </c>
      <c r="B63" s="83" t="s">
        <v>640</v>
      </c>
      <c r="C63" s="83" t="s">
        <v>200</v>
      </c>
      <c r="D63" s="40">
        <v>30</v>
      </c>
      <c r="E63" s="40">
        <v>28.21</v>
      </c>
    </row>
    <row r="64" spans="1:5" x14ac:dyDescent="0.25">
      <c r="A64" s="83" t="s">
        <v>1239</v>
      </c>
      <c r="B64" s="83" t="s">
        <v>376</v>
      </c>
      <c r="C64" s="83" t="s">
        <v>169</v>
      </c>
      <c r="D64" s="40">
        <v>1000</v>
      </c>
      <c r="E64" s="40">
        <v>920.5</v>
      </c>
    </row>
    <row r="65" spans="1:5" x14ac:dyDescent="0.25">
      <c r="A65" s="83" t="s">
        <v>1240</v>
      </c>
      <c r="B65" s="83" t="s">
        <v>1241</v>
      </c>
      <c r="C65" s="83" t="s">
        <v>168</v>
      </c>
      <c r="D65" s="40">
        <v>500</v>
      </c>
      <c r="E65" s="40">
        <v>460.25</v>
      </c>
    </row>
    <row r="66" spans="1:5" x14ac:dyDescent="0.25">
      <c r="A66" s="83" t="s">
        <v>1242</v>
      </c>
      <c r="B66" s="83" t="s">
        <v>1243</v>
      </c>
      <c r="C66" s="83" t="s">
        <v>169</v>
      </c>
      <c r="D66" s="40">
        <v>50</v>
      </c>
      <c r="E66" s="40">
        <v>46.02</v>
      </c>
    </row>
    <row r="67" spans="1:5" x14ac:dyDescent="0.25">
      <c r="A67" s="83" t="s">
        <v>1244</v>
      </c>
      <c r="B67" s="83" t="s">
        <v>1245</v>
      </c>
      <c r="C67" s="83" t="s">
        <v>168</v>
      </c>
      <c r="D67" s="40">
        <v>250</v>
      </c>
      <c r="E67" s="40">
        <v>230.12</v>
      </c>
    </row>
    <row r="68" spans="1:5" x14ac:dyDescent="0.25">
      <c r="A68" s="83" t="s">
        <v>1246</v>
      </c>
      <c r="B68" s="83" t="s">
        <v>463</v>
      </c>
      <c r="C68" s="83" t="s">
        <v>168</v>
      </c>
      <c r="D68" s="40">
        <v>250</v>
      </c>
      <c r="E68" s="40">
        <v>230.12</v>
      </c>
    </row>
    <row r="69" spans="1:5" x14ac:dyDescent="0.25">
      <c r="A69" s="83" t="s">
        <v>1247</v>
      </c>
      <c r="B69" s="83" t="s">
        <v>1248</v>
      </c>
      <c r="C69" s="83" t="s">
        <v>168</v>
      </c>
      <c r="D69" s="40">
        <v>50</v>
      </c>
      <c r="E69" s="40">
        <v>46.02</v>
      </c>
    </row>
    <row r="70" spans="1:5" x14ac:dyDescent="0.25">
      <c r="A70" s="83" t="s">
        <v>1249</v>
      </c>
      <c r="B70" s="83" t="s">
        <v>724</v>
      </c>
      <c r="C70" s="83" t="s">
        <v>168</v>
      </c>
      <c r="D70" s="40">
        <v>400</v>
      </c>
      <c r="E70" s="40">
        <v>368.2</v>
      </c>
    </row>
    <row r="71" spans="1:5" x14ac:dyDescent="0.25">
      <c r="A71" s="83" t="s">
        <v>1250</v>
      </c>
      <c r="B71" s="83" t="s">
        <v>1251</v>
      </c>
      <c r="C71" s="83" t="s">
        <v>148</v>
      </c>
      <c r="D71" s="40">
        <v>185</v>
      </c>
      <c r="E71" s="40">
        <v>170.29</v>
      </c>
    </row>
    <row r="72" spans="1:5" x14ac:dyDescent="0.25">
      <c r="A72" s="83" t="s">
        <v>1252</v>
      </c>
      <c r="B72" s="83" t="s">
        <v>420</v>
      </c>
      <c r="C72" s="83" t="s">
        <v>168</v>
      </c>
      <c r="D72" s="40">
        <v>50</v>
      </c>
      <c r="E72" s="40">
        <v>46.02</v>
      </c>
    </row>
    <row r="73" spans="1:5" x14ac:dyDescent="0.25">
      <c r="A73" s="83" t="s">
        <v>1253</v>
      </c>
      <c r="B73" s="83" t="s">
        <v>1254</v>
      </c>
      <c r="C73" s="83" t="s">
        <v>168</v>
      </c>
      <c r="D73" s="40">
        <v>200</v>
      </c>
      <c r="E73" s="40">
        <v>184.1</v>
      </c>
    </row>
    <row r="74" spans="1:5" x14ac:dyDescent="0.25">
      <c r="A74" s="83" t="s">
        <v>1255</v>
      </c>
      <c r="B74" s="83" t="s">
        <v>1256</v>
      </c>
      <c r="C74" s="83" t="s">
        <v>148</v>
      </c>
      <c r="D74" s="40">
        <v>300</v>
      </c>
      <c r="E74" s="40">
        <v>276.14999999999998</v>
      </c>
    </row>
    <row r="75" spans="1:5" x14ac:dyDescent="0.25">
      <c r="A75" s="83" t="s">
        <v>1257</v>
      </c>
      <c r="B75" s="83" t="s">
        <v>1258</v>
      </c>
      <c r="C75" s="83" t="s">
        <v>168</v>
      </c>
      <c r="D75" s="40">
        <v>200</v>
      </c>
      <c r="E75" s="40">
        <v>184.1</v>
      </c>
    </row>
    <row r="76" spans="1:5" x14ac:dyDescent="0.25">
      <c r="A76" s="83" t="s">
        <v>1259</v>
      </c>
      <c r="B76" s="83" t="s">
        <v>1260</v>
      </c>
      <c r="C76" s="83" t="s">
        <v>168</v>
      </c>
      <c r="D76" s="40">
        <v>1000</v>
      </c>
      <c r="E76" s="40">
        <v>920.5</v>
      </c>
    </row>
    <row r="77" spans="1:5" x14ac:dyDescent="0.25">
      <c r="A77" s="83" t="s">
        <v>1261</v>
      </c>
      <c r="B77" s="83" t="s">
        <v>1262</v>
      </c>
      <c r="C77" s="83" t="s">
        <v>169</v>
      </c>
      <c r="D77" s="40">
        <v>500</v>
      </c>
      <c r="E77" s="40">
        <v>460.25</v>
      </c>
    </row>
    <row r="78" spans="1:5" x14ac:dyDescent="0.25">
      <c r="A78" s="83" t="s">
        <v>1263</v>
      </c>
      <c r="B78" s="83" t="s">
        <v>1264</v>
      </c>
      <c r="C78" s="83" t="s">
        <v>168</v>
      </c>
      <c r="D78" s="40">
        <v>500</v>
      </c>
      <c r="E78" s="40">
        <v>460.25</v>
      </c>
    </row>
    <row r="79" spans="1:5" x14ac:dyDescent="0.25">
      <c r="A79" s="83" t="s">
        <v>1265</v>
      </c>
      <c r="B79" s="83" t="s">
        <v>1266</v>
      </c>
      <c r="C79" s="83" t="s">
        <v>148</v>
      </c>
      <c r="D79" s="40">
        <v>500</v>
      </c>
      <c r="E79" s="40">
        <v>460.25</v>
      </c>
    </row>
    <row r="80" spans="1:5" x14ac:dyDescent="0.25">
      <c r="A80" s="83" t="s">
        <v>1267</v>
      </c>
      <c r="B80" s="83" t="s">
        <v>1268</v>
      </c>
      <c r="C80" s="83" t="s">
        <v>169</v>
      </c>
      <c r="D80" s="40">
        <v>300</v>
      </c>
      <c r="E80" s="40">
        <v>276.14999999999998</v>
      </c>
    </row>
    <row r="81" spans="1:5" x14ac:dyDescent="0.25">
      <c r="A81" s="83" t="s">
        <v>1269</v>
      </c>
      <c r="B81" s="83" t="s">
        <v>1270</v>
      </c>
      <c r="C81" s="83" t="s">
        <v>148</v>
      </c>
      <c r="D81" s="40">
        <v>100</v>
      </c>
      <c r="E81" s="40">
        <v>92.05</v>
      </c>
    </row>
    <row r="82" spans="1:5" x14ac:dyDescent="0.25">
      <c r="A82" s="83" t="s">
        <v>1269</v>
      </c>
      <c r="B82" s="83" t="s">
        <v>1271</v>
      </c>
      <c r="C82" s="83" t="s">
        <v>168</v>
      </c>
      <c r="D82" s="40">
        <v>100</v>
      </c>
      <c r="E82" s="40">
        <v>92.05</v>
      </c>
    </row>
    <row r="83" spans="1:5" x14ac:dyDescent="0.25">
      <c r="A83" s="83" t="s">
        <v>1272</v>
      </c>
      <c r="B83" s="83" t="s">
        <v>1273</v>
      </c>
      <c r="C83" s="83" t="s">
        <v>169</v>
      </c>
      <c r="D83" s="40">
        <v>500</v>
      </c>
      <c r="E83" s="40">
        <v>460.25</v>
      </c>
    </row>
    <row r="84" spans="1:5" x14ac:dyDescent="0.25">
      <c r="A84" s="83" t="s">
        <v>1274</v>
      </c>
      <c r="B84" s="83" t="s">
        <v>1275</v>
      </c>
      <c r="C84" s="83" t="s">
        <v>148</v>
      </c>
      <c r="D84" s="40">
        <v>1000</v>
      </c>
      <c r="E84" s="40">
        <v>920.5</v>
      </c>
    </row>
    <row r="85" spans="1:5" x14ac:dyDescent="0.25">
      <c r="A85" s="83" t="s">
        <v>1276</v>
      </c>
      <c r="B85" s="83" t="s">
        <v>1277</v>
      </c>
      <c r="C85" s="83" t="s">
        <v>169</v>
      </c>
      <c r="D85" s="40">
        <v>100</v>
      </c>
      <c r="E85" s="40">
        <v>92.05</v>
      </c>
    </row>
    <row r="86" spans="1:5" x14ac:dyDescent="0.25">
      <c r="A86" s="83" t="s">
        <v>1278</v>
      </c>
      <c r="B86" s="83" t="s">
        <v>621</v>
      </c>
      <c r="C86" s="83" t="s">
        <v>169</v>
      </c>
      <c r="D86" s="40">
        <v>100</v>
      </c>
      <c r="E86" s="40">
        <v>92.05</v>
      </c>
    </row>
    <row r="87" spans="1:5" x14ac:dyDescent="0.25">
      <c r="A87" s="83" t="s">
        <v>1279</v>
      </c>
      <c r="B87" s="83" t="s">
        <v>1280</v>
      </c>
      <c r="C87" s="83" t="s">
        <v>148</v>
      </c>
      <c r="D87" s="40">
        <v>500</v>
      </c>
      <c r="E87" s="40">
        <v>460.25</v>
      </c>
    </row>
    <row r="88" spans="1:5" x14ac:dyDescent="0.25">
      <c r="A88" s="83" t="s">
        <v>1281</v>
      </c>
      <c r="B88" s="83" t="s">
        <v>464</v>
      </c>
      <c r="C88" s="83" t="s">
        <v>169</v>
      </c>
      <c r="D88" s="40">
        <v>200</v>
      </c>
      <c r="E88" s="40">
        <v>184.1</v>
      </c>
    </row>
    <row r="89" spans="1:5" x14ac:dyDescent="0.25">
      <c r="A89" s="83" t="s">
        <v>1282</v>
      </c>
      <c r="B89" s="83" t="s">
        <v>1283</v>
      </c>
      <c r="C89" s="83" t="s">
        <v>168</v>
      </c>
      <c r="D89" s="40">
        <v>70</v>
      </c>
      <c r="E89" s="40">
        <v>64.430000000000007</v>
      </c>
    </row>
    <row r="90" spans="1:5" x14ac:dyDescent="0.25">
      <c r="A90" s="83" t="s">
        <v>1284</v>
      </c>
      <c r="B90" s="83" t="s">
        <v>1285</v>
      </c>
      <c r="C90" s="83" t="s">
        <v>148</v>
      </c>
      <c r="D90" s="40">
        <v>50</v>
      </c>
      <c r="E90" s="40">
        <v>46.02</v>
      </c>
    </row>
    <row r="91" spans="1:5" x14ac:dyDescent="0.25">
      <c r="A91" s="83" t="s">
        <v>1286</v>
      </c>
      <c r="B91" s="83" t="s">
        <v>1287</v>
      </c>
      <c r="C91" s="83" t="s">
        <v>148</v>
      </c>
      <c r="D91" s="40">
        <v>500</v>
      </c>
      <c r="E91" s="40">
        <v>460.25</v>
      </c>
    </row>
    <row r="92" spans="1:5" x14ac:dyDescent="0.25">
      <c r="A92" s="83" t="s">
        <v>1288</v>
      </c>
      <c r="B92" s="83" t="s">
        <v>1289</v>
      </c>
      <c r="C92" s="83" t="s">
        <v>148</v>
      </c>
      <c r="D92" s="40">
        <v>200</v>
      </c>
      <c r="E92" s="40">
        <v>184.1</v>
      </c>
    </row>
    <row r="93" spans="1:5" x14ac:dyDescent="0.25">
      <c r="A93" s="83" t="s">
        <v>1290</v>
      </c>
      <c r="B93" s="83" t="s">
        <v>1291</v>
      </c>
      <c r="C93" s="83" t="s">
        <v>168</v>
      </c>
      <c r="D93" s="40">
        <v>400</v>
      </c>
      <c r="E93" s="40">
        <v>368.2</v>
      </c>
    </row>
    <row r="94" spans="1:5" x14ac:dyDescent="0.25">
      <c r="A94" s="83" t="s">
        <v>1292</v>
      </c>
      <c r="B94" s="83" t="s">
        <v>1293</v>
      </c>
      <c r="C94" s="83" t="s">
        <v>169</v>
      </c>
      <c r="D94" s="40">
        <v>200</v>
      </c>
      <c r="E94" s="40">
        <v>184.1</v>
      </c>
    </row>
    <row r="95" spans="1:5" x14ac:dyDescent="0.25">
      <c r="A95" s="83" t="s">
        <v>1294</v>
      </c>
      <c r="B95" s="83" t="s">
        <v>1295</v>
      </c>
      <c r="C95" s="83" t="s">
        <v>148</v>
      </c>
      <c r="D95" s="40">
        <v>500</v>
      </c>
      <c r="E95" s="40">
        <v>460.25</v>
      </c>
    </row>
    <row r="96" spans="1:5" x14ac:dyDescent="0.25">
      <c r="A96" s="83" t="s">
        <v>1296</v>
      </c>
      <c r="B96" s="83" t="s">
        <v>696</v>
      </c>
      <c r="C96" s="83" t="s">
        <v>169</v>
      </c>
      <c r="D96" s="40">
        <v>200</v>
      </c>
      <c r="E96" s="40">
        <v>184.1</v>
      </c>
    </row>
    <row r="97" spans="1:5" x14ac:dyDescent="0.25">
      <c r="A97" s="83" t="s">
        <v>1297</v>
      </c>
      <c r="B97" s="83" t="s">
        <v>1298</v>
      </c>
      <c r="C97" s="83" t="s">
        <v>169</v>
      </c>
      <c r="D97" s="40">
        <v>300</v>
      </c>
      <c r="E97" s="40">
        <v>276.14999999999998</v>
      </c>
    </row>
    <row r="98" spans="1:5" x14ac:dyDescent="0.25">
      <c r="A98" s="83" t="s">
        <v>1299</v>
      </c>
      <c r="B98" s="83" t="s">
        <v>1223</v>
      </c>
      <c r="C98" s="83" t="s">
        <v>148</v>
      </c>
      <c r="D98" s="40">
        <v>100</v>
      </c>
      <c r="E98" s="40">
        <v>92.05</v>
      </c>
    </row>
    <row r="99" spans="1:5" x14ac:dyDescent="0.25">
      <c r="A99" s="83" t="s">
        <v>1300</v>
      </c>
      <c r="B99" s="83" t="s">
        <v>202</v>
      </c>
      <c r="C99" s="83" t="s">
        <v>200</v>
      </c>
      <c r="D99" s="40">
        <v>300</v>
      </c>
      <c r="E99" s="40">
        <v>282.14999999999998</v>
      </c>
    </row>
    <row r="100" spans="1:5" x14ac:dyDescent="0.25">
      <c r="A100" s="83" t="s">
        <v>1301</v>
      </c>
      <c r="B100" s="83" t="s">
        <v>1302</v>
      </c>
      <c r="C100" s="83" t="s">
        <v>168</v>
      </c>
      <c r="D100" s="40">
        <v>400</v>
      </c>
      <c r="E100" s="40">
        <v>368.2</v>
      </c>
    </row>
    <row r="101" spans="1:5" x14ac:dyDescent="0.25">
      <c r="A101" s="83" t="s">
        <v>1303</v>
      </c>
      <c r="B101" s="83" t="s">
        <v>1304</v>
      </c>
      <c r="C101" s="83" t="s">
        <v>168</v>
      </c>
      <c r="D101" s="40">
        <v>100</v>
      </c>
      <c r="E101" s="40">
        <v>92.05</v>
      </c>
    </row>
    <row r="102" spans="1:5" x14ac:dyDescent="0.25">
      <c r="A102" s="83" t="s">
        <v>1305</v>
      </c>
      <c r="B102" s="83" t="s">
        <v>1304</v>
      </c>
      <c r="C102" s="83" t="s">
        <v>168</v>
      </c>
      <c r="D102" s="40">
        <v>100</v>
      </c>
      <c r="E102" s="40">
        <v>92.05</v>
      </c>
    </row>
    <row r="103" spans="1:5" x14ac:dyDescent="0.25">
      <c r="A103" s="83" t="s">
        <v>1306</v>
      </c>
      <c r="B103" s="83" t="s">
        <v>1307</v>
      </c>
      <c r="C103" s="83" t="s">
        <v>168</v>
      </c>
      <c r="D103" s="40">
        <v>100</v>
      </c>
      <c r="E103" s="40">
        <v>92.05</v>
      </c>
    </row>
    <row r="104" spans="1:5" x14ac:dyDescent="0.25">
      <c r="A104" s="83" t="s">
        <v>1308</v>
      </c>
      <c r="B104" s="83" t="s">
        <v>642</v>
      </c>
      <c r="C104" s="83" t="s">
        <v>168</v>
      </c>
      <c r="D104" s="40">
        <v>250</v>
      </c>
      <c r="E104" s="40">
        <v>230.12</v>
      </c>
    </row>
    <row r="105" spans="1:5" x14ac:dyDescent="0.25">
      <c r="A105" s="83" t="s">
        <v>1309</v>
      </c>
      <c r="B105" s="83" t="s">
        <v>1310</v>
      </c>
      <c r="C105" s="83" t="s">
        <v>169</v>
      </c>
      <c r="D105" s="40">
        <v>300</v>
      </c>
      <c r="E105" s="40">
        <v>276.14999999999998</v>
      </c>
    </row>
    <row r="106" spans="1:5" x14ac:dyDescent="0.25">
      <c r="A106" s="83" t="s">
        <v>1311</v>
      </c>
      <c r="B106" s="83" t="s">
        <v>1312</v>
      </c>
      <c r="C106" s="83" t="s">
        <v>169</v>
      </c>
      <c r="D106" s="40">
        <v>500</v>
      </c>
      <c r="E106" s="40">
        <v>460.25</v>
      </c>
    </row>
    <row r="107" spans="1:5" x14ac:dyDescent="0.25">
      <c r="A107" s="83" t="s">
        <v>1313</v>
      </c>
      <c r="B107" s="83" t="s">
        <v>1314</v>
      </c>
      <c r="C107" s="83" t="s">
        <v>168</v>
      </c>
      <c r="D107" s="40">
        <v>500</v>
      </c>
      <c r="E107" s="40">
        <v>460.25</v>
      </c>
    </row>
    <row r="108" spans="1:5" x14ac:dyDescent="0.25">
      <c r="A108" s="83" t="s">
        <v>1315</v>
      </c>
      <c r="B108" s="83" t="s">
        <v>1316</v>
      </c>
      <c r="C108" s="83" t="s">
        <v>148</v>
      </c>
      <c r="D108" s="40">
        <v>2000</v>
      </c>
      <c r="E108" s="40">
        <v>1841</v>
      </c>
    </row>
    <row r="109" spans="1:5" x14ac:dyDescent="0.25">
      <c r="A109" s="83" t="s">
        <v>1317</v>
      </c>
      <c r="B109" s="83" t="s">
        <v>1318</v>
      </c>
      <c r="C109" s="83" t="s">
        <v>148</v>
      </c>
      <c r="D109" s="40">
        <v>500</v>
      </c>
      <c r="E109" s="40">
        <v>460.25</v>
      </c>
    </row>
    <row r="110" spans="1:5" x14ac:dyDescent="0.25">
      <c r="A110" s="83" t="s">
        <v>1319</v>
      </c>
      <c r="B110" s="83" t="s">
        <v>1320</v>
      </c>
      <c r="C110" s="83" t="s">
        <v>169</v>
      </c>
      <c r="D110" s="40">
        <v>300</v>
      </c>
      <c r="E110" s="40">
        <v>276.14999999999998</v>
      </c>
    </row>
    <row r="111" spans="1:5" x14ac:dyDescent="0.25">
      <c r="A111" s="83" t="s">
        <v>1321</v>
      </c>
      <c r="B111" s="83" t="s">
        <v>661</v>
      </c>
      <c r="C111" s="83" t="s">
        <v>168</v>
      </c>
      <c r="D111" s="40">
        <v>10</v>
      </c>
      <c r="E111" s="40">
        <v>9.1999999999999993</v>
      </c>
    </row>
    <row r="112" spans="1:5" x14ac:dyDescent="0.25">
      <c r="A112" s="83" t="s">
        <v>1322</v>
      </c>
      <c r="B112" s="83" t="s">
        <v>228</v>
      </c>
      <c r="C112" s="83" t="s">
        <v>148</v>
      </c>
      <c r="D112" s="40">
        <v>150</v>
      </c>
      <c r="E112" s="40">
        <v>138.07</v>
      </c>
    </row>
    <row r="113" spans="1:5" x14ac:dyDescent="0.25">
      <c r="A113" s="83" t="s">
        <v>1323</v>
      </c>
      <c r="B113" s="83" t="s">
        <v>1324</v>
      </c>
      <c r="C113" s="83" t="s">
        <v>168</v>
      </c>
      <c r="D113" s="40">
        <v>300</v>
      </c>
      <c r="E113" s="40">
        <v>276.14999999999998</v>
      </c>
    </row>
    <row r="114" spans="1:5" x14ac:dyDescent="0.25">
      <c r="A114" s="83" t="s">
        <v>1325</v>
      </c>
      <c r="B114" s="83" t="s">
        <v>1326</v>
      </c>
      <c r="C114" s="83" t="s">
        <v>148</v>
      </c>
      <c r="D114" s="40">
        <v>100</v>
      </c>
      <c r="E114" s="40">
        <v>92.05</v>
      </c>
    </row>
    <row r="115" spans="1:5" x14ac:dyDescent="0.25">
      <c r="A115" s="83" t="s">
        <v>1327</v>
      </c>
      <c r="B115" s="83" t="s">
        <v>1328</v>
      </c>
      <c r="C115" s="83" t="s">
        <v>169</v>
      </c>
      <c r="D115" s="40">
        <v>100</v>
      </c>
      <c r="E115" s="40">
        <v>92.05</v>
      </c>
    </row>
    <row r="116" spans="1:5" x14ac:dyDescent="0.25">
      <c r="A116" s="83" t="s">
        <v>1329</v>
      </c>
      <c r="B116" s="83" t="s">
        <v>1330</v>
      </c>
      <c r="C116" s="83" t="s">
        <v>169</v>
      </c>
      <c r="D116" s="40">
        <v>10490</v>
      </c>
      <c r="E116" s="40">
        <v>9656.0400000000009</v>
      </c>
    </row>
    <row r="117" spans="1:5" x14ac:dyDescent="0.25">
      <c r="A117" s="83" t="s">
        <v>1331</v>
      </c>
      <c r="B117" s="83" t="s">
        <v>1332</v>
      </c>
      <c r="C117" s="83" t="s">
        <v>168</v>
      </c>
      <c r="D117" s="40">
        <v>200</v>
      </c>
      <c r="E117" s="40">
        <v>184.1</v>
      </c>
    </row>
    <row r="118" spans="1:5" x14ac:dyDescent="0.25">
      <c r="A118" s="83" t="s">
        <v>1333</v>
      </c>
      <c r="B118" s="83" t="s">
        <v>1334</v>
      </c>
      <c r="C118" s="83" t="s">
        <v>148</v>
      </c>
      <c r="D118" s="40">
        <v>100</v>
      </c>
      <c r="E118" s="40">
        <v>92.05</v>
      </c>
    </row>
    <row r="119" spans="1:5" x14ac:dyDescent="0.25">
      <c r="A119" s="83" t="s">
        <v>1335</v>
      </c>
      <c r="B119" s="83" t="s">
        <v>1336</v>
      </c>
      <c r="C119" s="83" t="s">
        <v>168</v>
      </c>
      <c r="D119" s="40">
        <v>100</v>
      </c>
      <c r="E119" s="40">
        <v>92.05</v>
      </c>
    </row>
    <row r="120" spans="1:5" x14ac:dyDescent="0.25">
      <c r="A120" s="83" t="s">
        <v>1337</v>
      </c>
      <c r="B120" s="83" t="s">
        <v>1338</v>
      </c>
      <c r="C120" s="83" t="s">
        <v>169</v>
      </c>
      <c r="D120" s="40">
        <v>150</v>
      </c>
      <c r="E120" s="40">
        <v>138.07</v>
      </c>
    </row>
    <row r="121" spans="1:5" x14ac:dyDescent="0.25">
      <c r="A121" s="83" t="s">
        <v>1339</v>
      </c>
      <c r="B121" s="83" t="s">
        <v>1340</v>
      </c>
      <c r="C121" s="83" t="s">
        <v>169</v>
      </c>
      <c r="D121" s="40">
        <v>300</v>
      </c>
      <c r="E121" s="40">
        <v>276.14999999999998</v>
      </c>
    </row>
    <row r="122" spans="1:5" x14ac:dyDescent="0.25">
      <c r="A122" s="83" t="s">
        <v>1341</v>
      </c>
      <c r="B122" s="83" t="s">
        <v>1342</v>
      </c>
      <c r="C122" s="83" t="s">
        <v>169</v>
      </c>
      <c r="D122" s="40">
        <v>200</v>
      </c>
      <c r="E122" s="40">
        <v>184.1</v>
      </c>
    </row>
    <row r="123" spans="1:5" x14ac:dyDescent="0.25">
      <c r="A123" s="83" t="s">
        <v>1343</v>
      </c>
      <c r="B123" s="83" t="s">
        <v>1344</v>
      </c>
      <c r="C123" s="83" t="s">
        <v>148</v>
      </c>
      <c r="D123" s="40">
        <v>200</v>
      </c>
      <c r="E123" s="40">
        <v>184.1</v>
      </c>
    </row>
    <row r="124" spans="1:5" x14ac:dyDescent="0.25">
      <c r="A124" s="83" t="s">
        <v>1345</v>
      </c>
      <c r="B124" s="83" t="s">
        <v>1346</v>
      </c>
      <c r="C124" s="83" t="s">
        <v>169</v>
      </c>
      <c r="D124" s="40">
        <v>150</v>
      </c>
      <c r="E124" s="40">
        <v>138.07</v>
      </c>
    </row>
    <row r="125" spans="1:5" x14ac:dyDescent="0.25">
      <c r="A125" s="83" t="s">
        <v>1347</v>
      </c>
      <c r="B125" s="83" t="s">
        <v>1348</v>
      </c>
      <c r="C125" s="83" t="s">
        <v>148</v>
      </c>
      <c r="D125" s="40">
        <v>200</v>
      </c>
      <c r="E125" s="40">
        <v>184.1</v>
      </c>
    </row>
    <row r="126" spans="1:5" x14ac:dyDescent="0.25">
      <c r="A126" s="83" t="s">
        <v>1349</v>
      </c>
      <c r="B126" s="83" t="s">
        <v>1350</v>
      </c>
      <c r="C126" s="83" t="s">
        <v>169</v>
      </c>
      <c r="D126" s="40">
        <v>200</v>
      </c>
      <c r="E126" s="40">
        <v>184.1</v>
      </c>
    </row>
    <row r="127" spans="1:5" x14ac:dyDescent="0.25">
      <c r="A127" s="83" t="s">
        <v>1351</v>
      </c>
      <c r="B127" s="83" t="s">
        <v>1352</v>
      </c>
      <c r="C127" s="83" t="s">
        <v>148</v>
      </c>
      <c r="D127" s="40">
        <v>300</v>
      </c>
      <c r="E127" s="40">
        <v>276.14999999999998</v>
      </c>
    </row>
    <row r="128" spans="1:5" x14ac:dyDescent="0.25">
      <c r="A128" s="83" t="s">
        <v>1353</v>
      </c>
      <c r="B128" s="83" t="s">
        <v>1354</v>
      </c>
      <c r="C128" s="83" t="s">
        <v>168</v>
      </c>
      <c r="D128" s="40">
        <v>150</v>
      </c>
      <c r="E128" s="40">
        <v>138.07</v>
      </c>
    </row>
    <row r="129" spans="1:5" x14ac:dyDescent="0.25">
      <c r="A129" s="83" t="s">
        <v>1355</v>
      </c>
      <c r="B129" s="83" t="s">
        <v>1356</v>
      </c>
      <c r="C129" s="83" t="s">
        <v>148</v>
      </c>
      <c r="D129" s="40">
        <v>300</v>
      </c>
      <c r="E129" s="40">
        <v>276.14999999999998</v>
      </c>
    </row>
    <row r="130" spans="1:5" x14ac:dyDescent="0.25">
      <c r="A130" s="83" t="s">
        <v>1357</v>
      </c>
      <c r="B130" s="83" t="s">
        <v>1358</v>
      </c>
      <c r="C130" s="83" t="s">
        <v>168</v>
      </c>
      <c r="D130" s="40">
        <v>150</v>
      </c>
      <c r="E130" s="40">
        <v>138.07</v>
      </c>
    </row>
    <row r="131" spans="1:5" x14ac:dyDescent="0.25">
      <c r="A131" s="83" t="s">
        <v>1359</v>
      </c>
      <c r="B131" s="83" t="s">
        <v>330</v>
      </c>
      <c r="C131" s="83" t="s">
        <v>148</v>
      </c>
      <c r="D131" s="40">
        <v>500</v>
      </c>
      <c r="E131" s="40">
        <v>460.25</v>
      </c>
    </row>
    <row r="132" spans="1:5" x14ac:dyDescent="0.25">
      <c r="A132" s="83" t="s">
        <v>1360</v>
      </c>
      <c r="B132" s="83" t="s">
        <v>1361</v>
      </c>
      <c r="C132" s="83" t="s">
        <v>148</v>
      </c>
      <c r="D132" s="40">
        <v>200</v>
      </c>
      <c r="E132" s="40">
        <v>184.1</v>
      </c>
    </row>
    <row r="133" spans="1:5" x14ac:dyDescent="0.25">
      <c r="A133" s="83" t="s">
        <v>1362</v>
      </c>
      <c r="B133" s="83" t="s">
        <v>1363</v>
      </c>
      <c r="C133" s="83" t="s">
        <v>148</v>
      </c>
      <c r="D133" s="40">
        <v>500</v>
      </c>
      <c r="E133" s="40">
        <v>460.25</v>
      </c>
    </row>
    <row r="134" spans="1:5" x14ac:dyDescent="0.25">
      <c r="A134" s="83" t="s">
        <v>1364</v>
      </c>
      <c r="B134" s="83" t="s">
        <v>1365</v>
      </c>
      <c r="C134" s="83" t="s">
        <v>148</v>
      </c>
      <c r="D134" s="40">
        <v>25</v>
      </c>
      <c r="E134" s="40">
        <v>23.01</v>
      </c>
    </row>
    <row r="135" spans="1:5" x14ac:dyDescent="0.25">
      <c r="A135" s="83" t="s">
        <v>1366</v>
      </c>
      <c r="B135" s="83" t="s">
        <v>1367</v>
      </c>
      <c r="C135" s="83" t="s">
        <v>169</v>
      </c>
      <c r="D135" s="40">
        <v>200</v>
      </c>
      <c r="E135" s="40">
        <v>184.1</v>
      </c>
    </row>
    <row r="136" spans="1:5" x14ac:dyDescent="0.25">
      <c r="A136" s="83" t="s">
        <v>1368</v>
      </c>
      <c r="B136" s="83" t="s">
        <v>349</v>
      </c>
      <c r="C136" s="83" t="s">
        <v>148</v>
      </c>
      <c r="D136" s="40">
        <v>100</v>
      </c>
      <c r="E136" s="40">
        <v>92.05</v>
      </c>
    </row>
    <row r="137" spans="1:5" x14ac:dyDescent="0.25">
      <c r="A137" s="83" t="s">
        <v>1369</v>
      </c>
      <c r="B137" s="83" t="s">
        <v>1264</v>
      </c>
      <c r="C137" s="83" t="s">
        <v>168</v>
      </c>
      <c r="D137" s="40">
        <v>500</v>
      </c>
      <c r="E137" s="40">
        <v>460.25</v>
      </c>
    </row>
    <row r="138" spans="1:5" x14ac:dyDescent="0.25">
      <c r="A138" s="83" t="s">
        <v>1370</v>
      </c>
      <c r="B138" s="83" t="s">
        <v>1371</v>
      </c>
      <c r="C138" s="83" t="s">
        <v>168</v>
      </c>
      <c r="D138" s="40">
        <v>200</v>
      </c>
      <c r="E138" s="40">
        <v>184.1</v>
      </c>
    </row>
    <row r="139" spans="1:5" x14ac:dyDescent="0.25">
      <c r="A139" s="83" t="s">
        <v>1372</v>
      </c>
      <c r="B139" s="83" t="s">
        <v>1373</v>
      </c>
      <c r="C139" s="83" t="s">
        <v>168</v>
      </c>
      <c r="D139" s="40">
        <v>500</v>
      </c>
      <c r="E139" s="40">
        <v>460.25</v>
      </c>
    </row>
    <row r="140" spans="1:5" x14ac:dyDescent="0.25">
      <c r="A140" s="83" t="s">
        <v>1374</v>
      </c>
      <c r="B140" s="83" t="s">
        <v>1375</v>
      </c>
      <c r="C140" s="83" t="s">
        <v>169</v>
      </c>
      <c r="D140" s="40">
        <v>100</v>
      </c>
      <c r="E140" s="40">
        <v>92.05</v>
      </c>
    </row>
    <row r="141" spans="1:5" x14ac:dyDescent="0.25">
      <c r="A141" s="83" t="s">
        <v>1376</v>
      </c>
      <c r="B141" s="83" t="s">
        <v>827</v>
      </c>
      <c r="C141" s="83" t="s">
        <v>168</v>
      </c>
      <c r="D141" s="40">
        <v>60</v>
      </c>
      <c r="E141" s="40">
        <v>55.23</v>
      </c>
    </row>
    <row r="142" spans="1:5" x14ac:dyDescent="0.25">
      <c r="A142" s="83" t="s">
        <v>1377</v>
      </c>
      <c r="B142" s="83" t="s">
        <v>1378</v>
      </c>
      <c r="C142" s="83" t="s">
        <v>169</v>
      </c>
      <c r="D142" s="40">
        <v>500</v>
      </c>
      <c r="E142" s="40">
        <v>460.25</v>
      </c>
    </row>
    <row r="143" spans="1:5" x14ac:dyDescent="0.25">
      <c r="A143" s="83" t="s">
        <v>1379</v>
      </c>
      <c r="B143" s="83" t="s">
        <v>1380</v>
      </c>
      <c r="C143" s="83" t="s">
        <v>168</v>
      </c>
      <c r="D143" s="40">
        <v>50</v>
      </c>
      <c r="E143" s="40">
        <v>46.02</v>
      </c>
    </row>
    <row r="144" spans="1:5" x14ac:dyDescent="0.25">
      <c r="A144" s="83" t="s">
        <v>1381</v>
      </c>
      <c r="B144" s="83" t="s">
        <v>1382</v>
      </c>
      <c r="C144" s="83" t="s">
        <v>168</v>
      </c>
      <c r="D144" s="40">
        <v>300</v>
      </c>
      <c r="E144" s="40">
        <v>276.14999999999998</v>
      </c>
    </row>
    <row r="145" spans="1:5" x14ac:dyDescent="0.25">
      <c r="A145" s="83" t="s">
        <v>1383</v>
      </c>
      <c r="B145" s="83" t="s">
        <v>1384</v>
      </c>
      <c r="C145" s="83" t="s">
        <v>168</v>
      </c>
      <c r="D145" s="40">
        <v>100</v>
      </c>
      <c r="E145" s="40">
        <v>92.05</v>
      </c>
    </row>
    <row r="146" spans="1:5" x14ac:dyDescent="0.25">
      <c r="A146" s="83" t="s">
        <v>1385</v>
      </c>
      <c r="B146" s="83" t="s">
        <v>402</v>
      </c>
      <c r="C146" s="83" t="s">
        <v>169</v>
      </c>
      <c r="D146" s="40">
        <v>200</v>
      </c>
      <c r="E146" s="40">
        <v>184.1</v>
      </c>
    </row>
    <row r="147" spans="1:5" x14ac:dyDescent="0.25">
      <c r="A147" s="83" t="s">
        <v>1386</v>
      </c>
      <c r="B147" s="83" t="s">
        <v>1387</v>
      </c>
      <c r="C147" s="83" t="s">
        <v>169</v>
      </c>
      <c r="D147" s="40">
        <v>100</v>
      </c>
      <c r="E147" s="40">
        <v>92.05</v>
      </c>
    </row>
    <row r="148" spans="1:5" x14ac:dyDescent="0.25">
      <c r="A148" s="83" t="s">
        <v>1388</v>
      </c>
      <c r="B148" s="83" t="s">
        <v>1389</v>
      </c>
      <c r="C148" s="83" t="s">
        <v>148</v>
      </c>
      <c r="D148" s="40">
        <v>100</v>
      </c>
      <c r="E148" s="40">
        <v>92.05</v>
      </c>
    </row>
    <row r="149" spans="1:5" x14ac:dyDescent="0.25">
      <c r="A149" s="83" t="s">
        <v>1390</v>
      </c>
      <c r="B149" s="83" t="s">
        <v>1391</v>
      </c>
      <c r="C149" s="83" t="s">
        <v>169</v>
      </c>
      <c r="D149" s="40">
        <v>150</v>
      </c>
      <c r="E149" s="40">
        <v>138.07</v>
      </c>
    </row>
    <row r="150" spans="1:5" x14ac:dyDescent="0.25">
      <c r="A150" s="83" t="s">
        <v>1392</v>
      </c>
      <c r="B150" s="83" t="s">
        <v>664</v>
      </c>
      <c r="C150" s="83" t="s">
        <v>169</v>
      </c>
      <c r="D150" s="40">
        <v>300</v>
      </c>
      <c r="E150" s="40">
        <v>276.14999999999998</v>
      </c>
    </row>
    <row r="151" spans="1:5" x14ac:dyDescent="0.25">
      <c r="A151" s="83" t="s">
        <v>1393</v>
      </c>
      <c r="B151" s="83" t="s">
        <v>1394</v>
      </c>
      <c r="C151" s="83" t="s">
        <v>168</v>
      </c>
      <c r="D151" s="40">
        <v>500</v>
      </c>
      <c r="E151" s="40">
        <v>460.25</v>
      </c>
    </row>
    <row r="152" spans="1:5" x14ac:dyDescent="0.25">
      <c r="A152" s="83" t="s">
        <v>1395</v>
      </c>
      <c r="B152" s="83" t="s">
        <v>1396</v>
      </c>
      <c r="C152" s="83" t="s">
        <v>148</v>
      </c>
      <c r="D152" s="40">
        <v>200</v>
      </c>
      <c r="E152" s="40">
        <v>184.1</v>
      </c>
    </row>
    <row r="153" spans="1:5" x14ac:dyDescent="0.25">
      <c r="A153" s="83" t="s">
        <v>1397</v>
      </c>
      <c r="B153" s="83" t="s">
        <v>1398</v>
      </c>
      <c r="C153" s="83" t="s">
        <v>148</v>
      </c>
      <c r="D153" s="40">
        <v>50</v>
      </c>
      <c r="E153" s="40">
        <v>46.02</v>
      </c>
    </row>
    <row r="154" spans="1:5" x14ac:dyDescent="0.25">
      <c r="A154" s="83" t="s">
        <v>1399</v>
      </c>
      <c r="B154" s="83" t="s">
        <v>1024</v>
      </c>
      <c r="C154" s="83" t="s">
        <v>168</v>
      </c>
      <c r="D154" s="40">
        <v>200</v>
      </c>
      <c r="E154" s="40">
        <v>184.1</v>
      </c>
    </row>
    <row r="155" spans="1:5" x14ac:dyDescent="0.25">
      <c r="A155" s="83" t="s">
        <v>1400</v>
      </c>
      <c r="B155" s="83" t="s">
        <v>1401</v>
      </c>
      <c r="C155" s="83" t="s">
        <v>169</v>
      </c>
      <c r="D155" s="40">
        <v>500</v>
      </c>
      <c r="E155" s="40">
        <v>460.25</v>
      </c>
    </row>
    <row r="156" spans="1:5" x14ac:dyDescent="0.25">
      <c r="A156" s="83" t="s">
        <v>1402</v>
      </c>
      <c r="B156" s="83" t="s">
        <v>1403</v>
      </c>
      <c r="C156" s="83" t="s">
        <v>169</v>
      </c>
      <c r="D156" s="40">
        <v>1400</v>
      </c>
      <c r="E156" s="40">
        <v>1288.7</v>
      </c>
    </row>
    <row r="157" spans="1:5" x14ac:dyDescent="0.25">
      <c r="A157" s="83" t="s">
        <v>1404</v>
      </c>
      <c r="B157" s="83" t="s">
        <v>1405</v>
      </c>
      <c r="C157" s="83" t="s">
        <v>168</v>
      </c>
      <c r="D157" s="40">
        <v>200</v>
      </c>
      <c r="E157" s="40">
        <v>184.1</v>
      </c>
    </row>
    <row r="158" spans="1:5" x14ac:dyDescent="0.25">
      <c r="A158" s="83" t="s">
        <v>1406</v>
      </c>
      <c r="B158" s="83" t="s">
        <v>462</v>
      </c>
      <c r="C158" s="83" t="s">
        <v>168</v>
      </c>
      <c r="D158" s="40">
        <v>100</v>
      </c>
      <c r="E158" s="40">
        <v>92.05</v>
      </c>
    </row>
    <row r="159" spans="1:5" x14ac:dyDescent="0.25">
      <c r="A159" s="83" t="s">
        <v>1407</v>
      </c>
      <c r="B159" s="83" t="s">
        <v>1408</v>
      </c>
      <c r="C159" s="83" t="s">
        <v>169</v>
      </c>
      <c r="D159" s="40">
        <v>300</v>
      </c>
      <c r="E159" s="40">
        <v>276.14999999999998</v>
      </c>
    </row>
    <row r="160" spans="1:5" x14ac:dyDescent="0.25">
      <c r="A160" s="83" t="s">
        <v>1409</v>
      </c>
      <c r="B160" s="83" t="s">
        <v>1410</v>
      </c>
      <c r="C160" s="83" t="s">
        <v>148</v>
      </c>
      <c r="D160" s="40">
        <v>100</v>
      </c>
      <c r="E160" s="40">
        <v>92.05</v>
      </c>
    </row>
    <row r="161" spans="1:5" x14ac:dyDescent="0.25">
      <c r="A161" s="83" t="s">
        <v>1411</v>
      </c>
      <c r="B161" s="83" t="s">
        <v>1412</v>
      </c>
      <c r="C161" s="83" t="s">
        <v>169</v>
      </c>
      <c r="D161" s="40">
        <v>100</v>
      </c>
      <c r="E161" s="40">
        <v>92.05</v>
      </c>
    </row>
    <row r="162" spans="1:5" x14ac:dyDescent="0.25">
      <c r="A162" s="83" t="s">
        <v>1413</v>
      </c>
      <c r="B162" s="83" t="s">
        <v>1414</v>
      </c>
      <c r="C162" s="83" t="s">
        <v>148</v>
      </c>
      <c r="D162" s="40">
        <v>300</v>
      </c>
      <c r="E162" s="40">
        <v>276.14999999999998</v>
      </c>
    </row>
    <row r="163" spans="1:5" x14ac:dyDescent="0.25">
      <c r="A163" s="83" t="s">
        <v>1415</v>
      </c>
      <c r="B163" s="83" t="s">
        <v>1416</v>
      </c>
      <c r="C163" s="83" t="s">
        <v>169</v>
      </c>
      <c r="D163" s="40">
        <v>50</v>
      </c>
      <c r="E163" s="40">
        <v>46.02</v>
      </c>
    </row>
    <row r="164" spans="1:5" x14ac:dyDescent="0.25">
      <c r="A164" s="83" t="s">
        <v>1417</v>
      </c>
      <c r="B164" s="83" t="s">
        <v>1418</v>
      </c>
      <c r="C164" s="83" t="s">
        <v>148</v>
      </c>
      <c r="D164" s="40">
        <v>50</v>
      </c>
      <c r="E164" s="40">
        <v>46.02</v>
      </c>
    </row>
    <row r="165" spans="1:5" x14ac:dyDescent="0.25">
      <c r="A165" s="83" t="s">
        <v>1419</v>
      </c>
      <c r="B165" s="83" t="s">
        <v>1420</v>
      </c>
      <c r="C165" s="83" t="s">
        <v>148</v>
      </c>
      <c r="D165" s="40">
        <v>200</v>
      </c>
      <c r="E165" s="40">
        <v>184.1</v>
      </c>
    </row>
    <row r="166" spans="1:5" x14ac:dyDescent="0.25">
      <c r="A166" s="83" t="s">
        <v>1421</v>
      </c>
      <c r="B166" s="83" t="s">
        <v>600</v>
      </c>
      <c r="C166" s="83" t="s">
        <v>148</v>
      </c>
      <c r="D166" s="40">
        <v>300</v>
      </c>
      <c r="E166" s="40">
        <v>276.14999999999998</v>
      </c>
    </row>
    <row r="167" spans="1:5" x14ac:dyDescent="0.25">
      <c r="A167" s="83" t="s">
        <v>1422</v>
      </c>
      <c r="B167" s="83" t="s">
        <v>1423</v>
      </c>
      <c r="C167" s="83" t="s">
        <v>168</v>
      </c>
      <c r="D167" s="40">
        <v>5</v>
      </c>
      <c r="E167" s="40">
        <v>4.5999999999999996</v>
      </c>
    </row>
    <row r="168" spans="1:5" x14ac:dyDescent="0.25">
      <c r="A168" s="83" t="s">
        <v>1424</v>
      </c>
      <c r="B168" s="83" t="s">
        <v>1425</v>
      </c>
      <c r="C168" s="83" t="s">
        <v>169</v>
      </c>
      <c r="D168" s="40">
        <v>500</v>
      </c>
      <c r="E168" s="40">
        <v>460.25</v>
      </c>
    </row>
    <row r="169" spans="1:5" x14ac:dyDescent="0.25">
      <c r="A169" s="83" t="s">
        <v>1426</v>
      </c>
      <c r="B169" s="83" t="s">
        <v>1427</v>
      </c>
      <c r="C169" s="83" t="s">
        <v>169</v>
      </c>
      <c r="D169" s="40">
        <v>150</v>
      </c>
      <c r="E169" s="40">
        <v>138.07</v>
      </c>
    </row>
    <row r="170" spans="1:5" x14ac:dyDescent="0.25">
      <c r="A170" s="83" t="s">
        <v>1428</v>
      </c>
      <c r="B170" s="83" t="s">
        <v>366</v>
      </c>
      <c r="C170" s="83" t="s">
        <v>200</v>
      </c>
      <c r="D170" s="40">
        <v>300</v>
      </c>
      <c r="E170" s="40">
        <v>282.14999999999998</v>
      </c>
    </row>
    <row r="171" spans="1:5" x14ac:dyDescent="0.25">
      <c r="A171" s="83" t="s">
        <v>1429</v>
      </c>
      <c r="B171" s="83" t="s">
        <v>167</v>
      </c>
      <c r="C171" s="83" t="s">
        <v>169</v>
      </c>
      <c r="D171" s="40">
        <v>200</v>
      </c>
      <c r="E171" s="40">
        <v>184.1</v>
      </c>
    </row>
    <row r="172" spans="1:5" x14ac:dyDescent="0.25">
      <c r="A172" s="83" t="s">
        <v>1430</v>
      </c>
      <c r="B172" s="83" t="s">
        <v>1431</v>
      </c>
      <c r="C172" s="83" t="s">
        <v>168</v>
      </c>
      <c r="D172" s="40">
        <v>100</v>
      </c>
      <c r="E172" s="40">
        <v>92.05</v>
      </c>
    </row>
    <row r="173" spans="1:5" x14ac:dyDescent="0.25">
      <c r="A173" s="83" t="s">
        <v>1432</v>
      </c>
      <c r="B173" s="83" t="s">
        <v>1433</v>
      </c>
      <c r="C173" s="83" t="s">
        <v>169</v>
      </c>
      <c r="D173" s="40">
        <v>200</v>
      </c>
      <c r="E173" s="40">
        <v>184.1</v>
      </c>
    </row>
    <row r="174" spans="1:5" x14ac:dyDescent="0.25">
      <c r="A174" s="83" t="s">
        <v>1434</v>
      </c>
      <c r="B174" s="83" t="s">
        <v>1435</v>
      </c>
      <c r="C174" s="83" t="s">
        <v>169</v>
      </c>
      <c r="D174" s="40">
        <v>200</v>
      </c>
      <c r="E174" s="40">
        <v>184.1</v>
      </c>
    </row>
    <row r="175" spans="1:5" x14ac:dyDescent="0.25">
      <c r="A175" s="83" t="s">
        <v>1436</v>
      </c>
      <c r="B175" s="83" t="s">
        <v>661</v>
      </c>
      <c r="C175" s="83" t="s">
        <v>168</v>
      </c>
      <c r="D175" s="40">
        <v>50</v>
      </c>
      <c r="E175" s="40">
        <v>46.02</v>
      </c>
    </row>
  </sheetData>
  <sortState ref="A1:U641">
    <sortCondition ref="A1"/>
  </sortState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workbookViewId="0">
      <selection activeCell="C16" sqref="C16"/>
    </sheetView>
  </sheetViews>
  <sheetFormatPr defaultRowHeight="15" x14ac:dyDescent="0.25"/>
  <cols>
    <col min="1" max="1" width="18.140625" style="40" customWidth="1"/>
    <col min="2" max="2" width="52.42578125" style="40" customWidth="1"/>
    <col min="3" max="3" width="43.42578125" style="83" customWidth="1"/>
    <col min="4" max="4" width="19.85546875" style="40" customWidth="1"/>
    <col min="5" max="5" width="42.42578125" style="40" customWidth="1"/>
    <col min="6" max="16384" width="9.140625" style="40"/>
  </cols>
  <sheetData>
    <row r="1" spans="1:20" x14ac:dyDescent="0.25">
      <c r="A1" s="39" t="s">
        <v>2</v>
      </c>
      <c r="B1" s="41" t="s">
        <v>12</v>
      </c>
      <c r="C1" s="39" t="s">
        <v>666</v>
      </c>
      <c r="D1" s="39" t="s">
        <v>1</v>
      </c>
      <c r="E1" s="39" t="s">
        <v>11</v>
      </c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x14ac:dyDescent="0.25">
      <c r="A2" s="40" t="s">
        <v>1437</v>
      </c>
      <c r="B2" s="40">
        <v>4228</v>
      </c>
      <c r="C2" s="83" t="s">
        <v>259</v>
      </c>
      <c r="D2" s="40">
        <v>100</v>
      </c>
      <c r="E2" s="40">
        <v>96.5</v>
      </c>
    </row>
    <row r="3" spans="1:20" x14ac:dyDescent="0.25">
      <c r="A3" s="40" t="s">
        <v>1438</v>
      </c>
      <c r="B3" s="40">
        <v>3245</v>
      </c>
      <c r="C3" s="83" t="s">
        <v>384</v>
      </c>
      <c r="D3" s="40">
        <v>500</v>
      </c>
      <c r="E3" s="40">
        <v>482.5</v>
      </c>
    </row>
  </sheetData>
  <sortState ref="A2:E7">
    <sortCondition ref="A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40"/>
  <sheetViews>
    <sheetView topLeftCell="A619" workbookViewId="0">
      <selection activeCell="C7" sqref="C7"/>
    </sheetView>
  </sheetViews>
  <sheetFormatPr defaultRowHeight="14.25" customHeight="1" x14ac:dyDescent="0.25"/>
  <cols>
    <col min="1" max="1" width="16.28515625" customWidth="1"/>
    <col min="2" max="2" width="48.85546875" style="1" customWidth="1"/>
    <col min="3" max="3" width="19.85546875" customWidth="1"/>
    <col min="4" max="4" width="43" style="1" customWidth="1"/>
    <col min="5" max="5" width="80" style="1" customWidth="1"/>
  </cols>
  <sheetData>
    <row r="1" spans="1:36" ht="15" x14ac:dyDescent="0.25">
      <c r="A1" s="3" t="s">
        <v>2</v>
      </c>
      <c r="B1" s="2" t="s">
        <v>12</v>
      </c>
      <c r="C1" s="3" t="s">
        <v>3</v>
      </c>
      <c r="D1" s="3" t="s">
        <v>11</v>
      </c>
      <c r="E1" s="3" t="s">
        <v>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15" x14ac:dyDescent="0.25">
      <c r="A2" s="38">
        <v>44593.339675925927</v>
      </c>
      <c r="B2" s="124" t="s">
        <v>1439</v>
      </c>
      <c r="C2">
        <v>500</v>
      </c>
      <c r="D2" s="1">
        <v>489.5</v>
      </c>
      <c r="E2" s="1" t="s">
        <v>294</v>
      </c>
    </row>
    <row r="3" spans="1:36" ht="15" x14ac:dyDescent="0.25">
      <c r="A3" s="38">
        <v>44593.377581018518</v>
      </c>
      <c r="B3" s="124" t="s">
        <v>1440</v>
      </c>
      <c r="C3">
        <v>500</v>
      </c>
      <c r="D3" s="1">
        <v>489.5</v>
      </c>
      <c r="E3" s="1" t="s">
        <v>294</v>
      </c>
    </row>
    <row r="4" spans="1:36" ht="15" x14ac:dyDescent="0.25">
      <c r="A4" s="38">
        <v>44593.389664351853</v>
      </c>
      <c r="B4" s="124" t="s">
        <v>126</v>
      </c>
      <c r="C4">
        <v>300</v>
      </c>
      <c r="D4" s="1">
        <v>293.7</v>
      </c>
      <c r="E4" s="1" t="s">
        <v>136</v>
      </c>
    </row>
    <row r="5" spans="1:36" ht="15" x14ac:dyDescent="0.25">
      <c r="A5" s="38">
        <v>44593.455104166664</v>
      </c>
      <c r="B5" s="124" t="s">
        <v>149</v>
      </c>
      <c r="C5">
        <v>150</v>
      </c>
      <c r="D5" s="1">
        <v>146.1</v>
      </c>
      <c r="E5" s="1" t="s">
        <v>7</v>
      </c>
    </row>
    <row r="6" spans="1:36" ht="15" x14ac:dyDescent="0.25">
      <c r="A6" s="38">
        <v>44593.609085648146</v>
      </c>
      <c r="B6" s="124" t="s">
        <v>105</v>
      </c>
      <c r="C6">
        <v>100</v>
      </c>
      <c r="D6" s="1">
        <v>96.1</v>
      </c>
      <c r="E6" s="1" t="s">
        <v>7</v>
      </c>
    </row>
    <row r="7" spans="1:36" ht="30" x14ac:dyDescent="0.25">
      <c r="A7" s="38">
        <v>44593.637245370373</v>
      </c>
      <c r="B7" s="124" t="s">
        <v>1441</v>
      </c>
      <c r="C7">
        <v>500</v>
      </c>
      <c r="D7" s="1">
        <v>489.5</v>
      </c>
      <c r="E7" s="88" t="s">
        <v>1442</v>
      </c>
    </row>
    <row r="8" spans="1:36" ht="15" x14ac:dyDescent="0.25">
      <c r="A8" s="38">
        <v>44593.64335648148</v>
      </c>
      <c r="B8" s="124" t="s">
        <v>362</v>
      </c>
      <c r="C8">
        <v>650</v>
      </c>
      <c r="D8" s="1">
        <v>636.35</v>
      </c>
      <c r="E8" s="1" t="s">
        <v>298</v>
      </c>
    </row>
    <row r="9" spans="1:36" ht="15" x14ac:dyDescent="0.25">
      <c r="A9" s="38">
        <v>44593.656909722224</v>
      </c>
      <c r="B9" s="124" t="s">
        <v>265</v>
      </c>
      <c r="C9">
        <v>1084</v>
      </c>
      <c r="D9" s="1">
        <v>1061.24</v>
      </c>
      <c r="E9" s="1" t="s">
        <v>266</v>
      </c>
    </row>
    <row r="10" spans="1:36" ht="15" x14ac:dyDescent="0.25">
      <c r="A10" s="38">
        <v>44593.767141203702</v>
      </c>
      <c r="B10" s="124" t="s">
        <v>264</v>
      </c>
      <c r="C10">
        <v>100</v>
      </c>
      <c r="D10" s="1">
        <v>96.1</v>
      </c>
      <c r="E10" s="1" t="s">
        <v>7</v>
      </c>
    </row>
    <row r="11" spans="1:36" ht="15" x14ac:dyDescent="0.25">
      <c r="A11" s="38">
        <v>44593.77484953704</v>
      </c>
      <c r="B11" s="124" t="s">
        <v>615</v>
      </c>
      <c r="C11">
        <v>300</v>
      </c>
      <c r="D11" s="1">
        <v>293.7</v>
      </c>
      <c r="E11" s="1" t="s">
        <v>294</v>
      </c>
    </row>
    <row r="12" spans="1:36" ht="15" x14ac:dyDescent="0.25">
      <c r="A12" s="38">
        <v>44593.81726851852</v>
      </c>
      <c r="B12" s="124" t="s">
        <v>1121</v>
      </c>
      <c r="C12">
        <v>1000</v>
      </c>
      <c r="D12" s="1">
        <v>979</v>
      </c>
      <c r="E12" s="1" t="s">
        <v>294</v>
      </c>
    </row>
    <row r="13" spans="1:36" ht="15" x14ac:dyDescent="0.25">
      <c r="A13" s="38">
        <v>44593.935717592591</v>
      </c>
      <c r="B13" s="124" t="s">
        <v>232</v>
      </c>
      <c r="C13">
        <v>50</v>
      </c>
      <c r="D13" s="1">
        <v>46.1</v>
      </c>
      <c r="E13" s="1" t="s">
        <v>298</v>
      </c>
    </row>
    <row r="14" spans="1:36" ht="15" x14ac:dyDescent="0.25">
      <c r="A14" s="38">
        <v>44593.986319444448</v>
      </c>
      <c r="B14" s="124" t="s">
        <v>360</v>
      </c>
      <c r="C14">
        <v>100</v>
      </c>
      <c r="D14" s="1">
        <v>96.1</v>
      </c>
      <c r="E14" s="1" t="s">
        <v>294</v>
      </c>
    </row>
    <row r="15" spans="1:36" ht="15" x14ac:dyDescent="0.25">
      <c r="A15" s="38">
        <v>44594.294178240743</v>
      </c>
      <c r="B15" s="124" t="s">
        <v>215</v>
      </c>
      <c r="C15">
        <v>300</v>
      </c>
      <c r="D15" s="1">
        <v>293.7</v>
      </c>
      <c r="E15" s="1" t="s">
        <v>7</v>
      </c>
    </row>
    <row r="16" spans="1:36" ht="15" x14ac:dyDescent="0.25">
      <c r="A16" s="38">
        <v>44594.304675925923</v>
      </c>
      <c r="B16" s="124" t="s">
        <v>1443</v>
      </c>
      <c r="C16">
        <v>500</v>
      </c>
      <c r="D16" s="1">
        <v>489.5</v>
      </c>
      <c r="E16" s="1" t="s">
        <v>294</v>
      </c>
    </row>
    <row r="17" spans="1:5" ht="15" x14ac:dyDescent="0.25">
      <c r="A17" s="38">
        <v>44594.345601851855</v>
      </c>
      <c r="B17" s="124" t="s">
        <v>667</v>
      </c>
      <c r="C17">
        <v>1000</v>
      </c>
      <c r="D17" s="1">
        <v>979</v>
      </c>
      <c r="E17" s="1" t="s">
        <v>294</v>
      </c>
    </row>
    <row r="18" spans="1:5" ht="15" x14ac:dyDescent="0.25">
      <c r="A18" s="38">
        <v>44594.346504629626</v>
      </c>
      <c r="B18" s="124" t="s">
        <v>667</v>
      </c>
      <c r="C18">
        <v>300</v>
      </c>
      <c r="D18" s="1">
        <v>293.7</v>
      </c>
      <c r="E18" s="1" t="s">
        <v>668</v>
      </c>
    </row>
    <row r="19" spans="1:5" ht="15" x14ac:dyDescent="0.25">
      <c r="A19" s="38">
        <v>44594.470416666663</v>
      </c>
      <c r="B19" s="124" t="s">
        <v>159</v>
      </c>
      <c r="C19">
        <v>500</v>
      </c>
      <c r="D19" s="1">
        <v>489.5</v>
      </c>
      <c r="E19" s="1" t="s">
        <v>160</v>
      </c>
    </row>
    <row r="20" spans="1:5" ht="15" x14ac:dyDescent="0.25">
      <c r="A20" s="38">
        <v>44594.473321759258</v>
      </c>
      <c r="B20" s="124" t="s">
        <v>164</v>
      </c>
      <c r="C20">
        <v>300</v>
      </c>
      <c r="D20" s="1">
        <v>293.7</v>
      </c>
      <c r="E20" s="1" t="s">
        <v>7</v>
      </c>
    </row>
    <row r="21" spans="1:5" ht="15" x14ac:dyDescent="0.25">
      <c r="A21" s="38">
        <v>44594.51703703704</v>
      </c>
      <c r="B21" s="124" t="s">
        <v>674</v>
      </c>
      <c r="C21">
        <v>500</v>
      </c>
      <c r="D21" s="1">
        <v>489.5</v>
      </c>
      <c r="E21" s="1" t="s">
        <v>282</v>
      </c>
    </row>
    <row r="22" spans="1:5" ht="30" x14ac:dyDescent="0.25">
      <c r="A22" s="38">
        <v>44594.565648148149</v>
      </c>
      <c r="B22" s="124" t="s">
        <v>1444</v>
      </c>
      <c r="C22">
        <v>5500</v>
      </c>
      <c r="D22" s="1">
        <v>5384.5</v>
      </c>
      <c r="E22" s="88" t="s">
        <v>1445</v>
      </c>
    </row>
    <row r="23" spans="1:5" ht="15" x14ac:dyDescent="0.25">
      <c r="A23" s="38">
        <v>44594.604537037034</v>
      </c>
      <c r="B23" s="124" t="s">
        <v>1446</v>
      </c>
      <c r="C23">
        <v>500</v>
      </c>
      <c r="D23" s="1">
        <v>489.5</v>
      </c>
      <c r="E23" s="1" t="s">
        <v>1447</v>
      </c>
    </row>
    <row r="24" spans="1:5" ht="15" x14ac:dyDescent="0.25">
      <c r="A24" s="38">
        <v>44594.671157407407</v>
      </c>
      <c r="B24" s="124" t="s">
        <v>1448</v>
      </c>
      <c r="C24">
        <v>500</v>
      </c>
      <c r="D24" s="1">
        <v>489.5</v>
      </c>
      <c r="E24" s="1" t="s">
        <v>294</v>
      </c>
    </row>
    <row r="25" spans="1:5" ht="15" x14ac:dyDescent="0.25">
      <c r="A25" s="38">
        <v>44594.671956018516</v>
      </c>
      <c r="B25" s="124" t="s">
        <v>1449</v>
      </c>
      <c r="C25">
        <v>500</v>
      </c>
      <c r="D25" s="1">
        <v>489.5</v>
      </c>
      <c r="E25" s="1" t="s">
        <v>294</v>
      </c>
    </row>
    <row r="26" spans="1:5" ht="15" x14ac:dyDescent="0.25">
      <c r="A26" s="38">
        <v>44594.731180555558</v>
      </c>
      <c r="B26" s="124" t="s">
        <v>669</v>
      </c>
      <c r="C26">
        <v>100</v>
      </c>
      <c r="D26" s="1">
        <v>96.1</v>
      </c>
      <c r="E26" s="1" t="s">
        <v>7</v>
      </c>
    </row>
    <row r="27" spans="1:5" ht="15" x14ac:dyDescent="0.25">
      <c r="A27" s="38">
        <v>44594.756863425922</v>
      </c>
      <c r="B27" s="124" t="s">
        <v>52</v>
      </c>
      <c r="C27">
        <v>500</v>
      </c>
      <c r="D27" s="1">
        <v>489.5</v>
      </c>
      <c r="E27" s="1" t="s">
        <v>294</v>
      </c>
    </row>
    <row r="28" spans="1:5" ht="15" x14ac:dyDescent="0.25">
      <c r="A28" s="38">
        <v>44594.782465277778</v>
      </c>
      <c r="B28" s="124" t="s">
        <v>362</v>
      </c>
      <c r="C28">
        <v>1200</v>
      </c>
      <c r="D28" s="1">
        <v>1174.8</v>
      </c>
      <c r="E28" s="1" t="s">
        <v>298</v>
      </c>
    </row>
    <row r="29" spans="1:5" ht="15" x14ac:dyDescent="0.25">
      <c r="A29" s="38">
        <v>44594.795740740738</v>
      </c>
      <c r="B29" s="124" t="s">
        <v>1450</v>
      </c>
      <c r="C29">
        <v>1000</v>
      </c>
      <c r="D29" s="1">
        <v>979</v>
      </c>
      <c r="E29" s="1" t="s">
        <v>32</v>
      </c>
    </row>
    <row r="30" spans="1:5" ht="15" x14ac:dyDescent="0.25">
      <c r="A30" s="38">
        <v>44594.859270833331</v>
      </c>
      <c r="B30" s="124" t="s">
        <v>681</v>
      </c>
      <c r="C30">
        <v>300</v>
      </c>
      <c r="D30" s="1">
        <v>293.7</v>
      </c>
      <c r="E30" s="1" t="s">
        <v>294</v>
      </c>
    </row>
    <row r="31" spans="1:5" ht="15" x14ac:dyDescent="0.25">
      <c r="A31" s="38">
        <v>44594.860231481478</v>
      </c>
      <c r="B31" s="124" t="s">
        <v>1451</v>
      </c>
      <c r="C31">
        <v>300</v>
      </c>
      <c r="D31" s="1">
        <v>293.7</v>
      </c>
      <c r="E31" s="1" t="s">
        <v>294</v>
      </c>
    </row>
    <row r="32" spans="1:5" ht="15" x14ac:dyDescent="0.25">
      <c r="A32" s="38">
        <v>44594.861134259256</v>
      </c>
      <c r="B32" s="124" t="s">
        <v>98</v>
      </c>
      <c r="C32">
        <v>500</v>
      </c>
      <c r="D32" s="1">
        <v>489.5</v>
      </c>
      <c r="E32" s="1" t="s">
        <v>36</v>
      </c>
    </row>
    <row r="33" spans="1:5" ht="15" x14ac:dyDescent="0.25">
      <c r="A33" s="38">
        <v>44594.873680555553</v>
      </c>
      <c r="B33" s="124" t="s">
        <v>158</v>
      </c>
      <c r="C33">
        <v>500</v>
      </c>
      <c r="D33" s="1">
        <v>489.5</v>
      </c>
      <c r="E33" s="1" t="s">
        <v>7</v>
      </c>
    </row>
    <row r="34" spans="1:5" ht="15" x14ac:dyDescent="0.25">
      <c r="A34" s="38">
        <v>44594.952766203707</v>
      </c>
      <c r="B34" s="124" t="s">
        <v>1452</v>
      </c>
      <c r="C34">
        <v>500</v>
      </c>
      <c r="D34" s="1">
        <v>489.5</v>
      </c>
      <c r="E34" s="1" t="s">
        <v>342</v>
      </c>
    </row>
    <row r="35" spans="1:5" ht="15" x14ac:dyDescent="0.25">
      <c r="A35" s="38">
        <v>44594.984953703701</v>
      </c>
      <c r="B35" s="124" t="s">
        <v>232</v>
      </c>
      <c r="C35">
        <v>50</v>
      </c>
      <c r="D35" s="1">
        <v>46.1</v>
      </c>
      <c r="E35" s="1" t="s">
        <v>298</v>
      </c>
    </row>
    <row r="36" spans="1:5" ht="15" x14ac:dyDescent="0.25">
      <c r="A36" s="38">
        <v>44595.035868055558</v>
      </c>
      <c r="B36" s="124" t="s">
        <v>598</v>
      </c>
      <c r="C36">
        <v>1000</v>
      </c>
      <c r="D36" s="1">
        <v>979</v>
      </c>
      <c r="E36" s="1" t="s">
        <v>294</v>
      </c>
    </row>
    <row r="37" spans="1:5" ht="15" x14ac:dyDescent="0.25">
      <c r="A37" s="38">
        <v>44595.054594907408</v>
      </c>
      <c r="B37" s="124" t="s">
        <v>196</v>
      </c>
      <c r="C37">
        <v>50</v>
      </c>
      <c r="D37" s="1">
        <v>46.1</v>
      </c>
      <c r="E37" s="1" t="s">
        <v>7</v>
      </c>
    </row>
    <row r="38" spans="1:5" ht="15" x14ac:dyDescent="0.25">
      <c r="A38" s="38">
        <v>44595.288252314815</v>
      </c>
      <c r="B38" s="124" t="s">
        <v>105</v>
      </c>
      <c r="C38">
        <v>100</v>
      </c>
      <c r="D38" s="1">
        <v>96.1</v>
      </c>
      <c r="E38" s="1" t="s">
        <v>7</v>
      </c>
    </row>
    <row r="39" spans="1:5" ht="15" x14ac:dyDescent="0.25">
      <c r="A39" s="38">
        <v>44595.351747685185</v>
      </c>
      <c r="B39" s="124" t="s">
        <v>1453</v>
      </c>
      <c r="C39">
        <v>500</v>
      </c>
      <c r="D39" s="1">
        <v>489.5</v>
      </c>
      <c r="E39" s="1" t="s">
        <v>294</v>
      </c>
    </row>
    <row r="40" spans="1:5" ht="15" x14ac:dyDescent="0.25">
      <c r="A40" s="38">
        <v>44595.480370370373</v>
      </c>
      <c r="B40" s="124" t="s">
        <v>272</v>
      </c>
      <c r="C40">
        <v>100</v>
      </c>
      <c r="D40" s="1">
        <v>96.1</v>
      </c>
      <c r="E40" s="1" t="s">
        <v>32</v>
      </c>
    </row>
    <row r="41" spans="1:5" ht="15" x14ac:dyDescent="0.25">
      <c r="A41" s="38">
        <v>44595.550902777781</v>
      </c>
      <c r="B41" s="124" t="s">
        <v>1454</v>
      </c>
      <c r="C41">
        <v>500</v>
      </c>
      <c r="D41" s="1">
        <v>489.5</v>
      </c>
      <c r="E41" s="1" t="s">
        <v>294</v>
      </c>
    </row>
    <row r="42" spans="1:5" ht="15" x14ac:dyDescent="0.25">
      <c r="A42" s="38">
        <v>44595.618032407408</v>
      </c>
      <c r="B42" s="124" t="s">
        <v>1455</v>
      </c>
      <c r="C42">
        <v>100</v>
      </c>
      <c r="D42" s="1">
        <v>96.1</v>
      </c>
      <c r="E42" s="1" t="s">
        <v>294</v>
      </c>
    </row>
    <row r="43" spans="1:5" ht="15" x14ac:dyDescent="0.25">
      <c r="A43" s="38">
        <v>44595.641504629632</v>
      </c>
      <c r="B43" s="124" t="s">
        <v>1456</v>
      </c>
      <c r="C43">
        <v>500</v>
      </c>
      <c r="D43" s="1">
        <v>489.5</v>
      </c>
      <c r="E43" s="1" t="s">
        <v>282</v>
      </c>
    </row>
    <row r="44" spans="1:5" ht="15" x14ac:dyDescent="0.25">
      <c r="A44" s="38">
        <v>44595.777951388889</v>
      </c>
      <c r="B44" s="124" t="s">
        <v>130</v>
      </c>
      <c r="C44">
        <v>300</v>
      </c>
      <c r="D44" s="1">
        <v>293.7</v>
      </c>
      <c r="E44" s="1" t="s">
        <v>131</v>
      </c>
    </row>
    <row r="45" spans="1:5" ht="15" x14ac:dyDescent="0.25">
      <c r="A45" s="38">
        <v>44595.807939814818</v>
      </c>
      <c r="B45" s="124" t="s">
        <v>238</v>
      </c>
      <c r="C45">
        <v>300</v>
      </c>
      <c r="D45" s="1">
        <v>293.7</v>
      </c>
      <c r="E45" s="1" t="s">
        <v>294</v>
      </c>
    </row>
    <row r="46" spans="1:5" ht="15" x14ac:dyDescent="0.25">
      <c r="A46" s="38">
        <v>44595.82472222222</v>
      </c>
      <c r="B46" s="124" t="s">
        <v>97</v>
      </c>
      <c r="C46">
        <v>50</v>
      </c>
      <c r="D46" s="1">
        <v>46.1</v>
      </c>
      <c r="E46" s="1" t="s">
        <v>5</v>
      </c>
    </row>
    <row r="47" spans="1:5" ht="15" x14ac:dyDescent="0.25">
      <c r="A47" s="38">
        <v>44595.825578703705</v>
      </c>
      <c r="B47" s="124" t="s">
        <v>270</v>
      </c>
      <c r="C47">
        <v>300</v>
      </c>
      <c r="D47" s="1">
        <v>293.7</v>
      </c>
      <c r="E47" s="1" t="s">
        <v>7</v>
      </c>
    </row>
    <row r="48" spans="1:5" ht="15" x14ac:dyDescent="0.25">
      <c r="A48" s="38">
        <v>44595.830879629626</v>
      </c>
      <c r="B48" s="124" t="s">
        <v>205</v>
      </c>
      <c r="C48">
        <v>300</v>
      </c>
      <c r="D48" s="1">
        <v>293.7</v>
      </c>
      <c r="E48" s="1" t="s">
        <v>7</v>
      </c>
    </row>
    <row r="49" spans="1:5" ht="15" x14ac:dyDescent="0.25">
      <c r="A49" s="38">
        <v>44595.888379629629</v>
      </c>
      <c r="B49" s="124" t="s">
        <v>639</v>
      </c>
      <c r="C49">
        <v>300</v>
      </c>
      <c r="D49" s="1">
        <v>293.7</v>
      </c>
      <c r="E49" s="1" t="s">
        <v>6</v>
      </c>
    </row>
    <row r="50" spans="1:5" ht="15" x14ac:dyDescent="0.25">
      <c r="A50" s="38">
        <v>44595.89744212963</v>
      </c>
      <c r="B50" s="124" t="s">
        <v>96</v>
      </c>
      <c r="C50">
        <v>1000</v>
      </c>
      <c r="D50" s="1">
        <v>979</v>
      </c>
      <c r="E50" s="1" t="s">
        <v>7</v>
      </c>
    </row>
    <row r="51" spans="1:5" ht="15" x14ac:dyDescent="0.25">
      <c r="A51" s="38">
        <v>44595.919074074074</v>
      </c>
      <c r="B51" s="124" t="s">
        <v>170</v>
      </c>
      <c r="C51">
        <v>10</v>
      </c>
      <c r="D51" s="1">
        <v>6.1</v>
      </c>
      <c r="E51" s="1" t="s">
        <v>7</v>
      </c>
    </row>
    <row r="52" spans="1:5" ht="15" x14ac:dyDescent="0.25">
      <c r="A52" s="38">
        <v>44595.935636574075</v>
      </c>
      <c r="B52" s="124" t="s">
        <v>1457</v>
      </c>
      <c r="C52">
        <v>100</v>
      </c>
      <c r="D52" s="1">
        <v>96.1</v>
      </c>
      <c r="E52" s="1" t="s">
        <v>294</v>
      </c>
    </row>
    <row r="53" spans="1:5" ht="15" x14ac:dyDescent="0.25">
      <c r="A53" s="38">
        <v>44595.943043981482</v>
      </c>
      <c r="B53" s="124" t="s">
        <v>141</v>
      </c>
      <c r="C53">
        <v>100</v>
      </c>
      <c r="D53" s="1">
        <v>96.1</v>
      </c>
      <c r="E53" s="1" t="s">
        <v>28</v>
      </c>
    </row>
    <row r="54" spans="1:5" ht="15" x14ac:dyDescent="0.25">
      <c r="A54" s="38">
        <v>44595.963703703703</v>
      </c>
      <c r="B54" s="124" t="s">
        <v>1458</v>
      </c>
      <c r="C54">
        <v>300</v>
      </c>
      <c r="D54" s="1">
        <v>293.7</v>
      </c>
      <c r="E54" s="1" t="s">
        <v>294</v>
      </c>
    </row>
    <row r="55" spans="1:5" ht="15" x14ac:dyDescent="0.25">
      <c r="A55" s="38">
        <v>44595.969247685185</v>
      </c>
      <c r="B55" s="124" t="s">
        <v>276</v>
      </c>
      <c r="C55">
        <v>500</v>
      </c>
      <c r="D55" s="1">
        <v>489.5</v>
      </c>
      <c r="E55" s="1" t="s">
        <v>282</v>
      </c>
    </row>
    <row r="56" spans="1:5" ht="15" x14ac:dyDescent="0.25">
      <c r="A56" s="38">
        <v>44595.970266203702</v>
      </c>
      <c r="B56" s="124" t="s">
        <v>232</v>
      </c>
      <c r="C56">
        <v>50</v>
      </c>
      <c r="D56" s="1">
        <v>46.1</v>
      </c>
      <c r="E56" s="1" t="s">
        <v>298</v>
      </c>
    </row>
    <row r="57" spans="1:5" ht="15" x14ac:dyDescent="0.25">
      <c r="A57" s="38">
        <v>44595.989293981482</v>
      </c>
      <c r="B57" s="124" t="s">
        <v>1459</v>
      </c>
      <c r="C57">
        <v>500</v>
      </c>
      <c r="D57" s="1">
        <v>489.5</v>
      </c>
      <c r="E57" s="1" t="s">
        <v>1460</v>
      </c>
    </row>
    <row r="58" spans="1:5" ht="15" x14ac:dyDescent="0.25">
      <c r="A58" s="38">
        <v>44596.022453703707</v>
      </c>
      <c r="B58" s="124" t="s">
        <v>207</v>
      </c>
      <c r="C58">
        <v>100</v>
      </c>
      <c r="D58" s="1">
        <v>96.1</v>
      </c>
      <c r="E58" s="1" t="s">
        <v>7</v>
      </c>
    </row>
    <row r="59" spans="1:5" ht="15" x14ac:dyDescent="0.25">
      <c r="A59" s="38">
        <v>44596.237141203703</v>
      </c>
      <c r="B59" s="124" t="s">
        <v>1461</v>
      </c>
      <c r="C59">
        <v>3000</v>
      </c>
      <c r="D59" s="1">
        <v>2937</v>
      </c>
      <c r="E59" s="1" t="s">
        <v>294</v>
      </c>
    </row>
    <row r="60" spans="1:5" ht="15" x14ac:dyDescent="0.25">
      <c r="A60" s="38">
        <v>44596.324641203704</v>
      </c>
      <c r="B60" s="124" t="s">
        <v>1462</v>
      </c>
      <c r="C60">
        <v>5000</v>
      </c>
      <c r="D60" s="1">
        <v>4895</v>
      </c>
      <c r="E60" s="1" t="s">
        <v>277</v>
      </c>
    </row>
    <row r="61" spans="1:5" ht="30" x14ac:dyDescent="0.25">
      <c r="A61" s="38">
        <v>44596.326342592591</v>
      </c>
      <c r="B61" s="124" t="s">
        <v>1462</v>
      </c>
      <c r="C61">
        <v>5000</v>
      </c>
      <c r="D61" s="1">
        <v>4895</v>
      </c>
      <c r="E61" s="88" t="s">
        <v>1463</v>
      </c>
    </row>
    <row r="62" spans="1:5" ht="15" x14ac:dyDescent="0.25">
      <c r="A62" s="38">
        <v>44596.422291666669</v>
      </c>
      <c r="B62" s="124" t="s">
        <v>1464</v>
      </c>
      <c r="C62">
        <v>1000</v>
      </c>
      <c r="D62" s="1">
        <v>979</v>
      </c>
      <c r="E62" s="1" t="s">
        <v>294</v>
      </c>
    </row>
    <row r="63" spans="1:5" ht="15" x14ac:dyDescent="0.25">
      <c r="A63" s="38">
        <v>44596.45385416667</v>
      </c>
      <c r="B63" s="124" t="s">
        <v>142</v>
      </c>
      <c r="C63">
        <v>100</v>
      </c>
      <c r="D63" s="1">
        <v>96.1</v>
      </c>
      <c r="E63" s="1" t="s">
        <v>7</v>
      </c>
    </row>
    <row r="64" spans="1:5" ht="15" x14ac:dyDescent="0.25">
      <c r="A64" s="38">
        <v>44596.455717592595</v>
      </c>
      <c r="B64" s="124" t="s">
        <v>677</v>
      </c>
      <c r="C64">
        <v>1000</v>
      </c>
      <c r="D64" s="1">
        <v>979</v>
      </c>
      <c r="E64" s="1" t="s">
        <v>294</v>
      </c>
    </row>
    <row r="65" spans="1:5" ht="15" x14ac:dyDescent="0.25">
      <c r="A65" s="38">
        <v>44596.494606481479</v>
      </c>
      <c r="B65" s="124" t="s">
        <v>216</v>
      </c>
      <c r="C65">
        <v>500</v>
      </c>
      <c r="D65" s="1">
        <v>489.5</v>
      </c>
      <c r="E65" s="1" t="s">
        <v>217</v>
      </c>
    </row>
    <row r="66" spans="1:5" ht="15" x14ac:dyDescent="0.25">
      <c r="A66" s="38">
        <v>44596.501458333332</v>
      </c>
      <c r="B66" s="124" t="s">
        <v>246</v>
      </c>
      <c r="C66">
        <v>4000</v>
      </c>
      <c r="D66" s="1">
        <v>3916</v>
      </c>
      <c r="E66" s="1" t="s">
        <v>275</v>
      </c>
    </row>
    <row r="67" spans="1:5" ht="15" x14ac:dyDescent="0.25">
      <c r="A67" s="38">
        <v>44596.63</v>
      </c>
      <c r="B67" s="124" t="s">
        <v>232</v>
      </c>
      <c r="C67">
        <v>50</v>
      </c>
      <c r="D67" s="1">
        <v>46.1</v>
      </c>
      <c r="E67" s="1" t="s">
        <v>298</v>
      </c>
    </row>
    <row r="68" spans="1:5" ht="15" x14ac:dyDescent="0.25">
      <c r="A68" s="38">
        <v>44596.666064814817</v>
      </c>
      <c r="B68" s="124" t="s">
        <v>1465</v>
      </c>
      <c r="C68">
        <v>500</v>
      </c>
      <c r="D68" s="1">
        <v>489.5</v>
      </c>
      <c r="E68" s="1" t="s">
        <v>282</v>
      </c>
    </row>
    <row r="69" spans="1:5" ht="15" x14ac:dyDescent="0.25">
      <c r="A69" s="38">
        <v>44596.705127314817</v>
      </c>
      <c r="B69" s="124" t="s">
        <v>1466</v>
      </c>
      <c r="C69">
        <v>200</v>
      </c>
      <c r="D69" s="1">
        <v>195.8</v>
      </c>
      <c r="E69" s="1" t="s">
        <v>279</v>
      </c>
    </row>
    <row r="70" spans="1:5" ht="15" x14ac:dyDescent="0.25">
      <c r="A70" s="38">
        <v>44596.70521990741</v>
      </c>
      <c r="B70" s="124" t="s">
        <v>1467</v>
      </c>
      <c r="C70">
        <v>100</v>
      </c>
      <c r="D70" s="1">
        <v>96.1</v>
      </c>
      <c r="E70" s="1" t="s">
        <v>282</v>
      </c>
    </row>
    <row r="71" spans="1:5" ht="15" x14ac:dyDescent="0.25">
      <c r="A71" s="38">
        <v>44596.70684027778</v>
      </c>
      <c r="B71" s="124" t="s">
        <v>600</v>
      </c>
      <c r="C71">
        <v>50</v>
      </c>
      <c r="D71" s="1">
        <v>46.1</v>
      </c>
      <c r="E71" s="1" t="s">
        <v>279</v>
      </c>
    </row>
    <row r="72" spans="1:5" ht="15" x14ac:dyDescent="0.25">
      <c r="A72" s="38">
        <v>44596.707037037035</v>
      </c>
      <c r="B72" s="124" t="s">
        <v>220</v>
      </c>
      <c r="C72">
        <v>300</v>
      </c>
      <c r="D72" s="1">
        <v>293.7</v>
      </c>
      <c r="E72" s="1" t="s">
        <v>282</v>
      </c>
    </row>
    <row r="73" spans="1:5" ht="15" x14ac:dyDescent="0.25">
      <c r="A73" s="38">
        <v>44596.708252314813</v>
      </c>
      <c r="B73" s="124" t="s">
        <v>1468</v>
      </c>
      <c r="C73">
        <v>100</v>
      </c>
      <c r="D73" s="1">
        <v>96.1</v>
      </c>
      <c r="E73" s="1" t="s">
        <v>282</v>
      </c>
    </row>
    <row r="74" spans="1:5" ht="15" x14ac:dyDescent="0.25">
      <c r="A74" s="38">
        <v>44596.708692129629</v>
      </c>
      <c r="B74" s="124" t="s">
        <v>1469</v>
      </c>
      <c r="C74">
        <v>500</v>
      </c>
      <c r="D74" s="1">
        <v>489.5</v>
      </c>
      <c r="E74" s="1" t="s">
        <v>282</v>
      </c>
    </row>
    <row r="75" spans="1:5" ht="15" x14ac:dyDescent="0.25">
      <c r="A75" s="38">
        <v>44596.70890046296</v>
      </c>
      <c r="B75" s="124" t="s">
        <v>379</v>
      </c>
      <c r="C75">
        <v>200</v>
      </c>
      <c r="D75" s="1">
        <v>195.8</v>
      </c>
      <c r="E75" s="1" t="s">
        <v>279</v>
      </c>
    </row>
    <row r="76" spans="1:5" ht="15" x14ac:dyDescent="0.25">
      <c r="A76" s="38">
        <v>44596.709490740737</v>
      </c>
      <c r="B76" s="124" t="s">
        <v>335</v>
      </c>
      <c r="C76">
        <v>500</v>
      </c>
      <c r="D76" s="1">
        <v>489.5</v>
      </c>
      <c r="E76" s="1" t="s">
        <v>282</v>
      </c>
    </row>
    <row r="77" spans="1:5" ht="15" x14ac:dyDescent="0.25">
      <c r="A77" s="38">
        <v>44596.709583333337</v>
      </c>
      <c r="B77" s="124" t="s">
        <v>221</v>
      </c>
      <c r="C77">
        <v>1000</v>
      </c>
      <c r="D77" s="1">
        <v>979</v>
      </c>
      <c r="E77" s="1" t="s">
        <v>282</v>
      </c>
    </row>
    <row r="78" spans="1:5" ht="15" x14ac:dyDescent="0.25">
      <c r="A78" s="38">
        <v>44596.71025462963</v>
      </c>
      <c r="B78" s="124" t="s">
        <v>60</v>
      </c>
      <c r="C78">
        <v>500</v>
      </c>
      <c r="D78" s="1">
        <v>489.5</v>
      </c>
      <c r="E78" s="1" t="s">
        <v>282</v>
      </c>
    </row>
    <row r="79" spans="1:5" ht="15" x14ac:dyDescent="0.25">
      <c r="A79" s="38">
        <v>44596.711053240739</v>
      </c>
      <c r="B79" s="124" t="s">
        <v>218</v>
      </c>
      <c r="C79">
        <v>100</v>
      </c>
      <c r="D79" s="1">
        <v>96.1</v>
      </c>
      <c r="E79" s="1" t="s">
        <v>282</v>
      </c>
    </row>
    <row r="80" spans="1:5" ht="15" x14ac:dyDescent="0.25">
      <c r="A80" s="38">
        <v>44596.711828703701</v>
      </c>
      <c r="B80" s="124" t="s">
        <v>1470</v>
      </c>
      <c r="C80">
        <v>1000</v>
      </c>
      <c r="D80" s="1">
        <v>979</v>
      </c>
      <c r="E80" s="1" t="s">
        <v>35</v>
      </c>
    </row>
    <row r="81" spans="1:5" ht="15" x14ac:dyDescent="0.25">
      <c r="A81" s="38">
        <v>44596.713310185187</v>
      </c>
      <c r="B81" s="124" t="s">
        <v>326</v>
      </c>
      <c r="C81">
        <v>1000</v>
      </c>
      <c r="D81" s="1">
        <v>979</v>
      </c>
      <c r="E81" s="1" t="s">
        <v>282</v>
      </c>
    </row>
    <row r="82" spans="1:5" ht="15" x14ac:dyDescent="0.25">
      <c r="A82" s="38">
        <v>44596.714606481481</v>
      </c>
      <c r="B82" s="124" t="s">
        <v>236</v>
      </c>
      <c r="C82">
        <v>1000</v>
      </c>
      <c r="D82" s="1">
        <v>979</v>
      </c>
      <c r="E82" s="1" t="s">
        <v>282</v>
      </c>
    </row>
    <row r="83" spans="1:5" ht="15" x14ac:dyDescent="0.25">
      <c r="A83" s="38">
        <v>44596.716597222221</v>
      </c>
      <c r="B83" s="124" t="s">
        <v>234</v>
      </c>
      <c r="C83">
        <v>1000</v>
      </c>
      <c r="D83" s="1">
        <v>979</v>
      </c>
      <c r="E83" s="1" t="s">
        <v>282</v>
      </c>
    </row>
    <row r="84" spans="1:5" ht="15" x14ac:dyDescent="0.25">
      <c r="A84" s="38">
        <v>44596.718124999999</v>
      </c>
      <c r="B84" s="124" t="s">
        <v>312</v>
      </c>
      <c r="C84">
        <v>500</v>
      </c>
      <c r="D84" s="1">
        <v>489.5</v>
      </c>
      <c r="E84" s="1" t="s">
        <v>6</v>
      </c>
    </row>
    <row r="85" spans="1:5" ht="15" x14ac:dyDescent="0.25">
      <c r="A85" s="38">
        <v>44596.719178240739</v>
      </c>
      <c r="B85" s="124" t="s">
        <v>283</v>
      </c>
      <c r="C85">
        <v>500</v>
      </c>
      <c r="D85" s="1">
        <v>489.5</v>
      </c>
      <c r="E85" s="1" t="s">
        <v>1471</v>
      </c>
    </row>
    <row r="86" spans="1:5" ht="15" x14ac:dyDescent="0.25">
      <c r="A86" s="38">
        <v>44596.720914351848</v>
      </c>
      <c r="B86" s="124" t="s">
        <v>95</v>
      </c>
      <c r="C86">
        <v>500</v>
      </c>
      <c r="D86" s="1">
        <v>489.5</v>
      </c>
      <c r="E86" s="1" t="s">
        <v>44</v>
      </c>
    </row>
    <row r="87" spans="1:5" ht="15" x14ac:dyDescent="0.25">
      <c r="A87" s="38">
        <v>44596.723113425927</v>
      </c>
      <c r="B87" s="124" t="s">
        <v>1472</v>
      </c>
      <c r="C87">
        <v>300</v>
      </c>
      <c r="D87" s="1">
        <v>293.7</v>
      </c>
      <c r="E87" s="1" t="s">
        <v>6</v>
      </c>
    </row>
    <row r="88" spans="1:5" ht="15" x14ac:dyDescent="0.25">
      <c r="A88" s="38">
        <v>44596.72587962963</v>
      </c>
      <c r="B88" s="124" t="s">
        <v>1473</v>
      </c>
      <c r="C88">
        <v>1000</v>
      </c>
      <c r="D88" s="1">
        <v>979</v>
      </c>
      <c r="E88" s="1" t="s">
        <v>1474</v>
      </c>
    </row>
    <row r="89" spans="1:5" ht="15" x14ac:dyDescent="0.25">
      <c r="A89" s="38">
        <v>44596.731817129628</v>
      </c>
      <c r="B89" s="124" t="s">
        <v>1475</v>
      </c>
      <c r="C89">
        <v>1000</v>
      </c>
      <c r="D89" s="1">
        <v>979</v>
      </c>
      <c r="E89" s="1" t="s">
        <v>1476</v>
      </c>
    </row>
    <row r="90" spans="1:5" ht="15" x14ac:dyDescent="0.25">
      <c r="A90" s="38">
        <v>44596.73228009259</v>
      </c>
      <c r="B90" s="124" t="s">
        <v>224</v>
      </c>
      <c r="C90">
        <v>300</v>
      </c>
      <c r="D90" s="1">
        <v>293.7</v>
      </c>
      <c r="E90" s="1" t="s">
        <v>282</v>
      </c>
    </row>
    <row r="91" spans="1:5" ht="15" x14ac:dyDescent="0.25">
      <c r="A91" s="38">
        <v>44596.732511574075</v>
      </c>
      <c r="B91" s="124" t="s">
        <v>284</v>
      </c>
      <c r="C91">
        <v>100</v>
      </c>
      <c r="D91" s="1">
        <v>96.1</v>
      </c>
      <c r="E91" s="1" t="s">
        <v>282</v>
      </c>
    </row>
    <row r="92" spans="1:5" ht="15" x14ac:dyDescent="0.25">
      <c r="A92" s="38">
        <v>44596.735023148147</v>
      </c>
      <c r="B92" s="124" t="s">
        <v>175</v>
      </c>
      <c r="C92">
        <v>250</v>
      </c>
      <c r="D92" s="1">
        <v>244.75</v>
      </c>
      <c r="E92" s="1" t="s">
        <v>279</v>
      </c>
    </row>
    <row r="93" spans="1:5" ht="15" x14ac:dyDescent="0.25">
      <c r="A93" s="38">
        <v>44596.736261574071</v>
      </c>
      <c r="B93" s="124" t="s">
        <v>336</v>
      </c>
      <c r="C93">
        <v>100</v>
      </c>
      <c r="D93" s="1">
        <v>96.1</v>
      </c>
      <c r="E93" s="1" t="s">
        <v>282</v>
      </c>
    </row>
    <row r="94" spans="1:5" ht="15" x14ac:dyDescent="0.25">
      <c r="A94" s="38">
        <v>44596.739270833335</v>
      </c>
      <c r="B94" s="124" t="s">
        <v>1477</v>
      </c>
      <c r="C94">
        <v>500</v>
      </c>
      <c r="D94" s="1">
        <v>489.5</v>
      </c>
      <c r="E94" s="1" t="s">
        <v>282</v>
      </c>
    </row>
    <row r="95" spans="1:5" ht="15" x14ac:dyDescent="0.25">
      <c r="A95" s="38">
        <v>44596.746631944443</v>
      </c>
      <c r="B95" s="124" t="s">
        <v>1478</v>
      </c>
      <c r="C95">
        <v>300</v>
      </c>
      <c r="D95" s="1">
        <v>293.7</v>
      </c>
      <c r="E95" s="1" t="s">
        <v>282</v>
      </c>
    </row>
    <row r="96" spans="1:5" ht="15" x14ac:dyDescent="0.25">
      <c r="A96" s="38">
        <v>44596.749710648146</v>
      </c>
      <c r="B96" s="124" t="s">
        <v>1479</v>
      </c>
      <c r="C96">
        <v>1000</v>
      </c>
      <c r="D96" s="1">
        <v>979</v>
      </c>
      <c r="E96" s="1" t="s">
        <v>282</v>
      </c>
    </row>
    <row r="97" spans="1:5" ht="15" x14ac:dyDescent="0.25">
      <c r="A97" s="38">
        <v>44596.763645833336</v>
      </c>
      <c r="B97" s="124" t="s">
        <v>1480</v>
      </c>
      <c r="C97">
        <v>500</v>
      </c>
      <c r="D97" s="1">
        <v>489.5</v>
      </c>
      <c r="E97" s="1" t="s">
        <v>1481</v>
      </c>
    </row>
    <row r="98" spans="1:5" ht="15" x14ac:dyDescent="0.25">
      <c r="A98" s="38">
        <v>44596.765509259261</v>
      </c>
      <c r="B98" s="124" t="s">
        <v>174</v>
      </c>
      <c r="C98">
        <v>500</v>
      </c>
      <c r="D98" s="1">
        <v>489.5</v>
      </c>
      <c r="E98" s="1" t="s">
        <v>289</v>
      </c>
    </row>
    <row r="99" spans="1:5" ht="15" x14ac:dyDescent="0.25">
      <c r="A99" s="38">
        <v>44596.769189814811</v>
      </c>
      <c r="B99" s="124" t="s">
        <v>624</v>
      </c>
      <c r="C99">
        <v>15000</v>
      </c>
      <c r="D99" s="1">
        <v>14685</v>
      </c>
      <c r="E99" s="1" t="s">
        <v>279</v>
      </c>
    </row>
    <row r="100" spans="1:5" ht="15" x14ac:dyDescent="0.25">
      <c r="A100" s="38">
        <v>44596.772534722222</v>
      </c>
      <c r="B100" s="124" t="s">
        <v>310</v>
      </c>
      <c r="C100">
        <v>500</v>
      </c>
      <c r="D100" s="1">
        <v>489.5</v>
      </c>
      <c r="E100" s="1" t="s">
        <v>282</v>
      </c>
    </row>
    <row r="101" spans="1:5" ht="15" x14ac:dyDescent="0.25">
      <c r="A101" s="38">
        <v>44596.774918981479</v>
      </c>
      <c r="B101" s="124" t="s">
        <v>206</v>
      </c>
      <c r="C101">
        <v>50000</v>
      </c>
      <c r="D101" s="1">
        <v>48950</v>
      </c>
      <c r="E101" s="1" t="s">
        <v>279</v>
      </c>
    </row>
    <row r="102" spans="1:5" ht="15" x14ac:dyDescent="0.25">
      <c r="A102" s="38">
        <v>44596.777094907404</v>
      </c>
      <c r="B102" s="124" t="s">
        <v>697</v>
      </c>
      <c r="C102">
        <v>300</v>
      </c>
      <c r="D102" s="1">
        <v>293.7</v>
      </c>
      <c r="E102" s="1" t="s">
        <v>1482</v>
      </c>
    </row>
    <row r="103" spans="1:5" ht="15" x14ac:dyDescent="0.25">
      <c r="A103" s="38">
        <v>44596.778124999997</v>
      </c>
      <c r="B103" s="124" t="s">
        <v>81</v>
      </c>
      <c r="C103">
        <v>500</v>
      </c>
      <c r="D103" s="1">
        <v>489.5</v>
      </c>
      <c r="E103" s="1" t="s">
        <v>1483</v>
      </c>
    </row>
    <row r="104" spans="1:5" ht="15" x14ac:dyDescent="0.25">
      <c r="A104" s="38">
        <v>44596.790416666663</v>
      </c>
      <c r="B104" s="124" t="s">
        <v>1484</v>
      </c>
      <c r="C104">
        <v>500</v>
      </c>
      <c r="D104" s="1">
        <v>489.5</v>
      </c>
      <c r="E104" s="1" t="s">
        <v>282</v>
      </c>
    </row>
    <row r="105" spans="1:5" ht="15" x14ac:dyDescent="0.25">
      <c r="A105" s="38">
        <v>44596.800081018519</v>
      </c>
      <c r="B105" s="124" t="s">
        <v>1485</v>
      </c>
      <c r="C105">
        <v>300</v>
      </c>
      <c r="D105" s="1">
        <v>293.7</v>
      </c>
      <c r="E105" s="1" t="s">
        <v>282</v>
      </c>
    </row>
    <row r="106" spans="1:5" ht="15" x14ac:dyDescent="0.25">
      <c r="A106" s="38">
        <v>44596.805451388886</v>
      </c>
      <c r="B106" s="124" t="s">
        <v>1486</v>
      </c>
      <c r="C106">
        <v>500</v>
      </c>
      <c r="D106" s="1">
        <v>489.5</v>
      </c>
      <c r="E106" s="1" t="s">
        <v>282</v>
      </c>
    </row>
    <row r="107" spans="1:5" ht="15" x14ac:dyDescent="0.25">
      <c r="A107" s="38">
        <v>44596.809050925927</v>
      </c>
      <c r="B107" s="124" t="s">
        <v>608</v>
      </c>
      <c r="C107">
        <v>300</v>
      </c>
      <c r="D107" s="1">
        <v>293.7</v>
      </c>
      <c r="E107" s="1" t="s">
        <v>282</v>
      </c>
    </row>
    <row r="108" spans="1:5" ht="15" x14ac:dyDescent="0.25">
      <c r="A108" s="38">
        <v>44596.810798611114</v>
      </c>
      <c r="B108" s="124" t="s">
        <v>318</v>
      </c>
      <c r="C108">
        <v>1000</v>
      </c>
      <c r="D108" s="1">
        <v>979</v>
      </c>
      <c r="E108" s="1" t="s">
        <v>282</v>
      </c>
    </row>
    <row r="109" spans="1:5" ht="15" x14ac:dyDescent="0.25">
      <c r="A109" s="38">
        <v>44596.833738425928</v>
      </c>
      <c r="B109" s="124" t="s">
        <v>635</v>
      </c>
      <c r="C109">
        <v>100</v>
      </c>
      <c r="D109" s="1">
        <v>96.1</v>
      </c>
      <c r="E109" s="1" t="s">
        <v>294</v>
      </c>
    </row>
    <row r="110" spans="1:5" ht="15" x14ac:dyDescent="0.25">
      <c r="A110" s="38">
        <v>44596.83452546296</v>
      </c>
      <c r="B110" s="124" t="s">
        <v>635</v>
      </c>
      <c r="C110">
        <v>100</v>
      </c>
      <c r="D110" s="1">
        <v>96.1</v>
      </c>
      <c r="E110" s="1" t="s">
        <v>116</v>
      </c>
    </row>
    <row r="111" spans="1:5" ht="15" x14ac:dyDescent="0.25">
      <c r="A111" s="38">
        <v>44596.835081018522</v>
      </c>
      <c r="B111" s="124" t="s">
        <v>635</v>
      </c>
      <c r="C111">
        <v>100</v>
      </c>
      <c r="D111" s="1">
        <v>96.1</v>
      </c>
      <c r="E111" s="1" t="s">
        <v>277</v>
      </c>
    </row>
    <row r="112" spans="1:5" ht="15" x14ac:dyDescent="0.25">
      <c r="A112" s="38">
        <v>44596.835636574076</v>
      </c>
      <c r="B112" s="124" t="s">
        <v>635</v>
      </c>
      <c r="C112">
        <v>100</v>
      </c>
      <c r="D112" s="1">
        <v>96.1</v>
      </c>
      <c r="E112" s="1" t="s">
        <v>282</v>
      </c>
    </row>
    <row r="113" spans="1:5" ht="15" x14ac:dyDescent="0.25">
      <c r="A113" s="38">
        <v>44596.836284722223</v>
      </c>
      <c r="B113" s="124" t="s">
        <v>635</v>
      </c>
      <c r="C113">
        <v>100</v>
      </c>
      <c r="D113" s="1">
        <v>96.1</v>
      </c>
      <c r="E113" s="1" t="s">
        <v>237</v>
      </c>
    </row>
    <row r="114" spans="1:5" ht="15" x14ac:dyDescent="0.25">
      <c r="A114" s="38">
        <v>44596.846018518518</v>
      </c>
      <c r="B114" s="124" t="s">
        <v>247</v>
      </c>
      <c r="C114">
        <v>500</v>
      </c>
      <c r="D114" s="1">
        <v>484.5</v>
      </c>
      <c r="E114" s="1" t="s">
        <v>282</v>
      </c>
    </row>
    <row r="115" spans="1:5" ht="15" x14ac:dyDescent="0.25">
      <c r="A115" s="38">
        <v>44596.850185185183</v>
      </c>
      <c r="B115" s="124" t="s">
        <v>171</v>
      </c>
      <c r="C115">
        <v>50</v>
      </c>
      <c r="D115" s="1">
        <v>46.1</v>
      </c>
      <c r="E115" s="1" t="s">
        <v>7</v>
      </c>
    </row>
    <row r="116" spans="1:5" ht="15" x14ac:dyDescent="0.25">
      <c r="A116" s="38">
        <v>44596.85460648148</v>
      </c>
      <c r="B116" s="124" t="s">
        <v>1487</v>
      </c>
      <c r="C116">
        <v>300</v>
      </c>
      <c r="D116" s="1">
        <v>293.7</v>
      </c>
      <c r="E116" s="1" t="s">
        <v>282</v>
      </c>
    </row>
    <row r="117" spans="1:5" ht="15" x14ac:dyDescent="0.25">
      <c r="A117" s="38">
        <v>44596.862604166665</v>
      </c>
      <c r="B117" s="124" t="s">
        <v>94</v>
      </c>
      <c r="C117">
        <v>200</v>
      </c>
      <c r="D117" s="1">
        <v>195.8</v>
      </c>
      <c r="E117" s="1" t="s">
        <v>7</v>
      </c>
    </row>
    <row r="118" spans="1:5" ht="15" x14ac:dyDescent="0.25">
      <c r="A118" s="38">
        <v>44596.864340277774</v>
      </c>
      <c r="B118" s="124" t="s">
        <v>1488</v>
      </c>
      <c r="C118">
        <v>1000</v>
      </c>
      <c r="D118" s="1">
        <v>979</v>
      </c>
      <c r="E118" s="1" t="s">
        <v>282</v>
      </c>
    </row>
    <row r="119" spans="1:5" ht="15" x14ac:dyDescent="0.25">
      <c r="A119" s="38">
        <v>44596.87462962963</v>
      </c>
      <c r="B119" s="124" t="s">
        <v>209</v>
      </c>
      <c r="C119">
        <v>100</v>
      </c>
      <c r="D119" s="1">
        <v>96.1</v>
      </c>
      <c r="E119" s="1" t="s">
        <v>282</v>
      </c>
    </row>
    <row r="120" spans="1:5" ht="15" x14ac:dyDescent="0.25">
      <c r="A120" s="38">
        <v>44596.880567129629</v>
      </c>
      <c r="B120" s="124" t="s">
        <v>242</v>
      </c>
      <c r="C120">
        <v>300</v>
      </c>
      <c r="D120" s="1">
        <v>293.7</v>
      </c>
      <c r="E120" s="1" t="s">
        <v>282</v>
      </c>
    </row>
    <row r="121" spans="1:5" ht="15" x14ac:dyDescent="0.25">
      <c r="A121" s="38">
        <v>44596.893182870372</v>
      </c>
      <c r="B121" s="124" t="s">
        <v>1489</v>
      </c>
      <c r="C121">
        <v>500</v>
      </c>
      <c r="D121" s="1">
        <v>489.5</v>
      </c>
      <c r="E121" s="1" t="s">
        <v>282</v>
      </c>
    </row>
    <row r="122" spans="1:5" ht="15" x14ac:dyDescent="0.25">
      <c r="A122" s="38">
        <v>44596.893935185188</v>
      </c>
      <c r="B122" s="124" t="s">
        <v>549</v>
      </c>
      <c r="C122">
        <v>3000</v>
      </c>
      <c r="D122" s="1">
        <v>2937</v>
      </c>
      <c r="E122" s="1" t="s">
        <v>294</v>
      </c>
    </row>
    <row r="123" spans="1:5" ht="15" x14ac:dyDescent="0.25">
      <c r="A123" s="38">
        <v>44596.895104166666</v>
      </c>
      <c r="B123" s="124" t="s">
        <v>549</v>
      </c>
      <c r="C123">
        <v>3000</v>
      </c>
      <c r="D123" s="1">
        <v>2937</v>
      </c>
      <c r="E123" s="1" t="s">
        <v>116</v>
      </c>
    </row>
    <row r="124" spans="1:5" ht="15" x14ac:dyDescent="0.25">
      <c r="A124" s="38">
        <v>44596.896018518521</v>
      </c>
      <c r="B124" s="124" t="s">
        <v>549</v>
      </c>
      <c r="C124">
        <v>3000</v>
      </c>
      <c r="D124" s="1">
        <v>2937</v>
      </c>
      <c r="E124" s="1" t="s">
        <v>277</v>
      </c>
    </row>
    <row r="125" spans="1:5" ht="15" x14ac:dyDescent="0.25">
      <c r="A125" s="38">
        <v>44596.897789351853</v>
      </c>
      <c r="B125" s="124" t="s">
        <v>278</v>
      </c>
      <c r="C125">
        <v>100</v>
      </c>
      <c r="D125" s="1">
        <v>96.1</v>
      </c>
      <c r="E125" s="1" t="s">
        <v>32</v>
      </c>
    </row>
    <row r="126" spans="1:5" ht="15" x14ac:dyDescent="0.25">
      <c r="A126" s="38">
        <v>44596.903900462959</v>
      </c>
      <c r="B126" s="124" t="s">
        <v>93</v>
      </c>
      <c r="C126">
        <v>300</v>
      </c>
      <c r="D126" s="1">
        <v>293.7</v>
      </c>
      <c r="E126" s="1" t="s">
        <v>40</v>
      </c>
    </row>
    <row r="127" spans="1:5" ht="15" x14ac:dyDescent="0.25">
      <c r="A127" s="38">
        <v>44596.904479166667</v>
      </c>
      <c r="B127" s="124" t="s">
        <v>692</v>
      </c>
      <c r="C127">
        <v>100</v>
      </c>
      <c r="D127" s="1">
        <v>96.1</v>
      </c>
      <c r="E127" s="1" t="s">
        <v>282</v>
      </c>
    </row>
    <row r="128" spans="1:5" ht="15" x14ac:dyDescent="0.25">
      <c r="A128" s="38">
        <v>44596.964363425926</v>
      </c>
      <c r="B128" s="124" t="s">
        <v>328</v>
      </c>
      <c r="C128">
        <v>300</v>
      </c>
      <c r="D128" s="1">
        <v>293.7</v>
      </c>
      <c r="E128" s="1" t="s">
        <v>282</v>
      </c>
    </row>
    <row r="129" spans="1:5" ht="15" x14ac:dyDescent="0.25">
      <c r="A129" s="38">
        <v>44597.177719907406</v>
      </c>
      <c r="B129" s="124" t="s">
        <v>90</v>
      </c>
      <c r="C129">
        <v>300</v>
      </c>
      <c r="D129" s="1">
        <v>293.7</v>
      </c>
      <c r="E129" s="1" t="s">
        <v>91</v>
      </c>
    </row>
    <row r="130" spans="1:5" ht="15" x14ac:dyDescent="0.25">
      <c r="A130" s="38">
        <v>44597.198553240742</v>
      </c>
      <c r="B130" s="124" t="s">
        <v>391</v>
      </c>
      <c r="C130">
        <v>100</v>
      </c>
      <c r="D130" s="1">
        <v>96.1</v>
      </c>
      <c r="E130" s="1" t="s">
        <v>282</v>
      </c>
    </row>
    <row r="131" spans="1:5" ht="15" x14ac:dyDescent="0.25">
      <c r="A131" s="38">
        <v>44597.207743055558</v>
      </c>
      <c r="B131" s="124" t="s">
        <v>1490</v>
      </c>
      <c r="C131">
        <v>300</v>
      </c>
      <c r="D131" s="1">
        <v>293.7</v>
      </c>
      <c r="E131" s="1" t="s">
        <v>282</v>
      </c>
    </row>
    <row r="132" spans="1:5" ht="15" x14ac:dyDescent="0.25">
      <c r="A132" s="38">
        <v>44597.356747685182</v>
      </c>
      <c r="B132" s="124" t="s">
        <v>143</v>
      </c>
      <c r="C132">
        <v>300</v>
      </c>
      <c r="D132" s="1">
        <v>293.7</v>
      </c>
      <c r="E132" s="1" t="s">
        <v>7</v>
      </c>
    </row>
    <row r="133" spans="1:5" ht="15" x14ac:dyDescent="0.25">
      <c r="A133" s="38">
        <v>44597.391203703701</v>
      </c>
      <c r="B133" s="124" t="s">
        <v>319</v>
      </c>
      <c r="C133">
        <v>500</v>
      </c>
      <c r="D133" s="1">
        <v>489.5</v>
      </c>
      <c r="E133" s="1" t="s">
        <v>282</v>
      </c>
    </row>
    <row r="134" spans="1:5" ht="15" x14ac:dyDescent="0.25">
      <c r="A134" s="38">
        <v>44597.427974537037</v>
      </c>
      <c r="B134" s="124" t="s">
        <v>1491</v>
      </c>
      <c r="C134">
        <v>300</v>
      </c>
      <c r="D134" s="1">
        <v>293.7</v>
      </c>
      <c r="E134" s="1" t="s">
        <v>298</v>
      </c>
    </row>
    <row r="135" spans="1:5" ht="15" x14ac:dyDescent="0.25">
      <c r="A135" s="38">
        <v>44597.471782407411</v>
      </c>
      <c r="B135" s="124" t="s">
        <v>232</v>
      </c>
      <c r="C135">
        <v>50</v>
      </c>
      <c r="D135" s="1">
        <v>46.1</v>
      </c>
      <c r="E135" s="1" t="s">
        <v>298</v>
      </c>
    </row>
    <row r="136" spans="1:5" ht="15" x14ac:dyDescent="0.25">
      <c r="A136" s="38">
        <v>44597.519178240742</v>
      </c>
      <c r="B136" s="124" t="s">
        <v>1492</v>
      </c>
      <c r="C136">
        <v>500</v>
      </c>
      <c r="D136" s="1">
        <v>489.5</v>
      </c>
      <c r="E136" s="1" t="s">
        <v>282</v>
      </c>
    </row>
    <row r="137" spans="1:5" ht="15" x14ac:dyDescent="0.25">
      <c r="A137" s="38">
        <v>44597.522372685184</v>
      </c>
      <c r="B137" s="124" t="s">
        <v>1493</v>
      </c>
      <c r="C137">
        <v>300</v>
      </c>
      <c r="D137" s="1">
        <v>293.7</v>
      </c>
      <c r="E137" s="1" t="s">
        <v>1494</v>
      </c>
    </row>
    <row r="138" spans="1:5" ht="15" x14ac:dyDescent="0.25">
      <c r="A138" s="38">
        <v>44597.537789351853</v>
      </c>
      <c r="B138" s="124" t="s">
        <v>1495</v>
      </c>
      <c r="C138">
        <v>500</v>
      </c>
      <c r="D138" s="1">
        <v>489.5</v>
      </c>
      <c r="E138" s="1" t="s">
        <v>282</v>
      </c>
    </row>
    <row r="139" spans="1:5" ht="15" x14ac:dyDescent="0.25">
      <c r="A139" s="38">
        <v>44597.549710648149</v>
      </c>
      <c r="B139" s="124" t="s">
        <v>1496</v>
      </c>
      <c r="C139">
        <v>5000</v>
      </c>
      <c r="D139" s="1">
        <v>4895</v>
      </c>
      <c r="E139" s="1" t="s">
        <v>282</v>
      </c>
    </row>
    <row r="140" spans="1:5" ht="15" x14ac:dyDescent="0.25">
      <c r="A140" s="38">
        <v>44597.563136574077</v>
      </c>
      <c r="B140" s="124" t="s">
        <v>1497</v>
      </c>
      <c r="C140">
        <v>100</v>
      </c>
      <c r="D140" s="1">
        <v>96.1</v>
      </c>
      <c r="E140" s="1" t="s">
        <v>282</v>
      </c>
    </row>
    <row r="141" spans="1:5" ht="15" x14ac:dyDescent="0.25">
      <c r="A141" s="38">
        <v>44597.567986111113</v>
      </c>
      <c r="B141" s="124" t="s">
        <v>225</v>
      </c>
      <c r="C141">
        <v>50</v>
      </c>
      <c r="D141" s="1">
        <v>46.1</v>
      </c>
      <c r="E141" s="1" t="s">
        <v>279</v>
      </c>
    </row>
    <row r="142" spans="1:5" ht="15" x14ac:dyDescent="0.25">
      <c r="A142" s="38">
        <v>44597.591145833336</v>
      </c>
      <c r="B142" s="124" t="s">
        <v>1498</v>
      </c>
      <c r="C142">
        <v>100</v>
      </c>
      <c r="D142" s="1">
        <v>96.1</v>
      </c>
      <c r="E142" s="1" t="s">
        <v>282</v>
      </c>
    </row>
    <row r="143" spans="1:5" ht="15" x14ac:dyDescent="0.25">
      <c r="A143" s="38">
        <v>44597.617685185185</v>
      </c>
      <c r="B143" s="124" t="s">
        <v>1499</v>
      </c>
      <c r="C143">
        <v>50</v>
      </c>
      <c r="D143" s="1">
        <v>46.1</v>
      </c>
      <c r="E143" s="1" t="s">
        <v>279</v>
      </c>
    </row>
    <row r="144" spans="1:5" ht="15" x14ac:dyDescent="0.25">
      <c r="A144" s="38">
        <v>44597.637962962966</v>
      </c>
      <c r="B144" s="124" t="s">
        <v>144</v>
      </c>
      <c r="C144">
        <v>100</v>
      </c>
      <c r="D144" s="1">
        <v>96.1</v>
      </c>
      <c r="E144" s="1" t="s">
        <v>7</v>
      </c>
    </row>
    <row r="145" spans="1:5" ht="15" x14ac:dyDescent="0.25">
      <c r="A145" s="38">
        <v>44597.638831018521</v>
      </c>
      <c r="B145" s="124" t="s">
        <v>1500</v>
      </c>
      <c r="C145">
        <v>54500</v>
      </c>
      <c r="D145" s="1">
        <v>53355.5</v>
      </c>
      <c r="E145" s="1" t="s">
        <v>698</v>
      </c>
    </row>
    <row r="146" spans="1:5" ht="15" x14ac:dyDescent="0.25">
      <c r="A146" s="38">
        <v>44597.671354166669</v>
      </c>
      <c r="B146" s="124" t="s">
        <v>106</v>
      </c>
      <c r="C146">
        <v>1500</v>
      </c>
      <c r="D146" s="1">
        <v>1468.5</v>
      </c>
      <c r="E146" s="1" t="s">
        <v>7</v>
      </c>
    </row>
    <row r="147" spans="1:5" ht="15" x14ac:dyDescent="0.25">
      <c r="A147" s="38">
        <v>44597.680011574077</v>
      </c>
      <c r="B147" s="124" t="s">
        <v>675</v>
      </c>
      <c r="C147">
        <v>200</v>
      </c>
      <c r="D147" s="1">
        <v>195.8</v>
      </c>
      <c r="E147" s="1" t="s">
        <v>279</v>
      </c>
    </row>
    <row r="148" spans="1:5" ht="15" x14ac:dyDescent="0.25">
      <c r="A148" s="38">
        <v>44597.7655787037</v>
      </c>
      <c r="B148" s="124" t="s">
        <v>161</v>
      </c>
      <c r="C148">
        <v>100</v>
      </c>
      <c r="D148" s="1">
        <v>96.1</v>
      </c>
      <c r="E148" s="1" t="s">
        <v>162</v>
      </c>
    </row>
    <row r="149" spans="1:5" ht="15" x14ac:dyDescent="0.25">
      <c r="A149" s="38">
        <v>44597.789571759262</v>
      </c>
      <c r="B149" s="124" t="s">
        <v>92</v>
      </c>
      <c r="C149">
        <v>500</v>
      </c>
      <c r="D149" s="1">
        <v>489.5</v>
      </c>
      <c r="E149" s="1" t="s">
        <v>7</v>
      </c>
    </row>
    <row r="150" spans="1:5" ht="15" x14ac:dyDescent="0.25">
      <c r="A150" s="38">
        <v>44597.799409722225</v>
      </c>
      <c r="B150" s="124" t="s">
        <v>235</v>
      </c>
      <c r="C150">
        <v>100</v>
      </c>
      <c r="D150" s="1">
        <v>96.1</v>
      </c>
      <c r="E150" s="1" t="s">
        <v>1501</v>
      </c>
    </row>
    <row r="151" spans="1:5" ht="15" x14ac:dyDescent="0.25">
      <c r="A151" s="38">
        <v>44597.81858796296</v>
      </c>
      <c r="B151" s="124" t="s">
        <v>104</v>
      </c>
      <c r="C151">
        <v>1000</v>
      </c>
      <c r="D151" s="1">
        <v>979</v>
      </c>
      <c r="E151" s="1" t="s">
        <v>32</v>
      </c>
    </row>
    <row r="152" spans="1:5" ht="30" x14ac:dyDescent="0.25">
      <c r="A152" s="38">
        <v>44597.821828703702</v>
      </c>
      <c r="B152" s="124" t="s">
        <v>672</v>
      </c>
      <c r="C152">
        <v>500</v>
      </c>
      <c r="D152" s="1">
        <v>489.5</v>
      </c>
      <c r="E152" s="88" t="s">
        <v>673</v>
      </c>
    </row>
    <row r="153" spans="1:5" ht="15" x14ac:dyDescent="0.25">
      <c r="A153" s="38">
        <v>44597.829317129632</v>
      </c>
      <c r="B153" s="124" t="s">
        <v>96</v>
      </c>
      <c r="C153">
        <v>3000</v>
      </c>
      <c r="D153" s="1">
        <v>2937</v>
      </c>
      <c r="E153" s="1" t="s">
        <v>282</v>
      </c>
    </row>
    <row r="154" spans="1:5" ht="15" x14ac:dyDescent="0.25">
      <c r="A154" s="38">
        <v>44597.830729166664</v>
      </c>
      <c r="B154" s="124" t="s">
        <v>154</v>
      </c>
      <c r="C154">
        <v>4</v>
      </c>
      <c r="D154" s="1">
        <v>0.1</v>
      </c>
      <c r="E154" s="1" t="s">
        <v>279</v>
      </c>
    </row>
    <row r="155" spans="1:5" ht="15" x14ac:dyDescent="0.25">
      <c r="A155" s="38">
        <v>44597.863587962966</v>
      </c>
      <c r="B155" s="124" t="s">
        <v>137</v>
      </c>
      <c r="C155">
        <v>250</v>
      </c>
      <c r="D155" s="1">
        <v>244.75</v>
      </c>
      <c r="E155" s="1" t="s">
        <v>38</v>
      </c>
    </row>
    <row r="156" spans="1:5" ht="15" x14ac:dyDescent="0.25">
      <c r="A156" s="38">
        <v>44597.873449074075</v>
      </c>
      <c r="B156" s="124" t="s">
        <v>337</v>
      </c>
      <c r="C156">
        <v>1000</v>
      </c>
      <c r="D156" s="1">
        <v>979</v>
      </c>
      <c r="E156" s="1" t="s">
        <v>282</v>
      </c>
    </row>
    <row r="157" spans="1:5" ht="15" x14ac:dyDescent="0.25">
      <c r="A157" s="38">
        <v>44597.879131944443</v>
      </c>
      <c r="B157" s="124" t="s">
        <v>222</v>
      </c>
      <c r="C157">
        <v>150</v>
      </c>
      <c r="D157" s="1">
        <v>146.1</v>
      </c>
      <c r="E157" s="1" t="s">
        <v>279</v>
      </c>
    </row>
    <row r="158" spans="1:5" ht="15" x14ac:dyDescent="0.25">
      <c r="A158" s="38">
        <v>44597.886712962965</v>
      </c>
      <c r="B158" s="124" t="s">
        <v>257</v>
      </c>
      <c r="C158">
        <v>300</v>
      </c>
      <c r="D158" s="1">
        <v>293.7</v>
      </c>
      <c r="E158" s="1" t="s">
        <v>273</v>
      </c>
    </row>
    <row r="159" spans="1:5" ht="15" x14ac:dyDescent="0.25">
      <c r="A159" s="38">
        <v>44597.888194444444</v>
      </c>
      <c r="B159" s="124" t="s">
        <v>257</v>
      </c>
      <c r="C159">
        <v>300</v>
      </c>
      <c r="D159" s="1">
        <v>293.7</v>
      </c>
      <c r="E159" s="1" t="s">
        <v>289</v>
      </c>
    </row>
    <row r="160" spans="1:5" ht="30" x14ac:dyDescent="0.25">
      <c r="A160" s="38">
        <v>44597.894548611112</v>
      </c>
      <c r="B160" s="124" t="s">
        <v>99</v>
      </c>
      <c r="C160">
        <v>200</v>
      </c>
      <c r="D160" s="1">
        <v>195.8</v>
      </c>
      <c r="E160" s="88" t="s">
        <v>108</v>
      </c>
    </row>
    <row r="161" spans="1:5" ht="15" x14ac:dyDescent="0.25">
      <c r="A161" s="38">
        <v>44597.910393518519</v>
      </c>
      <c r="B161" s="124" t="s">
        <v>1502</v>
      </c>
      <c r="C161">
        <v>500</v>
      </c>
      <c r="D161" s="1">
        <v>489.5</v>
      </c>
      <c r="E161" s="1" t="s">
        <v>282</v>
      </c>
    </row>
    <row r="162" spans="1:5" ht="15" x14ac:dyDescent="0.25">
      <c r="A162" s="38">
        <v>44597.970578703702</v>
      </c>
      <c r="B162" s="124" t="s">
        <v>191</v>
      </c>
      <c r="C162">
        <v>500</v>
      </c>
      <c r="D162" s="1">
        <v>489.5</v>
      </c>
      <c r="E162" s="1" t="s">
        <v>6</v>
      </c>
    </row>
    <row r="163" spans="1:5" ht="15" x14ac:dyDescent="0.25">
      <c r="A163" s="38">
        <v>44598.009675925925</v>
      </c>
      <c r="B163" s="124" t="s">
        <v>227</v>
      </c>
      <c r="C163">
        <v>10000</v>
      </c>
      <c r="D163" s="1">
        <v>9790</v>
      </c>
      <c r="E163" s="1" t="s">
        <v>266</v>
      </c>
    </row>
    <row r="164" spans="1:5" ht="15" x14ac:dyDescent="0.25">
      <c r="A164" s="38">
        <v>44598.126064814816</v>
      </c>
      <c r="B164" s="124" t="s">
        <v>107</v>
      </c>
      <c r="C164">
        <v>300</v>
      </c>
      <c r="D164" s="1">
        <v>293.7</v>
      </c>
      <c r="E164" s="1" t="s">
        <v>28</v>
      </c>
    </row>
    <row r="165" spans="1:5" ht="15" x14ac:dyDescent="0.25">
      <c r="A165" s="38">
        <v>44598.355243055557</v>
      </c>
      <c r="B165" s="124" t="s">
        <v>89</v>
      </c>
      <c r="C165">
        <v>100</v>
      </c>
      <c r="D165" s="1">
        <v>96.1</v>
      </c>
      <c r="E165" s="1" t="s">
        <v>32</v>
      </c>
    </row>
    <row r="166" spans="1:5" ht="15" x14ac:dyDescent="0.25">
      <c r="A166" s="38">
        <v>44598.358136574076</v>
      </c>
      <c r="B166" s="124" t="s">
        <v>88</v>
      </c>
      <c r="C166">
        <v>100</v>
      </c>
      <c r="D166" s="1">
        <v>96.1</v>
      </c>
      <c r="E166" s="1" t="s">
        <v>32</v>
      </c>
    </row>
    <row r="167" spans="1:5" ht="15" x14ac:dyDescent="0.25">
      <c r="A167" s="38">
        <v>44598.375150462962</v>
      </c>
      <c r="B167" s="124" t="s">
        <v>656</v>
      </c>
      <c r="C167">
        <v>500</v>
      </c>
      <c r="D167" s="1">
        <v>489.5</v>
      </c>
      <c r="E167" s="1" t="s">
        <v>282</v>
      </c>
    </row>
    <row r="168" spans="1:5" ht="15" x14ac:dyDescent="0.25">
      <c r="A168" s="38">
        <v>44598.418391203704</v>
      </c>
      <c r="B168" s="124" t="s">
        <v>232</v>
      </c>
      <c r="C168">
        <v>50</v>
      </c>
      <c r="D168" s="1">
        <v>46.1</v>
      </c>
      <c r="E168" s="1" t="s">
        <v>298</v>
      </c>
    </row>
    <row r="169" spans="1:5" ht="15" x14ac:dyDescent="0.25">
      <c r="A169" s="38">
        <v>44598.445</v>
      </c>
      <c r="B169" s="124" t="s">
        <v>1503</v>
      </c>
      <c r="C169">
        <v>1000</v>
      </c>
      <c r="D169" s="1">
        <v>979</v>
      </c>
      <c r="E169" s="1" t="s">
        <v>1504</v>
      </c>
    </row>
    <row r="170" spans="1:5" ht="15" x14ac:dyDescent="0.25">
      <c r="A170" s="38">
        <v>44598.447395833333</v>
      </c>
      <c r="B170" s="124" t="s">
        <v>1505</v>
      </c>
      <c r="C170">
        <v>1000</v>
      </c>
      <c r="D170" s="1">
        <v>979</v>
      </c>
      <c r="E170" s="1" t="s">
        <v>289</v>
      </c>
    </row>
    <row r="171" spans="1:5" ht="30" x14ac:dyDescent="0.25">
      <c r="A171" s="38">
        <v>44598.460821759261</v>
      </c>
      <c r="B171" s="124" t="s">
        <v>1506</v>
      </c>
      <c r="C171">
        <v>500</v>
      </c>
      <c r="D171" s="1">
        <v>489.5</v>
      </c>
      <c r="E171" s="88" t="s">
        <v>1507</v>
      </c>
    </row>
    <row r="172" spans="1:5" ht="15" x14ac:dyDescent="0.25">
      <c r="A172" s="38">
        <v>44598.510497685187</v>
      </c>
      <c r="B172" s="124" t="s">
        <v>1508</v>
      </c>
      <c r="C172">
        <v>1000</v>
      </c>
      <c r="D172" s="1">
        <v>979</v>
      </c>
      <c r="E172" s="1" t="s">
        <v>282</v>
      </c>
    </row>
    <row r="173" spans="1:5" ht="15" x14ac:dyDescent="0.25">
      <c r="A173" s="38">
        <v>44598.511516203704</v>
      </c>
      <c r="B173" s="124" t="s">
        <v>1509</v>
      </c>
      <c r="C173">
        <v>1000</v>
      </c>
      <c r="D173" s="1">
        <v>979</v>
      </c>
      <c r="E173" s="1" t="s">
        <v>282</v>
      </c>
    </row>
    <row r="174" spans="1:5" ht="15" x14ac:dyDescent="0.25">
      <c r="A174" s="38">
        <v>44598.516192129631</v>
      </c>
      <c r="B174" s="124" t="s">
        <v>1509</v>
      </c>
      <c r="C174">
        <v>3000</v>
      </c>
      <c r="D174" s="1">
        <v>2937</v>
      </c>
      <c r="E174" s="1" t="s">
        <v>294</v>
      </c>
    </row>
    <row r="175" spans="1:5" ht="15" x14ac:dyDescent="0.25">
      <c r="A175" s="38">
        <v>44598.517650462964</v>
      </c>
      <c r="B175" s="124" t="s">
        <v>1509</v>
      </c>
      <c r="C175">
        <v>1000</v>
      </c>
      <c r="D175" s="1">
        <v>979</v>
      </c>
      <c r="E175" s="1" t="s">
        <v>116</v>
      </c>
    </row>
    <row r="176" spans="1:5" ht="15" x14ac:dyDescent="0.25">
      <c r="A176" s="38">
        <v>44598.518483796295</v>
      </c>
      <c r="B176" s="124" t="s">
        <v>1509</v>
      </c>
      <c r="C176">
        <v>2000</v>
      </c>
      <c r="D176" s="1">
        <v>1958</v>
      </c>
      <c r="E176" s="1" t="s">
        <v>279</v>
      </c>
    </row>
    <row r="177" spans="1:5" ht="15" x14ac:dyDescent="0.25">
      <c r="A177" s="38">
        <v>44598.52847222222</v>
      </c>
      <c r="B177" s="124" t="s">
        <v>197</v>
      </c>
      <c r="C177">
        <v>100</v>
      </c>
      <c r="D177" s="1">
        <v>96.1</v>
      </c>
      <c r="E177" s="1" t="s">
        <v>7</v>
      </c>
    </row>
    <row r="178" spans="1:5" ht="15" x14ac:dyDescent="0.25">
      <c r="A178" s="38">
        <v>44598.545474537037</v>
      </c>
      <c r="B178" s="124" t="s">
        <v>1510</v>
      </c>
      <c r="C178">
        <v>100</v>
      </c>
      <c r="D178" s="1">
        <v>96.1</v>
      </c>
      <c r="E178" s="1" t="s">
        <v>277</v>
      </c>
    </row>
    <row r="179" spans="1:5" ht="15" x14ac:dyDescent="0.25">
      <c r="A179" s="38">
        <v>44598.550358796296</v>
      </c>
      <c r="B179" s="124" t="s">
        <v>1511</v>
      </c>
      <c r="C179">
        <v>300</v>
      </c>
      <c r="D179" s="1">
        <v>293.7</v>
      </c>
      <c r="E179" s="1" t="s">
        <v>1512</v>
      </c>
    </row>
    <row r="180" spans="1:5" ht="15" x14ac:dyDescent="0.25">
      <c r="A180" s="38">
        <v>44598.551423611112</v>
      </c>
      <c r="B180" s="124" t="s">
        <v>334</v>
      </c>
      <c r="C180">
        <v>300</v>
      </c>
      <c r="D180" s="1">
        <v>293.7</v>
      </c>
      <c r="E180" s="1" t="s">
        <v>282</v>
      </c>
    </row>
    <row r="181" spans="1:5" ht="15" x14ac:dyDescent="0.25">
      <c r="A181" s="38">
        <v>44598.660763888889</v>
      </c>
      <c r="B181" s="124" t="s">
        <v>370</v>
      </c>
      <c r="C181">
        <v>500</v>
      </c>
      <c r="D181" s="1">
        <v>489.5</v>
      </c>
      <c r="E181" s="1" t="s">
        <v>282</v>
      </c>
    </row>
    <row r="182" spans="1:5" ht="15" x14ac:dyDescent="0.25">
      <c r="A182" s="38">
        <v>44598.691018518519</v>
      </c>
      <c r="B182" s="124" t="s">
        <v>281</v>
      </c>
      <c r="C182">
        <v>100</v>
      </c>
      <c r="D182" s="1">
        <v>96.1</v>
      </c>
      <c r="E182" s="1" t="s">
        <v>7</v>
      </c>
    </row>
    <row r="183" spans="1:5" ht="15" x14ac:dyDescent="0.25">
      <c r="A183" s="38">
        <v>44598.909618055557</v>
      </c>
      <c r="B183" s="124" t="s">
        <v>340</v>
      </c>
      <c r="C183">
        <v>200</v>
      </c>
      <c r="D183" s="1">
        <v>195.8</v>
      </c>
      <c r="E183" s="1" t="s">
        <v>279</v>
      </c>
    </row>
    <row r="184" spans="1:5" ht="15" x14ac:dyDescent="0.25">
      <c r="A184" s="38">
        <v>44599.345567129632</v>
      </c>
      <c r="B184" s="124" t="s">
        <v>1513</v>
      </c>
      <c r="C184">
        <v>500</v>
      </c>
      <c r="D184" s="1">
        <v>489.5</v>
      </c>
      <c r="E184" s="1" t="s">
        <v>282</v>
      </c>
    </row>
    <row r="185" spans="1:5" ht="15" x14ac:dyDescent="0.25">
      <c r="A185" s="38">
        <v>44599.376284722224</v>
      </c>
      <c r="B185" s="124" t="s">
        <v>233</v>
      </c>
      <c r="C185">
        <v>1000</v>
      </c>
      <c r="D185" s="1">
        <v>979</v>
      </c>
      <c r="E185" s="1" t="s">
        <v>31</v>
      </c>
    </row>
    <row r="186" spans="1:5" ht="15" x14ac:dyDescent="0.25">
      <c r="A186" s="38">
        <v>44599.38071759259</v>
      </c>
      <c r="B186" s="124" t="s">
        <v>825</v>
      </c>
      <c r="C186">
        <v>300</v>
      </c>
      <c r="D186" s="1">
        <v>293.7</v>
      </c>
      <c r="E186" s="1" t="s">
        <v>282</v>
      </c>
    </row>
    <row r="187" spans="1:5" ht="15" x14ac:dyDescent="0.25">
      <c r="A187" s="38">
        <v>44599.388437499998</v>
      </c>
      <c r="B187" s="124" t="s">
        <v>314</v>
      </c>
      <c r="C187">
        <v>500</v>
      </c>
      <c r="D187" s="1">
        <v>489.5</v>
      </c>
      <c r="E187" s="1" t="s">
        <v>282</v>
      </c>
    </row>
    <row r="188" spans="1:5" ht="15" x14ac:dyDescent="0.25">
      <c r="A188" s="38">
        <v>44599.40965277778</v>
      </c>
      <c r="B188" s="124" t="s">
        <v>1514</v>
      </c>
      <c r="C188">
        <v>100</v>
      </c>
      <c r="D188" s="1">
        <v>96.1</v>
      </c>
      <c r="E188" s="1" t="s">
        <v>282</v>
      </c>
    </row>
    <row r="189" spans="1:5" ht="15" x14ac:dyDescent="0.25">
      <c r="A189" s="38">
        <v>44599.447002314817</v>
      </c>
      <c r="B189" s="124" t="s">
        <v>172</v>
      </c>
      <c r="C189">
        <v>100</v>
      </c>
      <c r="D189" s="1">
        <v>96.1</v>
      </c>
      <c r="E189" s="1" t="s">
        <v>150</v>
      </c>
    </row>
    <row r="190" spans="1:5" ht="15" x14ac:dyDescent="0.25">
      <c r="A190" s="38">
        <v>44599.536736111113</v>
      </c>
      <c r="B190" s="124" t="s">
        <v>694</v>
      </c>
      <c r="C190">
        <v>500</v>
      </c>
      <c r="D190" s="1">
        <v>489.5</v>
      </c>
      <c r="E190" s="1" t="s">
        <v>294</v>
      </c>
    </row>
    <row r="191" spans="1:5" ht="15" x14ac:dyDescent="0.25">
      <c r="A191" s="38">
        <v>44599.554780092592</v>
      </c>
      <c r="B191" s="124" t="s">
        <v>1515</v>
      </c>
      <c r="C191">
        <v>100</v>
      </c>
      <c r="D191" s="1">
        <v>96.1</v>
      </c>
      <c r="E191" s="1" t="s">
        <v>31</v>
      </c>
    </row>
    <row r="192" spans="1:5" ht="15" x14ac:dyDescent="0.25">
      <c r="A192" s="38">
        <v>44599.594212962962</v>
      </c>
      <c r="B192" s="124" t="s">
        <v>676</v>
      </c>
      <c r="C192">
        <v>100</v>
      </c>
      <c r="D192" s="1">
        <v>96.1</v>
      </c>
      <c r="E192" s="1" t="s">
        <v>7</v>
      </c>
    </row>
    <row r="193" spans="1:5" ht="15" x14ac:dyDescent="0.25">
      <c r="A193" s="38">
        <v>44599.676493055558</v>
      </c>
      <c r="B193" s="124" t="s">
        <v>1516</v>
      </c>
      <c r="C193">
        <v>300</v>
      </c>
      <c r="D193" s="1">
        <v>293.7</v>
      </c>
      <c r="E193" s="1" t="s">
        <v>1517</v>
      </c>
    </row>
    <row r="194" spans="1:5" ht="15" x14ac:dyDescent="0.25">
      <c r="A194" s="38">
        <v>44599.763368055559</v>
      </c>
      <c r="B194" s="124" t="s">
        <v>423</v>
      </c>
      <c r="C194">
        <v>500</v>
      </c>
      <c r="D194" s="1">
        <v>489.5</v>
      </c>
      <c r="E194" s="1" t="s">
        <v>294</v>
      </c>
    </row>
    <row r="195" spans="1:5" ht="15" x14ac:dyDescent="0.25">
      <c r="A195" s="38">
        <v>44599.797337962962</v>
      </c>
      <c r="B195" s="124" t="s">
        <v>562</v>
      </c>
      <c r="C195">
        <v>300</v>
      </c>
      <c r="D195" s="1">
        <v>293.7</v>
      </c>
      <c r="E195" s="1" t="s">
        <v>294</v>
      </c>
    </row>
    <row r="196" spans="1:5" ht="15" x14ac:dyDescent="0.25">
      <c r="A196" s="38">
        <v>44599.916608796295</v>
      </c>
      <c r="B196" s="124" t="s">
        <v>1518</v>
      </c>
      <c r="C196">
        <v>1000</v>
      </c>
      <c r="D196" s="1">
        <v>979</v>
      </c>
      <c r="E196" s="1" t="s">
        <v>294</v>
      </c>
    </row>
    <row r="197" spans="1:5" ht="15" x14ac:dyDescent="0.25">
      <c r="A197" s="38">
        <v>44599.947627314818</v>
      </c>
      <c r="B197" s="124" t="s">
        <v>1519</v>
      </c>
      <c r="C197">
        <v>50</v>
      </c>
      <c r="D197" s="1">
        <v>46.1</v>
      </c>
      <c r="E197" s="1" t="s">
        <v>298</v>
      </c>
    </row>
    <row r="198" spans="1:5" ht="15" x14ac:dyDescent="0.25">
      <c r="A198" s="38">
        <v>44599.964097222219</v>
      </c>
      <c r="B198" s="124" t="s">
        <v>322</v>
      </c>
      <c r="C198">
        <v>500</v>
      </c>
      <c r="D198" s="1">
        <v>489.5</v>
      </c>
      <c r="E198" s="1" t="s">
        <v>294</v>
      </c>
    </row>
    <row r="199" spans="1:5" ht="15" x14ac:dyDescent="0.25">
      <c r="A199" s="38">
        <v>44599.977997685186</v>
      </c>
      <c r="B199" s="124" t="s">
        <v>86</v>
      </c>
      <c r="C199">
        <v>100</v>
      </c>
      <c r="D199" s="1">
        <v>96.1</v>
      </c>
      <c r="E199" s="1" t="s">
        <v>32</v>
      </c>
    </row>
    <row r="200" spans="1:5" ht="15" x14ac:dyDescent="0.25">
      <c r="A200" s="38">
        <v>44599.980763888889</v>
      </c>
      <c r="B200" s="124" t="s">
        <v>1520</v>
      </c>
      <c r="C200">
        <v>500</v>
      </c>
      <c r="D200" s="1">
        <v>489.5</v>
      </c>
      <c r="E200" s="1" t="s">
        <v>294</v>
      </c>
    </row>
    <row r="201" spans="1:5" ht="15" x14ac:dyDescent="0.25">
      <c r="A201" s="38">
        <v>44599.985590277778</v>
      </c>
      <c r="B201" s="124" t="s">
        <v>232</v>
      </c>
      <c r="C201">
        <v>50</v>
      </c>
      <c r="D201" s="1">
        <v>46.1</v>
      </c>
      <c r="E201" s="1" t="s">
        <v>298</v>
      </c>
    </row>
    <row r="202" spans="1:5" ht="15" x14ac:dyDescent="0.25">
      <c r="A202" s="38">
        <v>44600.101053240738</v>
      </c>
      <c r="B202" s="124" t="s">
        <v>1521</v>
      </c>
      <c r="C202">
        <v>200</v>
      </c>
      <c r="D202" s="1">
        <v>195.8</v>
      </c>
      <c r="E202" s="1" t="s">
        <v>298</v>
      </c>
    </row>
    <row r="203" spans="1:5" ht="15" x14ac:dyDescent="0.25">
      <c r="A203" s="38">
        <v>44600.274791666663</v>
      </c>
      <c r="B203" s="124" t="s">
        <v>1522</v>
      </c>
      <c r="C203">
        <v>300</v>
      </c>
      <c r="D203" s="1">
        <v>293.7</v>
      </c>
      <c r="E203" s="1" t="s">
        <v>294</v>
      </c>
    </row>
    <row r="204" spans="1:5" ht="45" x14ac:dyDescent="0.25">
      <c r="A204" s="38">
        <v>44600.297199074077</v>
      </c>
      <c r="B204" s="124" t="s">
        <v>1523</v>
      </c>
      <c r="C204">
        <v>200</v>
      </c>
      <c r="D204" s="1">
        <v>195.8</v>
      </c>
      <c r="E204" s="88" t="s">
        <v>1524</v>
      </c>
    </row>
    <row r="205" spans="1:5" ht="15" x14ac:dyDescent="0.25">
      <c r="A205" s="38">
        <v>44600.311944444446</v>
      </c>
      <c r="B205" s="124" t="s">
        <v>1525</v>
      </c>
      <c r="C205">
        <v>1000</v>
      </c>
      <c r="D205" s="1">
        <v>979</v>
      </c>
      <c r="E205" s="1" t="s">
        <v>294</v>
      </c>
    </row>
    <row r="206" spans="1:5" ht="15" x14ac:dyDescent="0.25">
      <c r="A206" s="38">
        <v>44600.31653935185</v>
      </c>
      <c r="B206" s="124" t="s">
        <v>1526</v>
      </c>
      <c r="C206">
        <v>100</v>
      </c>
      <c r="D206" s="1">
        <v>96.1</v>
      </c>
      <c r="E206" s="1" t="s">
        <v>294</v>
      </c>
    </row>
    <row r="207" spans="1:5" ht="15" x14ac:dyDescent="0.25">
      <c r="A207" s="38">
        <v>44600.318101851852</v>
      </c>
      <c r="B207" s="124" t="s">
        <v>1527</v>
      </c>
      <c r="C207">
        <v>500</v>
      </c>
      <c r="D207" s="1">
        <v>489.5</v>
      </c>
      <c r="E207" s="1" t="s">
        <v>294</v>
      </c>
    </row>
    <row r="208" spans="1:5" ht="15" x14ac:dyDescent="0.25">
      <c r="A208" s="38">
        <v>44600.327847222223</v>
      </c>
      <c r="B208" s="124" t="s">
        <v>1528</v>
      </c>
      <c r="C208">
        <v>5000</v>
      </c>
      <c r="D208" s="1">
        <v>4895</v>
      </c>
      <c r="E208" s="1" t="s">
        <v>1529</v>
      </c>
    </row>
    <row r="209" spans="1:5" ht="15" x14ac:dyDescent="0.25">
      <c r="A209" s="38">
        <v>44600.359050925923</v>
      </c>
      <c r="B209" s="124" t="s">
        <v>87</v>
      </c>
      <c r="C209">
        <v>500</v>
      </c>
      <c r="D209" s="1">
        <v>489.5</v>
      </c>
      <c r="E209" s="1" t="s">
        <v>32</v>
      </c>
    </row>
    <row r="210" spans="1:5" ht="15" x14ac:dyDescent="0.25">
      <c r="A210" s="38">
        <v>44600.399594907409</v>
      </c>
      <c r="B210" s="124" t="s">
        <v>638</v>
      </c>
      <c r="C210">
        <v>5000</v>
      </c>
      <c r="D210" s="1">
        <v>4895</v>
      </c>
      <c r="E210" s="1" t="s">
        <v>294</v>
      </c>
    </row>
    <row r="211" spans="1:5" ht="15" x14ac:dyDescent="0.25">
      <c r="A211" s="38">
        <v>44600.425138888888</v>
      </c>
      <c r="B211" s="124" t="s">
        <v>1530</v>
      </c>
      <c r="C211">
        <v>1500</v>
      </c>
      <c r="D211" s="1">
        <v>1468.5</v>
      </c>
      <c r="E211" s="1" t="s">
        <v>1531</v>
      </c>
    </row>
    <row r="212" spans="1:5" ht="15" x14ac:dyDescent="0.25">
      <c r="A212" s="38">
        <v>44600.433599537035</v>
      </c>
      <c r="B212" s="124" t="s">
        <v>1532</v>
      </c>
      <c r="C212">
        <v>3000</v>
      </c>
      <c r="D212" s="1">
        <v>2937</v>
      </c>
      <c r="E212" s="1" t="s">
        <v>35</v>
      </c>
    </row>
    <row r="213" spans="1:5" ht="15" x14ac:dyDescent="0.25">
      <c r="A213" s="38">
        <v>44600.443287037036</v>
      </c>
      <c r="B213" s="124" t="s">
        <v>367</v>
      </c>
      <c r="C213">
        <v>13294</v>
      </c>
      <c r="D213" s="1">
        <v>13014.83</v>
      </c>
      <c r="E213" s="1" t="s">
        <v>368</v>
      </c>
    </row>
    <row r="214" spans="1:5" ht="15" x14ac:dyDescent="0.25">
      <c r="A214" s="38">
        <v>44600.462129629632</v>
      </c>
      <c r="B214" s="124" t="s">
        <v>1533</v>
      </c>
      <c r="C214">
        <v>500</v>
      </c>
      <c r="D214" s="1">
        <v>489.5</v>
      </c>
      <c r="E214" s="1" t="s">
        <v>294</v>
      </c>
    </row>
    <row r="215" spans="1:5" ht="15" x14ac:dyDescent="0.25">
      <c r="A215" s="38">
        <v>44600.467523148145</v>
      </c>
      <c r="B215" s="124" t="s">
        <v>241</v>
      </c>
      <c r="C215">
        <v>600</v>
      </c>
      <c r="D215" s="1">
        <v>587.4</v>
      </c>
      <c r="E215" s="1" t="s">
        <v>275</v>
      </c>
    </row>
    <row r="216" spans="1:5" ht="30" x14ac:dyDescent="0.25">
      <c r="A216" s="38">
        <v>44600.483969907407</v>
      </c>
      <c r="B216" s="124" t="s">
        <v>126</v>
      </c>
      <c r="C216">
        <v>300</v>
      </c>
      <c r="D216" s="1">
        <v>293.7</v>
      </c>
      <c r="E216" s="88" t="s">
        <v>1534</v>
      </c>
    </row>
    <row r="217" spans="1:5" ht="15" x14ac:dyDescent="0.25">
      <c r="A217" s="38">
        <v>44600.492361111108</v>
      </c>
      <c r="B217" s="124" t="s">
        <v>1535</v>
      </c>
      <c r="C217">
        <v>5000</v>
      </c>
      <c r="D217" s="1">
        <v>4895</v>
      </c>
      <c r="E217" s="1" t="s">
        <v>294</v>
      </c>
    </row>
    <row r="218" spans="1:5" ht="15" x14ac:dyDescent="0.25">
      <c r="A218" s="38">
        <v>44600.504525462966</v>
      </c>
      <c r="B218" s="124" t="s">
        <v>85</v>
      </c>
      <c r="C218">
        <v>100</v>
      </c>
      <c r="D218" s="1">
        <v>96.1</v>
      </c>
      <c r="E218" s="1" t="s">
        <v>7</v>
      </c>
    </row>
    <row r="219" spans="1:5" ht="15" x14ac:dyDescent="0.25">
      <c r="A219" s="38">
        <v>44600.575208333335</v>
      </c>
      <c r="B219" s="124" t="s">
        <v>351</v>
      </c>
      <c r="C219">
        <v>500</v>
      </c>
      <c r="D219" s="1">
        <v>489.5</v>
      </c>
      <c r="E219" s="1" t="s">
        <v>294</v>
      </c>
    </row>
    <row r="220" spans="1:5" ht="15" x14ac:dyDescent="0.25">
      <c r="A220" s="38">
        <v>44600.591354166667</v>
      </c>
      <c r="B220" s="124" t="s">
        <v>1536</v>
      </c>
      <c r="C220">
        <v>5000</v>
      </c>
      <c r="D220" s="1">
        <v>4895</v>
      </c>
      <c r="E220" s="1" t="s">
        <v>116</v>
      </c>
    </row>
    <row r="221" spans="1:5" ht="15" x14ac:dyDescent="0.25">
      <c r="A221" s="38">
        <v>44600.61440972222</v>
      </c>
      <c r="B221" s="124" t="s">
        <v>1537</v>
      </c>
      <c r="C221">
        <v>300</v>
      </c>
      <c r="D221" s="1">
        <v>293.7</v>
      </c>
      <c r="E221" s="1" t="s">
        <v>1538</v>
      </c>
    </row>
    <row r="222" spans="1:5" ht="30" x14ac:dyDescent="0.25">
      <c r="A222" s="38">
        <v>44600.664166666669</v>
      </c>
      <c r="B222" s="124" t="s">
        <v>1539</v>
      </c>
      <c r="C222">
        <v>2795</v>
      </c>
      <c r="D222" s="1">
        <v>2736.3</v>
      </c>
      <c r="E222" s="88" t="s">
        <v>1540</v>
      </c>
    </row>
    <row r="223" spans="1:5" ht="15" x14ac:dyDescent="0.25">
      <c r="A223" s="38">
        <v>44600.672118055554</v>
      </c>
      <c r="B223" s="124" t="s">
        <v>324</v>
      </c>
      <c r="C223">
        <v>300</v>
      </c>
      <c r="D223" s="1">
        <v>293.7</v>
      </c>
      <c r="E223" s="1" t="s">
        <v>298</v>
      </c>
    </row>
    <row r="224" spans="1:5" ht="15" x14ac:dyDescent="0.25">
      <c r="A224" s="38">
        <v>44600.70039351852</v>
      </c>
      <c r="B224" s="124" t="s">
        <v>352</v>
      </c>
      <c r="C224">
        <v>100</v>
      </c>
      <c r="D224" s="1">
        <v>96.1</v>
      </c>
      <c r="E224" s="1" t="s">
        <v>1541</v>
      </c>
    </row>
    <row r="225" spans="1:5" ht="15" x14ac:dyDescent="0.25">
      <c r="A225" s="38">
        <v>44600.70239583333</v>
      </c>
      <c r="B225" s="124" t="s">
        <v>352</v>
      </c>
      <c r="C225">
        <v>1000</v>
      </c>
      <c r="D225" s="1">
        <v>979</v>
      </c>
      <c r="E225" s="1" t="s">
        <v>711</v>
      </c>
    </row>
    <row r="226" spans="1:5" ht="15" x14ac:dyDescent="0.25">
      <c r="A226" s="38">
        <v>44600.707349537035</v>
      </c>
      <c r="B226" s="124" t="s">
        <v>893</v>
      </c>
      <c r="C226">
        <v>500</v>
      </c>
      <c r="D226" s="1">
        <v>489.5</v>
      </c>
      <c r="E226" s="1" t="s">
        <v>294</v>
      </c>
    </row>
    <row r="227" spans="1:5" ht="15" x14ac:dyDescent="0.25">
      <c r="A227" s="38">
        <v>44600.739062499997</v>
      </c>
      <c r="B227" s="124" t="s">
        <v>1542</v>
      </c>
      <c r="C227">
        <v>200</v>
      </c>
      <c r="D227" s="1">
        <v>195.8</v>
      </c>
      <c r="E227" s="1" t="s">
        <v>1543</v>
      </c>
    </row>
    <row r="228" spans="1:5" ht="15" x14ac:dyDescent="0.25">
      <c r="A228" s="38">
        <v>44600.768379629626</v>
      </c>
      <c r="B228" s="124" t="s">
        <v>1544</v>
      </c>
      <c r="C228">
        <v>600</v>
      </c>
      <c r="D228" s="1">
        <v>587.4</v>
      </c>
      <c r="E228" s="1" t="s">
        <v>293</v>
      </c>
    </row>
    <row r="229" spans="1:5" ht="15" x14ac:dyDescent="0.25">
      <c r="A229" s="38">
        <v>44600.853356481479</v>
      </c>
      <c r="B229" s="124" t="s">
        <v>198</v>
      </c>
      <c r="C229">
        <v>500</v>
      </c>
      <c r="D229" s="1">
        <v>489.5</v>
      </c>
      <c r="E229" s="1" t="s">
        <v>253</v>
      </c>
    </row>
    <row r="230" spans="1:5" ht="15" x14ac:dyDescent="0.25">
      <c r="A230" s="38">
        <v>44600.857546296298</v>
      </c>
      <c r="B230" s="124" t="s">
        <v>622</v>
      </c>
      <c r="C230">
        <v>500</v>
      </c>
      <c r="D230" s="1">
        <v>489.5</v>
      </c>
      <c r="E230" s="1" t="s">
        <v>294</v>
      </c>
    </row>
    <row r="231" spans="1:5" ht="15" x14ac:dyDescent="0.25">
      <c r="A231" s="38">
        <v>44600.902256944442</v>
      </c>
      <c r="B231" s="124" t="s">
        <v>177</v>
      </c>
      <c r="C231">
        <v>200</v>
      </c>
      <c r="D231" s="1">
        <v>195.8</v>
      </c>
      <c r="E231" s="1" t="s">
        <v>7</v>
      </c>
    </row>
    <row r="232" spans="1:5" ht="15" x14ac:dyDescent="0.25">
      <c r="A232" s="38">
        <v>44600.963634259257</v>
      </c>
      <c r="B232" s="124" t="s">
        <v>373</v>
      </c>
      <c r="C232">
        <v>250</v>
      </c>
      <c r="D232" s="1">
        <v>244.75</v>
      </c>
      <c r="E232" s="1" t="s">
        <v>298</v>
      </c>
    </row>
    <row r="233" spans="1:5" ht="15" x14ac:dyDescent="0.25">
      <c r="A233" s="38">
        <v>44601.090671296297</v>
      </c>
      <c r="B233" s="124" t="s">
        <v>1545</v>
      </c>
      <c r="C233">
        <v>300</v>
      </c>
      <c r="D233" s="1">
        <v>293.7</v>
      </c>
      <c r="E233" s="1" t="s">
        <v>298</v>
      </c>
    </row>
    <row r="234" spans="1:5" ht="15" x14ac:dyDescent="0.25">
      <c r="A234" s="38">
        <v>44601.260671296295</v>
      </c>
      <c r="B234" s="124" t="s">
        <v>1546</v>
      </c>
      <c r="C234">
        <v>100</v>
      </c>
      <c r="D234" s="1">
        <v>96.1</v>
      </c>
      <c r="E234" s="1" t="s">
        <v>1547</v>
      </c>
    </row>
    <row r="235" spans="1:5" ht="15" x14ac:dyDescent="0.25">
      <c r="A235" s="38">
        <v>44601.29488425926</v>
      </c>
      <c r="B235" s="124" t="s">
        <v>138</v>
      </c>
      <c r="C235">
        <v>1000</v>
      </c>
      <c r="D235" s="1">
        <v>979</v>
      </c>
      <c r="E235" s="1" t="s">
        <v>35</v>
      </c>
    </row>
    <row r="236" spans="1:5" ht="15" x14ac:dyDescent="0.25">
      <c r="A236" s="38">
        <v>44601.340277777781</v>
      </c>
      <c r="B236" s="124" t="s">
        <v>1548</v>
      </c>
      <c r="C236">
        <v>1000</v>
      </c>
      <c r="D236" s="1">
        <v>979</v>
      </c>
      <c r="E236" s="1" t="s">
        <v>294</v>
      </c>
    </row>
    <row r="237" spans="1:5" ht="15" x14ac:dyDescent="0.25">
      <c r="A237" s="38">
        <v>44601.384548611109</v>
      </c>
      <c r="B237" s="124" t="s">
        <v>1549</v>
      </c>
      <c r="C237">
        <v>500</v>
      </c>
      <c r="D237" s="1">
        <v>489.5</v>
      </c>
      <c r="E237" s="1" t="s">
        <v>294</v>
      </c>
    </row>
    <row r="238" spans="1:5" ht="15" x14ac:dyDescent="0.25">
      <c r="A238" s="38">
        <v>44601.402719907404</v>
      </c>
      <c r="B238" s="124" t="s">
        <v>369</v>
      </c>
      <c r="C238">
        <v>500</v>
      </c>
      <c r="D238" s="1">
        <v>489.5</v>
      </c>
      <c r="E238" s="1" t="s">
        <v>294</v>
      </c>
    </row>
    <row r="239" spans="1:5" ht="15" x14ac:dyDescent="0.25">
      <c r="A239" s="38">
        <v>44601.408506944441</v>
      </c>
      <c r="B239" s="124" t="s">
        <v>1550</v>
      </c>
      <c r="C239">
        <v>500</v>
      </c>
      <c r="D239" s="1">
        <v>489.5</v>
      </c>
      <c r="E239" s="1" t="s">
        <v>294</v>
      </c>
    </row>
    <row r="240" spans="1:5" ht="15" x14ac:dyDescent="0.25">
      <c r="A240" s="38">
        <v>44601.424675925926</v>
      </c>
      <c r="B240" s="124" t="s">
        <v>1551</v>
      </c>
      <c r="C240">
        <v>2000</v>
      </c>
      <c r="D240" s="1">
        <v>1958</v>
      </c>
      <c r="E240" s="1" t="s">
        <v>298</v>
      </c>
    </row>
    <row r="241" spans="1:5" ht="15" x14ac:dyDescent="0.25">
      <c r="A241" s="38">
        <v>44601.445983796293</v>
      </c>
      <c r="B241" s="124" t="s">
        <v>269</v>
      </c>
      <c r="C241">
        <v>200</v>
      </c>
      <c r="D241" s="1">
        <v>195.8</v>
      </c>
      <c r="E241" s="1" t="s">
        <v>6</v>
      </c>
    </row>
    <row r="242" spans="1:5" ht="15" x14ac:dyDescent="0.25">
      <c r="A242" s="38">
        <v>44601.447754629633</v>
      </c>
      <c r="B242" s="124" t="s">
        <v>1552</v>
      </c>
      <c r="C242">
        <v>1700</v>
      </c>
      <c r="D242" s="1">
        <v>1664.3</v>
      </c>
      <c r="E242" s="1" t="s">
        <v>298</v>
      </c>
    </row>
    <row r="243" spans="1:5" ht="15" x14ac:dyDescent="0.25">
      <c r="A243" s="38">
        <v>44601.506712962961</v>
      </c>
      <c r="B243" s="124" t="s">
        <v>210</v>
      </c>
      <c r="C243">
        <v>300</v>
      </c>
      <c r="D243" s="1">
        <v>293.7</v>
      </c>
      <c r="E243" s="1" t="s">
        <v>7</v>
      </c>
    </row>
    <row r="244" spans="1:5" ht="15" x14ac:dyDescent="0.25">
      <c r="A244" s="38">
        <v>44601.540891203702</v>
      </c>
      <c r="B244" s="124" t="s">
        <v>1553</v>
      </c>
      <c r="C244">
        <v>500</v>
      </c>
      <c r="D244" s="1">
        <v>489.5</v>
      </c>
      <c r="E244" s="1" t="s">
        <v>294</v>
      </c>
    </row>
    <row r="245" spans="1:5" ht="15" x14ac:dyDescent="0.25">
      <c r="A245" s="38">
        <v>44601.548530092594</v>
      </c>
      <c r="B245" s="124" t="s">
        <v>53</v>
      </c>
      <c r="C245">
        <v>500</v>
      </c>
      <c r="D245" s="1">
        <v>489.5</v>
      </c>
      <c r="E245" s="1" t="s">
        <v>46</v>
      </c>
    </row>
    <row r="246" spans="1:5" ht="15" x14ac:dyDescent="0.25">
      <c r="A246" s="38">
        <v>44601.557974537034</v>
      </c>
      <c r="B246" s="124" t="s">
        <v>1554</v>
      </c>
      <c r="C246">
        <v>1000</v>
      </c>
      <c r="D246" s="1">
        <v>979</v>
      </c>
      <c r="E246" s="1" t="s">
        <v>1555</v>
      </c>
    </row>
    <row r="247" spans="1:5" ht="15" x14ac:dyDescent="0.25">
      <c r="A247" s="38">
        <v>44601.592048611114</v>
      </c>
      <c r="B247" s="124" t="s">
        <v>1556</v>
      </c>
      <c r="C247">
        <v>500</v>
      </c>
      <c r="D247" s="1">
        <v>489.5</v>
      </c>
      <c r="E247" s="1" t="s">
        <v>294</v>
      </c>
    </row>
    <row r="248" spans="1:5" ht="15" x14ac:dyDescent="0.25">
      <c r="A248" s="38">
        <v>44601.593969907408</v>
      </c>
      <c r="B248" s="124" t="s">
        <v>1557</v>
      </c>
      <c r="C248">
        <v>1000</v>
      </c>
      <c r="D248" s="1">
        <v>979</v>
      </c>
      <c r="E248" s="1" t="s">
        <v>294</v>
      </c>
    </row>
    <row r="249" spans="1:5" ht="15" x14ac:dyDescent="0.25">
      <c r="A249" s="38">
        <v>44601.601736111108</v>
      </c>
      <c r="B249" s="124" t="s">
        <v>239</v>
      </c>
      <c r="C249">
        <v>100</v>
      </c>
      <c r="D249" s="1">
        <v>96.1</v>
      </c>
      <c r="E249" s="1" t="s">
        <v>294</v>
      </c>
    </row>
    <row r="250" spans="1:5" ht="15" x14ac:dyDescent="0.25">
      <c r="A250" s="38">
        <v>44601.657210648147</v>
      </c>
      <c r="B250" s="124" t="s">
        <v>1542</v>
      </c>
      <c r="C250">
        <v>250</v>
      </c>
      <c r="D250" s="1">
        <v>244.75</v>
      </c>
      <c r="E250" s="1" t="s">
        <v>298</v>
      </c>
    </row>
    <row r="251" spans="1:5" ht="15" x14ac:dyDescent="0.25">
      <c r="A251" s="38">
        <v>44601.660393518519</v>
      </c>
      <c r="B251" s="124" t="s">
        <v>1558</v>
      </c>
      <c r="C251">
        <v>1000</v>
      </c>
      <c r="D251" s="1">
        <v>979</v>
      </c>
      <c r="E251" s="1" t="s">
        <v>1517</v>
      </c>
    </row>
    <row r="252" spans="1:5" ht="15" x14ac:dyDescent="0.25">
      <c r="A252" s="38">
        <v>44601.663391203707</v>
      </c>
      <c r="B252" s="124" t="s">
        <v>1559</v>
      </c>
      <c r="C252">
        <v>600</v>
      </c>
      <c r="D252" s="1">
        <v>587.4</v>
      </c>
      <c r="E252" s="1" t="s">
        <v>298</v>
      </c>
    </row>
    <row r="253" spans="1:5" ht="15" x14ac:dyDescent="0.25">
      <c r="A253" s="38">
        <v>44601.669351851851</v>
      </c>
      <c r="B253" s="124" t="s">
        <v>1560</v>
      </c>
      <c r="C253">
        <v>1000</v>
      </c>
      <c r="D253" s="1">
        <v>979</v>
      </c>
      <c r="E253" s="1" t="s">
        <v>294</v>
      </c>
    </row>
    <row r="254" spans="1:5" ht="15" x14ac:dyDescent="0.25">
      <c r="A254" s="38">
        <v>44601.765983796293</v>
      </c>
      <c r="B254" s="124" t="s">
        <v>1561</v>
      </c>
      <c r="C254">
        <v>300</v>
      </c>
      <c r="D254" s="1">
        <v>293.7</v>
      </c>
      <c r="E254" s="1" t="s">
        <v>684</v>
      </c>
    </row>
    <row r="255" spans="1:5" ht="15" x14ac:dyDescent="0.25">
      <c r="A255" s="38">
        <v>44601.77140046296</v>
      </c>
      <c r="B255" s="124" t="s">
        <v>175</v>
      </c>
      <c r="C255">
        <v>500</v>
      </c>
      <c r="D255" s="1">
        <v>489.5</v>
      </c>
      <c r="E255" s="1" t="s">
        <v>176</v>
      </c>
    </row>
    <row r="256" spans="1:5" ht="15" x14ac:dyDescent="0.25">
      <c r="A256" s="38">
        <v>44601.845046296294</v>
      </c>
      <c r="B256" s="124" t="s">
        <v>83</v>
      </c>
      <c r="C256">
        <v>300</v>
      </c>
      <c r="D256" s="1">
        <v>293.7</v>
      </c>
      <c r="E256" s="1" t="s">
        <v>32</v>
      </c>
    </row>
    <row r="257" spans="1:5" ht="15" x14ac:dyDescent="0.25">
      <c r="A257" s="38">
        <v>44601.858229166668</v>
      </c>
      <c r="B257" s="124" t="s">
        <v>231</v>
      </c>
      <c r="C257">
        <v>1000</v>
      </c>
      <c r="D257" s="1">
        <v>979</v>
      </c>
      <c r="E257" s="1" t="s">
        <v>7</v>
      </c>
    </row>
    <row r="258" spans="1:5" ht="15" x14ac:dyDescent="0.25">
      <c r="A258" s="38">
        <v>44601.918078703704</v>
      </c>
      <c r="B258" s="124" t="s">
        <v>285</v>
      </c>
      <c r="C258">
        <v>500</v>
      </c>
      <c r="D258" s="1">
        <v>489.5</v>
      </c>
      <c r="E258" s="1" t="s">
        <v>32</v>
      </c>
    </row>
    <row r="259" spans="1:5" ht="15" x14ac:dyDescent="0.25">
      <c r="A259" s="38">
        <v>44601.979490740741</v>
      </c>
      <c r="B259" s="124" t="s">
        <v>1562</v>
      </c>
      <c r="C259">
        <v>300</v>
      </c>
      <c r="D259" s="1">
        <v>293.7</v>
      </c>
      <c r="E259" s="1" t="s">
        <v>294</v>
      </c>
    </row>
    <row r="260" spans="1:5" ht="15" x14ac:dyDescent="0.25">
      <c r="A260" s="38">
        <v>44601.982349537036</v>
      </c>
      <c r="B260" s="124" t="s">
        <v>232</v>
      </c>
      <c r="C260">
        <v>50</v>
      </c>
      <c r="D260" s="1">
        <v>46.1</v>
      </c>
      <c r="E260" s="1" t="s">
        <v>298</v>
      </c>
    </row>
    <row r="261" spans="1:5" ht="15" x14ac:dyDescent="0.25">
      <c r="A261" s="38">
        <v>44601.998298611114</v>
      </c>
      <c r="B261" s="124" t="s">
        <v>1563</v>
      </c>
      <c r="C261">
        <v>2000</v>
      </c>
      <c r="D261" s="1">
        <v>1958</v>
      </c>
      <c r="E261" s="1" t="s">
        <v>298</v>
      </c>
    </row>
    <row r="262" spans="1:5" ht="15" x14ac:dyDescent="0.25">
      <c r="A262" s="38">
        <v>44602.354953703703</v>
      </c>
      <c r="B262" s="124" t="s">
        <v>693</v>
      </c>
      <c r="C262">
        <v>1000</v>
      </c>
      <c r="D262" s="1">
        <v>979</v>
      </c>
      <c r="E262" s="1" t="s">
        <v>294</v>
      </c>
    </row>
    <row r="263" spans="1:5" ht="15" x14ac:dyDescent="0.25">
      <c r="A263" s="38">
        <v>44602.439803240741</v>
      </c>
      <c r="B263" s="124" t="s">
        <v>633</v>
      </c>
      <c r="C263">
        <v>500</v>
      </c>
      <c r="D263" s="1">
        <v>489.5</v>
      </c>
      <c r="E263" s="1" t="s">
        <v>294</v>
      </c>
    </row>
    <row r="264" spans="1:5" ht="15" x14ac:dyDescent="0.25">
      <c r="A264" s="38">
        <v>44602.485243055555</v>
      </c>
      <c r="B264" s="124" t="s">
        <v>1564</v>
      </c>
      <c r="C264">
        <v>1000</v>
      </c>
      <c r="D264" s="1">
        <v>979</v>
      </c>
      <c r="E264" s="1" t="s">
        <v>294</v>
      </c>
    </row>
    <row r="265" spans="1:5" ht="30" x14ac:dyDescent="0.25">
      <c r="A265" s="38">
        <v>44602.61041666667</v>
      </c>
      <c r="B265" s="124" t="s">
        <v>109</v>
      </c>
      <c r="C265">
        <v>100</v>
      </c>
      <c r="D265" s="1">
        <v>96.1</v>
      </c>
      <c r="E265" s="88" t="s">
        <v>110</v>
      </c>
    </row>
    <row r="266" spans="1:5" ht="15" x14ac:dyDescent="0.25">
      <c r="A266" s="38">
        <v>44602.64638888889</v>
      </c>
      <c r="B266" s="124" t="s">
        <v>364</v>
      </c>
      <c r="C266">
        <v>100</v>
      </c>
      <c r="D266" s="1">
        <v>96.1</v>
      </c>
      <c r="E266" s="1" t="s">
        <v>294</v>
      </c>
    </row>
    <row r="267" spans="1:5" ht="15" x14ac:dyDescent="0.25">
      <c r="A267" s="38">
        <v>44602.690324074072</v>
      </c>
      <c r="B267" s="124" t="s">
        <v>636</v>
      </c>
      <c r="C267">
        <v>1000</v>
      </c>
      <c r="D267" s="1">
        <v>979</v>
      </c>
      <c r="E267" s="1" t="s">
        <v>294</v>
      </c>
    </row>
    <row r="268" spans="1:5" ht="15" x14ac:dyDescent="0.25">
      <c r="A268" s="38">
        <v>44602.702928240738</v>
      </c>
      <c r="B268" s="124" t="s">
        <v>232</v>
      </c>
      <c r="C268">
        <v>50</v>
      </c>
      <c r="D268" s="1">
        <v>46.1</v>
      </c>
      <c r="E268" s="1" t="s">
        <v>298</v>
      </c>
    </row>
    <row r="269" spans="1:5" ht="15" x14ac:dyDescent="0.25">
      <c r="A269" s="38">
        <v>44602.709328703706</v>
      </c>
      <c r="B269" s="124" t="s">
        <v>1565</v>
      </c>
      <c r="C269">
        <v>1000</v>
      </c>
      <c r="D269" s="1">
        <v>979</v>
      </c>
      <c r="E269" s="1" t="s">
        <v>6</v>
      </c>
    </row>
    <row r="270" spans="1:5" ht="15" x14ac:dyDescent="0.25">
      <c r="A270" s="38">
        <v>44602.711377314816</v>
      </c>
      <c r="B270" s="124" t="s">
        <v>380</v>
      </c>
      <c r="C270">
        <v>500</v>
      </c>
      <c r="D270" s="1">
        <v>489.5</v>
      </c>
      <c r="E270" s="1" t="s">
        <v>294</v>
      </c>
    </row>
    <row r="271" spans="1:5" ht="15" x14ac:dyDescent="0.25">
      <c r="A271" s="38">
        <v>44602.723912037036</v>
      </c>
      <c r="B271" s="124" t="s">
        <v>84</v>
      </c>
      <c r="C271">
        <v>500</v>
      </c>
      <c r="D271" s="1">
        <v>489.5</v>
      </c>
      <c r="E271" s="1" t="s">
        <v>7</v>
      </c>
    </row>
    <row r="272" spans="1:5" ht="15" x14ac:dyDescent="0.25">
      <c r="A272" s="38">
        <v>44602.726597222223</v>
      </c>
      <c r="B272" s="124" t="s">
        <v>1566</v>
      </c>
      <c r="C272">
        <v>500</v>
      </c>
      <c r="D272" s="1">
        <v>489.5</v>
      </c>
      <c r="E272" s="1" t="s">
        <v>294</v>
      </c>
    </row>
    <row r="273" spans="1:5" ht="15" x14ac:dyDescent="0.25">
      <c r="A273" s="38">
        <v>44602.728344907409</v>
      </c>
      <c r="B273" s="124" t="s">
        <v>1567</v>
      </c>
      <c r="C273">
        <v>100</v>
      </c>
      <c r="D273" s="1">
        <v>96.1</v>
      </c>
      <c r="E273" s="1" t="s">
        <v>294</v>
      </c>
    </row>
    <row r="274" spans="1:5" ht="15" x14ac:dyDescent="0.25">
      <c r="A274" s="38">
        <v>44602.728437500002</v>
      </c>
      <c r="B274" s="124" t="s">
        <v>1568</v>
      </c>
      <c r="C274">
        <v>100</v>
      </c>
      <c r="D274" s="1">
        <v>96.1</v>
      </c>
      <c r="E274" s="1" t="s">
        <v>294</v>
      </c>
    </row>
    <row r="275" spans="1:5" ht="15" x14ac:dyDescent="0.25">
      <c r="A275" s="38">
        <v>44602.729212962964</v>
      </c>
      <c r="B275" s="124" t="s">
        <v>360</v>
      </c>
      <c r="C275">
        <v>100</v>
      </c>
      <c r="D275" s="1">
        <v>96.1</v>
      </c>
      <c r="E275" s="1" t="s">
        <v>7</v>
      </c>
    </row>
    <row r="276" spans="1:5" ht="15" x14ac:dyDescent="0.25">
      <c r="A276" s="38">
        <v>44602.764814814815</v>
      </c>
      <c r="B276" s="124" t="s">
        <v>1569</v>
      </c>
      <c r="C276">
        <v>100</v>
      </c>
      <c r="D276" s="1">
        <v>96.1</v>
      </c>
      <c r="E276" s="1" t="s">
        <v>298</v>
      </c>
    </row>
    <row r="277" spans="1:5" ht="15" x14ac:dyDescent="0.25">
      <c r="A277" s="38">
        <v>44602.768993055557</v>
      </c>
      <c r="B277" s="124" t="s">
        <v>817</v>
      </c>
      <c r="C277">
        <v>200</v>
      </c>
      <c r="D277" s="1">
        <v>195.8</v>
      </c>
      <c r="E277" s="1" t="s">
        <v>298</v>
      </c>
    </row>
    <row r="278" spans="1:5" ht="15" x14ac:dyDescent="0.25">
      <c r="A278" s="38">
        <v>44602.827430555553</v>
      </c>
      <c r="B278" s="124" t="s">
        <v>1570</v>
      </c>
      <c r="C278">
        <v>200</v>
      </c>
      <c r="D278" s="1">
        <v>195.8</v>
      </c>
      <c r="E278" s="1" t="s">
        <v>298</v>
      </c>
    </row>
    <row r="279" spans="1:5" ht="15" x14ac:dyDescent="0.25">
      <c r="A279" s="38">
        <v>44602.833148148151</v>
      </c>
      <c r="B279" s="124" t="s">
        <v>1571</v>
      </c>
      <c r="C279">
        <v>500</v>
      </c>
      <c r="D279" s="1">
        <v>489.5</v>
      </c>
      <c r="E279" s="1" t="s">
        <v>294</v>
      </c>
    </row>
    <row r="280" spans="1:5" ht="15" x14ac:dyDescent="0.25">
      <c r="A280" s="38">
        <v>44602.837245370371</v>
      </c>
      <c r="B280" s="124" t="s">
        <v>1572</v>
      </c>
      <c r="C280">
        <v>500</v>
      </c>
      <c r="D280" s="1">
        <v>489.5</v>
      </c>
      <c r="E280" s="1" t="s">
        <v>294</v>
      </c>
    </row>
    <row r="281" spans="1:5" ht="15" x14ac:dyDescent="0.25">
      <c r="A281" s="38">
        <v>44602.851469907408</v>
      </c>
      <c r="B281" s="124" t="s">
        <v>186</v>
      </c>
      <c r="C281">
        <v>100</v>
      </c>
      <c r="D281" s="1">
        <v>96.1</v>
      </c>
      <c r="E281" s="1" t="s">
        <v>32</v>
      </c>
    </row>
    <row r="282" spans="1:5" ht="15" x14ac:dyDescent="0.25">
      <c r="A282" s="38">
        <v>44602.876701388886</v>
      </c>
      <c r="B282" s="124" t="s">
        <v>607</v>
      </c>
      <c r="C282">
        <v>29</v>
      </c>
      <c r="D282" s="1">
        <v>25.1</v>
      </c>
      <c r="E282" s="1" t="s">
        <v>298</v>
      </c>
    </row>
    <row r="283" spans="1:5" ht="15" x14ac:dyDescent="0.25">
      <c r="A283" s="38">
        <v>44602.94159722222</v>
      </c>
      <c r="B283" s="124" t="s">
        <v>678</v>
      </c>
      <c r="C283">
        <v>100</v>
      </c>
      <c r="D283" s="1">
        <v>96.1</v>
      </c>
      <c r="E283" s="1" t="s">
        <v>7</v>
      </c>
    </row>
    <row r="284" spans="1:5" ht="15" x14ac:dyDescent="0.25">
      <c r="A284" s="38">
        <v>44602.98369212963</v>
      </c>
      <c r="B284" s="124" t="s">
        <v>1573</v>
      </c>
      <c r="C284">
        <v>100</v>
      </c>
      <c r="D284" s="1">
        <v>96.1</v>
      </c>
      <c r="E284" s="1" t="s">
        <v>294</v>
      </c>
    </row>
    <row r="285" spans="1:5" ht="15" x14ac:dyDescent="0.25">
      <c r="A285" s="38">
        <v>44602.99728009259</v>
      </c>
      <c r="B285" s="124" t="s">
        <v>1574</v>
      </c>
      <c r="C285">
        <v>300</v>
      </c>
      <c r="D285" s="1">
        <v>293.7</v>
      </c>
      <c r="E285" s="1" t="s">
        <v>294</v>
      </c>
    </row>
    <row r="286" spans="1:5" ht="15" x14ac:dyDescent="0.25">
      <c r="A286" s="38">
        <v>44603.008622685185</v>
      </c>
      <c r="B286" s="124" t="s">
        <v>1575</v>
      </c>
      <c r="C286">
        <v>1000</v>
      </c>
      <c r="D286" s="1">
        <v>979</v>
      </c>
      <c r="E286" s="1" t="s">
        <v>294</v>
      </c>
    </row>
    <row r="287" spans="1:5" ht="30" x14ac:dyDescent="0.25">
      <c r="A287" s="38">
        <v>44603.018495370372</v>
      </c>
      <c r="B287" s="124" t="s">
        <v>1576</v>
      </c>
      <c r="C287">
        <v>300</v>
      </c>
      <c r="D287" s="1">
        <v>293.7</v>
      </c>
      <c r="E287" s="88" t="s">
        <v>1577</v>
      </c>
    </row>
    <row r="288" spans="1:5" ht="15" x14ac:dyDescent="0.25">
      <c r="A288" s="38">
        <v>44603.034537037034</v>
      </c>
      <c r="B288" s="124" t="s">
        <v>286</v>
      </c>
      <c r="C288">
        <v>500</v>
      </c>
      <c r="D288" s="1">
        <v>489.5</v>
      </c>
      <c r="E288" s="1" t="s">
        <v>6</v>
      </c>
    </row>
    <row r="289" spans="1:5" ht="15" x14ac:dyDescent="0.25">
      <c r="A289" s="38">
        <v>44603.128136574072</v>
      </c>
      <c r="B289" s="124" t="s">
        <v>1578</v>
      </c>
      <c r="C289">
        <v>500</v>
      </c>
      <c r="D289" s="1">
        <v>489.5</v>
      </c>
      <c r="E289" s="1" t="s">
        <v>294</v>
      </c>
    </row>
    <row r="290" spans="1:5" ht="15" x14ac:dyDescent="0.25">
      <c r="A290" s="38">
        <v>44603.293796296297</v>
      </c>
      <c r="B290" s="124" t="s">
        <v>1579</v>
      </c>
      <c r="C290">
        <v>300</v>
      </c>
      <c r="D290" s="1">
        <v>293.7</v>
      </c>
      <c r="E290" s="1" t="s">
        <v>298</v>
      </c>
    </row>
    <row r="291" spans="1:5" ht="15" x14ac:dyDescent="0.25">
      <c r="A291" s="38">
        <v>44603.326354166667</v>
      </c>
      <c r="B291" s="124" t="s">
        <v>1580</v>
      </c>
      <c r="C291">
        <v>500</v>
      </c>
      <c r="D291" s="1">
        <v>489.5</v>
      </c>
      <c r="E291" s="1" t="s">
        <v>294</v>
      </c>
    </row>
    <row r="292" spans="1:5" ht="15" x14ac:dyDescent="0.25">
      <c r="A292" s="38">
        <v>44603.352881944447</v>
      </c>
      <c r="B292" s="124" t="s">
        <v>1033</v>
      </c>
      <c r="C292">
        <v>300</v>
      </c>
      <c r="D292" s="1">
        <v>293.7</v>
      </c>
      <c r="E292" s="1" t="s">
        <v>294</v>
      </c>
    </row>
    <row r="293" spans="1:5" ht="15" x14ac:dyDescent="0.25">
      <c r="A293" s="38">
        <v>44603.387233796297</v>
      </c>
      <c r="B293" s="124" t="s">
        <v>1581</v>
      </c>
      <c r="C293">
        <v>3000</v>
      </c>
      <c r="D293" s="1">
        <v>2907</v>
      </c>
      <c r="E293" s="1" t="s">
        <v>7</v>
      </c>
    </row>
    <row r="294" spans="1:5" ht="15" x14ac:dyDescent="0.25">
      <c r="A294" s="38">
        <v>44603.388541666667</v>
      </c>
      <c r="B294" s="124" t="s">
        <v>695</v>
      </c>
      <c r="C294">
        <v>200</v>
      </c>
      <c r="D294" s="1">
        <v>195.8</v>
      </c>
      <c r="E294" s="1" t="s">
        <v>298</v>
      </c>
    </row>
    <row r="295" spans="1:5" ht="15" x14ac:dyDescent="0.25">
      <c r="A295" s="38">
        <v>44603.485439814816</v>
      </c>
      <c r="B295" s="124" t="s">
        <v>1582</v>
      </c>
      <c r="C295">
        <v>100</v>
      </c>
      <c r="D295" s="1">
        <v>96.1</v>
      </c>
      <c r="E295" s="1" t="s">
        <v>1583</v>
      </c>
    </row>
    <row r="296" spans="1:5" ht="15" x14ac:dyDescent="0.25">
      <c r="A296" s="38">
        <v>44603.489641203705</v>
      </c>
      <c r="B296" s="124" t="s">
        <v>1584</v>
      </c>
      <c r="C296">
        <v>60</v>
      </c>
      <c r="D296" s="1">
        <v>56.1</v>
      </c>
      <c r="E296" s="1" t="s">
        <v>1585</v>
      </c>
    </row>
    <row r="297" spans="1:5" ht="15" x14ac:dyDescent="0.25">
      <c r="A297" s="38">
        <v>44603.501388888886</v>
      </c>
      <c r="B297" s="124" t="s">
        <v>1586</v>
      </c>
      <c r="C297">
        <v>100</v>
      </c>
      <c r="D297" s="1">
        <v>96.1</v>
      </c>
      <c r="E297" s="1" t="s">
        <v>294</v>
      </c>
    </row>
    <row r="298" spans="1:5" ht="15" x14ac:dyDescent="0.25">
      <c r="A298" s="38">
        <v>44603.509479166663</v>
      </c>
      <c r="B298" s="124" t="s">
        <v>1587</v>
      </c>
      <c r="C298">
        <v>100</v>
      </c>
      <c r="D298" s="1">
        <v>96.1</v>
      </c>
      <c r="E298" s="1" t="s">
        <v>294</v>
      </c>
    </row>
    <row r="299" spans="1:5" ht="15" x14ac:dyDescent="0.25">
      <c r="A299" s="38">
        <v>44603.522256944445</v>
      </c>
      <c r="B299" s="124" t="s">
        <v>1588</v>
      </c>
      <c r="C299">
        <v>200</v>
      </c>
      <c r="D299" s="1">
        <v>195.8</v>
      </c>
      <c r="E299" s="1" t="s">
        <v>1589</v>
      </c>
    </row>
    <row r="300" spans="1:5" ht="15" x14ac:dyDescent="0.25">
      <c r="A300" s="38">
        <v>44603.546388888892</v>
      </c>
      <c r="B300" s="124" t="s">
        <v>1590</v>
      </c>
      <c r="C300">
        <v>100</v>
      </c>
      <c r="D300" s="1">
        <v>96.1</v>
      </c>
      <c r="E300" s="1" t="s">
        <v>294</v>
      </c>
    </row>
    <row r="301" spans="1:5" ht="15" x14ac:dyDescent="0.25">
      <c r="A301" s="38">
        <v>44603.552777777775</v>
      </c>
      <c r="B301" s="124" t="s">
        <v>1591</v>
      </c>
      <c r="C301">
        <v>500</v>
      </c>
      <c r="D301" s="1">
        <v>489.5</v>
      </c>
      <c r="E301" s="1" t="s">
        <v>294</v>
      </c>
    </row>
    <row r="302" spans="1:5" ht="15" x14ac:dyDescent="0.25">
      <c r="A302" s="38">
        <v>44603.554803240739</v>
      </c>
      <c r="B302" s="124" t="s">
        <v>1592</v>
      </c>
      <c r="C302">
        <v>100</v>
      </c>
      <c r="D302" s="1">
        <v>96.1</v>
      </c>
      <c r="E302" s="1" t="s">
        <v>6</v>
      </c>
    </row>
    <row r="303" spans="1:5" ht="15" x14ac:dyDescent="0.25">
      <c r="A303" s="38">
        <v>44603.558437500003</v>
      </c>
      <c r="B303" s="124" t="s">
        <v>1593</v>
      </c>
      <c r="C303">
        <v>100</v>
      </c>
      <c r="D303" s="1">
        <v>96.1</v>
      </c>
      <c r="E303" s="1" t="s">
        <v>1594</v>
      </c>
    </row>
    <row r="304" spans="1:5" ht="15" x14ac:dyDescent="0.25">
      <c r="A304" s="38">
        <v>44603.588148148148</v>
      </c>
      <c r="B304" s="124" t="s">
        <v>1595</v>
      </c>
      <c r="C304">
        <v>2000</v>
      </c>
      <c r="D304" s="1">
        <v>1958</v>
      </c>
      <c r="E304" s="1" t="s">
        <v>298</v>
      </c>
    </row>
    <row r="305" spans="1:5" ht="15" x14ac:dyDescent="0.25">
      <c r="A305" s="38">
        <v>44603.594131944446</v>
      </c>
      <c r="B305" s="124" t="s">
        <v>1596</v>
      </c>
      <c r="C305">
        <v>500</v>
      </c>
      <c r="D305" s="1">
        <v>489.5</v>
      </c>
      <c r="E305" s="1" t="s">
        <v>253</v>
      </c>
    </row>
    <row r="306" spans="1:5" ht="15" x14ac:dyDescent="0.25">
      <c r="A306" s="38">
        <v>44603.608518518522</v>
      </c>
      <c r="B306" s="124" t="s">
        <v>1597</v>
      </c>
      <c r="C306">
        <v>100</v>
      </c>
      <c r="D306" s="1">
        <v>96.1</v>
      </c>
      <c r="E306" s="1" t="s">
        <v>294</v>
      </c>
    </row>
    <row r="307" spans="1:5" ht="15" x14ac:dyDescent="0.25">
      <c r="A307" s="38">
        <v>44603.626481481479</v>
      </c>
      <c r="B307" s="124" t="s">
        <v>1598</v>
      </c>
      <c r="C307">
        <v>500</v>
      </c>
      <c r="D307" s="1">
        <v>489.5</v>
      </c>
      <c r="E307" s="1" t="s">
        <v>1599</v>
      </c>
    </row>
    <row r="308" spans="1:5" ht="15" x14ac:dyDescent="0.25">
      <c r="A308" s="38">
        <v>44603.637928240743</v>
      </c>
      <c r="B308" s="124" t="s">
        <v>1600</v>
      </c>
      <c r="C308">
        <v>100</v>
      </c>
      <c r="D308" s="1">
        <v>96.1</v>
      </c>
      <c r="E308" s="1" t="s">
        <v>280</v>
      </c>
    </row>
    <row r="309" spans="1:5" ht="15" x14ac:dyDescent="0.25">
      <c r="A309" s="38">
        <v>44603.701168981483</v>
      </c>
      <c r="B309" s="124" t="s">
        <v>173</v>
      </c>
      <c r="C309">
        <v>1000</v>
      </c>
      <c r="D309" s="1">
        <v>979</v>
      </c>
      <c r="E309" s="1" t="s">
        <v>670</v>
      </c>
    </row>
    <row r="310" spans="1:5" ht="15" x14ac:dyDescent="0.25">
      <c r="A310" s="38">
        <v>44603.712939814817</v>
      </c>
      <c r="B310" s="124" t="s">
        <v>660</v>
      </c>
      <c r="C310">
        <v>500</v>
      </c>
      <c r="D310" s="1">
        <v>489.5</v>
      </c>
      <c r="E310" s="1" t="s">
        <v>39</v>
      </c>
    </row>
    <row r="311" spans="1:5" ht="30" x14ac:dyDescent="0.25">
      <c r="A311" s="38">
        <v>44603.75240740741</v>
      </c>
      <c r="B311" s="124" t="s">
        <v>679</v>
      </c>
      <c r="C311">
        <v>300</v>
      </c>
      <c r="D311" s="1">
        <v>293.7</v>
      </c>
      <c r="E311" s="88" t="s">
        <v>680</v>
      </c>
    </row>
    <row r="312" spans="1:5" ht="15" x14ac:dyDescent="0.25">
      <c r="A312" s="38">
        <v>44603.816817129627</v>
      </c>
      <c r="B312" s="124" t="s">
        <v>187</v>
      </c>
      <c r="C312">
        <v>100</v>
      </c>
      <c r="D312" s="1">
        <v>96.1</v>
      </c>
      <c r="E312" s="1" t="s">
        <v>7</v>
      </c>
    </row>
    <row r="313" spans="1:5" ht="15" x14ac:dyDescent="0.25">
      <c r="A313" s="38">
        <v>44603.838182870371</v>
      </c>
      <c r="B313" s="124" t="s">
        <v>1601</v>
      </c>
      <c r="C313">
        <v>1000</v>
      </c>
      <c r="D313" s="1">
        <v>979</v>
      </c>
      <c r="E313" s="1" t="s">
        <v>1602</v>
      </c>
    </row>
    <row r="314" spans="1:5" ht="15" x14ac:dyDescent="0.25">
      <c r="A314" s="38">
        <v>44603.853182870371</v>
      </c>
      <c r="B314" s="124" t="s">
        <v>1603</v>
      </c>
      <c r="C314">
        <v>100</v>
      </c>
      <c r="D314" s="1">
        <v>96.1</v>
      </c>
      <c r="E314" s="1" t="s">
        <v>294</v>
      </c>
    </row>
    <row r="315" spans="1:5" ht="15" x14ac:dyDescent="0.25">
      <c r="A315" s="38">
        <v>44603.871759259258</v>
      </c>
      <c r="B315" s="124" t="s">
        <v>1604</v>
      </c>
      <c r="C315">
        <v>10000</v>
      </c>
      <c r="D315" s="1">
        <v>9690</v>
      </c>
      <c r="E315" s="1" t="s">
        <v>298</v>
      </c>
    </row>
    <row r="316" spans="1:5" ht="15" x14ac:dyDescent="0.25">
      <c r="A316" s="38">
        <v>44603.888055555559</v>
      </c>
      <c r="B316" s="124" t="s">
        <v>82</v>
      </c>
      <c r="C316">
        <v>300</v>
      </c>
      <c r="D316" s="1">
        <v>293.7</v>
      </c>
      <c r="E316" s="1" t="s">
        <v>5</v>
      </c>
    </row>
    <row r="317" spans="1:5" ht="15" x14ac:dyDescent="0.25">
      <c r="A317" s="38">
        <v>44603.889363425929</v>
      </c>
      <c r="B317" s="124" t="s">
        <v>254</v>
      </c>
      <c r="C317">
        <v>100</v>
      </c>
      <c r="D317" s="1">
        <v>96.1</v>
      </c>
      <c r="E317" s="1" t="s">
        <v>294</v>
      </c>
    </row>
    <row r="318" spans="1:5" ht="15" x14ac:dyDescent="0.25">
      <c r="A318" s="38">
        <v>44603.901250000003</v>
      </c>
      <c r="B318" s="124" t="s">
        <v>1605</v>
      </c>
      <c r="C318">
        <v>500</v>
      </c>
      <c r="D318" s="1">
        <v>489.5</v>
      </c>
      <c r="E318" s="1" t="s">
        <v>294</v>
      </c>
    </row>
    <row r="319" spans="1:5" ht="15" x14ac:dyDescent="0.25">
      <c r="A319" s="38">
        <v>44603.919965277775</v>
      </c>
      <c r="B319" s="124" t="s">
        <v>681</v>
      </c>
      <c r="C319">
        <v>500</v>
      </c>
      <c r="D319" s="1">
        <v>489.5</v>
      </c>
      <c r="E319" s="1" t="s">
        <v>668</v>
      </c>
    </row>
    <row r="320" spans="1:5" ht="15" x14ac:dyDescent="0.25">
      <c r="A320" s="38">
        <v>44603.955671296295</v>
      </c>
      <c r="B320" s="124" t="s">
        <v>211</v>
      </c>
      <c r="C320">
        <v>100</v>
      </c>
      <c r="D320" s="1">
        <v>96.1</v>
      </c>
      <c r="E320" s="1" t="s">
        <v>212</v>
      </c>
    </row>
    <row r="321" spans="1:5" ht="15" x14ac:dyDescent="0.25">
      <c r="A321" s="38">
        <v>44603.960856481484</v>
      </c>
      <c r="B321" s="124" t="s">
        <v>1606</v>
      </c>
      <c r="C321">
        <v>1000</v>
      </c>
      <c r="D321" s="1">
        <v>979</v>
      </c>
      <c r="E321" s="1" t="s">
        <v>294</v>
      </c>
    </row>
    <row r="322" spans="1:5" ht="15" x14ac:dyDescent="0.25">
      <c r="A322" s="38">
        <v>44604.100439814814</v>
      </c>
      <c r="B322" s="124" t="s">
        <v>683</v>
      </c>
      <c r="C322">
        <v>300</v>
      </c>
      <c r="D322" s="1">
        <v>293.7</v>
      </c>
      <c r="E322" s="1" t="s">
        <v>7</v>
      </c>
    </row>
    <row r="323" spans="1:5" ht="15" x14ac:dyDescent="0.25">
      <c r="A323" s="38">
        <v>44604.364907407406</v>
      </c>
      <c r="B323" s="124" t="s">
        <v>1607</v>
      </c>
      <c r="C323">
        <v>100</v>
      </c>
      <c r="D323" s="1">
        <v>96.1</v>
      </c>
      <c r="E323" s="1" t="s">
        <v>31</v>
      </c>
    </row>
    <row r="324" spans="1:5" ht="15" x14ac:dyDescent="0.25">
      <c r="A324" s="38">
        <v>44604.410717592589</v>
      </c>
      <c r="B324" s="124" t="s">
        <v>151</v>
      </c>
      <c r="C324">
        <v>100</v>
      </c>
      <c r="D324" s="1">
        <v>96.1</v>
      </c>
      <c r="E324" s="1" t="s">
        <v>7</v>
      </c>
    </row>
    <row r="325" spans="1:5" ht="15" x14ac:dyDescent="0.25">
      <c r="A325" s="38">
        <v>44604.456261574072</v>
      </c>
      <c r="B325" s="124" t="s">
        <v>1608</v>
      </c>
      <c r="C325">
        <v>500</v>
      </c>
      <c r="D325" s="1">
        <v>489.5</v>
      </c>
      <c r="E325" s="1" t="s">
        <v>294</v>
      </c>
    </row>
    <row r="326" spans="1:5" ht="15" x14ac:dyDescent="0.25">
      <c r="A326" s="38">
        <v>44604.462210648147</v>
      </c>
      <c r="B326" s="124" t="s">
        <v>1609</v>
      </c>
      <c r="C326">
        <v>300</v>
      </c>
      <c r="D326" s="1">
        <v>293.7</v>
      </c>
      <c r="E326" s="1" t="s">
        <v>294</v>
      </c>
    </row>
    <row r="327" spans="1:5" ht="15" x14ac:dyDescent="0.25">
      <c r="A327" s="38">
        <v>44604.505289351851</v>
      </c>
      <c r="B327" s="124" t="s">
        <v>297</v>
      </c>
      <c r="C327">
        <v>500</v>
      </c>
      <c r="D327" s="1">
        <v>489.5</v>
      </c>
      <c r="E327" s="1" t="s">
        <v>294</v>
      </c>
    </row>
    <row r="328" spans="1:5" ht="15" x14ac:dyDescent="0.25">
      <c r="A328" s="38">
        <v>44604.507719907408</v>
      </c>
      <c r="B328" s="124" t="s">
        <v>81</v>
      </c>
      <c r="C328">
        <v>150</v>
      </c>
      <c r="D328" s="1">
        <v>146.1</v>
      </c>
      <c r="E328" s="1" t="s">
        <v>7</v>
      </c>
    </row>
    <row r="329" spans="1:5" ht="15" x14ac:dyDescent="0.25">
      <c r="A329" s="38">
        <v>44604.542233796295</v>
      </c>
      <c r="B329" s="124" t="s">
        <v>98</v>
      </c>
      <c r="C329">
        <v>500</v>
      </c>
      <c r="D329" s="1">
        <v>489.5</v>
      </c>
      <c r="E329" s="1" t="s">
        <v>36</v>
      </c>
    </row>
    <row r="330" spans="1:5" ht="15" x14ac:dyDescent="0.25">
      <c r="A330" s="38">
        <v>44604.543819444443</v>
      </c>
      <c r="B330" s="124" t="s">
        <v>1610</v>
      </c>
      <c r="C330">
        <v>3000</v>
      </c>
      <c r="D330" s="1">
        <v>2937</v>
      </c>
      <c r="E330" s="1" t="s">
        <v>371</v>
      </c>
    </row>
    <row r="331" spans="1:5" ht="15" x14ac:dyDescent="0.25">
      <c r="A331" s="38">
        <v>44604.719212962962</v>
      </c>
      <c r="B331" s="124" t="s">
        <v>53</v>
      </c>
      <c r="C331">
        <v>500</v>
      </c>
      <c r="D331" s="1">
        <v>489.5</v>
      </c>
      <c r="E331" s="1" t="s">
        <v>132</v>
      </c>
    </row>
    <row r="332" spans="1:5" ht="15" x14ac:dyDescent="0.25">
      <c r="A332" s="38">
        <v>44604.741342592592</v>
      </c>
      <c r="B332" s="124" t="s">
        <v>111</v>
      </c>
      <c r="C332">
        <v>300</v>
      </c>
      <c r="D332" s="1">
        <v>293.7</v>
      </c>
      <c r="E332" s="1" t="s">
        <v>7</v>
      </c>
    </row>
    <row r="333" spans="1:5" ht="15" x14ac:dyDescent="0.25">
      <c r="A333" s="38">
        <v>44604.784479166665</v>
      </c>
      <c r="B333" s="124" t="s">
        <v>145</v>
      </c>
      <c r="C333">
        <v>100</v>
      </c>
      <c r="D333" s="1">
        <v>96.1</v>
      </c>
      <c r="E333" s="1" t="s">
        <v>7</v>
      </c>
    </row>
    <row r="334" spans="1:5" ht="15" x14ac:dyDescent="0.25">
      <c r="A334" s="38">
        <v>44604.816863425927</v>
      </c>
      <c r="B334" s="124" t="s">
        <v>1611</v>
      </c>
      <c r="C334">
        <v>300</v>
      </c>
      <c r="D334" s="1">
        <v>293.7</v>
      </c>
      <c r="E334" s="1" t="s">
        <v>7</v>
      </c>
    </row>
    <row r="335" spans="1:5" ht="15" x14ac:dyDescent="0.25">
      <c r="A335" s="38">
        <v>44604.844340277778</v>
      </c>
      <c r="B335" s="124" t="s">
        <v>232</v>
      </c>
      <c r="C335">
        <v>50</v>
      </c>
      <c r="D335" s="1">
        <v>46.1</v>
      </c>
      <c r="E335" s="1" t="s">
        <v>298</v>
      </c>
    </row>
    <row r="336" spans="1:5" ht="15" x14ac:dyDescent="0.25">
      <c r="A336" s="38">
        <v>44604.850752314815</v>
      </c>
      <c r="B336" s="124" t="s">
        <v>288</v>
      </c>
      <c r="C336">
        <v>500</v>
      </c>
      <c r="D336" s="1">
        <v>489.5</v>
      </c>
      <c r="E336" s="1" t="s">
        <v>7</v>
      </c>
    </row>
    <row r="337" spans="1:5" ht="15" x14ac:dyDescent="0.25">
      <c r="A337" s="38">
        <v>44604.852453703701</v>
      </c>
      <c r="B337" s="124" t="s">
        <v>188</v>
      </c>
      <c r="C337">
        <v>200</v>
      </c>
      <c r="D337" s="1">
        <v>195.8</v>
      </c>
      <c r="E337" s="1" t="s">
        <v>5</v>
      </c>
    </row>
    <row r="338" spans="1:5" ht="30" x14ac:dyDescent="0.25">
      <c r="A338" s="38">
        <v>44604.867094907408</v>
      </c>
      <c r="B338" s="124" t="s">
        <v>238</v>
      </c>
      <c r="C338">
        <v>100</v>
      </c>
      <c r="D338" s="1">
        <v>96.1</v>
      </c>
      <c r="E338" s="88" t="s">
        <v>189</v>
      </c>
    </row>
    <row r="339" spans="1:5" ht="15" x14ac:dyDescent="0.25">
      <c r="A339" s="38">
        <v>44604.889282407406</v>
      </c>
      <c r="B339" s="124" t="s">
        <v>146</v>
      </c>
      <c r="C339">
        <v>500</v>
      </c>
      <c r="D339" s="1">
        <v>489.5</v>
      </c>
      <c r="E339" s="1" t="s">
        <v>32</v>
      </c>
    </row>
    <row r="340" spans="1:5" ht="15" x14ac:dyDescent="0.25">
      <c r="A340" s="38">
        <v>44604.889398148145</v>
      </c>
      <c r="B340" s="124" t="s">
        <v>80</v>
      </c>
      <c r="C340">
        <v>300</v>
      </c>
      <c r="D340" s="1">
        <v>293.7</v>
      </c>
      <c r="E340" s="1" t="s">
        <v>39</v>
      </c>
    </row>
    <row r="341" spans="1:5" ht="15" x14ac:dyDescent="0.25">
      <c r="A341" s="38">
        <v>44604.909212962964</v>
      </c>
      <c r="B341" s="124" t="s">
        <v>79</v>
      </c>
      <c r="C341">
        <v>500</v>
      </c>
      <c r="D341" s="1">
        <v>489.5</v>
      </c>
      <c r="E341" s="1" t="s">
        <v>7</v>
      </c>
    </row>
    <row r="342" spans="1:5" ht="15" x14ac:dyDescent="0.25">
      <c r="A342" s="38">
        <v>44604.913807870369</v>
      </c>
      <c r="B342" s="124" t="s">
        <v>597</v>
      </c>
      <c r="C342">
        <v>200</v>
      </c>
      <c r="D342" s="1">
        <v>195.8</v>
      </c>
      <c r="E342" s="1" t="s">
        <v>298</v>
      </c>
    </row>
    <row r="343" spans="1:5" ht="15" x14ac:dyDescent="0.25">
      <c r="A343" s="38">
        <v>44604.916238425925</v>
      </c>
      <c r="B343" s="124" t="s">
        <v>78</v>
      </c>
      <c r="C343">
        <v>200</v>
      </c>
      <c r="D343" s="1">
        <v>195.8</v>
      </c>
      <c r="E343" s="1" t="s">
        <v>45</v>
      </c>
    </row>
    <row r="344" spans="1:5" ht="15" x14ac:dyDescent="0.25">
      <c r="A344" s="38">
        <v>44604.921516203707</v>
      </c>
      <c r="B344" s="124" t="s">
        <v>77</v>
      </c>
      <c r="C344">
        <v>300</v>
      </c>
      <c r="D344" s="1">
        <v>293.7</v>
      </c>
      <c r="E344" s="1" t="s">
        <v>42</v>
      </c>
    </row>
    <row r="345" spans="1:5" ht="15" x14ac:dyDescent="0.25">
      <c r="A345" s="38">
        <v>44604.947395833333</v>
      </c>
      <c r="B345" s="124" t="s">
        <v>236</v>
      </c>
      <c r="C345">
        <v>5000</v>
      </c>
      <c r="D345" s="1">
        <v>4895</v>
      </c>
      <c r="E345" s="1" t="s">
        <v>1612</v>
      </c>
    </row>
    <row r="346" spans="1:5" ht="15" x14ac:dyDescent="0.25">
      <c r="A346" s="38">
        <v>44604.949884259258</v>
      </c>
      <c r="B346" s="124" t="s">
        <v>236</v>
      </c>
      <c r="C346">
        <v>5000</v>
      </c>
      <c r="D346" s="1">
        <v>4895</v>
      </c>
      <c r="E346" s="1" t="s">
        <v>1612</v>
      </c>
    </row>
    <row r="347" spans="1:5" ht="15" x14ac:dyDescent="0.25">
      <c r="A347" s="38">
        <v>44605.036712962959</v>
      </c>
      <c r="B347" s="124" t="s">
        <v>1613</v>
      </c>
      <c r="C347">
        <v>500</v>
      </c>
      <c r="D347" s="1">
        <v>489.5</v>
      </c>
      <c r="E347" s="1" t="s">
        <v>7</v>
      </c>
    </row>
    <row r="348" spans="1:5" ht="15" x14ac:dyDescent="0.25">
      <c r="A348" s="38">
        <v>44605.291435185187</v>
      </c>
      <c r="B348" s="124" t="s">
        <v>549</v>
      </c>
      <c r="C348">
        <v>5000</v>
      </c>
      <c r="D348" s="1">
        <v>4895</v>
      </c>
      <c r="E348" s="1" t="s">
        <v>294</v>
      </c>
    </row>
    <row r="349" spans="1:5" ht="15" x14ac:dyDescent="0.25">
      <c r="A349" s="38">
        <v>44605.313981481479</v>
      </c>
      <c r="B349" s="124" t="s">
        <v>628</v>
      </c>
      <c r="C349">
        <v>5000</v>
      </c>
      <c r="D349" s="1">
        <v>4895</v>
      </c>
      <c r="E349" s="1" t="s">
        <v>294</v>
      </c>
    </row>
    <row r="350" spans="1:5" ht="15" x14ac:dyDescent="0.25">
      <c r="A350" s="38">
        <v>44605.376122685186</v>
      </c>
      <c r="B350" s="124" t="s">
        <v>1614</v>
      </c>
      <c r="C350">
        <v>100</v>
      </c>
      <c r="D350" s="1">
        <v>96.1</v>
      </c>
      <c r="E350" s="1" t="s">
        <v>294</v>
      </c>
    </row>
    <row r="351" spans="1:5" ht="15" x14ac:dyDescent="0.25">
      <c r="A351" s="38">
        <v>44605.554699074077</v>
      </c>
      <c r="B351" s="124" t="s">
        <v>191</v>
      </c>
      <c r="C351">
        <v>500</v>
      </c>
      <c r="D351" s="1">
        <v>489.5</v>
      </c>
      <c r="E351" s="1" t="s">
        <v>6</v>
      </c>
    </row>
    <row r="352" spans="1:5" ht="15" x14ac:dyDescent="0.25">
      <c r="A352" s="38">
        <v>44605.655127314814</v>
      </c>
      <c r="B352" s="124" t="s">
        <v>101</v>
      </c>
      <c r="C352">
        <v>100</v>
      </c>
      <c r="D352" s="1">
        <v>96.1</v>
      </c>
      <c r="E352" s="1" t="s">
        <v>7</v>
      </c>
    </row>
    <row r="353" spans="1:5" ht="15" x14ac:dyDescent="0.25">
      <c r="A353" s="38">
        <v>44605.695335648146</v>
      </c>
      <c r="B353" s="124" t="s">
        <v>1615</v>
      </c>
      <c r="C353">
        <v>500</v>
      </c>
      <c r="D353" s="1">
        <v>489.5</v>
      </c>
      <c r="E353" s="1" t="s">
        <v>294</v>
      </c>
    </row>
    <row r="354" spans="1:5" ht="15" x14ac:dyDescent="0.25">
      <c r="A354" s="38">
        <v>44605.742731481485</v>
      </c>
      <c r="B354" s="124" t="s">
        <v>229</v>
      </c>
      <c r="C354">
        <v>500</v>
      </c>
      <c r="D354" s="1">
        <v>489.5</v>
      </c>
      <c r="E354" s="1" t="s">
        <v>32</v>
      </c>
    </row>
    <row r="355" spans="1:5" ht="30" x14ac:dyDescent="0.25">
      <c r="A355" s="38">
        <v>44605.760717592595</v>
      </c>
      <c r="B355" s="124" t="s">
        <v>455</v>
      </c>
      <c r="C355">
        <v>2400</v>
      </c>
      <c r="D355" s="1">
        <v>2349.6</v>
      </c>
      <c r="E355" s="88" t="s">
        <v>1616</v>
      </c>
    </row>
    <row r="356" spans="1:5" ht="15" x14ac:dyDescent="0.25">
      <c r="A356" s="38">
        <v>44605.785798611112</v>
      </c>
      <c r="B356" s="124" t="s">
        <v>112</v>
      </c>
      <c r="C356">
        <v>300</v>
      </c>
      <c r="D356" s="1">
        <v>293.7</v>
      </c>
      <c r="E356" s="1" t="s">
        <v>7</v>
      </c>
    </row>
    <row r="357" spans="1:5" ht="15" x14ac:dyDescent="0.25">
      <c r="A357" s="38">
        <v>44605.824432870373</v>
      </c>
      <c r="B357" s="124" t="s">
        <v>297</v>
      </c>
      <c r="C357">
        <v>100</v>
      </c>
      <c r="D357" s="1">
        <v>96.1</v>
      </c>
      <c r="E357" s="1" t="s">
        <v>294</v>
      </c>
    </row>
    <row r="358" spans="1:5" ht="15" x14ac:dyDescent="0.25">
      <c r="A358" s="38">
        <v>44605.900590277779</v>
      </c>
      <c r="B358" s="124" t="s">
        <v>163</v>
      </c>
      <c r="C358">
        <v>500</v>
      </c>
      <c r="D358" s="1">
        <v>489.5</v>
      </c>
      <c r="E358" s="1" t="s">
        <v>32</v>
      </c>
    </row>
    <row r="359" spans="1:5" ht="15" x14ac:dyDescent="0.25">
      <c r="A359" s="38">
        <v>44605.9377662037</v>
      </c>
      <c r="B359" s="124" t="s">
        <v>240</v>
      </c>
      <c r="C359">
        <v>200</v>
      </c>
      <c r="D359" s="1">
        <v>195.8</v>
      </c>
      <c r="E359" s="1" t="s">
        <v>7</v>
      </c>
    </row>
    <row r="360" spans="1:5" ht="15" x14ac:dyDescent="0.25">
      <c r="A360" s="38">
        <v>44605.965266203704</v>
      </c>
      <c r="B360" s="124" t="s">
        <v>1617</v>
      </c>
      <c r="C360">
        <v>1000</v>
      </c>
      <c r="D360" s="1">
        <v>979</v>
      </c>
      <c r="E360" s="1" t="s">
        <v>294</v>
      </c>
    </row>
    <row r="361" spans="1:5" ht="15" x14ac:dyDescent="0.25">
      <c r="A361" s="38">
        <v>44605.987384259257</v>
      </c>
      <c r="B361" s="124" t="s">
        <v>178</v>
      </c>
      <c r="C361">
        <v>500</v>
      </c>
      <c r="D361" s="1">
        <v>489.5</v>
      </c>
      <c r="E361" s="1" t="s">
        <v>7</v>
      </c>
    </row>
    <row r="362" spans="1:5" ht="15" x14ac:dyDescent="0.25">
      <c r="A362" s="38">
        <v>44606.095891203702</v>
      </c>
      <c r="B362" s="124" t="s">
        <v>232</v>
      </c>
      <c r="C362">
        <v>50</v>
      </c>
      <c r="D362" s="1">
        <v>46.1</v>
      </c>
      <c r="E362" s="1" t="s">
        <v>298</v>
      </c>
    </row>
    <row r="363" spans="1:5" ht="15" x14ac:dyDescent="0.25">
      <c r="A363" s="38">
        <v>44606.488437499997</v>
      </c>
      <c r="B363" s="124" t="s">
        <v>76</v>
      </c>
      <c r="C363">
        <v>100</v>
      </c>
      <c r="D363" s="1">
        <v>96.1</v>
      </c>
      <c r="E363" s="1" t="s">
        <v>7</v>
      </c>
    </row>
    <row r="364" spans="1:5" ht="15" x14ac:dyDescent="0.25">
      <c r="A364" s="38">
        <v>44606.539201388892</v>
      </c>
      <c r="B364" s="124" t="s">
        <v>113</v>
      </c>
      <c r="C364">
        <v>300</v>
      </c>
      <c r="D364" s="1">
        <v>293.7</v>
      </c>
      <c r="E364" s="1" t="s">
        <v>7</v>
      </c>
    </row>
    <row r="365" spans="1:5" ht="15" x14ac:dyDescent="0.25">
      <c r="A365" s="38">
        <v>44606.544976851852</v>
      </c>
      <c r="B365" s="124" t="s">
        <v>339</v>
      </c>
      <c r="C365">
        <v>500</v>
      </c>
      <c r="D365" s="1">
        <v>489.5</v>
      </c>
      <c r="E365" s="1" t="s">
        <v>294</v>
      </c>
    </row>
    <row r="366" spans="1:5" ht="15" x14ac:dyDescent="0.25">
      <c r="A366" s="38">
        <v>44606.546122685184</v>
      </c>
      <c r="B366" s="124" t="s">
        <v>339</v>
      </c>
      <c r="C366">
        <v>500</v>
      </c>
      <c r="D366" s="1">
        <v>489.5</v>
      </c>
      <c r="E366" s="1" t="s">
        <v>116</v>
      </c>
    </row>
    <row r="367" spans="1:5" ht="15" x14ac:dyDescent="0.25">
      <c r="A367" s="38">
        <v>44606.546840277777</v>
      </c>
      <c r="B367" s="124" t="s">
        <v>339</v>
      </c>
      <c r="C367">
        <v>500</v>
      </c>
      <c r="D367" s="1">
        <v>489.5</v>
      </c>
      <c r="E367" s="1" t="s">
        <v>277</v>
      </c>
    </row>
    <row r="368" spans="1:5" ht="15" x14ac:dyDescent="0.25">
      <c r="A368" s="38">
        <v>44606.547627314816</v>
      </c>
      <c r="B368" s="124" t="s">
        <v>339</v>
      </c>
      <c r="C368">
        <v>500</v>
      </c>
      <c r="D368" s="1">
        <v>489.5</v>
      </c>
      <c r="E368" s="1" t="s">
        <v>237</v>
      </c>
    </row>
    <row r="369" spans="1:5" ht="15" x14ac:dyDescent="0.25">
      <c r="A369" s="38">
        <v>44606.548472222225</v>
      </c>
      <c r="B369" s="124" t="s">
        <v>339</v>
      </c>
      <c r="C369">
        <v>500</v>
      </c>
      <c r="D369" s="1">
        <v>489.5</v>
      </c>
      <c r="E369" s="1" t="s">
        <v>684</v>
      </c>
    </row>
    <row r="370" spans="1:5" ht="15" x14ac:dyDescent="0.25">
      <c r="A370" s="38">
        <v>44606.549201388887</v>
      </c>
      <c r="B370" s="124" t="s">
        <v>339</v>
      </c>
      <c r="C370">
        <v>500</v>
      </c>
      <c r="D370" s="1">
        <v>489.5</v>
      </c>
      <c r="E370" s="1" t="s">
        <v>253</v>
      </c>
    </row>
    <row r="371" spans="1:5" ht="15" x14ac:dyDescent="0.25">
      <c r="A371" s="38">
        <v>44606.551493055558</v>
      </c>
      <c r="B371" s="124" t="s">
        <v>75</v>
      </c>
      <c r="C371">
        <v>300</v>
      </c>
      <c r="D371" s="1">
        <v>293.7</v>
      </c>
      <c r="E371" s="1" t="s">
        <v>7</v>
      </c>
    </row>
    <row r="372" spans="1:5" ht="15" x14ac:dyDescent="0.25">
      <c r="A372" s="38">
        <v>44606.564004629632</v>
      </c>
      <c r="B372" s="124" t="s">
        <v>179</v>
      </c>
      <c r="C372">
        <v>300</v>
      </c>
      <c r="D372" s="1">
        <v>293.7</v>
      </c>
      <c r="E372" s="1" t="s">
        <v>32</v>
      </c>
    </row>
    <row r="373" spans="1:5" ht="15" x14ac:dyDescent="0.25">
      <c r="A373" s="38">
        <v>44606.606064814812</v>
      </c>
      <c r="B373" s="124" t="s">
        <v>1618</v>
      </c>
      <c r="C373">
        <v>10000</v>
      </c>
      <c r="D373" s="1">
        <v>9790</v>
      </c>
      <c r="E373" s="1" t="s">
        <v>1619</v>
      </c>
    </row>
    <row r="374" spans="1:5" ht="15" x14ac:dyDescent="0.25">
      <c r="A374" s="38">
        <v>44606.712395833332</v>
      </c>
      <c r="B374" s="124" t="s">
        <v>232</v>
      </c>
      <c r="C374">
        <v>50</v>
      </c>
      <c r="D374" s="1">
        <v>46.1</v>
      </c>
      <c r="E374" s="1" t="s">
        <v>298</v>
      </c>
    </row>
    <row r="375" spans="1:5" ht="15" x14ac:dyDescent="0.25">
      <c r="A375" s="38">
        <v>44606.748437499999</v>
      </c>
      <c r="B375" s="124" t="s">
        <v>114</v>
      </c>
      <c r="C375">
        <v>100</v>
      </c>
      <c r="D375" s="1">
        <v>96.1</v>
      </c>
      <c r="E375" s="1" t="s">
        <v>32</v>
      </c>
    </row>
    <row r="376" spans="1:5" ht="15" x14ac:dyDescent="0.25">
      <c r="A376" s="38">
        <v>44606.765601851854</v>
      </c>
      <c r="B376" s="124" t="s">
        <v>932</v>
      </c>
      <c r="C376">
        <v>500</v>
      </c>
      <c r="D376" s="1">
        <v>489.5</v>
      </c>
      <c r="E376" s="1" t="s">
        <v>294</v>
      </c>
    </row>
    <row r="377" spans="1:5" ht="15" x14ac:dyDescent="0.25">
      <c r="A377" s="38">
        <v>44606.852361111109</v>
      </c>
      <c r="B377" s="124" t="s">
        <v>291</v>
      </c>
      <c r="C377">
        <v>30</v>
      </c>
      <c r="D377" s="1">
        <v>26.1</v>
      </c>
      <c r="E377" s="1" t="s">
        <v>7</v>
      </c>
    </row>
    <row r="378" spans="1:5" ht="15" x14ac:dyDescent="0.25">
      <c r="A378" s="38">
        <v>44606.946122685185</v>
      </c>
      <c r="B378" s="124" t="s">
        <v>195</v>
      </c>
      <c r="C378">
        <v>350</v>
      </c>
      <c r="D378" s="1">
        <v>342.65</v>
      </c>
      <c r="E378" s="1" t="s">
        <v>6</v>
      </c>
    </row>
    <row r="379" spans="1:5" ht="15" x14ac:dyDescent="0.25">
      <c r="A379" s="38">
        <v>44607.4062037037</v>
      </c>
      <c r="B379" s="124" t="s">
        <v>243</v>
      </c>
      <c r="C379">
        <v>100</v>
      </c>
      <c r="D379" s="1">
        <v>96.1</v>
      </c>
      <c r="E379" s="1" t="s">
        <v>32</v>
      </c>
    </row>
    <row r="380" spans="1:5" ht="15" x14ac:dyDescent="0.25">
      <c r="A380" s="38">
        <v>44607.416759259257</v>
      </c>
      <c r="B380" s="124" t="s">
        <v>1620</v>
      </c>
      <c r="C380">
        <v>15000</v>
      </c>
      <c r="D380" s="1">
        <v>14685</v>
      </c>
      <c r="E380" s="1" t="s">
        <v>6</v>
      </c>
    </row>
    <row r="381" spans="1:5" ht="15" x14ac:dyDescent="0.25">
      <c r="A381" s="38">
        <v>44607.448229166665</v>
      </c>
      <c r="B381" s="124" t="s">
        <v>74</v>
      </c>
      <c r="C381">
        <v>1000</v>
      </c>
      <c r="D381" s="1">
        <v>979</v>
      </c>
      <c r="E381" s="1" t="s">
        <v>280</v>
      </c>
    </row>
    <row r="382" spans="1:5" ht="15" x14ac:dyDescent="0.25">
      <c r="A382" s="38">
        <v>44607.449270833335</v>
      </c>
      <c r="B382" s="124" t="s">
        <v>74</v>
      </c>
      <c r="C382">
        <v>500</v>
      </c>
      <c r="D382" s="1">
        <v>489.5</v>
      </c>
      <c r="E382" s="1" t="s">
        <v>280</v>
      </c>
    </row>
    <row r="383" spans="1:5" ht="15" x14ac:dyDescent="0.25">
      <c r="A383" s="38">
        <v>44607.456504629627</v>
      </c>
      <c r="B383" s="124" t="s">
        <v>1621</v>
      </c>
      <c r="C383">
        <v>2000</v>
      </c>
      <c r="D383" s="1">
        <v>1958</v>
      </c>
      <c r="E383" s="1" t="s">
        <v>6</v>
      </c>
    </row>
    <row r="384" spans="1:5" ht="15" x14ac:dyDescent="0.25">
      <c r="A384" s="38">
        <v>44607.470381944448</v>
      </c>
      <c r="B384" s="124" t="s">
        <v>244</v>
      </c>
      <c r="C384">
        <v>100</v>
      </c>
      <c r="D384" s="1">
        <v>96.1</v>
      </c>
      <c r="E384" s="1" t="s">
        <v>36</v>
      </c>
    </row>
    <row r="385" spans="1:5" ht="30" x14ac:dyDescent="0.25">
      <c r="A385" s="38">
        <v>44607.49560185185</v>
      </c>
      <c r="B385" s="124" t="s">
        <v>1622</v>
      </c>
      <c r="C385">
        <v>500</v>
      </c>
      <c r="D385" s="1">
        <v>489.5</v>
      </c>
      <c r="E385" s="88" t="s">
        <v>1623</v>
      </c>
    </row>
    <row r="386" spans="1:5" ht="15" x14ac:dyDescent="0.25">
      <c r="A386" s="38">
        <v>44607.528935185182</v>
      </c>
      <c r="B386" s="124" t="s">
        <v>436</v>
      </c>
      <c r="C386">
        <v>300</v>
      </c>
      <c r="D386" s="1">
        <v>293.7</v>
      </c>
      <c r="E386" s="1" t="s">
        <v>1517</v>
      </c>
    </row>
    <row r="387" spans="1:5" ht="15" x14ac:dyDescent="0.25">
      <c r="A387" s="38">
        <v>44607.532164351855</v>
      </c>
      <c r="B387" s="124" t="s">
        <v>1624</v>
      </c>
      <c r="C387">
        <v>500</v>
      </c>
      <c r="D387" s="1">
        <v>489.5</v>
      </c>
      <c r="E387" s="1" t="s">
        <v>294</v>
      </c>
    </row>
    <row r="388" spans="1:5" ht="15" x14ac:dyDescent="0.25">
      <c r="A388" s="38">
        <v>44607.559201388889</v>
      </c>
      <c r="B388" s="124" t="s">
        <v>213</v>
      </c>
      <c r="C388">
        <v>500</v>
      </c>
      <c r="D388" s="1">
        <v>489.5</v>
      </c>
      <c r="E388" s="1" t="s">
        <v>48</v>
      </c>
    </row>
    <row r="389" spans="1:5" ht="15" x14ac:dyDescent="0.25">
      <c r="A389" s="38">
        <v>44607.56925925926</v>
      </c>
      <c r="B389" s="124" t="s">
        <v>587</v>
      </c>
      <c r="C389">
        <v>300</v>
      </c>
      <c r="D389" s="1">
        <v>293.7</v>
      </c>
      <c r="E389" s="1" t="s">
        <v>688</v>
      </c>
    </row>
    <row r="390" spans="1:5" ht="15" x14ac:dyDescent="0.25">
      <c r="A390" s="38">
        <v>44607.577013888891</v>
      </c>
      <c r="B390" s="124" t="s">
        <v>232</v>
      </c>
      <c r="C390">
        <v>50</v>
      </c>
      <c r="D390" s="1">
        <v>46.1</v>
      </c>
      <c r="E390" s="1" t="s">
        <v>298</v>
      </c>
    </row>
    <row r="391" spans="1:5" ht="15" x14ac:dyDescent="0.25">
      <c r="A391" s="38">
        <v>44607.600752314815</v>
      </c>
      <c r="B391" s="124" t="s">
        <v>1625</v>
      </c>
      <c r="C391">
        <v>5000</v>
      </c>
      <c r="D391" s="1">
        <v>4895</v>
      </c>
      <c r="E391" s="1" t="s">
        <v>6</v>
      </c>
    </row>
    <row r="392" spans="1:5" ht="15" x14ac:dyDescent="0.25">
      <c r="A392" s="38">
        <v>44607.65016203704</v>
      </c>
      <c r="B392" s="124" t="s">
        <v>1626</v>
      </c>
      <c r="C392">
        <v>1000</v>
      </c>
      <c r="D392" s="1">
        <v>979</v>
      </c>
      <c r="E392" s="1" t="s">
        <v>35</v>
      </c>
    </row>
    <row r="393" spans="1:5" ht="15" x14ac:dyDescent="0.25">
      <c r="A393" s="38">
        <v>44607.733136574076</v>
      </c>
      <c r="B393" s="124" t="s">
        <v>290</v>
      </c>
      <c r="C393">
        <v>100</v>
      </c>
      <c r="D393" s="1">
        <v>96.1</v>
      </c>
      <c r="E393" s="1" t="s">
        <v>7</v>
      </c>
    </row>
    <row r="394" spans="1:5" ht="15" x14ac:dyDescent="0.25">
      <c r="A394" s="38">
        <v>44607.770497685182</v>
      </c>
      <c r="B394" s="124" t="s">
        <v>174</v>
      </c>
      <c r="C394">
        <v>500</v>
      </c>
      <c r="D394" s="1">
        <v>489.5</v>
      </c>
      <c r="E394" s="1" t="s">
        <v>289</v>
      </c>
    </row>
    <row r="395" spans="1:5" ht="15" x14ac:dyDescent="0.25">
      <c r="A395" s="38">
        <v>44607.795659722222</v>
      </c>
      <c r="B395" s="124" t="s">
        <v>1627</v>
      </c>
      <c r="C395">
        <v>500</v>
      </c>
      <c r="D395" s="1">
        <v>489.5</v>
      </c>
      <c r="E395" s="1" t="s">
        <v>31</v>
      </c>
    </row>
    <row r="396" spans="1:5" ht="15" x14ac:dyDescent="0.25">
      <c r="A396" s="38">
        <v>44607.797280092593</v>
      </c>
      <c r="B396" s="124" t="s">
        <v>695</v>
      </c>
      <c r="C396">
        <v>1000</v>
      </c>
      <c r="D396" s="1">
        <v>979</v>
      </c>
      <c r="E396" s="1" t="s">
        <v>6</v>
      </c>
    </row>
    <row r="397" spans="1:5" ht="15" x14ac:dyDescent="0.25">
      <c r="A397" s="38">
        <v>44607.805196759262</v>
      </c>
      <c r="B397" s="124" t="s">
        <v>241</v>
      </c>
      <c r="C397">
        <v>1000</v>
      </c>
      <c r="D397" s="1">
        <v>979</v>
      </c>
      <c r="E397" s="1" t="s">
        <v>294</v>
      </c>
    </row>
    <row r="398" spans="1:5" ht="15" x14ac:dyDescent="0.25">
      <c r="A398" s="38">
        <v>44607.806435185186</v>
      </c>
      <c r="B398" s="124" t="s">
        <v>241</v>
      </c>
      <c r="C398">
        <v>1000</v>
      </c>
      <c r="D398" s="1">
        <v>979</v>
      </c>
      <c r="E398" s="1" t="s">
        <v>116</v>
      </c>
    </row>
    <row r="399" spans="1:5" ht="15" x14ac:dyDescent="0.25">
      <c r="A399" s="38">
        <v>44607.807430555556</v>
      </c>
      <c r="B399" s="124" t="s">
        <v>1628</v>
      </c>
      <c r="C399">
        <v>50</v>
      </c>
      <c r="D399" s="1">
        <v>46.1</v>
      </c>
      <c r="E399" s="1" t="s">
        <v>6</v>
      </c>
    </row>
    <row r="400" spans="1:5" ht="15" x14ac:dyDescent="0.25">
      <c r="A400" s="38">
        <v>44607.808275462965</v>
      </c>
      <c r="B400" s="124" t="s">
        <v>241</v>
      </c>
      <c r="C400">
        <v>1000</v>
      </c>
      <c r="D400" s="1">
        <v>979</v>
      </c>
      <c r="E400" s="1" t="s">
        <v>670</v>
      </c>
    </row>
    <row r="401" spans="1:5" ht="15" x14ac:dyDescent="0.25">
      <c r="A401" s="38">
        <v>44607.810312499998</v>
      </c>
      <c r="B401" s="124" t="s">
        <v>320</v>
      </c>
      <c r="C401">
        <v>5000</v>
      </c>
      <c r="D401" s="1">
        <v>4895</v>
      </c>
      <c r="E401" s="1" t="s">
        <v>294</v>
      </c>
    </row>
    <row r="402" spans="1:5" ht="15" x14ac:dyDescent="0.25">
      <c r="A402" s="38">
        <v>44607.810578703706</v>
      </c>
      <c r="B402" s="124" t="s">
        <v>209</v>
      </c>
      <c r="C402">
        <v>100</v>
      </c>
      <c r="D402" s="1">
        <v>96.1</v>
      </c>
      <c r="E402" s="1" t="s">
        <v>294</v>
      </c>
    </row>
    <row r="403" spans="1:5" ht="15" x14ac:dyDescent="0.25">
      <c r="A403" s="38">
        <v>44607.811898148146</v>
      </c>
      <c r="B403" s="124" t="s">
        <v>209</v>
      </c>
      <c r="C403">
        <v>300</v>
      </c>
      <c r="D403" s="1">
        <v>293.7</v>
      </c>
      <c r="E403" s="1" t="s">
        <v>280</v>
      </c>
    </row>
    <row r="404" spans="1:5" ht="15" x14ac:dyDescent="0.25">
      <c r="A404" s="38">
        <v>44607.812974537039</v>
      </c>
      <c r="B404" s="124" t="s">
        <v>209</v>
      </c>
      <c r="C404">
        <v>300</v>
      </c>
      <c r="D404" s="1">
        <v>293.7</v>
      </c>
      <c r="E404" s="1" t="s">
        <v>35</v>
      </c>
    </row>
    <row r="405" spans="1:5" ht="15" x14ac:dyDescent="0.25">
      <c r="A405" s="38">
        <v>44607.814791666664</v>
      </c>
      <c r="B405" s="124" t="s">
        <v>1629</v>
      </c>
      <c r="C405">
        <v>300</v>
      </c>
      <c r="D405" s="1">
        <v>293.7</v>
      </c>
      <c r="E405" s="1" t="s">
        <v>6</v>
      </c>
    </row>
    <row r="406" spans="1:5" ht="15" x14ac:dyDescent="0.25">
      <c r="A406" s="38">
        <v>44607.815520833334</v>
      </c>
      <c r="B406" s="124" t="s">
        <v>618</v>
      </c>
      <c r="C406">
        <v>100</v>
      </c>
      <c r="D406" s="1">
        <v>96.1</v>
      </c>
      <c r="E406" s="1" t="s">
        <v>7</v>
      </c>
    </row>
    <row r="407" spans="1:5" ht="15" x14ac:dyDescent="0.25">
      <c r="A407" s="38">
        <v>44607.816793981481</v>
      </c>
      <c r="B407" s="124" t="s">
        <v>1630</v>
      </c>
      <c r="C407">
        <v>300</v>
      </c>
      <c r="D407" s="1">
        <v>293.7</v>
      </c>
      <c r="E407" s="1" t="s">
        <v>6</v>
      </c>
    </row>
    <row r="408" spans="1:5" ht="15" x14ac:dyDescent="0.25">
      <c r="A408" s="38">
        <v>44607.820393518516</v>
      </c>
      <c r="B408" s="124" t="s">
        <v>245</v>
      </c>
      <c r="C408">
        <v>30</v>
      </c>
      <c r="D408" s="1">
        <v>26.1</v>
      </c>
      <c r="E408" s="1" t="s">
        <v>7</v>
      </c>
    </row>
    <row r="409" spans="1:5" ht="15" x14ac:dyDescent="0.25">
      <c r="A409" s="38">
        <v>44607.822500000002</v>
      </c>
      <c r="B409" s="124" t="s">
        <v>682</v>
      </c>
      <c r="C409">
        <v>500</v>
      </c>
      <c r="D409" s="1">
        <v>489.5</v>
      </c>
      <c r="E409" s="1" t="s">
        <v>31</v>
      </c>
    </row>
    <row r="410" spans="1:5" ht="15" x14ac:dyDescent="0.25">
      <c r="A410" s="38">
        <v>44607.825486111113</v>
      </c>
      <c r="B410" s="124" t="s">
        <v>1631</v>
      </c>
      <c r="C410">
        <v>100</v>
      </c>
      <c r="D410" s="1">
        <v>96.1</v>
      </c>
      <c r="E410" s="1" t="s">
        <v>1632</v>
      </c>
    </row>
    <row r="411" spans="1:5" ht="15" x14ac:dyDescent="0.25">
      <c r="A411" s="38">
        <v>44607.8278587963</v>
      </c>
      <c r="B411" s="124" t="s">
        <v>1454</v>
      </c>
      <c r="C411">
        <v>100</v>
      </c>
      <c r="D411" s="1">
        <v>96.1</v>
      </c>
      <c r="E411" s="1" t="s">
        <v>32</v>
      </c>
    </row>
    <row r="412" spans="1:5" ht="15" x14ac:dyDescent="0.25">
      <c r="A412" s="38">
        <v>44607.835405092592</v>
      </c>
      <c r="B412" s="124" t="s">
        <v>154</v>
      </c>
      <c r="C412">
        <v>12</v>
      </c>
      <c r="D412" s="1">
        <v>8.1</v>
      </c>
      <c r="E412" s="1" t="s">
        <v>6</v>
      </c>
    </row>
    <row r="413" spans="1:5" ht="15" x14ac:dyDescent="0.25">
      <c r="A413" s="38">
        <v>44607.839050925926</v>
      </c>
      <c r="B413" s="124" t="s">
        <v>206</v>
      </c>
      <c r="C413">
        <v>50000</v>
      </c>
      <c r="D413" s="1">
        <v>48950</v>
      </c>
      <c r="E413" s="1" t="s">
        <v>298</v>
      </c>
    </row>
    <row r="414" spans="1:5" ht="15" x14ac:dyDescent="0.25">
      <c r="A414" s="38">
        <v>44607.844895833332</v>
      </c>
      <c r="B414" s="124" t="s">
        <v>311</v>
      </c>
      <c r="C414">
        <v>300</v>
      </c>
      <c r="D414" s="1">
        <v>293.7</v>
      </c>
      <c r="E414" s="1" t="s">
        <v>711</v>
      </c>
    </row>
    <row r="415" spans="1:5" ht="15" x14ac:dyDescent="0.25">
      <c r="A415" s="38">
        <v>44607.867789351854</v>
      </c>
      <c r="B415" s="124" t="s">
        <v>100</v>
      </c>
      <c r="C415">
        <v>300</v>
      </c>
      <c r="D415" s="1">
        <v>293.7</v>
      </c>
      <c r="E415" s="1" t="s">
        <v>32</v>
      </c>
    </row>
    <row r="416" spans="1:5" ht="15" x14ac:dyDescent="0.25">
      <c r="A416" s="38">
        <v>44607.872048611112</v>
      </c>
      <c r="B416" s="124" t="s">
        <v>1633</v>
      </c>
      <c r="C416">
        <v>5000</v>
      </c>
      <c r="D416" s="1">
        <v>4895</v>
      </c>
      <c r="E416" s="1" t="s">
        <v>298</v>
      </c>
    </row>
    <row r="417" spans="1:5" ht="15" x14ac:dyDescent="0.25">
      <c r="A417" s="38">
        <v>44607.878171296295</v>
      </c>
      <c r="B417" s="124" t="s">
        <v>1634</v>
      </c>
      <c r="C417">
        <v>5000</v>
      </c>
      <c r="D417" s="1">
        <v>4895</v>
      </c>
      <c r="E417" s="1" t="s">
        <v>35</v>
      </c>
    </row>
    <row r="418" spans="1:5" ht="15" x14ac:dyDescent="0.25">
      <c r="A418" s="38">
        <v>44607.879120370373</v>
      </c>
      <c r="B418" s="124" t="s">
        <v>1635</v>
      </c>
      <c r="C418">
        <v>500</v>
      </c>
      <c r="D418" s="1">
        <v>489.5</v>
      </c>
      <c r="E418" s="1" t="s">
        <v>31</v>
      </c>
    </row>
    <row r="419" spans="1:5" ht="15" x14ac:dyDescent="0.25">
      <c r="A419" s="38">
        <v>44607.899259259262</v>
      </c>
      <c r="B419" s="124" t="s">
        <v>685</v>
      </c>
      <c r="C419">
        <v>500</v>
      </c>
      <c r="D419" s="1">
        <v>489.5</v>
      </c>
      <c r="E419" s="1" t="s">
        <v>686</v>
      </c>
    </row>
    <row r="420" spans="1:5" ht="15" x14ac:dyDescent="0.25">
      <c r="A420" s="38">
        <v>44607.916886574072</v>
      </c>
      <c r="B420" s="124" t="s">
        <v>327</v>
      </c>
      <c r="C420">
        <v>100</v>
      </c>
      <c r="D420" s="1">
        <v>96.1</v>
      </c>
      <c r="E420" s="1" t="s">
        <v>7</v>
      </c>
    </row>
    <row r="421" spans="1:5" ht="15" x14ac:dyDescent="0.25">
      <c r="A421" s="38">
        <v>44607.918368055558</v>
      </c>
      <c r="B421" s="124" t="s">
        <v>312</v>
      </c>
      <c r="C421">
        <v>500</v>
      </c>
      <c r="D421" s="1">
        <v>489.5</v>
      </c>
      <c r="E421" s="1" t="s">
        <v>294</v>
      </c>
    </row>
    <row r="422" spans="1:5" ht="15" x14ac:dyDescent="0.25">
      <c r="A422" s="38">
        <v>44607.951828703706</v>
      </c>
      <c r="B422" s="124" t="s">
        <v>589</v>
      </c>
      <c r="C422">
        <v>1000</v>
      </c>
      <c r="D422" s="1">
        <v>979</v>
      </c>
      <c r="E422" s="1" t="s">
        <v>711</v>
      </c>
    </row>
    <row r="423" spans="1:5" ht="15" x14ac:dyDescent="0.25">
      <c r="A423" s="38">
        <v>44607.952303240738</v>
      </c>
      <c r="B423" s="124" t="s">
        <v>431</v>
      </c>
      <c r="C423">
        <v>300</v>
      </c>
      <c r="D423" s="1">
        <v>293.7</v>
      </c>
      <c r="E423" s="1" t="s">
        <v>1602</v>
      </c>
    </row>
    <row r="424" spans="1:5" ht="15" x14ac:dyDescent="0.25">
      <c r="A424" s="38">
        <v>44607.98846064815</v>
      </c>
      <c r="B424" s="124" t="s">
        <v>1636</v>
      </c>
      <c r="C424">
        <v>500</v>
      </c>
      <c r="D424" s="1">
        <v>489.5</v>
      </c>
      <c r="E424" s="1" t="s">
        <v>6</v>
      </c>
    </row>
    <row r="425" spans="1:5" ht="15" x14ac:dyDescent="0.25">
      <c r="A425" s="38">
        <v>44608.062974537039</v>
      </c>
      <c r="B425" s="124" t="s">
        <v>68</v>
      </c>
      <c r="C425">
        <v>100</v>
      </c>
      <c r="D425" s="1">
        <v>96.1</v>
      </c>
      <c r="E425" s="1" t="s">
        <v>32</v>
      </c>
    </row>
    <row r="426" spans="1:5" ht="15" x14ac:dyDescent="0.25">
      <c r="A426" s="38">
        <v>44608.080590277779</v>
      </c>
      <c r="B426" s="124" t="s">
        <v>1637</v>
      </c>
      <c r="C426">
        <v>1000</v>
      </c>
      <c r="D426" s="1">
        <v>979</v>
      </c>
      <c r="E426" s="1" t="s">
        <v>6</v>
      </c>
    </row>
    <row r="427" spans="1:5" ht="15" x14ac:dyDescent="0.25">
      <c r="A427" s="38">
        <v>44608.354155092595</v>
      </c>
      <c r="B427" s="124" t="s">
        <v>687</v>
      </c>
      <c r="C427">
        <v>300</v>
      </c>
      <c r="D427" s="1">
        <v>293.7</v>
      </c>
      <c r="E427" s="1" t="s">
        <v>32</v>
      </c>
    </row>
    <row r="428" spans="1:5" ht="15" x14ac:dyDescent="0.25">
      <c r="A428" s="38">
        <v>44608.385196759256</v>
      </c>
      <c r="B428" s="124" t="s">
        <v>410</v>
      </c>
      <c r="C428">
        <v>500</v>
      </c>
      <c r="D428" s="1">
        <v>489.5</v>
      </c>
      <c r="E428" s="1" t="s">
        <v>6</v>
      </c>
    </row>
    <row r="429" spans="1:5" ht="15" x14ac:dyDescent="0.25">
      <c r="A429" s="38">
        <v>44608.399282407408</v>
      </c>
      <c r="B429" s="124" t="s">
        <v>235</v>
      </c>
      <c r="C429">
        <v>100</v>
      </c>
      <c r="D429" s="1">
        <v>96.1</v>
      </c>
      <c r="E429" s="1" t="s">
        <v>1638</v>
      </c>
    </row>
    <row r="430" spans="1:5" ht="15" x14ac:dyDescent="0.25">
      <c r="A430" s="38">
        <v>44608.422835648147</v>
      </c>
      <c r="B430" s="124" t="s">
        <v>1639</v>
      </c>
      <c r="C430">
        <v>500</v>
      </c>
      <c r="D430" s="1">
        <v>489.5</v>
      </c>
      <c r="E430" s="1" t="s">
        <v>294</v>
      </c>
    </row>
    <row r="431" spans="1:5" ht="15" x14ac:dyDescent="0.25">
      <c r="A431" s="38">
        <v>44608.454606481479</v>
      </c>
      <c r="B431" s="124" t="s">
        <v>73</v>
      </c>
      <c r="C431">
        <v>300</v>
      </c>
      <c r="D431" s="1">
        <v>293.7</v>
      </c>
      <c r="E431" s="1" t="s">
        <v>36</v>
      </c>
    </row>
    <row r="432" spans="1:5" ht="15" x14ac:dyDescent="0.25">
      <c r="A432" s="38">
        <v>44608.581331018519</v>
      </c>
      <c r="B432" s="124" t="s">
        <v>549</v>
      </c>
      <c r="C432">
        <v>5000</v>
      </c>
      <c r="D432" s="1">
        <v>4895</v>
      </c>
      <c r="E432" s="1" t="s">
        <v>289</v>
      </c>
    </row>
    <row r="433" spans="1:5" ht="15" x14ac:dyDescent="0.25">
      <c r="A433" s="38">
        <v>44608.583425925928</v>
      </c>
      <c r="B433" s="124" t="s">
        <v>549</v>
      </c>
      <c r="C433">
        <v>5000</v>
      </c>
      <c r="D433" s="1">
        <v>4895</v>
      </c>
      <c r="E433" s="1" t="s">
        <v>670</v>
      </c>
    </row>
    <row r="434" spans="1:5" ht="15" x14ac:dyDescent="0.25">
      <c r="A434" s="38">
        <v>44608.595034722224</v>
      </c>
      <c r="B434" s="124" t="s">
        <v>1640</v>
      </c>
      <c r="C434">
        <v>500</v>
      </c>
      <c r="D434" s="1">
        <v>489.5</v>
      </c>
      <c r="E434" s="1" t="s">
        <v>35</v>
      </c>
    </row>
    <row r="435" spans="1:5" ht="15" x14ac:dyDescent="0.25">
      <c r="A435" s="38">
        <v>44608.617696759262</v>
      </c>
      <c r="B435" s="124" t="s">
        <v>549</v>
      </c>
      <c r="C435">
        <v>5000</v>
      </c>
      <c r="D435" s="1">
        <v>4895</v>
      </c>
      <c r="E435" s="1" t="s">
        <v>280</v>
      </c>
    </row>
    <row r="436" spans="1:5" ht="15" x14ac:dyDescent="0.25">
      <c r="A436" s="38">
        <v>44608.665162037039</v>
      </c>
      <c r="B436" s="124" t="s">
        <v>1641</v>
      </c>
      <c r="C436">
        <v>4000</v>
      </c>
      <c r="D436" s="1">
        <v>3916</v>
      </c>
      <c r="E436" s="1" t="s">
        <v>293</v>
      </c>
    </row>
    <row r="437" spans="1:5" ht="15" x14ac:dyDescent="0.25">
      <c r="A437" s="38">
        <v>44608.836446759262</v>
      </c>
      <c r="B437" s="124" t="s">
        <v>689</v>
      </c>
      <c r="C437">
        <v>500</v>
      </c>
      <c r="D437" s="1">
        <v>489.5</v>
      </c>
      <c r="E437" s="1" t="s">
        <v>116</v>
      </c>
    </row>
    <row r="438" spans="1:5" ht="15" x14ac:dyDescent="0.25">
      <c r="A438" s="38">
        <v>44608.838229166664</v>
      </c>
      <c r="B438" s="124" t="s">
        <v>689</v>
      </c>
      <c r="C438">
        <v>500</v>
      </c>
      <c r="D438" s="1">
        <v>489.5</v>
      </c>
      <c r="E438" s="1" t="s">
        <v>670</v>
      </c>
    </row>
    <row r="439" spans="1:5" ht="15" x14ac:dyDescent="0.25">
      <c r="A439" s="38">
        <v>44608.839386574073</v>
      </c>
      <c r="B439" s="124" t="s">
        <v>689</v>
      </c>
      <c r="C439">
        <v>500</v>
      </c>
      <c r="D439" s="1">
        <v>489.5</v>
      </c>
      <c r="E439" s="1" t="s">
        <v>280</v>
      </c>
    </row>
    <row r="440" spans="1:5" ht="15" x14ac:dyDescent="0.25">
      <c r="A440" s="38">
        <v>44608.84107638889</v>
      </c>
      <c r="B440" s="124" t="s">
        <v>689</v>
      </c>
      <c r="C440">
        <v>500</v>
      </c>
      <c r="D440" s="1">
        <v>489.5</v>
      </c>
      <c r="E440" s="1" t="s">
        <v>237</v>
      </c>
    </row>
    <row r="441" spans="1:5" ht="15" x14ac:dyDescent="0.25">
      <c r="A441" s="38">
        <v>44608.884629629632</v>
      </c>
      <c r="B441" s="124" t="s">
        <v>292</v>
      </c>
      <c r="C441">
        <v>300</v>
      </c>
      <c r="D441" s="1">
        <v>293.7</v>
      </c>
      <c r="E441" s="1" t="s">
        <v>7</v>
      </c>
    </row>
    <row r="442" spans="1:5" ht="15" x14ac:dyDescent="0.25">
      <c r="A442" s="38">
        <v>44608.898969907408</v>
      </c>
      <c r="B442" s="124" t="s">
        <v>115</v>
      </c>
      <c r="C442">
        <v>100</v>
      </c>
      <c r="D442" s="1">
        <v>96.1</v>
      </c>
      <c r="E442" s="1" t="s">
        <v>28</v>
      </c>
    </row>
    <row r="443" spans="1:5" ht="15" x14ac:dyDescent="0.25">
      <c r="A443" s="38">
        <v>44608.907430555555</v>
      </c>
      <c r="B443" s="124" t="s">
        <v>232</v>
      </c>
      <c r="C443">
        <v>50</v>
      </c>
      <c r="D443" s="1">
        <v>46.1</v>
      </c>
      <c r="E443" s="1" t="s">
        <v>298</v>
      </c>
    </row>
    <row r="444" spans="1:5" ht="15" x14ac:dyDescent="0.25">
      <c r="A444" s="38">
        <v>44609.361284722225</v>
      </c>
      <c r="B444" s="124" t="s">
        <v>1642</v>
      </c>
      <c r="C444">
        <v>1000</v>
      </c>
      <c r="D444" s="1">
        <v>979</v>
      </c>
      <c r="E444" s="1" t="s">
        <v>294</v>
      </c>
    </row>
    <row r="445" spans="1:5" ht="15" x14ac:dyDescent="0.25">
      <c r="A445" s="38">
        <v>44609.499432870369</v>
      </c>
      <c r="B445" s="124" t="s">
        <v>72</v>
      </c>
      <c r="C445">
        <v>100</v>
      </c>
      <c r="D445" s="1">
        <v>96.1</v>
      </c>
      <c r="E445" s="1" t="s">
        <v>32</v>
      </c>
    </row>
    <row r="446" spans="1:5" ht="15" x14ac:dyDescent="0.25">
      <c r="A446" s="38">
        <v>44609.507893518516</v>
      </c>
      <c r="B446" s="124" t="s">
        <v>239</v>
      </c>
      <c r="C446">
        <v>100</v>
      </c>
      <c r="D446" s="1">
        <v>96.1</v>
      </c>
      <c r="E446" s="1" t="s">
        <v>6</v>
      </c>
    </row>
    <row r="447" spans="1:5" ht="15" x14ac:dyDescent="0.25">
      <c r="A447" s="38">
        <v>44609.535474537035</v>
      </c>
      <c r="B447" s="124" t="s">
        <v>655</v>
      </c>
      <c r="C447">
        <v>2500</v>
      </c>
      <c r="D447" s="1">
        <v>2447.5</v>
      </c>
      <c r="E447" s="1" t="s">
        <v>6</v>
      </c>
    </row>
    <row r="448" spans="1:5" ht="15" x14ac:dyDescent="0.25">
      <c r="A448" s="38">
        <v>44609.69090277778</v>
      </c>
      <c r="B448" s="124" t="s">
        <v>1643</v>
      </c>
      <c r="C448">
        <v>3000</v>
      </c>
      <c r="D448" s="1">
        <v>2937</v>
      </c>
      <c r="E448" s="1" t="s">
        <v>1644</v>
      </c>
    </row>
    <row r="449" spans="1:5" ht="15" x14ac:dyDescent="0.25">
      <c r="A449" s="38">
        <v>44609.808541666665</v>
      </c>
      <c r="B449" s="124" t="s">
        <v>1645</v>
      </c>
      <c r="C449">
        <v>300</v>
      </c>
      <c r="D449" s="1">
        <v>293.7</v>
      </c>
      <c r="E449" s="1" t="s">
        <v>116</v>
      </c>
    </row>
    <row r="450" spans="1:5" ht="15" x14ac:dyDescent="0.25">
      <c r="A450" s="38">
        <v>44609.811990740738</v>
      </c>
      <c r="B450" s="124" t="s">
        <v>190</v>
      </c>
      <c r="C450">
        <v>100</v>
      </c>
      <c r="D450" s="1">
        <v>96.1</v>
      </c>
      <c r="E450" s="1" t="s">
        <v>32</v>
      </c>
    </row>
    <row r="451" spans="1:5" ht="15" x14ac:dyDescent="0.25">
      <c r="A451" s="38">
        <v>44609.881458333337</v>
      </c>
      <c r="B451" s="124" t="s">
        <v>201</v>
      </c>
      <c r="C451">
        <v>500</v>
      </c>
      <c r="D451" s="1">
        <v>489.5</v>
      </c>
      <c r="E451" s="1" t="s">
        <v>6</v>
      </c>
    </row>
    <row r="452" spans="1:5" ht="15" x14ac:dyDescent="0.25">
      <c r="A452" s="38">
        <v>44610.447731481479</v>
      </c>
      <c r="B452" s="124" t="s">
        <v>157</v>
      </c>
      <c r="C452">
        <v>8500</v>
      </c>
      <c r="D452" s="1">
        <v>8321.5</v>
      </c>
      <c r="E452" s="1" t="s">
        <v>275</v>
      </c>
    </row>
    <row r="453" spans="1:5" ht="15" x14ac:dyDescent="0.25">
      <c r="A453" s="38">
        <v>44610.52784722222</v>
      </c>
      <c r="B453" s="124" t="s">
        <v>557</v>
      </c>
      <c r="C453">
        <v>100</v>
      </c>
      <c r="D453" s="1">
        <v>96.1</v>
      </c>
      <c r="E453" s="1" t="s">
        <v>31</v>
      </c>
    </row>
    <row r="454" spans="1:5" ht="15" x14ac:dyDescent="0.25">
      <c r="A454" s="38">
        <v>44610.528622685182</v>
      </c>
      <c r="B454" s="124" t="s">
        <v>71</v>
      </c>
      <c r="C454">
        <v>100</v>
      </c>
      <c r="D454" s="1">
        <v>96.1</v>
      </c>
      <c r="E454" s="1" t="s">
        <v>28</v>
      </c>
    </row>
    <row r="455" spans="1:5" ht="15" x14ac:dyDescent="0.25">
      <c r="A455" s="38">
        <v>44610.592766203707</v>
      </c>
      <c r="B455" s="124" t="s">
        <v>232</v>
      </c>
      <c r="C455">
        <v>50</v>
      </c>
      <c r="D455" s="1">
        <v>46.1</v>
      </c>
      <c r="E455" s="1" t="s">
        <v>298</v>
      </c>
    </row>
    <row r="456" spans="1:5" ht="15" x14ac:dyDescent="0.25">
      <c r="A456" s="38">
        <v>44610.607256944444</v>
      </c>
      <c r="B456" s="124" t="s">
        <v>68</v>
      </c>
      <c r="C456">
        <v>500</v>
      </c>
      <c r="D456" s="1">
        <v>489.5</v>
      </c>
      <c r="E456" s="1" t="s">
        <v>294</v>
      </c>
    </row>
    <row r="457" spans="1:5" ht="15" x14ac:dyDescent="0.25">
      <c r="A457" s="38">
        <v>44610.699502314812</v>
      </c>
      <c r="B457" s="124" t="s">
        <v>138</v>
      </c>
      <c r="C457">
        <v>100</v>
      </c>
      <c r="D457" s="1">
        <v>96.1</v>
      </c>
      <c r="E457" s="1" t="s">
        <v>32</v>
      </c>
    </row>
    <row r="458" spans="1:5" ht="15" x14ac:dyDescent="0.25">
      <c r="A458" s="38">
        <v>44610.742199074077</v>
      </c>
      <c r="B458" s="124" t="s">
        <v>70</v>
      </c>
      <c r="C458">
        <v>300</v>
      </c>
      <c r="D458" s="1">
        <v>293.7</v>
      </c>
      <c r="E458" s="1" t="s">
        <v>7</v>
      </c>
    </row>
    <row r="459" spans="1:5" ht="15" x14ac:dyDescent="0.25">
      <c r="A459" s="38">
        <v>44610.880798611113</v>
      </c>
      <c r="B459" s="124" t="s">
        <v>139</v>
      </c>
      <c r="C459">
        <v>500</v>
      </c>
      <c r="D459" s="1">
        <v>489.5</v>
      </c>
      <c r="E459" s="1" t="s">
        <v>7</v>
      </c>
    </row>
    <row r="460" spans="1:5" ht="15" x14ac:dyDescent="0.25">
      <c r="A460" s="38">
        <v>44610.954259259262</v>
      </c>
      <c r="B460" s="124" t="s">
        <v>41</v>
      </c>
      <c r="C460">
        <v>50</v>
      </c>
      <c r="D460" s="1">
        <v>46.1</v>
      </c>
      <c r="E460" s="1" t="s">
        <v>7</v>
      </c>
    </row>
    <row r="461" spans="1:5" ht="15" x14ac:dyDescent="0.25">
      <c r="A461" s="38">
        <v>44611.073831018519</v>
      </c>
      <c r="B461" s="124" t="s">
        <v>1646</v>
      </c>
      <c r="C461">
        <v>1000</v>
      </c>
      <c r="D461" s="1">
        <v>979</v>
      </c>
      <c r="E461" s="1" t="s">
        <v>1602</v>
      </c>
    </row>
    <row r="462" spans="1:5" ht="15" x14ac:dyDescent="0.25">
      <c r="A462" s="38">
        <v>44611.247881944444</v>
      </c>
      <c r="B462" s="124" t="s">
        <v>299</v>
      </c>
      <c r="C462">
        <v>500</v>
      </c>
      <c r="D462" s="1">
        <v>489.5</v>
      </c>
      <c r="E462" s="1" t="s">
        <v>7</v>
      </c>
    </row>
    <row r="463" spans="1:5" ht="15" x14ac:dyDescent="0.25">
      <c r="A463" s="38">
        <v>44611.447777777779</v>
      </c>
      <c r="B463" s="124" t="s">
        <v>69</v>
      </c>
      <c r="C463">
        <v>100</v>
      </c>
      <c r="D463" s="1">
        <v>96.1</v>
      </c>
      <c r="E463" s="1" t="s">
        <v>47</v>
      </c>
    </row>
    <row r="464" spans="1:5" ht="15" x14ac:dyDescent="0.25">
      <c r="A464" s="38">
        <v>44611.556134259263</v>
      </c>
      <c r="B464" s="124" t="s">
        <v>274</v>
      </c>
      <c r="C464">
        <v>2000</v>
      </c>
      <c r="D464" s="1">
        <v>1958</v>
      </c>
      <c r="E464" s="1" t="s">
        <v>699</v>
      </c>
    </row>
    <row r="465" spans="1:5" ht="15" x14ac:dyDescent="0.25">
      <c r="A465" s="38">
        <v>44611.694062499999</v>
      </c>
      <c r="B465" s="124" t="s">
        <v>295</v>
      </c>
      <c r="C465">
        <v>300</v>
      </c>
      <c r="D465" s="1">
        <v>293.7</v>
      </c>
      <c r="E465" s="1" t="s">
        <v>7</v>
      </c>
    </row>
    <row r="466" spans="1:5" ht="15" x14ac:dyDescent="0.25">
      <c r="A466" s="38">
        <v>44611.698819444442</v>
      </c>
      <c r="B466" s="124" t="s">
        <v>133</v>
      </c>
      <c r="C466">
        <v>100</v>
      </c>
      <c r="D466" s="1">
        <v>96.1</v>
      </c>
      <c r="E466" s="1" t="s">
        <v>28</v>
      </c>
    </row>
    <row r="467" spans="1:5" ht="15" x14ac:dyDescent="0.25">
      <c r="A467" s="38">
        <v>44611.700520833336</v>
      </c>
      <c r="B467" s="124" t="s">
        <v>296</v>
      </c>
      <c r="C467">
        <v>31</v>
      </c>
      <c r="D467" s="1">
        <v>27.1</v>
      </c>
      <c r="E467" s="1" t="s">
        <v>7</v>
      </c>
    </row>
    <row r="468" spans="1:5" ht="15" x14ac:dyDescent="0.25">
      <c r="A468" s="38">
        <v>44611.721180555556</v>
      </c>
      <c r="B468" s="124" t="s">
        <v>125</v>
      </c>
      <c r="C468">
        <v>100</v>
      </c>
      <c r="D468" s="1">
        <v>96.1</v>
      </c>
      <c r="E468" s="1" t="s">
        <v>7</v>
      </c>
    </row>
    <row r="469" spans="1:5" ht="15" x14ac:dyDescent="0.25">
      <c r="A469" s="38">
        <v>44611.776712962965</v>
      </c>
      <c r="B469" s="124" t="s">
        <v>68</v>
      </c>
      <c r="C469">
        <v>100</v>
      </c>
      <c r="D469" s="1">
        <v>96.1</v>
      </c>
      <c r="E469" s="1" t="s">
        <v>7</v>
      </c>
    </row>
    <row r="470" spans="1:5" ht="15" x14ac:dyDescent="0.25">
      <c r="A470" s="38">
        <v>44611.79283564815</v>
      </c>
      <c r="B470" s="124" t="s">
        <v>83</v>
      </c>
      <c r="C470">
        <v>300</v>
      </c>
      <c r="D470" s="1">
        <v>293.7</v>
      </c>
      <c r="E470" s="1" t="s">
        <v>165</v>
      </c>
    </row>
    <row r="471" spans="1:5" ht="15" x14ac:dyDescent="0.25">
      <c r="A471" s="38">
        <v>44611.800532407404</v>
      </c>
      <c r="B471" s="124" t="s">
        <v>191</v>
      </c>
      <c r="C471">
        <v>1000</v>
      </c>
      <c r="D471" s="1">
        <v>979</v>
      </c>
      <c r="E471" s="1" t="s">
        <v>6</v>
      </c>
    </row>
    <row r="472" spans="1:5" ht="15" x14ac:dyDescent="0.25">
      <c r="A472" s="38">
        <v>44611.940729166665</v>
      </c>
      <c r="B472" s="124" t="s">
        <v>1647</v>
      </c>
      <c r="C472">
        <v>3000</v>
      </c>
      <c r="D472" s="1">
        <v>2937</v>
      </c>
      <c r="E472" s="1" t="s">
        <v>31</v>
      </c>
    </row>
    <row r="473" spans="1:5" ht="15" x14ac:dyDescent="0.25">
      <c r="A473" s="38">
        <v>44611.983622685184</v>
      </c>
      <c r="B473" s="124" t="s">
        <v>90</v>
      </c>
      <c r="C473">
        <v>100</v>
      </c>
      <c r="D473" s="1">
        <v>96.1</v>
      </c>
      <c r="E473" s="1" t="s">
        <v>117</v>
      </c>
    </row>
    <row r="474" spans="1:5" ht="15" x14ac:dyDescent="0.25">
      <c r="A474" s="38">
        <v>44612.397106481483</v>
      </c>
      <c r="B474" s="124" t="s">
        <v>303</v>
      </c>
      <c r="C474">
        <v>100</v>
      </c>
      <c r="D474" s="1">
        <v>96.1</v>
      </c>
      <c r="E474" s="1" t="s">
        <v>304</v>
      </c>
    </row>
    <row r="475" spans="1:5" ht="15" x14ac:dyDescent="0.25">
      <c r="A475" s="38">
        <v>44612.506979166668</v>
      </c>
      <c r="B475" s="124" t="s">
        <v>232</v>
      </c>
      <c r="C475">
        <v>50</v>
      </c>
      <c r="D475" s="1">
        <v>46.1</v>
      </c>
      <c r="E475" s="1" t="s">
        <v>298</v>
      </c>
    </row>
    <row r="476" spans="1:5" ht="15" x14ac:dyDescent="0.25">
      <c r="A476" s="38">
        <v>44612.534490740742</v>
      </c>
      <c r="B476" s="124" t="s">
        <v>134</v>
      </c>
      <c r="C476">
        <v>100</v>
      </c>
      <c r="D476" s="1">
        <v>96.1</v>
      </c>
      <c r="E476" s="1" t="s">
        <v>43</v>
      </c>
    </row>
    <row r="477" spans="1:5" ht="15" x14ac:dyDescent="0.25">
      <c r="A477" s="38">
        <v>44612.632476851853</v>
      </c>
      <c r="B477" s="124" t="s">
        <v>166</v>
      </c>
      <c r="C477">
        <v>1000</v>
      </c>
      <c r="D477" s="1">
        <v>979</v>
      </c>
      <c r="E477" s="1" t="s">
        <v>37</v>
      </c>
    </row>
    <row r="478" spans="1:5" ht="15" x14ac:dyDescent="0.25">
      <c r="A478" s="38">
        <v>44612.644560185188</v>
      </c>
      <c r="B478" s="124" t="s">
        <v>118</v>
      </c>
      <c r="C478">
        <v>300</v>
      </c>
      <c r="D478" s="1">
        <v>293.7</v>
      </c>
      <c r="E478" s="1" t="s">
        <v>7</v>
      </c>
    </row>
    <row r="479" spans="1:5" ht="15" x14ac:dyDescent="0.25">
      <c r="A479" s="38">
        <v>44612.65053240741</v>
      </c>
      <c r="B479" s="124" t="s">
        <v>1648</v>
      </c>
      <c r="C479">
        <v>1000</v>
      </c>
      <c r="D479" s="1">
        <v>979</v>
      </c>
      <c r="E479" s="1" t="s">
        <v>35</v>
      </c>
    </row>
    <row r="480" spans="1:5" ht="15" x14ac:dyDescent="0.25">
      <c r="A480" s="38">
        <v>44612.688634259262</v>
      </c>
      <c r="B480" s="124" t="s">
        <v>67</v>
      </c>
      <c r="C480">
        <v>1000</v>
      </c>
      <c r="D480" s="1">
        <v>979</v>
      </c>
      <c r="E480" s="1" t="s">
        <v>39</v>
      </c>
    </row>
    <row r="481" spans="1:5" ht="15" x14ac:dyDescent="0.25">
      <c r="A481" s="38">
        <v>44612.691134259258</v>
      </c>
      <c r="B481" s="124" t="s">
        <v>238</v>
      </c>
      <c r="C481">
        <v>300</v>
      </c>
      <c r="D481" s="1">
        <v>293.7</v>
      </c>
      <c r="E481" s="1" t="s">
        <v>308</v>
      </c>
    </row>
    <row r="482" spans="1:5" ht="15" x14ac:dyDescent="0.25">
      <c r="A482" s="38">
        <v>44612.800428240742</v>
      </c>
      <c r="B482" s="124" t="s">
        <v>152</v>
      </c>
      <c r="C482">
        <v>300</v>
      </c>
      <c r="D482" s="1">
        <v>293.7</v>
      </c>
      <c r="E482" s="1" t="s">
        <v>48</v>
      </c>
    </row>
    <row r="483" spans="1:5" ht="15" x14ac:dyDescent="0.25">
      <c r="A483" s="38">
        <v>44612.804479166669</v>
      </c>
      <c r="B483" s="124" t="s">
        <v>1649</v>
      </c>
      <c r="C483">
        <v>300</v>
      </c>
      <c r="D483" s="1">
        <v>293.7</v>
      </c>
      <c r="E483" s="1" t="s">
        <v>116</v>
      </c>
    </row>
    <row r="484" spans="1:5" ht="15" x14ac:dyDescent="0.25">
      <c r="A484" s="38">
        <v>44612.824687499997</v>
      </c>
      <c r="B484" s="124" t="s">
        <v>66</v>
      </c>
      <c r="C484">
        <v>250</v>
      </c>
      <c r="D484" s="1">
        <v>244.75</v>
      </c>
      <c r="E484" s="1" t="s">
        <v>7</v>
      </c>
    </row>
    <row r="485" spans="1:5" ht="15" x14ac:dyDescent="0.25">
      <c r="A485" s="38">
        <v>44612.843194444446</v>
      </c>
      <c r="B485" s="124" t="s">
        <v>1466</v>
      </c>
      <c r="C485">
        <v>100</v>
      </c>
      <c r="D485" s="1">
        <v>96.1</v>
      </c>
      <c r="E485" s="1" t="s">
        <v>294</v>
      </c>
    </row>
    <row r="486" spans="1:5" ht="15" x14ac:dyDescent="0.25">
      <c r="A486" s="38">
        <v>44612.856134259258</v>
      </c>
      <c r="B486" s="124" t="s">
        <v>300</v>
      </c>
      <c r="C486">
        <v>500</v>
      </c>
      <c r="D486" s="1">
        <v>489.5</v>
      </c>
      <c r="E486" s="1" t="s">
        <v>48</v>
      </c>
    </row>
    <row r="487" spans="1:5" ht="15" x14ac:dyDescent="0.25">
      <c r="A487" s="38">
        <v>44612.866770833331</v>
      </c>
      <c r="B487" s="124" t="s">
        <v>180</v>
      </c>
      <c r="C487">
        <v>1000</v>
      </c>
      <c r="D487" s="1">
        <v>979</v>
      </c>
      <c r="E487" s="1" t="s">
        <v>32</v>
      </c>
    </row>
    <row r="488" spans="1:5" ht="15" x14ac:dyDescent="0.25">
      <c r="A488" s="38">
        <v>44612.960370370369</v>
      </c>
      <c r="B488" s="124" t="s">
        <v>52</v>
      </c>
      <c r="C488">
        <v>300</v>
      </c>
      <c r="D488" s="1">
        <v>293.7</v>
      </c>
      <c r="E488" s="1" t="s">
        <v>37</v>
      </c>
    </row>
    <row r="489" spans="1:5" ht="15" x14ac:dyDescent="0.25">
      <c r="A489" s="38">
        <v>44612.960613425923</v>
      </c>
      <c r="B489" s="124" t="s">
        <v>153</v>
      </c>
      <c r="C489">
        <v>300</v>
      </c>
      <c r="D489" s="1">
        <v>293.7</v>
      </c>
      <c r="E489" s="1" t="s">
        <v>32</v>
      </c>
    </row>
    <row r="490" spans="1:5" ht="15" x14ac:dyDescent="0.25">
      <c r="A490" s="38">
        <v>44613.0002662037</v>
      </c>
      <c r="B490" s="124" t="s">
        <v>199</v>
      </c>
      <c r="C490">
        <v>300</v>
      </c>
      <c r="D490" s="1">
        <v>293.7</v>
      </c>
      <c r="E490" s="1" t="s">
        <v>31</v>
      </c>
    </row>
    <row r="491" spans="1:5" ht="15" x14ac:dyDescent="0.25">
      <c r="A491" s="38">
        <v>44613.151701388888</v>
      </c>
      <c r="B491" s="124" t="s">
        <v>302</v>
      </c>
      <c r="C491">
        <v>200</v>
      </c>
      <c r="D491" s="1">
        <v>195.8</v>
      </c>
      <c r="E491" s="1" t="s">
        <v>7</v>
      </c>
    </row>
    <row r="492" spans="1:5" ht="15" x14ac:dyDescent="0.25">
      <c r="A492" s="38">
        <v>44613.355578703704</v>
      </c>
      <c r="B492" s="124" t="s">
        <v>272</v>
      </c>
      <c r="C492">
        <v>100</v>
      </c>
      <c r="D492" s="1">
        <v>96.1</v>
      </c>
      <c r="E492" s="1" t="s">
        <v>39</v>
      </c>
    </row>
    <row r="493" spans="1:5" ht="15" x14ac:dyDescent="0.25">
      <c r="A493" s="38">
        <v>44613.482499999998</v>
      </c>
      <c r="B493" s="124" t="s">
        <v>65</v>
      </c>
      <c r="C493">
        <v>100</v>
      </c>
      <c r="D493" s="1">
        <v>96.1</v>
      </c>
      <c r="E493" s="1" t="s">
        <v>7</v>
      </c>
    </row>
    <row r="494" spans="1:5" ht="15" x14ac:dyDescent="0.25">
      <c r="A494" s="38">
        <v>44613.497743055559</v>
      </c>
      <c r="B494" s="124" t="s">
        <v>64</v>
      </c>
      <c r="C494">
        <v>1000</v>
      </c>
      <c r="D494" s="1">
        <v>979</v>
      </c>
      <c r="E494" s="1" t="s">
        <v>39</v>
      </c>
    </row>
    <row r="495" spans="1:5" ht="15" x14ac:dyDescent="0.25">
      <c r="A495" s="38">
        <v>44613.600763888891</v>
      </c>
      <c r="B495" s="124" t="s">
        <v>332</v>
      </c>
      <c r="C495">
        <v>500</v>
      </c>
      <c r="D495" s="1">
        <v>489.5</v>
      </c>
      <c r="E495" s="1" t="s">
        <v>333</v>
      </c>
    </row>
    <row r="496" spans="1:5" ht="15" x14ac:dyDescent="0.25">
      <c r="A496" s="38">
        <v>44613.655358796299</v>
      </c>
      <c r="B496" s="124" t="s">
        <v>305</v>
      </c>
      <c r="C496">
        <v>100</v>
      </c>
      <c r="D496" s="1">
        <v>96.1</v>
      </c>
      <c r="E496" s="1" t="s">
        <v>7</v>
      </c>
    </row>
    <row r="497" spans="1:5" ht="15" x14ac:dyDescent="0.25">
      <c r="A497" s="38">
        <v>44613.658634259256</v>
      </c>
      <c r="B497" s="124" t="s">
        <v>306</v>
      </c>
      <c r="C497">
        <v>100</v>
      </c>
      <c r="D497" s="1">
        <v>96.1</v>
      </c>
      <c r="E497" s="1" t="s">
        <v>307</v>
      </c>
    </row>
    <row r="498" spans="1:5" ht="15" x14ac:dyDescent="0.25">
      <c r="A498" s="38">
        <v>44613.772569444445</v>
      </c>
      <c r="B498" s="124" t="s">
        <v>254</v>
      </c>
      <c r="C498">
        <v>100</v>
      </c>
      <c r="D498" s="1">
        <v>96.1</v>
      </c>
      <c r="E498" s="1" t="s">
        <v>280</v>
      </c>
    </row>
    <row r="499" spans="1:5" ht="15" x14ac:dyDescent="0.25">
      <c r="A499" s="38">
        <v>44613.840555555558</v>
      </c>
      <c r="B499" s="124" t="s">
        <v>248</v>
      </c>
      <c r="C499">
        <v>100</v>
      </c>
      <c r="D499" s="1">
        <v>96.1</v>
      </c>
      <c r="E499" s="1" t="s">
        <v>249</v>
      </c>
    </row>
    <row r="500" spans="1:5" ht="15" x14ac:dyDescent="0.25">
      <c r="A500" s="38">
        <v>44613.984675925924</v>
      </c>
      <c r="B500" s="124" t="s">
        <v>232</v>
      </c>
      <c r="C500">
        <v>50</v>
      </c>
      <c r="D500" s="1">
        <v>46.1</v>
      </c>
      <c r="E500" s="1" t="s">
        <v>298</v>
      </c>
    </row>
    <row r="501" spans="1:5" ht="15" x14ac:dyDescent="0.25">
      <c r="A501" s="38">
        <v>44613.994826388887</v>
      </c>
      <c r="B501" s="124" t="s">
        <v>301</v>
      </c>
      <c r="C501">
        <v>100</v>
      </c>
      <c r="D501" s="1">
        <v>96.1</v>
      </c>
      <c r="E501" s="1" t="s">
        <v>7</v>
      </c>
    </row>
    <row r="502" spans="1:5" ht="15" x14ac:dyDescent="0.25">
      <c r="A502" s="38">
        <v>44614.371053240742</v>
      </c>
      <c r="B502" s="124" t="s">
        <v>185</v>
      </c>
      <c r="C502">
        <v>200</v>
      </c>
      <c r="D502" s="1">
        <v>195.8</v>
      </c>
      <c r="E502" s="1" t="s">
        <v>192</v>
      </c>
    </row>
    <row r="503" spans="1:5" ht="15" x14ac:dyDescent="0.25">
      <c r="A503" s="38">
        <v>44614.646249999998</v>
      </c>
      <c r="B503" s="124" t="s">
        <v>631</v>
      </c>
      <c r="C503">
        <v>100</v>
      </c>
      <c r="D503" s="1">
        <v>96.1</v>
      </c>
      <c r="E503" s="1" t="s">
        <v>294</v>
      </c>
    </row>
    <row r="504" spans="1:5" ht="30" x14ac:dyDescent="0.25">
      <c r="A504" s="38">
        <v>44614.683865740742</v>
      </c>
      <c r="B504" s="124" t="s">
        <v>63</v>
      </c>
      <c r="C504">
        <v>100</v>
      </c>
      <c r="D504" s="1">
        <v>96.1</v>
      </c>
      <c r="E504" s="88" t="s">
        <v>49</v>
      </c>
    </row>
    <row r="505" spans="1:5" ht="15" x14ac:dyDescent="0.25">
      <c r="A505" s="38">
        <v>44614.877754629626</v>
      </c>
      <c r="B505" s="124" t="s">
        <v>254</v>
      </c>
      <c r="C505">
        <v>100</v>
      </c>
      <c r="D505" s="1">
        <v>96.1</v>
      </c>
      <c r="E505" s="1" t="s">
        <v>294</v>
      </c>
    </row>
    <row r="506" spans="1:5" ht="15" x14ac:dyDescent="0.25">
      <c r="A506" s="38">
        <v>44614.912777777776</v>
      </c>
      <c r="B506" s="124" t="s">
        <v>62</v>
      </c>
      <c r="C506">
        <v>1000</v>
      </c>
      <c r="D506" s="1">
        <v>979</v>
      </c>
      <c r="E506" s="1" t="s">
        <v>7</v>
      </c>
    </row>
    <row r="507" spans="1:5" ht="15" x14ac:dyDescent="0.25">
      <c r="A507" s="38">
        <v>44614.972893518519</v>
      </c>
      <c r="B507" s="124" t="s">
        <v>1650</v>
      </c>
      <c r="C507">
        <v>1</v>
      </c>
      <c r="D507" s="1">
        <v>-2.9</v>
      </c>
      <c r="E507" s="1" t="s">
        <v>1651</v>
      </c>
    </row>
    <row r="508" spans="1:5" ht="15" x14ac:dyDescent="0.25">
      <c r="A508" s="38">
        <v>44615.223668981482</v>
      </c>
      <c r="B508" s="124" t="s">
        <v>255</v>
      </c>
      <c r="C508">
        <v>30000</v>
      </c>
      <c r="D508" s="1">
        <v>29370</v>
      </c>
      <c r="E508" s="1" t="s">
        <v>1652</v>
      </c>
    </row>
    <row r="509" spans="1:5" ht="15" x14ac:dyDescent="0.25">
      <c r="A509" s="38">
        <v>44615.706087962964</v>
      </c>
      <c r="B509" s="124" t="s">
        <v>61</v>
      </c>
      <c r="C509">
        <v>20</v>
      </c>
      <c r="D509" s="1">
        <v>16.100000000000001</v>
      </c>
      <c r="E509" s="1" t="s">
        <v>7</v>
      </c>
    </row>
    <row r="510" spans="1:5" ht="15" x14ac:dyDescent="0.25">
      <c r="A510" s="38">
        <v>44615.857523148145</v>
      </c>
      <c r="B510" s="124" t="s">
        <v>1604</v>
      </c>
      <c r="C510">
        <v>10000</v>
      </c>
      <c r="D510" s="1">
        <v>9690</v>
      </c>
      <c r="E510" s="1" t="s">
        <v>298</v>
      </c>
    </row>
    <row r="511" spans="1:5" ht="15" x14ac:dyDescent="0.25">
      <c r="A511" s="38">
        <v>44615.872511574074</v>
      </c>
      <c r="B511" s="124" t="s">
        <v>1653</v>
      </c>
      <c r="C511">
        <v>500</v>
      </c>
      <c r="D511" s="1">
        <v>489.5</v>
      </c>
      <c r="E511" s="1" t="s">
        <v>6</v>
      </c>
    </row>
    <row r="512" spans="1:5" ht="15" x14ac:dyDescent="0.25">
      <c r="A512" s="38">
        <v>44615.873379629629</v>
      </c>
      <c r="B512" s="124" t="s">
        <v>1653</v>
      </c>
      <c r="C512">
        <v>1000</v>
      </c>
      <c r="D512" s="1">
        <v>979</v>
      </c>
      <c r="E512" s="1" t="s">
        <v>31</v>
      </c>
    </row>
    <row r="513" spans="1:5" ht="15" x14ac:dyDescent="0.25">
      <c r="A513" s="38">
        <v>44615.957905092589</v>
      </c>
      <c r="B513" s="124" t="s">
        <v>191</v>
      </c>
      <c r="C513">
        <v>1000</v>
      </c>
      <c r="D513" s="1">
        <v>979</v>
      </c>
      <c r="E513" s="1" t="s">
        <v>6</v>
      </c>
    </row>
    <row r="514" spans="1:5" ht="15" x14ac:dyDescent="0.25">
      <c r="A514" s="38">
        <v>44616.286712962959</v>
      </c>
      <c r="B514" s="124" t="s">
        <v>181</v>
      </c>
      <c r="C514">
        <v>100</v>
      </c>
      <c r="D514" s="1">
        <v>96.1</v>
      </c>
      <c r="E514" s="1" t="s">
        <v>36</v>
      </c>
    </row>
    <row r="515" spans="1:5" ht="15" x14ac:dyDescent="0.25">
      <c r="A515" s="38">
        <v>44616.354305555556</v>
      </c>
      <c r="B515" s="124" t="s">
        <v>135</v>
      </c>
      <c r="C515">
        <v>1500</v>
      </c>
      <c r="D515" s="1">
        <v>1468.5</v>
      </c>
      <c r="E515" s="1" t="s">
        <v>7</v>
      </c>
    </row>
    <row r="516" spans="1:5" ht="30" x14ac:dyDescent="0.25">
      <c r="A516" s="38">
        <v>44616.387708333335</v>
      </c>
      <c r="B516" s="124" t="s">
        <v>193</v>
      </c>
      <c r="C516">
        <v>10</v>
      </c>
      <c r="D516" s="1">
        <v>6.1</v>
      </c>
      <c r="E516" s="88" t="s">
        <v>194</v>
      </c>
    </row>
    <row r="517" spans="1:5" ht="15" x14ac:dyDescent="0.25">
      <c r="A517" s="38">
        <v>44616.412743055553</v>
      </c>
      <c r="B517" s="124" t="s">
        <v>50</v>
      </c>
      <c r="C517">
        <v>5000</v>
      </c>
      <c r="D517" s="1">
        <v>4895</v>
      </c>
      <c r="E517" s="1" t="s">
        <v>294</v>
      </c>
    </row>
    <row r="518" spans="1:5" ht="15" x14ac:dyDescent="0.25">
      <c r="A518" s="38">
        <v>44616.413599537038</v>
      </c>
      <c r="B518" s="124" t="s">
        <v>50</v>
      </c>
      <c r="C518">
        <v>5000</v>
      </c>
      <c r="D518" s="1">
        <v>4895</v>
      </c>
      <c r="E518" s="1" t="s">
        <v>116</v>
      </c>
    </row>
    <row r="519" spans="1:5" ht="15" x14ac:dyDescent="0.25">
      <c r="A519" s="38">
        <v>44616.569062499999</v>
      </c>
      <c r="B519" s="124" t="s">
        <v>1654</v>
      </c>
      <c r="C519">
        <v>500</v>
      </c>
      <c r="D519" s="1">
        <v>489.5</v>
      </c>
      <c r="E519" s="1" t="s">
        <v>294</v>
      </c>
    </row>
    <row r="520" spans="1:5" ht="15" x14ac:dyDescent="0.25">
      <c r="A520" s="38">
        <v>44616.589988425927</v>
      </c>
      <c r="B520" s="124" t="s">
        <v>177</v>
      </c>
      <c r="C520">
        <v>300</v>
      </c>
      <c r="D520" s="1">
        <v>293.7</v>
      </c>
      <c r="E520" s="1" t="s">
        <v>7</v>
      </c>
    </row>
    <row r="521" spans="1:5" ht="30" x14ac:dyDescent="0.25">
      <c r="A521" s="38">
        <v>44616.646527777775</v>
      </c>
      <c r="B521" s="124" t="s">
        <v>455</v>
      </c>
      <c r="C521">
        <v>3600</v>
      </c>
      <c r="D521" s="1">
        <v>3524.4</v>
      </c>
      <c r="E521" s="88" t="s">
        <v>1655</v>
      </c>
    </row>
    <row r="522" spans="1:5" ht="15" x14ac:dyDescent="0.25">
      <c r="A522" s="38">
        <v>44616.653182870374</v>
      </c>
      <c r="B522" s="124" t="s">
        <v>119</v>
      </c>
      <c r="C522">
        <v>100</v>
      </c>
      <c r="D522" s="1">
        <v>96.1</v>
      </c>
      <c r="E522" s="1" t="s">
        <v>7</v>
      </c>
    </row>
    <row r="523" spans="1:5" ht="15" x14ac:dyDescent="0.25">
      <c r="A523" s="38">
        <v>44616.734386574077</v>
      </c>
      <c r="B523" s="124" t="s">
        <v>341</v>
      </c>
      <c r="C523">
        <v>1000</v>
      </c>
      <c r="D523" s="1">
        <v>979</v>
      </c>
      <c r="E523" s="1" t="s">
        <v>7</v>
      </c>
    </row>
    <row r="524" spans="1:5" ht="15" x14ac:dyDescent="0.25">
      <c r="A524" s="38">
        <v>44616.809629629628</v>
      </c>
      <c r="B524" s="124" t="s">
        <v>603</v>
      </c>
      <c r="C524">
        <v>1000</v>
      </c>
      <c r="D524" s="1">
        <v>979</v>
      </c>
      <c r="E524" s="1" t="s">
        <v>1656</v>
      </c>
    </row>
    <row r="525" spans="1:5" ht="15" x14ac:dyDescent="0.25">
      <c r="A525" s="38">
        <v>44616.976469907408</v>
      </c>
      <c r="B525" s="124" t="s">
        <v>1657</v>
      </c>
      <c r="C525">
        <v>1000</v>
      </c>
      <c r="D525" s="1">
        <v>979</v>
      </c>
      <c r="E525" s="1" t="s">
        <v>6</v>
      </c>
    </row>
    <row r="526" spans="1:5" ht="15" x14ac:dyDescent="0.25">
      <c r="A526" s="38">
        <v>44616.996608796297</v>
      </c>
      <c r="B526" s="124" t="s">
        <v>1604</v>
      </c>
      <c r="C526">
        <v>3000</v>
      </c>
      <c r="D526" s="1">
        <v>2907</v>
      </c>
      <c r="E526" s="1" t="s">
        <v>670</v>
      </c>
    </row>
    <row r="527" spans="1:5" ht="15" x14ac:dyDescent="0.25">
      <c r="A527" s="38">
        <v>44617.182719907411</v>
      </c>
      <c r="B527" s="124" t="s">
        <v>1658</v>
      </c>
      <c r="C527">
        <v>100</v>
      </c>
      <c r="D527" s="1">
        <v>96.1</v>
      </c>
      <c r="E527" s="1" t="s">
        <v>6</v>
      </c>
    </row>
    <row r="528" spans="1:5" ht="15" x14ac:dyDescent="0.25">
      <c r="A528" s="38">
        <v>44617.512071759258</v>
      </c>
      <c r="B528" s="124" t="s">
        <v>57</v>
      </c>
      <c r="C528">
        <v>500</v>
      </c>
      <c r="D528" s="1">
        <v>489.5</v>
      </c>
      <c r="E528" s="1" t="s">
        <v>7</v>
      </c>
    </row>
    <row r="529" spans="1:5" ht="15" x14ac:dyDescent="0.25">
      <c r="A529" s="38">
        <v>44617.586053240739</v>
      </c>
      <c r="B529" s="124" t="s">
        <v>60</v>
      </c>
      <c r="C529">
        <v>1000</v>
      </c>
      <c r="D529" s="1">
        <v>979</v>
      </c>
      <c r="E529" s="1" t="s">
        <v>7</v>
      </c>
    </row>
    <row r="530" spans="1:5" ht="15" x14ac:dyDescent="0.25">
      <c r="A530" s="38">
        <v>44617.628900462965</v>
      </c>
      <c r="B530" s="124" t="s">
        <v>345</v>
      </c>
      <c r="C530">
        <v>100</v>
      </c>
      <c r="D530" s="1">
        <v>96.1</v>
      </c>
      <c r="E530" s="1" t="s">
        <v>7</v>
      </c>
    </row>
    <row r="531" spans="1:5" ht="15" x14ac:dyDescent="0.25">
      <c r="A531" s="38">
        <v>44617.702789351853</v>
      </c>
      <c r="B531" s="124" t="s">
        <v>1519</v>
      </c>
      <c r="C531">
        <v>20</v>
      </c>
      <c r="D531" s="1">
        <v>16.100000000000001</v>
      </c>
      <c r="E531" s="1" t="s">
        <v>298</v>
      </c>
    </row>
    <row r="532" spans="1:5" ht="15" x14ac:dyDescent="0.25">
      <c r="A532" s="38">
        <v>44617.704351851855</v>
      </c>
      <c r="B532" s="124" t="s">
        <v>1659</v>
      </c>
      <c r="C532">
        <v>500</v>
      </c>
      <c r="D532" s="1">
        <v>489.5</v>
      </c>
      <c r="E532" s="1" t="s">
        <v>294</v>
      </c>
    </row>
    <row r="533" spans="1:5" ht="15" x14ac:dyDescent="0.25">
      <c r="A533" s="38">
        <v>44617.704641203702</v>
      </c>
      <c r="B533" s="124" t="s">
        <v>346</v>
      </c>
      <c r="C533">
        <v>1000</v>
      </c>
      <c r="D533" s="1">
        <v>979</v>
      </c>
      <c r="E533" s="1" t="s">
        <v>294</v>
      </c>
    </row>
    <row r="534" spans="1:5" ht="15" x14ac:dyDescent="0.25">
      <c r="A534" s="38">
        <v>44617.704861111109</v>
      </c>
      <c r="B534" s="124" t="s">
        <v>1660</v>
      </c>
      <c r="C534">
        <v>300</v>
      </c>
      <c r="D534" s="1">
        <v>293.7</v>
      </c>
      <c r="E534" s="1" t="s">
        <v>342</v>
      </c>
    </row>
    <row r="535" spans="1:5" ht="15" x14ac:dyDescent="0.25">
      <c r="A535" s="38">
        <v>44617.704907407409</v>
      </c>
      <c r="B535" s="124" t="s">
        <v>214</v>
      </c>
      <c r="C535">
        <v>500</v>
      </c>
      <c r="D535" s="1">
        <v>489.5</v>
      </c>
      <c r="E535" s="1" t="s">
        <v>294</v>
      </c>
    </row>
    <row r="536" spans="1:5" ht="15" x14ac:dyDescent="0.25">
      <c r="A536" s="38">
        <v>44617.70857638889</v>
      </c>
      <c r="B536" s="124" t="s">
        <v>549</v>
      </c>
      <c r="C536">
        <v>5000</v>
      </c>
      <c r="D536" s="1">
        <v>4895</v>
      </c>
      <c r="E536" s="1" t="s">
        <v>294</v>
      </c>
    </row>
    <row r="537" spans="1:5" ht="15" x14ac:dyDescent="0.25">
      <c r="A537" s="38">
        <v>44617.708668981482</v>
      </c>
      <c r="B537" s="124" t="s">
        <v>1661</v>
      </c>
      <c r="C537">
        <v>100</v>
      </c>
      <c r="D537" s="1">
        <v>96.1</v>
      </c>
      <c r="E537" s="1" t="s">
        <v>298</v>
      </c>
    </row>
    <row r="538" spans="1:5" ht="15" x14ac:dyDescent="0.25">
      <c r="A538" s="38">
        <v>44617.709201388891</v>
      </c>
      <c r="B538" s="124" t="s">
        <v>1487</v>
      </c>
      <c r="C538">
        <v>300</v>
      </c>
      <c r="D538" s="1">
        <v>293.7</v>
      </c>
      <c r="E538" s="1" t="s">
        <v>294</v>
      </c>
    </row>
    <row r="539" spans="1:5" ht="15" x14ac:dyDescent="0.25">
      <c r="A539" s="38">
        <v>44617.712835648148</v>
      </c>
      <c r="B539" s="124" t="s">
        <v>311</v>
      </c>
      <c r="C539">
        <v>100</v>
      </c>
      <c r="D539" s="1">
        <v>96.1</v>
      </c>
      <c r="E539" s="1" t="s">
        <v>294</v>
      </c>
    </row>
    <row r="540" spans="1:5" ht="15" x14ac:dyDescent="0.25">
      <c r="A540" s="38">
        <v>44617.714143518519</v>
      </c>
      <c r="B540" s="124" t="s">
        <v>1553</v>
      </c>
      <c r="C540">
        <v>300</v>
      </c>
      <c r="D540" s="1">
        <v>293.7</v>
      </c>
      <c r="E540" s="1" t="s">
        <v>294</v>
      </c>
    </row>
    <row r="541" spans="1:5" ht="15" x14ac:dyDescent="0.25">
      <c r="A541" s="38">
        <v>44617.714444444442</v>
      </c>
      <c r="B541" s="124" t="s">
        <v>219</v>
      </c>
      <c r="C541">
        <v>2000</v>
      </c>
      <c r="D541" s="1">
        <v>1958</v>
      </c>
      <c r="E541" s="1" t="s">
        <v>298</v>
      </c>
    </row>
    <row r="542" spans="1:5" ht="15" x14ac:dyDescent="0.25">
      <c r="A542" s="38">
        <v>44617.714675925927</v>
      </c>
      <c r="B542" s="124" t="s">
        <v>325</v>
      </c>
      <c r="C542">
        <v>100</v>
      </c>
      <c r="D542" s="1">
        <v>96.1</v>
      </c>
      <c r="E542" s="1" t="s">
        <v>294</v>
      </c>
    </row>
    <row r="543" spans="1:5" ht="15" x14ac:dyDescent="0.25">
      <c r="A543" s="38">
        <v>44617.715752314813</v>
      </c>
      <c r="B543" s="124" t="s">
        <v>175</v>
      </c>
      <c r="C543">
        <v>250</v>
      </c>
      <c r="D543" s="1">
        <v>244.75</v>
      </c>
      <c r="E543" s="1" t="s">
        <v>298</v>
      </c>
    </row>
    <row r="544" spans="1:5" ht="15" x14ac:dyDescent="0.25">
      <c r="A544" s="38">
        <v>44617.723298611112</v>
      </c>
      <c r="B544" s="124" t="s">
        <v>313</v>
      </c>
      <c r="C544">
        <v>500</v>
      </c>
      <c r="D544" s="1">
        <v>489.5</v>
      </c>
      <c r="E544" s="1" t="s">
        <v>294</v>
      </c>
    </row>
    <row r="545" spans="1:5" ht="15" x14ac:dyDescent="0.25">
      <c r="A545" s="38">
        <v>44617.725104166668</v>
      </c>
      <c r="B545" s="124" t="s">
        <v>140</v>
      </c>
      <c r="C545">
        <v>100</v>
      </c>
      <c r="D545" s="1">
        <v>96.1</v>
      </c>
      <c r="E545" s="1" t="s">
        <v>7</v>
      </c>
    </row>
    <row r="546" spans="1:5" ht="15" x14ac:dyDescent="0.25">
      <c r="A546" s="38">
        <v>44617.725173611114</v>
      </c>
      <c r="B546" s="124" t="s">
        <v>363</v>
      </c>
      <c r="C546">
        <v>243</v>
      </c>
      <c r="D546" s="1">
        <v>237.9</v>
      </c>
      <c r="E546" s="1" t="s">
        <v>298</v>
      </c>
    </row>
    <row r="547" spans="1:5" ht="15" x14ac:dyDescent="0.25">
      <c r="A547" s="38">
        <v>44617.728634259256</v>
      </c>
      <c r="B547" s="124" t="s">
        <v>1604</v>
      </c>
      <c r="C547">
        <v>3000</v>
      </c>
      <c r="D547" s="1">
        <v>2907</v>
      </c>
      <c r="E547" s="1" t="s">
        <v>294</v>
      </c>
    </row>
    <row r="548" spans="1:5" ht="15" x14ac:dyDescent="0.25">
      <c r="A548" s="38">
        <v>44617.729768518519</v>
      </c>
      <c r="B548" s="124" t="s">
        <v>893</v>
      </c>
      <c r="C548">
        <v>500</v>
      </c>
      <c r="D548" s="1">
        <v>489.5</v>
      </c>
      <c r="E548" s="1" t="s">
        <v>294</v>
      </c>
    </row>
    <row r="549" spans="1:5" ht="15" x14ac:dyDescent="0.25">
      <c r="A549" s="38">
        <v>44617.729930555557</v>
      </c>
      <c r="B549" s="124" t="s">
        <v>1039</v>
      </c>
      <c r="C549">
        <v>1000</v>
      </c>
      <c r="D549" s="1">
        <v>979</v>
      </c>
      <c r="E549" s="1" t="s">
        <v>294</v>
      </c>
    </row>
    <row r="550" spans="1:5" ht="15" x14ac:dyDescent="0.25">
      <c r="A550" s="38">
        <v>44617.731562499997</v>
      </c>
      <c r="B550" s="124" t="s">
        <v>893</v>
      </c>
      <c r="C550">
        <v>500</v>
      </c>
      <c r="D550" s="1">
        <v>489.5</v>
      </c>
      <c r="E550" s="1" t="s">
        <v>294</v>
      </c>
    </row>
    <row r="551" spans="1:5" ht="15" x14ac:dyDescent="0.25">
      <c r="A551" s="38">
        <v>44617.743726851855</v>
      </c>
      <c r="B551" s="124" t="s">
        <v>1065</v>
      </c>
      <c r="C551">
        <v>300</v>
      </c>
      <c r="D551" s="1">
        <v>293.7</v>
      </c>
      <c r="E551" s="1" t="s">
        <v>294</v>
      </c>
    </row>
    <row r="552" spans="1:5" ht="15" x14ac:dyDescent="0.25">
      <c r="A552" s="38">
        <v>44617.749178240738</v>
      </c>
      <c r="B552" s="124" t="s">
        <v>220</v>
      </c>
      <c r="C552">
        <v>300</v>
      </c>
      <c r="D552" s="1">
        <v>293.7</v>
      </c>
      <c r="E552" s="1" t="s">
        <v>294</v>
      </c>
    </row>
    <row r="553" spans="1:5" ht="15" x14ac:dyDescent="0.25">
      <c r="A553" s="38">
        <v>44617.75199074074</v>
      </c>
      <c r="B553" s="124" t="s">
        <v>234</v>
      </c>
      <c r="C553">
        <v>1000</v>
      </c>
      <c r="D553" s="1">
        <v>979</v>
      </c>
      <c r="E553" s="1" t="s">
        <v>294</v>
      </c>
    </row>
    <row r="554" spans="1:5" ht="15" x14ac:dyDescent="0.25">
      <c r="A554" s="38">
        <v>44617.759525462963</v>
      </c>
      <c r="B554" s="124" t="s">
        <v>654</v>
      </c>
      <c r="C554">
        <v>500</v>
      </c>
      <c r="D554" s="1">
        <v>489.5</v>
      </c>
      <c r="E554" s="1" t="s">
        <v>294</v>
      </c>
    </row>
    <row r="555" spans="1:5" ht="15" x14ac:dyDescent="0.25">
      <c r="A555" s="38">
        <v>44617.759664351855</v>
      </c>
      <c r="B555" s="124" t="s">
        <v>321</v>
      </c>
      <c r="C555">
        <v>300</v>
      </c>
      <c r="D555" s="1">
        <v>293.7</v>
      </c>
      <c r="E555" s="1" t="s">
        <v>1662</v>
      </c>
    </row>
    <row r="556" spans="1:5" ht="15" x14ac:dyDescent="0.25">
      <c r="A556" s="38">
        <v>44617.769212962965</v>
      </c>
      <c r="B556" s="124" t="s">
        <v>703</v>
      </c>
      <c r="C556">
        <v>300</v>
      </c>
      <c r="D556" s="1">
        <v>293.7</v>
      </c>
      <c r="E556" s="1" t="s">
        <v>7</v>
      </c>
    </row>
    <row r="557" spans="1:5" ht="15" x14ac:dyDescent="0.25">
      <c r="A557" s="38">
        <v>44617.771331018521</v>
      </c>
      <c r="B557" s="124" t="s">
        <v>1663</v>
      </c>
      <c r="C557">
        <v>500</v>
      </c>
      <c r="D557" s="1">
        <v>489.5</v>
      </c>
      <c r="E557" s="1" t="s">
        <v>294</v>
      </c>
    </row>
    <row r="558" spans="1:5" ht="15" x14ac:dyDescent="0.25">
      <c r="A558" s="38">
        <v>44617.771921296298</v>
      </c>
      <c r="B558" s="124" t="s">
        <v>600</v>
      </c>
      <c r="C558">
        <v>100</v>
      </c>
      <c r="D558" s="1">
        <v>96.1</v>
      </c>
      <c r="E558" s="1" t="s">
        <v>294</v>
      </c>
    </row>
    <row r="559" spans="1:5" ht="15" x14ac:dyDescent="0.25">
      <c r="A559" s="38">
        <v>44617.772256944445</v>
      </c>
      <c r="B559" s="124" t="s">
        <v>338</v>
      </c>
      <c r="C559">
        <v>200</v>
      </c>
      <c r="D559" s="1">
        <v>195.8</v>
      </c>
      <c r="E559" s="1" t="s">
        <v>298</v>
      </c>
    </row>
    <row r="560" spans="1:5" ht="15" x14ac:dyDescent="0.25">
      <c r="A560" s="38">
        <v>44617.783159722225</v>
      </c>
      <c r="B560" s="124" t="s">
        <v>174</v>
      </c>
      <c r="C560">
        <v>500</v>
      </c>
      <c r="D560" s="1">
        <v>489.5</v>
      </c>
      <c r="E560" s="1" t="s">
        <v>289</v>
      </c>
    </row>
    <row r="561" spans="1:5" ht="15" x14ac:dyDescent="0.25">
      <c r="A561" s="38">
        <v>44617.789131944446</v>
      </c>
      <c r="B561" s="124" t="s">
        <v>318</v>
      </c>
      <c r="C561">
        <v>1000</v>
      </c>
      <c r="D561" s="1">
        <v>979</v>
      </c>
      <c r="E561" s="1" t="s">
        <v>294</v>
      </c>
    </row>
    <row r="562" spans="1:5" ht="15" x14ac:dyDescent="0.25">
      <c r="A562" s="38">
        <v>44617.79896990741</v>
      </c>
      <c r="B562" s="124" t="s">
        <v>120</v>
      </c>
      <c r="C562">
        <v>1000</v>
      </c>
      <c r="D562" s="1">
        <v>979</v>
      </c>
      <c r="E562" s="1" t="s">
        <v>7</v>
      </c>
    </row>
    <row r="563" spans="1:5" ht="15" x14ac:dyDescent="0.25">
      <c r="A563" s="38">
        <v>44617.799861111111</v>
      </c>
      <c r="B563" s="124" t="s">
        <v>99</v>
      </c>
      <c r="C563">
        <v>300</v>
      </c>
      <c r="D563" s="1">
        <v>293.7</v>
      </c>
      <c r="E563" s="1" t="s">
        <v>7</v>
      </c>
    </row>
    <row r="564" spans="1:5" ht="15" x14ac:dyDescent="0.25">
      <c r="A564" s="38">
        <v>44617.822511574072</v>
      </c>
      <c r="B564" s="124" t="s">
        <v>209</v>
      </c>
      <c r="C564">
        <v>300</v>
      </c>
      <c r="D564" s="1">
        <v>293.7</v>
      </c>
      <c r="E564" s="1" t="s">
        <v>294</v>
      </c>
    </row>
    <row r="565" spans="1:5" ht="15" x14ac:dyDescent="0.25">
      <c r="A565" s="38">
        <v>44617.829641203702</v>
      </c>
      <c r="B565" s="124" t="s">
        <v>127</v>
      </c>
      <c r="C565">
        <v>2000</v>
      </c>
      <c r="D565" s="1">
        <v>1958</v>
      </c>
      <c r="E565" s="1" t="s">
        <v>1664</v>
      </c>
    </row>
    <row r="566" spans="1:5" ht="15" x14ac:dyDescent="0.25">
      <c r="A566" s="38">
        <v>44617.863078703704</v>
      </c>
      <c r="B566" s="124" t="s">
        <v>225</v>
      </c>
      <c r="C566">
        <v>50</v>
      </c>
      <c r="D566" s="1">
        <v>46.1</v>
      </c>
      <c r="E566" s="1" t="s">
        <v>298</v>
      </c>
    </row>
    <row r="567" spans="1:5" ht="15" x14ac:dyDescent="0.25">
      <c r="A567" s="38">
        <v>44617.916967592595</v>
      </c>
      <c r="B567" s="124" t="s">
        <v>1665</v>
      </c>
      <c r="C567">
        <v>100</v>
      </c>
      <c r="D567" s="1">
        <v>96.1</v>
      </c>
      <c r="E567" s="1" t="s">
        <v>294</v>
      </c>
    </row>
    <row r="568" spans="1:5" ht="15" x14ac:dyDescent="0.25">
      <c r="A568" s="38">
        <v>44617.934178240743</v>
      </c>
      <c r="B568" s="124" t="s">
        <v>62</v>
      </c>
      <c r="C568">
        <v>300</v>
      </c>
      <c r="D568" s="1">
        <v>293.7</v>
      </c>
      <c r="E568" s="1" t="s">
        <v>294</v>
      </c>
    </row>
    <row r="569" spans="1:5" ht="15" x14ac:dyDescent="0.25">
      <c r="A569" s="38">
        <v>44617.949305555558</v>
      </c>
      <c r="B569" s="124" t="s">
        <v>195</v>
      </c>
      <c r="C569">
        <v>100</v>
      </c>
      <c r="D569" s="1">
        <v>96.1</v>
      </c>
      <c r="E569" s="1" t="s">
        <v>31</v>
      </c>
    </row>
    <row r="570" spans="1:5" ht="15" x14ac:dyDescent="0.25">
      <c r="A570" s="38">
        <v>44617.979594907411</v>
      </c>
      <c r="B570" s="124" t="s">
        <v>1666</v>
      </c>
      <c r="C570">
        <v>100</v>
      </c>
      <c r="D570" s="1">
        <v>96.1</v>
      </c>
      <c r="E570" s="1" t="s">
        <v>294</v>
      </c>
    </row>
    <row r="571" spans="1:5" ht="15" x14ac:dyDescent="0.25">
      <c r="A571" s="38">
        <v>44618.058333333334</v>
      </c>
      <c r="B571" s="124" t="s">
        <v>328</v>
      </c>
      <c r="C571">
        <v>300</v>
      </c>
      <c r="D571" s="1">
        <v>293.7</v>
      </c>
      <c r="E571" s="1" t="s">
        <v>294</v>
      </c>
    </row>
    <row r="572" spans="1:5" ht="15" x14ac:dyDescent="0.25">
      <c r="A572" s="38">
        <v>44618.164583333331</v>
      </c>
      <c r="B572" s="124" t="s">
        <v>391</v>
      </c>
      <c r="C572">
        <v>100</v>
      </c>
      <c r="D572" s="1">
        <v>96.1</v>
      </c>
      <c r="E572" s="1" t="s">
        <v>294</v>
      </c>
    </row>
    <row r="573" spans="1:5" ht="15" x14ac:dyDescent="0.25">
      <c r="A573" s="38">
        <v>44618.223587962966</v>
      </c>
      <c r="B573" s="124" t="s">
        <v>1667</v>
      </c>
      <c r="C573">
        <v>100</v>
      </c>
      <c r="D573" s="1">
        <v>96.1</v>
      </c>
      <c r="E573" s="1" t="s">
        <v>6</v>
      </c>
    </row>
    <row r="574" spans="1:5" ht="15" x14ac:dyDescent="0.25">
      <c r="A574" s="38">
        <v>44618.285081018519</v>
      </c>
      <c r="B574" s="124" t="s">
        <v>226</v>
      </c>
      <c r="C574">
        <v>500</v>
      </c>
      <c r="D574" s="1">
        <v>489.5</v>
      </c>
      <c r="E574" s="1" t="s">
        <v>350</v>
      </c>
    </row>
    <row r="575" spans="1:5" ht="30" x14ac:dyDescent="0.25">
      <c r="A575" s="38">
        <v>44618.324305555558</v>
      </c>
      <c r="B575" s="124" t="s">
        <v>252</v>
      </c>
      <c r="C575">
        <v>300</v>
      </c>
      <c r="D575" s="1">
        <v>293.7</v>
      </c>
      <c r="E575" s="88" t="s">
        <v>182</v>
      </c>
    </row>
    <row r="576" spans="1:5" ht="15" x14ac:dyDescent="0.25">
      <c r="A576" s="38">
        <v>44618.346759259257</v>
      </c>
      <c r="B576" s="124" t="s">
        <v>700</v>
      </c>
      <c r="C576">
        <v>100</v>
      </c>
      <c r="D576" s="1">
        <v>96.1</v>
      </c>
      <c r="E576" s="1" t="s">
        <v>32</v>
      </c>
    </row>
    <row r="577" spans="1:5" ht="15" x14ac:dyDescent="0.25">
      <c r="A577" s="38">
        <v>44618.347881944443</v>
      </c>
      <c r="B577" s="124" t="s">
        <v>59</v>
      </c>
      <c r="C577">
        <v>500</v>
      </c>
      <c r="D577" s="1">
        <v>489.5</v>
      </c>
      <c r="E577" s="1" t="s">
        <v>7</v>
      </c>
    </row>
    <row r="578" spans="1:5" ht="15" x14ac:dyDescent="0.25">
      <c r="A578" s="38">
        <v>44618.387233796297</v>
      </c>
      <c r="B578" s="124" t="s">
        <v>1668</v>
      </c>
      <c r="C578">
        <v>1000</v>
      </c>
      <c r="D578" s="1">
        <v>979</v>
      </c>
      <c r="E578" s="1" t="s">
        <v>1669</v>
      </c>
    </row>
    <row r="579" spans="1:5" ht="15" x14ac:dyDescent="0.25">
      <c r="A579" s="38">
        <v>44618.398159722223</v>
      </c>
      <c r="B579" s="124" t="s">
        <v>223</v>
      </c>
      <c r="C579">
        <v>350</v>
      </c>
      <c r="D579" s="1">
        <v>342.65</v>
      </c>
      <c r="E579" s="1" t="s">
        <v>298</v>
      </c>
    </row>
    <row r="580" spans="1:5" ht="15" x14ac:dyDescent="0.25">
      <c r="A580" s="38">
        <v>44618.400983796295</v>
      </c>
      <c r="B580" s="124" t="s">
        <v>247</v>
      </c>
      <c r="C580">
        <v>1000</v>
      </c>
      <c r="D580" s="1">
        <v>969</v>
      </c>
      <c r="E580" s="1" t="s">
        <v>6</v>
      </c>
    </row>
    <row r="581" spans="1:5" ht="15" x14ac:dyDescent="0.25">
      <c r="A581" s="38">
        <v>44618.417256944442</v>
      </c>
      <c r="B581" s="124" t="s">
        <v>701</v>
      </c>
      <c r="C581">
        <v>500</v>
      </c>
      <c r="D581" s="1">
        <v>489.5</v>
      </c>
      <c r="E581" s="1" t="s">
        <v>294</v>
      </c>
    </row>
    <row r="582" spans="1:5" ht="15" x14ac:dyDescent="0.25">
      <c r="A582" s="38">
        <v>44618.4296875</v>
      </c>
      <c r="B582" s="124" t="s">
        <v>697</v>
      </c>
      <c r="C582">
        <v>300</v>
      </c>
      <c r="D582" s="1">
        <v>293.7</v>
      </c>
      <c r="E582" s="1" t="s">
        <v>294</v>
      </c>
    </row>
    <row r="583" spans="1:5" ht="15" x14ac:dyDescent="0.25">
      <c r="A583" s="38">
        <v>44618.446458333332</v>
      </c>
      <c r="B583" s="124" t="s">
        <v>121</v>
      </c>
      <c r="C583">
        <v>300</v>
      </c>
      <c r="D583" s="1">
        <v>293.7</v>
      </c>
      <c r="E583" s="1" t="s">
        <v>7</v>
      </c>
    </row>
    <row r="584" spans="1:5" ht="15" x14ac:dyDescent="0.25">
      <c r="A584" s="38">
        <v>44618.490949074076</v>
      </c>
      <c r="B584" s="124" t="s">
        <v>224</v>
      </c>
      <c r="C584">
        <v>300</v>
      </c>
      <c r="D584" s="1">
        <v>293.7</v>
      </c>
      <c r="E584" s="1" t="s">
        <v>294</v>
      </c>
    </row>
    <row r="585" spans="1:5" ht="15" x14ac:dyDescent="0.25">
      <c r="A585" s="38">
        <v>44618.505706018521</v>
      </c>
      <c r="B585" s="124" t="s">
        <v>1670</v>
      </c>
      <c r="C585">
        <v>500</v>
      </c>
      <c r="D585" s="1">
        <v>489.5</v>
      </c>
      <c r="E585" s="1" t="s">
        <v>294</v>
      </c>
    </row>
    <row r="586" spans="1:5" ht="15" x14ac:dyDescent="0.25">
      <c r="A586" s="38">
        <v>44618.506666666668</v>
      </c>
      <c r="B586" s="124" t="s">
        <v>271</v>
      </c>
      <c r="C586">
        <v>2000</v>
      </c>
      <c r="D586" s="1">
        <v>1958</v>
      </c>
      <c r="E586" s="1" t="s">
        <v>6</v>
      </c>
    </row>
    <row r="587" spans="1:5" ht="15" x14ac:dyDescent="0.25">
      <c r="A587" s="38">
        <v>44618.533113425925</v>
      </c>
      <c r="B587" s="124" t="s">
        <v>1427</v>
      </c>
      <c r="C587">
        <v>1000</v>
      </c>
      <c r="D587" s="1">
        <v>979</v>
      </c>
      <c r="E587" s="1" t="s">
        <v>294</v>
      </c>
    </row>
    <row r="588" spans="1:5" ht="15" x14ac:dyDescent="0.25">
      <c r="A588" s="38">
        <v>44618.601226851853</v>
      </c>
      <c r="B588" s="124" t="s">
        <v>230</v>
      </c>
      <c r="C588">
        <v>500</v>
      </c>
      <c r="D588" s="1">
        <v>489.5</v>
      </c>
      <c r="E588" s="1" t="s">
        <v>294</v>
      </c>
    </row>
    <row r="589" spans="1:5" ht="15" x14ac:dyDescent="0.25">
      <c r="A589" s="38">
        <v>44618.646215277775</v>
      </c>
      <c r="B589" s="124" t="s">
        <v>123</v>
      </c>
      <c r="C589">
        <v>200</v>
      </c>
      <c r="D589" s="1">
        <v>195.8</v>
      </c>
      <c r="E589" s="1" t="s">
        <v>7</v>
      </c>
    </row>
    <row r="590" spans="1:5" ht="15" x14ac:dyDescent="0.25">
      <c r="A590" s="38">
        <v>44618.653229166666</v>
      </c>
      <c r="B590" s="124" t="s">
        <v>283</v>
      </c>
      <c r="C590">
        <v>1000</v>
      </c>
      <c r="D590" s="1">
        <v>979</v>
      </c>
      <c r="E590" s="1" t="s">
        <v>289</v>
      </c>
    </row>
    <row r="591" spans="1:5" ht="15" x14ac:dyDescent="0.25">
      <c r="A591" s="38">
        <v>44618.739074074074</v>
      </c>
      <c r="B591" s="124" t="s">
        <v>1671</v>
      </c>
      <c r="C591">
        <v>500</v>
      </c>
      <c r="D591" s="1">
        <v>489.5</v>
      </c>
      <c r="E591" s="1" t="s">
        <v>1672</v>
      </c>
    </row>
    <row r="592" spans="1:5" ht="15" x14ac:dyDescent="0.25">
      <c r="A592" s="38">
        <v>44618.774988425925</v>
      </c>
      <c r="B592" s="124" t="s">
        <v>225</v>
      </c>
      <c r="C592">
        <v>50</v>
      </c>
      <c r="D592" s="1">
        <v>46.1</v>
      </c>
      <c r="E592" s="1" t="s">
        <v>298</v>
      </c>
    </row>
    <row r="593" spans="1:5" ht="15" x14ac:dyDescent="0.25">
      <c r="A593" s="38">
        <v>44618.857997685183</v>
      </c>
      <c r="B593" s="124" t="s">
        <v>1673</v>
      </c>
      <c r="C593">
        <v>2000</v>
      </c>
      <c r="D593" s="1">
        <v>1958</v>
      </c>
      <c r="E593" s="1" t="s">
        <v>699</v>
      </c>
    </row>
    <row r="594" spans="1:5" ht="15" x14ac:dyDescent="0.25">
      <c r="A594" s="38">
        <v>44618.860162037039</v>
      </c>
      <c r="B594" s="124" t="s">
        <v>154</v>
      </c>
      <c r="C594">
        <v>4</v>
      </c>
      <c r="D594" s="1">
        <v>0.1</v>
      </c>
      <c r="E594" s="1" t="s">
        <v>298</v>
      </c>
    </row>
    <row r="595" spans="1:5" ht="15" x14ac:dyDescent="0.25">
      <c r="A595" s="38">
        <v>44618.896840277775</v>
      </c>
      <c r="B595" s="124" t="s">
        <v>356</v>
      </c>
      <c r="C595">
        <v>1000</v>
      </c>
      <c r="D595" s="1">
        <v>979</v>
      </c>
      <c r="E595" s="1" t="s">
        <v>32</v>
      </c>
    </row>
    <row r="596" spans="1:5" ht="15" x14ac:dyDescent="0.25">
      <c r="A596" s="38">
        <v>44618.89984953704</v>
      </c>
      <c r="B596" s="124" t="s">
        <v>183</v>
      </c>
      <c r="C596">
        <v>500</v>
      </c>
      <c r="D596" s="1">
        <v>489.5</v>
      </c>
      <c r="E596" s="1" t="s">
        <v>32</v>
      </c>
    </row>
    <row r="597" spans="1:5" ht="15" x14ac:dyDescent="0.25">
      <c r="A597" s="38">
        <v>44618.916087962964</v>
      </c>
      <c r="B597" s="124" t="s">
        <v>691</v>
      </c>
      <c r="C597">
        <v>100</v>
      </c>
      <c r="D597" s="1">
        <v>96.1</v>
      </c>
      <c r="E597" s="1" t="s">
        <v>294</v>
      </c>
    </row>
    <row r="598" spans="1:5" ht="15" x14ac:dyDescent="0.25">
      <c r="A598" s="38">
        <v>44618.922847222224</v>
      </c>
      <c r="B598" s="124" t="s">
        <v>256</v>
      </c>
      <c r="C598">
        <v>300</v>
      </c>
      <c r="D598" s="1">
        <v>293.7</v>
      </c>
      <c r="E598" s="1" t="s">
        <v>294</v>
      </c>
    </row>
    <row r="599" spans="1:5" ht="15" x14ac:dyDescent="0.25">
      <c r="A599" s="38">
        <v>44618.924444444441</v>
      </c>
      <c r="B599" s="124" t="s">
        <v>256</v>
      </c>
      <c r="C599">
        <v>300</v>
      </c>
      <c r="D599" s="1">
        <v>293.7</v>
      </c>
      <c r="E599" s="1" t="s">
        <v>116</v>
      </c>
    </row>
    <row r="600" spans="1:5" ht="15" x14ac:dyDescent="0.25">
      <c r="A600" s="38">
        <v>44618.927476851852</v>
      </c>
      <c r="B600" s="124" t="s">
        <v>256</v>
      </c>
      <c r="C600">
        <v>300</v>
      </c>
      <c r="D600" s="1">
        <v>293.7</v>
      </c>
      <c r="E600" s="1" t="s">
        <v>277</v>
      </c>
    </row>
    <row r="601" spans="1:5" ht="15" x14ac:dyDescent="0.25">
      <c r="A601" s="38">
        <v>44618.93</v>
      </c>
      <c r="B601" s="124" t="s">
        <v>256</v>
      </c>
      <c r="C601">
        <v>300</v>
      </c>
      <c r="D601" s="1">
        <v>293.7</v>
      </c>
      <c r="E601" s="1" t="s">
        <v>670</v>
      </c>
    </row>
    <row r="602" spans="1:5" ht="15" x14ac:dyDescent="0.25">
      <c r="A602" s="38">
        <v>44618.932523148149</v>
      </c>
      <c r="B602" s="124" t="s">
        <v>257</v>
      </c>
      <c r="C602">
        <v>300</v>
      </c>
      <c r="D602" s="1">
        <v>293.7</v>
      </c>
      <c r="E602" s="1" t="s">
        <v>237</v>
      </c>
    </row>
    <row r="603" spans="1:5" ht="15" x14ac:dyDescent="0.25">
      <c r="A603" s="38">
        <v>44619.002476851849</v>
      </c>
      <c r="B603" s="124" t="s">
        <v>631</v>
      </c>
      <c r="C603">
        <v>500</v>
      </c>
      <c r="D603" s="1">
        <v>489.5</v>
      </c>
      <c r="E603" s="1" t="s">
        <v>294</v>
      </c>
    </row>
    <row r="604" spans="1:5" ht="15" x14ac:dyDescent="0.25">
      <c r="A604" s="38">
        <v>44619.018680555557</v>
      </c>
      <c r="B604" s="124" t="s">
        <v>1466</v>
      </c>
      <c r="C604">
        <v>200</v>
      </c>
      <c r="D604" s="1">
        <v>195.8</v>
      </c>
      <c r="E604" s="1" t="s">
        <v>298</v>
      </c>
    </row>
    <row r="605" spans="1:5" ht="15" x14ac:dyDescent="0.25">
      <c r="A605" s="38">
        <v>44619.404606481483</v>
      </c>
      <c r="B605" s="124" t="s">
        <v>122</v>
      </c>
      <c r="C605">
        <v>200</v>
      </c>
      <c r="D605" s="1">
        <v>195.8</v>
      </c>
      <c r="E605" s="1" t="s">
        <v>38</v>
      </c>
    </row>
    <row r="606" spans="1:5" ht="15" x14ac:dyDescent="0.25">
      <c r="A606" s="38">
        <v>44619.45653935185</v>
      </c>
      <c r="B606" s="124" t="s">
        <v>283</v>
      </c>
      <c r="C606">
        <v>500</v>
      </c>
      <c r="D606" s="1">
        <v>489.5</v>
      </c>
      <c r="E606" s="1" t="s">
        <v>294</v>
      </c>
    </row>
    <row r="607" spans="1:5" ht="15" x14ac:dyDescent="0.25">
      <c r="A607" s="38">
        <v>44619.546111111114</v>
      </c>
      <c r="B607" s="124" t="s">
        <v>155</v>
      </c>
      <c r="C607">
        <v>1000</v>
      </c>
      <c r="D607" s="1">
        <v>979</v>
      </c>
      <c r="E607" s="1" t="s">
        <v>28</v>
      </c>
    </row>
    <row r="608" spans="1:5" ht="15" x14ac:dyDescent="0.25">
      <c r="A608" s="38">
        <v>44619.586562500001</v>
      </c>
      <c r="B608" s="124" t="s">
        <v>1674</v>
      </c>
      <c r="C608">
        <v>100</v>
      </c>
      <c r="D608" s="1">
        <v>96.1</v>
      </c>
      <c r="E608" s="1" t="s">
        <v>294</v>
      </c>
    </row>
    <row r="609" spans="1:5" ht="15" x14ac:dyDescent="0.25">
      <c r="A609" s="38">
        <v>44619.603402777779</v>
      </c>
      <c r="B609" s="124" t="s">
        <v>312</v>
      </c>
      <c r="C609">
        <v>300</v>
      </c>
      <c r="D609" s="1">
        <v>293.7</v>
      </c>
      <c r="E609" s="1" t="s">
        <v>294</v>
      </c>
    </row>
    <row r="610" spans="1:5" ht="15" x14ac:dyDescent="0.25">
      <c r="A610" s="38">
        <v>44619.614953703705</v>
      </c>
      <c r="B610" s="124" t="s">
        <v>1675</v>
      </c>
      <c r="C610">
        <v>100</v>
      </c>
      <c r="D610" s="1">
        <v>96.1</v>
      </c>
      <c r="E610" s="1" t="s">
        <v>294</v>
      </c>
    </row>
    <row r="611" spans="1:5" ht="15" x14ac:dyDescent="0.25">
      <c r="A611" s="38">
        <v>44619.684386574074</v>
      </c>
      <c r="B611" s="124" t="s">
        <v>236</v>
      </c>
      <c r="C611">
        <v>1000</v>
      </c>
      <c r="D611" s="1">
        <v>979</v>
      </c>
      <c r="E611" s="1" t="s">
        <v>294</v>
      </c>
    </row>
    <row r="612" spans="1:5" ht="15" x14ac:dyDescent="0.25">
      <c r="A612" s="38">
        <v>44619.698587962965</v>
      </c>
      <c r="B612" s="124" t="s">
        <v>124</v>
      </c>
      <c r="C612">
        <v>300</v>
      </c>
      <c r="D612" s="1">
        <v>293.7</v>
      </c>
      <c r="E612" s="1" t="s">
        <v>7</v>
      </c>
    </row>
    <row r="613" spans="1:5" ht="30" x14ac:dyDescent="0.25">
      <c r="A613" s="38">
        <v>44619.746076388888</v>
      </c>
      <c r="B613" s="124" t="s">
        <v>705</v>
      </c>
      <c r="C613">
        <v>300</v>
      </c>
      <c r="D613" s="1">
        <v>293.7</v>
      </c>
      <c r="E613" s="88" t="s">
        <v>706</v>
      </c>
    </row>
    <row r="614" spans="1:5" ht="15" x14ac:dyDescent="0.25">
      <c r="A614" s="38">
        <v>44619.816817129627</v>
      </c>
      <c r="B614" s="124" t="s">
        <v>309</v>
      </c>
      <c r="C614">
        <v>300</v>
      </c>
      <c r="D614" s="1">
        <v>293.7</v>
      </c>
      <c r="E614" s="1" t="s">
        <v>294</v>
      </c>
    </row>
    <row r="615" spans="1:5" ht="15" x14ac:dyDescent="0.25">
      <c r="A615" s="38">
        <v>44619.842106481483</v>
      </c>
      <c r="B615" s="124" t="s">
        <v>314</v>
      </c>
      <c r="C615">
        <v>500</v>
      </c>
      <c r="D615" s="1">
        <v>489.5</v>
      </c>
      <c r="E615" s="1" t="s">
        <v>294</v>
      </c>
    </row>
    <row r="616" spans="1:5" ht="15" x14ac:dyDescent="0.25">
      <c r="A616" s="38">
        <v>44619.865729166668</v>
      </c>
      <c r="B616" s="124" t="s">
        <v>671</v>
      </c>
      <c r="C616">
        <v>1000</v>
      </c>
      <c r="D616" s="1">
        <v>979</v>
      </c>
      <c r="E616" s="1" t="s">
        <v>294</v>
      </c>
    </row>
    <row r="617" spans="1:5" ht="15" x14ac:dyDescent="0.25">
      <c r="A617" s="38">
        <v>44619.926319444443</v>
      </c>
      <c r="B617" s="124" t="s">
        <v>1676</v>
      </c>
      <c r="C617">
        <v>500</v>
      </c>
      <c r="D617" s="1">
        <v>489.5</v>
      </c>
      <c r="E617" s="1" t="s">
        <v>294</v>
      </c>
    </row>
    <row r="618" spans="1:5" ht="15" x14ac:dyDescent="0.25">
      <c r="A618" s="38">
        <v>44620.319918981484</v>
      </c>
      <c r="B618" s="124" t="s">
        <v>343</v>
      </c>
      <c r="C618">
        <v>1000</v>
      </c>
      <c r="D618" s="1">
        <v>979</v>
      </c>
      <c r="E618" s="1" t="s">
        <v>294</v>
      </c>
    </row>
    <row r="619" spans="1:5" ht="15" x14ac:dyDescent="0.25">
      <c r="A619" s="38">
        <v>44620.383773148147</v>
      </c>
      <c r="B619" s="124" t="s">
        <v>233</v>
      </c>
      <c r="C619">
        <v>500</v>
      </c>
      <c r="D619" s="1">
        <v>489.5</v>
      </c>
      <c r="E619" s="1" t="s">
        <v>294</v>
      </c>
    </row>
    <row r="620" spans="1:5" ht="15" x14ac:dyDescent="0.25">
      <c r="A620" s="38">
        <v>44620.387962962966</v>
      </c>
      <c r="B620" s="124" t="s">
        <v>702</v>
      </c>
      <c r="C620">
        <v>300</v>
      </c>
      <c r="D620" s="1">
        <v>293.7</v>
      </c>
      <c r="E620" s="1" t="s">
        <v>294</v>
      </c>
    </row>
    <row r="621" spans="1:5" ht="15" x14ac:dyDescent="0.25">
      <c r="A621" s="38">
        <v>44620.389872685184</v>
      </c>
      <c r="B621" s="124" t="s">
        <v>630</v>
      </c>
      <c r="C621">
        <v>200</v>
      </c>
      <c r="D621" s="1">
        <v>195.8</v>
      </c>
      <c r="E621" s="1" t="s">
        <v>298</v>
      </c>
    </row>
    <row r="622" spans="1:5" ht="15" x14ac:dyDescent="0.25">
      <c r="A622" s="38">
        <v>44620.433009259257</v>
      </c>
      <c r="B622" s="124" t="s">
        <v>704</v>
      </c>
      <c r="C622">
        <v>500</v>
      </c>
      <c r="D622" s="1">
        <v>489.5</v>
      </c>
      <c r="E622" s="1" t="s">
        <v>7</v>
      </c>
    </row>
    <row r="623" spans="1:5" ht="15" x14ac:dyDescent="0.25">
      <c r="A623" s="38">
        <v>44620.44321759259</v>
      </c>
      <c r="B623" s="124" t="s">
        <v>375</v>
      </c>
      <c r="C623">
        <v>300</v>
      </c>
      <c r="D623" s="1">
        <v>293.7</v>
      </c>
      <c r="E623" s="1" t="s">
        <v>32</v>
      </c>
    </row>
    <row r="624" spans="1:5" ht="15" x14ac:dyDescent="0.25">
      <c r="A624" s="38">
        <v>44620.446168981478</v>
      </c>
      <c r="B624" s="124" t="s">
        <v>111</v>
      </c>
      <c r="C624">
        <v>500</v>
      </c>
      <c r="D624" s="1">
        <v>489.5</v>
      </c>
      <c r="E624" s="1" t="s">
        <v>294</v>
      </c>
    </row>
    <row r="625" spans="1:5" ht="15" x14ac:dyDescent="0.25">
      <c r="A625" s="38">
        <v>44620.469571759262</v>
      </c>
      <c r="B625" s="124" t="s">
        <v>707</v>
      </c>
      <c r="C625">
        <v>100</v>
      </c>
      <c r="D625" s="1">
        <v>96.1</v>
      </c>
      <c r="E625" s="1" t="s">
        <v>36</v>
      </c>
    </row>
    <row r="626" spans="1:5" ht="15" x14ac:dyDescent="0.25">
      <c r="A626" s="38">
        <v>44620.488495370373</v>
      </c>
      <c r="B626" s="124" t="s">
        <v>377</v>
      </c>
      <c r="C626">
        <v>100</v>
      </c>
      <c r="D626" s="1">
        <v>96.1</v>
      </c>
      <c r="E626" s="1" t="s">
        <v>48</v>
      </c>
    </row>
    <row r="627" spans="1:5" ht="15" x14ac:dyDescent="0.25">
      <c r="A627" s="38">
        <v>44620.503541666665</v>
      </c>
      <c r="B627" s="124" t="s">
        <v>365</v>
      </c>
      <c r="C627">
        <v>100</v>
      </c>
      <c r="D627" s="1">
        <v>96.1</v>
      </c>
      <c r="E627" s="1" t="s">
        <v>36</v>
      </c>
    </row>
    <row r="628" spans="1:5" ht="15" x14ac:dyDescent="0.25">
      <c r="A628" s="38">
        <v>44620.514039351852</v>
      </c>
      <c r="B628" s="124" t="s">
        <v>58</v>
      </c>
      <c r="C628">
        <v>100</v>
      </c>
      <c r="D628" s="1">
        <v>96.1</v>
      </c>
      <c r="E628" s="1" t="s">
        <v>7</v>
      </c>
    </row>
    <row r="629" spans="1:5" ht="15" x14ac:dyDescent="0.25">
      <c r="A629" s="38">
        <v>44620.611018518517</v>
      </c>
      <c r="B629" s="124" t="s">
        <v>372</v>
      </c>
      <c r="C629">
        <v>100</v>
      </c>
      <c r="D629" s="1">
        <v>96.1</v>
      </c>
      <c r="E629" s="1" t="s">
        <v>28</v>
      </c>
    </row>
    <row r="630" spans="1:5" ht="15" x14ac:dyDescent="0.25">
      <c r="A630" s="38">
        <v>44620.628946759258</v>
      </c>
      <c r="B630" s="124" t="s">
        <v>367</v>
      </c>
      <c r="C630">
        <v>19100</v>
      </c>
      <c r="D630" s="1">
        <v>18698.900000000001</v>
      </c>
      <c r="E630" s="1" t="s">
        <v>1677</v>
      </c>
    </row>
    <row r="631" spans="1:5" ht="15" x14ac:dyDescent="0.25">
      <c r="A631" s="38">
        <v>44620.653391203705</v>
      </c>
      <c r="B631" s="124" t="s">
        <v>1678</v>
      </c>
      <c r="C631">
        <v>1</v>
      </c>
      <c r="D631" s="1">
        <v>-2.9</v>
      </c>
      <c r="E631" s="1" t="s">
        <v>6</v>
      </c>
    </row>
    <row r="632" spans="1:5" ht="15" x14ac:dyDescent="0.25">
      <c r="A632" s="38">
        <v>44620.699166666665</v>
      </c>
      <c r="B632" s="124" t="s">
        <v>56</v>
      </c>
      <c r="C632">
        <v>50</v>
      </c>
      <c r="D632" s="1">
        <v>46.1</v>
      </c>
      <c r="E632" s="1" t="s">
        <v>7</v>
      </c>
    </row>
    <row r="633" spans="1:5" ht="15" x14ac:dyDescent="0.25">
      <c r="A633" s="38">
        <v>44620.716909722221</v>
      </c>
      <c r="B633" s="124" t="s">
        <v>329</v>
      </c>
      <c r="C633">
        <v>100</v>
      </c>
      <c r="D633" s="1">
        <v>96.1</v>
      </c>
      <c r="E633" s="1" t="s">
        <v>294</v>
      </c>
    </row>
    <row r="634" spans="1:5" ht="15" x14ac:dyDescent="0.25">
      <c r="A634" s="38">
        <v>44620.72215277778</v>
      </c>
      <c r="B634" s="124" t="s">
        <v>329</v>
      </c>
      <c r="C634">
        <v>100</v>
      </c>
      <c r="D634" s="1">
        <v>96.1</v>
      </c>
      <c r="E634" s="1" t="s">
        <v>289</v>
      </c>
    </row>
    <row r="635" spans="1:5" ht="15" x14ac:dyDescent="0.25">
      <c r="A635" s="38">
        <v>44620.725115740737</v>
      </c>
      <c r="B635" s="124" t="s">
        <v>1679</v>
      </c>
      <c r="C635">
        <v>1000</v>
      </c>
      <c r="D635" s="1">
        <v>979</v>
      </c>
      <c r="E635" s="1" t="s">
        <v>294</v>
      </c>
    </row>
    <row r="636" spans="1:5" ht="15" x14ac:dyDescent="0.25">
      <c r="A636" s="38">
        <v>44620.741400462961</v>
      </c>
      <c r="B636" s="124" t="s">
        <v>316</v>
      </c>
      <c r="C636">
        <v>2000</v>
      </c>
      <c r="D636" s="1">
        <v>1958</v>
      </c>
      <c r="E636" s="1" t="s">
        <v>298</v>
      </c>
    </row>
    <row r="637" spans="1:5" ht="15" x14ac:dyDescent="0.25">
      <c r="A637" s="38">
        <v>44620.750486111108</v>
      </c>
      <c r="B637" s="124" t="s">
        <v>55</v>
      </c>
      <c r="C637">
        <v>100</v>
      </c>
      <c r="D637" s="1">
        <v>96.1</v>
      </c>
      <c r="E637" s="1" t="s">
        <v>7</v>
      </c>
    </row>
    <row r="638" spans="1:5" ht="15" x14ac:dyDescent="0.25">
      <c r="A638" s="38">
        <v>44620.762094907404</v>
      </c>
      <c r="B638" s="124" t="s">
        <v>235</v>
      </c>
      <c r="C638">
        <v>100</v>
      </c>
      <c r="D638" s="1">
        <v>96.1</v>
      </c>
      <c r="E638" s="1" t="s">
        <v>1680</v>
      </c>
    </row>
    <row r="639" spans="1:5" ht="15" x14ac:dyDescent="0.25">
      <c r="A639" s="38">
        <v>44620.767384259256</v>
      </c>
      <c r="B639" s="124" t="s">
        <v>147</v>
      </c>
      <c r="C639">
        <v>3000</v>
      </c>
      <c r="D639" s="1">
        <v>2937</v>
      </c>
      <c r="E639" s="1" t="s">
        <v>32</v>
      </c>
    </row>
    <row r="640" spans="1:5" ht="15" x14ac:dyDescent="0.25">
      <c r="A640" s="38">
        <v>44620.80269675926</v>
      </c>
      <c r="B640" s="124" t="s">
        <v>54</v>
      </c>
      <c r="C640">
        <v>500</v>
      </c>
      <c r="D640" s="1">
        <v>489.5</v>
      </c>
      <c r="E640" s="1" t="s">
        <v>7</v>
      </c>
    </row>
    <row r="641" spans="1:5" ht="15" x14ac:dyDescent="0.25">
      <c r="A641" s="38">
        <v>44620.806435185186</v>
      </c>
      <c r="B641" s="124" t="s">
        <v>708</v>
      </c>
      <c r="C641">
        <v>100</v>
      </c>
      <c r="D641" s="1">
        <v>96.1</v>
      </c>
      <c r="E641" s="1" t="s">
        <v>709</v>
      </c>
    </row>
    <row r="642" spans="1:5" ht="15" x14ac:dyDescent="0.25">
      <c r="A642" s="38">
        <v>44620.807986111111</v>
      </c>
      <c r="B642" s="124" t="s">
        <v>632</v>
      </c>
      <c r="C642">
        <v>100</v>
      </c>
      <c r="D642" s="1">
        <v>96.1</v>
      </c>
      <c r="E642" s="1" t="s">
        <v>294</v>
      </c>
    </row>
    <row r="643" spans="1:5" ht="15" x14ac:dyDescent="0.25">
      <c r="A643" s="38">
        <v>44620.877002314817</v>
      </c>
      <c r="B643" s="124" t="s">
        <v>241</v>
      </c>
      <c r="C643">
        <v>500</v>
      </c>
      <c r="D643" s="1">
        <v>489.5</v>
      </c>
      <c r="E643" s="1" t="s">
        <v>116</v>
      </c>
    </row>
    <row r="644" spans="1:5" ht="15" x14ac:dyDescent="0.25">
      <c r="A644" s="38">
        <v>44620.917939814812</v>
      </c>
      <c r="B644" s="124" t="s">
        <v>51</v>
      </c>
      <c r="C644">
        <v>300</v>
      </c>
      <c r="D644" s="1">
        <v>293.7</v>
      </c>
      <c r="E644" s="1" t="s">
        <v>7</v>
      </c>
    </row>
    <row r="645" spans="1:5" ht="15" x14ac:dyDescent="0.25"/>
    <row r="646" spans="1:5" ht="15" x14ac:dyDescent="0.25"/>
    <row r="647" spans="1:5" ht="15" x14ac:dyDescent="0.25"/>
    <row r="648" spans="1:5" ht="15" x14ac:dyDescent="0.25"/>
    <row r="649" spans="1:5" ht="15" x14ac:dyDescent="0.25"/>
    <row r="650" spans="1:5" ht="15" x14ac:dyDescent="0.25"/>
    <row r="651" spans="1:5" ht="15" x14ac:dyDescent="0.25"/>
    <row r="652" spans="1:5" ht="15" x14ac:dyDescent="0.25"/>
    <row r="653" spans="1:5" ht="15" x14ac:dyDescent="0.25"/>
    <row r="654" spans="1:5" ht="15" x14ac:dyDescent="0.25"/>
    <row r="655" spans="1:5" ht="15" x14ac:dyDescent="0.25"/>
    <row r="656" spans="1:5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</sheetData>
  <sortState ref="A2:E502">
    <sortCondition ref="A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8"/>
  <sheetViews>
    <sheetView workbookViewId="0">
      <selection activeCell="B11" sqref="B11"/>
    </sheetView>
  </sheetViews>
  <sheetFormatPr defaultRowHeight="15" x14ac:dyDescent="0.25"/>
  <cols>
    <col min="1" max="1" width="17.28515625" customWidth="1"/>
    <col min="2" max="2" width="56.5703125" style="1" customWidth="1"/>
    <col min="3" max="3" width="19.140625" customWidth="1"/>
    <col min="4" max="4" width="45.42578125" customWidth="1"/>
    <col min="5" max="5" width="23.7109375" style="1" customWidth="1"/>
  </cols>
  <sheetData>
    <row r="1" spans="1:5" s="3" customFormat="1" x14ac:dyDescent="0.25">
      <c r="A1" s="3" t="s">
        <v>29</v>
      </c>
      <c r="B1" s="2" t="s">
        <v>128</v>
      </c>
      <c r="C1" s="3" t="s">
        <v>8</v>
      </c>
      <c r="D1" s="3" t="s">
        <v>11</v>
      </c>
      <c r="E1" s="3" t="s">
        <v>9</v>
      </c>
    </row>
    <row r="2" spans="1:5" x14ac:dyDescent="0.25">
      <c r="A2" s="38">
        <v>44619.494340277779</v>
      </c>
      <c r="B2" s="124" t="s">
        <v>556</v>
      </c>
      <c r="C2">
        <v>500</v>
      </c>
      <c r="D2">
        <v>487.5</v>
      </c>
      <c r="E2" s="1" t="s">
        <v>425</v>
      </c>
    </row>
    <row r="3" spans="1:5" x14ac:dyDescent="0.25">
      <c r="A3" s="38">
        <v>44618.987384259257</v>
      </c>
      <c r="B3" s="124" t="s">
        <v>385</v>
      </c>
      <c r="C3">
        <v>1000</v>
      </c>
      <c r="D3">
        <v>975</v>
      </c>
      <c r="E3" s="1" t="s">
        <v>425</v>
      </c>
    </row>
    <row r="4" spans="1:5" x14ac:dyDescent="0.25">
      <c r="A4" s="38">
        <v>44618.875983796293</v>
      </c>
      <c r="B4" s="124" t="s">
        <v>712</v>
      </c>
      <c r="C4">
        <v>120</v>
      </c>
      <c r="D4">
        <v>117</v>
      </c>
      <c r="E4" s="1" t="s">
        <v>425</v>
      </c>
    </row>
    <row r="5" spans="1:5" x14ac:dyDescent="0.25">
      <c r="A5" s="38">
        <v>44618.76326388889</v>
      </c>
      <c r="B5" s="124" t="s">
        <v>567</v>
      </c>
      <c r="C5">
        <v>50</v>
      </c>
      <c r="D5">
        <v>48.75</v>
      </c>
      <c r="E5" s="1" t="s">
        <v>425</v>
      </c>
    </row>
    <row r="6" spans="1:5" x14ac:dyDescent="0.25">
      <c r="A6" s="38">
        <v>44618.646655092591</v>
      </c>
      <c r="B6" s="124" t="s">
        <v>569</v>
      </c>
      <c r="C6">
        <v>10</v>
      </c>
      <c r="D6">
        <v>9.75</v>
      </c>
      <c r="E6" s="1" t="s">
        <v>425</v>
      </c>
    </row>
    <row r="7" spans="1:5" x14ac:dyDescent="0.25">
      <c r="A7" s="38">
        <v>44618.42732638889</v>
      </c>
      <c r="B7" s="124" t="s">
        <v>442</v>
      </c>
      <c r="C7">
        <v>100</v>
      </c>
      <c r="D7">
        <v>97.5</v>
      </c>
      <c r="E7" s="1" t="s">
        <v>425</v>
      </c>
    </row>
    <row r="8" spans="1:5" x14ac:dyDescent="0.25">
      <c r="A8" s="38">
        <v>44618.099861111114</v>
      </c>
      <c r="B8" s="124" t="s">
        <v>385</v>
      </c>
      <c r="C8">
        <v>500</v>
      </c>
      <c r="D8">
        <v>487.5</v>
      </c>
      <c r="E8" s="1" t="s">
        <v>425</v>
      </c>
    </row>
    <row r="9" spans="1:5" x14ac:dyDescent="0.25">
      <c r="A9" s="38">
        <v>44617.510381944441</v>
      </c>
      <c r="B9" s="124" t="s">
        <v>713</v>
      </c>
      <c r="C9">
        <v>50</v>
      </c>
      <c r="D9">
        <v>48.75</v>
      </c>
      <c r="E9" s="1" t="s">
        <v>425</v>
      </c>
    </row>
    <row r="10" spans="1:5" x14ac:dyDescent="0.25">
      <c r="A10" s="38">
        <v>44617.420081018521</v>
      </c>
      <c r="B10" s="124" t="s">
        <v>714</v>
      </c>
      <c r="C10">
        <v>2</v>
      </c>
      <c r="D10">
        <v>1.95</v>
      </c>
      <c r="E10" s="1" t="s">
        <v>425</v>
      </c>
    </row>
    <row r="11" spans="1:5" x14ac:dyDescent="0.25">
      <c r="A11" s="38">
        <v>44617.030138888891</v>
      </c>
      <c r="B11" s="124" t="s">
        <v>456</v>
      </c>
      <c r="C11">
        <v>10</v>
      </c>
      <c r="D11">
        <v>9.75</v>
      </c>
      <c r="E11" s="1" t="s">
        <v>425</v>
      </c>
    </row>
    <row r="12" spans="1:5" x14ac:dyDescent="0.25">
      <c r="A12" s="38">
        <v>44616.751932870371</v>
      </c>
      <c r="B12" s="124" t="s">
        <v>715</v>
      </c>
      <c r="C12">
        <v>10</v>
      </c>
      <c r="D12">
        <v>9.75</v>
      </c>
      <c r="E12" s="1" t="s">
        <v>425</v>
      </c>
    </row>
    <row r="13" spans="1:5" x14ac:dyDescent="0.25">
      <c r="A13" s="38">
        <v>44616.751574074071</v>
      </c>
      <c r="B13" s="124" t="s">
        <v>715</v>
      </c>
      <c r="C13">
        <v>23</v>
      </c>
      <c r="D13">
        <v>22.42</v>
      </c>
      <c r="E13" s="1" t="s">
        <v>425</v>
      </c>
    </row>
    <row r="14" spans="1:5" x14ac:dyDescent="0.25">
      <c r="A14" s="38">
        <v>44616.494363425925</v>
      </c>
      <c r="B14" s="124" t="s">
        <v>459</v>
      </c>
      <c r="C14">
        <v>17</v>
      </c>
      <c r="D14">
        <v>16.57</v>
      </c>
      <c r="E14" s="1" t="s">
        <v>425</v>
      </c>
    </row>
    <row r="15" spans="1:5" x14ac:dyDescent="0.25">
      <c r="A15" s="38">
        <v>44616.467650462961</v>
      </c>
      <c r="B15" s="124" t="s">
        <v>561</v>
      </c>
      <c r="C15">
        <v>1</v>
      </c>
      <c r="D15">
        <v>0.97</v>
      </c>
      <c r="E15" s="1" t="s">
        <v>425</v>
      </c>
    </row>
    <row r="16" spans="1:5" x14ac:dyDescent="0.25">
      <c r="A16" s="38">
        <v>44615.815000000002</v>
      </c>
      <c r="B16" s="124" t="s">
        <v>716</v>
      </c>
      <c r="C16">
        <v>100</v>
      </c>
      <c r="D16">
        <v>97.5</v>
      </c>
      <c r="E16" s="1" t="s">
        <v>425</v>
      </c>
    </row>
    <row r="17" spans="1:5" x14ac:dyDescent="0.25">
      <c r="A17" s="38">
        <v>44615.633692129632</v>
      </c>
      <c r="B17" s="124" t="s">
        <v>717</v>
      </c>
      <c r="C17">
        <v>50</v>
      </c>
      <c r="D17">
        <v>48.75</v>
      </c>
      <c r="E17" s="1" t="s">
        <v>425</v>
      </c>
    </row>
    <row r="18" spans="1:5" x14ac:dyDescent="0.25">
      <c r="A18" s="38">
        <v>44615.54587962963</v>
      </c>
      <c r="B18" s="124" t="s">
        <v>459</v>
      </c>
      <c r="C18">
        <v>9</v>
      </c>
      <c r="D18">
        <v>8.77</v>
      </c>
      <c r="E18" s="1" t="s">
        <v>425</v>
      </c>
    </row>
    <row r="19" spans="1:5" x14ac:dyDescent="0.25">
      <c r="A19" s="38">
        <v>44614.923495370371</v>
      </c>
      <c r="B19" s="124" t="s">
        <v>641</v>
      </c>
      <c r="C19">
        <v>500</v>
      </c>
      <c r="D19">
        <v>487.5</v>
      </c>
      <c r="E19" s="1" t="s">
        <v>425</v>
      </c>
    </row>
    <row r="20" spans="1:5" x14ac:dyDescent="0.25">
      <c r="A20" s="38">
        <v>44614.917650462965</v>
      </c>
      <c r="B20" s="124" t="s">
        <v>641</v>
      </c>
      <c r="C20">
        <v>1000</v>
      </c>
      <c r="D20">
        <v>975</v>
      </c>
      <c r="E20" s="1" t="s">
        <v>425</v>
      </c>
    </row>
    <row r="21" spans="1:5" x14ac:dyDescent="0.25">
      <c r="A21" s="38">
        <v>44614.799837962964</v>
      </c>
      <c r="B21" s="124" t="s">
        <v>717</v>
      </c>
      <c r="C21">
        <v>50</v>
      </c>
      <c r="D21">
        <v>48.75</v>
      </c>
      <c r="E21" s="1" t="s">
        <v>425</v>
      </c>
    </row>
    <row r="22" spans="1:5" x14ac:dyDescent="0.25">
      <c r="A22" s="38">
        <v>44614.644479166665</v>
      </c>
      <c r="B22" s="124" t="s">
        <v>718</v>
      </c>
      <c r="C22">
        <v>100</v>
      </c>
      <c r="D22">
        <v>97.5</v>
      </c>
      <c r="E22" s="1" t="s">
        <v>425</v>
      </c>
    </row>
    <row r="23" spans="1:5" x14ac:dyDescent="0.25">
      <c r="A23" s="38">
        <v>44614.37462962963</v>
      </c>
      <c r="B23" s="124" t="s">
        <v>543</v>
      </c>
      <c r="C23">
        <v>20</v>
      </c>
      <c r="D23">
        <v>19.5</v>
      </c>
      <c r="E23" s="1" t="s">
        <v>425</v>
      </c>
    </row>
    <row r="24" spans="1:5" x14ac:dyDescent="0.25">
      <c r="A24" s="38">
        <v>44613.955428240741</v>
      </c>
      <c r="B24" s="124" t="s">
        <v>719</v>
      </c>
      <c r="C24">
        <v>20</v>
      </c>
      <c r="D24">
        <v>19.5</v>
      </c>
      <c r="E24" s="1" t="s">
        <v>425</v>
      </c>
    </row>
    <row r="25" spans="1:5" x14ac:dyDescent="0.25">
      <c r="A25" s="38">
        <v>44613.670474537037</v>
      </c>
      <c r="B25" s="124" t="s">
        <v>397</v>
      </c>
      <c r="C25">
        <v>100</v>
      </c>
      <c r="D25">
        <v>97.5</v>
      </c>
      <c r="E25" s="1" t="s">
        <v>425</v>
      </c>
    </row>
    <row r="26" spans="1:5" x14ac:dyDescent="0.25">
      <c r="A26" s="38">
        <v>44613.469525462962</v>
      </c>
      <c r="B26" s="124" t="s">
        <v>389</v>
      </c>
      <c r="C26">
        <v>9</v>
      </c>
      <c r="D26">
        <v>8.77</v>
      </c>
      <c r="E26" s="1" t="s">
        <v>425</v>
      </c>
    </row>
    <row r="27" spans="1:5" x14ac:dyDescent="0.25">
      <c r="A27" s="38">
        <v>44612.996770833335</v>
      </c>
      <c r="B27" s="124" t="s">
        <v>720</v>
      </c>
      <c r="C27">
        <v>25</v>
      </c>
      <c r="D27">
        <v>24.37</v>
      </c>
      <c r="E27" s="1" t="s">
        <v>425</v>
      </c>
    </row>
    <row r="28" spans="1:5" x14ac:dyDescent="0.25">
      <c r="A28" s="38">
        <v>44612.992824074077</v>
      </c>
      <c r="B28" s="124" t="s">
        <v>385</v>
      </c>
      <c r="C28">
        <v>1000</v>
      </c>
      <c r="D28">
        <v>975</v>
      </c>
      <c r="E28" s="1" t="s">
        <v>425</v>
      </c>
    </row>
    <row r="29" spans="1:5" x14ac:dyDescent="0.25">
      <c r="A29" s="38">
        <v>44612.714849537035</v>
      </c>
      <c r="B29" s="124" t="s">
        <v>721</v>
      </c>
      <c r="C29">
        <v>100</v>
      </c>
      <c r="D29">
        <v>97.5</v>
      </c>
      <c r="E29" s="1" t="s">
        <v>425</v>
      </c>
    </row>
    <row r="30" spans="1:5" x14ac:dyDescent="0.25">
      <c r="A30" s="38">
        <v>44612.557476851849</v>
      </c>
      <c r="B30" s="124" t="s">
        <v>722</v>
      </c>
      <c r="C30">
        <v>100</v>
      </c>
      <c r="D30">
        <v>97.5</v>
      </c>
      <c r="E30" s="1" t="s">
        <v>425</v>
      </c>
    </row>
    <row r="31" spans="1:5" x14ac:dyDescent="0.25">
      <c r="A31" s="38">
        <v>44612.540520833332</v>
      </c>
      <c r="B31" s="124" t="s">
        <v>572</v>
      </c>
      <c r="C31">
        <v>10</v>
      </c>
      <c r="D31">
        <v>9.75</v>
      </c>
      <c r="E31" s="1" t="s">
        <v>425</v>
      </c>
    </row>
    <row r="32" spans="1:5" x14ac:dyDescent="0.25">
      <c r="A32" s="38">
        <v>44612.157361111109</v>
      </c>
      <c r="B32" s="124" t="s">
        <v>399</v>
      </c>
      <c r="C32">
        <v>20</v>
      </c>
      <c r="D32">
        <v>19.5</v>
      </c>
      <c r="E32" s="1" t="s">
        <v>425</v>
      </c>
    </row>
    <row r="33" spans="1:5" x14ac:dyDescent="0.25">
      <c r="A33" s="38">
        <v>44610.913530092592</v>
      </c>
      <c r="B33" s="124" t="s">
        <v>723</v>
      </c>
      <c r="C33">
        <v>20</v>
      </c>
      <c r="D33">
        <v>19.5</v>
      </c>
      <c r="E33" s="1" t="s">
        <v>425</v>
      </c>
    </row>
    <row r="34" spans="1:5" x14ac:dyDescent="0.25">
      <c r="A34" s="38">
        <v>44610.706736111111</v>
      </c>
      <c r="B34" s="124" t="s">
        <v>540</v>
      </c>
      <c r="C34">
        <v>50</v>
      </c>
      <c r="D34">
        <v>48.75</v>
      </c>
      <c r="E34" s="1" t="s">
        <v>425</v>
      </c>
    </row>
    <row r="35" spans="1:5" x14ac:dyDescent="0.25">
      <c r="A35" s="38">
        <v>44610.520960648151</v>
      </c>
      <c r="B35" s="124" t="s">
        <v>724</v>
      </c>
      <c r="C35">
        <v>100</v>
      </c>
      <c r="D35">
        <v>97.5</v>
      </c>
      <c r="E35" s="1" t="s">
        <v>425</v>
      </c>
    </row>
    <row r="36" spans="1:5" x14ac:dyDescent="0.25">
      <c r="A36" s="38">
        <v>44610.096006944441</v>
      </c>
      <c r="B36" s="124" t="s">
        <v>385</v>
      </c>
      <c r="C36">
        <v>1000</v>
      </c>
      <c r="D36">
        <v>975</v>
      </c>
      <c r="E36" s="1" t="s">
        <v>425</v>
      </c>
    </row>
    <row r="37" spans="1:5" x14ac:dyDescent="0.25">
      <c r="A37" s="38">
        <v>44610.095069444447</v>
      </c>
      <c r="B37" s="124" t="s">
        <v>725</v>
      </c>
      <c r="C37">
        <v>300</v>
      </c>
      <c r="D37">
        <v>292.5</v>
      </c>
      <c r="E37" s="1" t="s">
        <v>425</v>
      </c>
    </row>
    <row r="38" spans="1:5" x14ac:dyDescent="0.25">
      <c r="A38" s="38">
        <v>44609.781087962961</v>
      </c>
      <c r="B38" s="124" t="s">
        <v>435</v>
      </c>
      <c r="C38">
        <v>50</v>
      </c>
      <c r="D38">
        <v>48.75</v>
      </c>
      <c r="E38" s="1" t="s">
        <v>425</v>
      </c>
    </row>
    <row r="39" spans="1:5" x14ac:dyDescent="0.25">
      <c r="A39" s="38">
        <v>44608.753449074073</v>
      </c>
      <c r="B39" s="124" t="s">
        <v>446</v>
      </c>
      <c r="C39">
        <v>300</v>
      </c>
      <c r="D39">
        <v>292.5</v>
      </c>
      <c r="E39" s="1" t="s">
        <v>425</v>
      </c>
    </row>
    <row r="40" spans="1:5" x14ac:dyDescent="0.25">
      <c r="A40" s="38">
        <v>44608.7031712963</v>
      </c>
      <c r="B40" s="124" t="s">
        <v>348</v>
      </c>
      <c r="C40">
        <v>6</v>
      </c>
      <c r="D40">
        <v>5.85</v>
      </c>
      <c r="E40" s="1" t="s">
        <v>425</v>
      </c>
    </row>
    <row r="41" spans="1:5" x14ac:dyDescent="0.25">
      <c r="A41" s="38">
        <v>44608.510740740741</v>
      </c>
      <c r="B41" s="124" t="s">
        <v>726</v>
      </c>
      <c r="C41">
        <v>100</v>
      </c>
      <c r="D41">
        <v>97.5</v>
      </c>
      <c r="E41" s="1" t="s">
        <v>425</v>
      </c>
    </row>
    <row r="42" spans="1:5" x14ac:dyDescent="0.25">
      <c r="A42" s="38">
        <v>44608.472951388889</v>
      </c>
      <c r="B42" s="124" t="s">
        <v>727</v>
      </c>
      <c r="C42">
        <v>200</v>
      </c>
      <c r="D42">
        <v>195</v>
      </c>
      <c r="E42" s="1" t="s">
        <v>425</v>
      </c>
    </row>
    <row r="43" spans="1:5" x14ac:dyDescent="0.25">
      <c r="A43" s="38">
        <v>44608.167754629627</v>
      </c>
      <c r="B43" s="124" t="s">
        <v>728</v>
      </c>
      <c r="C43">
        <v>40</v>
      </c>
      <c r="D43">
        <v>39</v>
      </c>
      <c r="E43" s="1" t="s">
        <v>425</v>
      </c>
    </row>
    <row r="44" spans="1:5" x14ac:dyDescent="0.25">
      <c r="A44" s="38">
        <v>44608.094502314816</v>
      </c>
      <c r="B44" s="124" t="s">
        <v>612</v>
      </c>
      <c r="C44">
        <v>100</v>
      </c>
      <c r="D44">
        <v>97.5</v>
      </c>
      <c r="E44" s="1" t="s">
        <v>425</v>
      </c>
    </row>
    <row r="45" spans="1:5" x14ac:dyDescent="0.25">
      <c r="A45" s="38">
        <v>44608.009756944448</v>
      </c>
      <c r="B45" s="124" t="s">
        <v>729</v>
      </c>
      <c r="C45">
        <v>16</v>
      </c>
      <c r="D45">
        <v>15.6</v>
      </c>
      <c r="E45" s="1" t="s">
        <v>425</v>
      </c>
    </row>
    <row r="46" spans="1:5" x14ac:dyDescent="0.25">
      <c r="A46" s="38">
        <v>44607.930671296293</v>
      </c>
      <c r="B46" s="124" t="s">
        <v>730</v>
      </c>
      <c r="C46">
        <v>300</v>
      </c>
      <c r="D46">
        <v>292.5</v>
      </c>
      <c r="E46" s="1" t="s">
        <v>425</v>
      </c>
    </row>
    <row r="47" spans="1:5" x14ac:dyDescent="0.25">
      <c r="A47" s="38">
        <v>44606.87709490741</v>
      </c>
      <c r="B47" s="124" t="s">
        <v>731</v>
      </c>
      <c r="C47">
        <v>500</v>
      </c>
      <c r="D47">
        <v>487.5</v>
      </c>
      <c r="E47" s="1" t="s">
        <v>425</v>
      </c>
    </row>
    <row r="48" spans="1:5" x14ac:dyDescent="0.25">
      <c r="A48" s="38">
        <v>44606.485914351855</v>
      </c>
      <c r="B48" s="124" t="s">
        <v>732</v>
      </c>
      <c r="C48">
        <v>1</v>
      </c>
      <c r="D48">
        <v>0.97</v>
      </c>
      <c r="E48" s="1" t="s">
        <v>425</v>
      </c>
    </row>
    <row r="49" spans="1:5" x14ac:dyDescent="0.25">
      <c r="A49" s="38">
        <v>44606.035983796297</v>
      </c>
      <c r="B49" s="124" t="s">
        <v>385</v>
      </c>
      <c r="C49">
        <v>1500</v>
      </c>
      <c r="D49">
        <v>1462.5</v>
      </c>
      <c r="E49" s="1" t="s">
        <v>425</v>
      </c>
    </row>
    <row r="50" spans="1:5" x14ac:dyDescent="0.25">
      <c r="A50" s="38">
        <v>44604.988958333335</v>
      </c>
      <c r="B50" s="124" t="s">
        <v>576</v>
      </c>
      <c r="C50">
        <v>10</v>
      </c>
      <c r="D50">
        <v>9.75</v>
      </c>
      <c r="E50" s="1" t="s">
        <v>425</v>
      </c>
    </row>
    <row r="51" spans="1:5" x14ac:dyDescent="0.25">
      <c r="A51" s="38">
        <v>44603.960219907407</v>
      </c>
      <c r="B51" s="124" t="s">
        <v>733</v>
      </c>
      <c r="C51">
        <v>3</v>
      </c>
      <c r="D51">
        <v>2.92</v>
      </c>
      <c r="E51" s="1" t="s">
        <v>425</v>
      </c>
    </row>
    <row r="52" spans="1:5" x14ac:dyDescent="0.25">
      <c r="A52" s="38">
        <v>44603.713993055557</v>
      </c>
      <c r="B52" s="124" t="s">
        <v>647</v>
      </c>
      <c r="C52">
        <v>25</v>
      </c>
      <c r="D52">
        <v>24.37</v>
      </c>
      <c r="E52" s="1" t="s">
        <v>425</v>
      </c>
    </row>
    <row r="53" spans="1:5" x14ac:dyDescent="0.25">
      <c r="A53" s="38">
        <v>44603.674583333333</v>
      </c>
      <c r="B53" s="124" t="s">
        <v>435</v>
      </c>
      <c r="C53">
        <v>50</v>
      </c>
      <c r="D53">
        <v>48.75</v>
      </c>
      <c r="E53" s="1" t="s">
        <v>425</v>
      </c>
    </row>
    <row r="54" spans="1:5" x14ac:dyDescent="0.25">
      <c r="A54" s="38">
        <v>44603.510775462964</v>
      </c>
      <c r="B54" s="124" t="s">
        <v>734</v>
      </c>
      <c r="C54">
        <v>1000</v>
      </c>
      <c r="D54">
        <v>975</v>
      </c>
      <c r="E54" s="1" t="s">
        <v>425</v>
      </c>
    </row>
    <row r="55" spans="1:5" x14ac:dyDescent="0.25">
      <c r="A55" s="38">
        <v>44603.483726851853</v>
      </c>
      <c r="B55" s="124" t="s">
        <v>735</v>
      </c>
      <c r="C55">
        <v>100</v>
      </c>
      <c r="D55">
        <v>97.5</v>
      </c>
      <c r="E55" s="1" t="s">
        <v>425</v>
      </c>
    </row>
    <row r="56" spans="1:5" x14ac:dyDescent="0.25">
      <c r="A56" s="38">
        <v>44603.479837962965</v>
      </c>
      <c r="B56" s="124" t="s">
        <v>617</v>
      </c>
      <c r="C56">
        <v>10</v>
      </c>
      <c r="D56">
        <v>9.75</v>
      </c>
      <c r="E56" s="1" t="s">
        <v>425</v>
      </c>
    </row>
    <row r="57" spans="1:5" x14ac:dyDescent="0.25">
      <c r="A57" s="38">
        <v>44603.447442129633</v>
      </c>
      <c r="B57" s="124" t="s">
        <v>736</v>
      </c>
      <c r="C57">
        <v>30</v>
      </c>
      <c r="D57">
        <v>29.25</v>
      </c>
      <c r="E57" s="1" t="s">
        <v>425</v>
      </c>
    </row>
    <row r="58" spans="1:5" x14ac:dyDescent="0.25">
      <c r="A58" s="38">
        <v>44603.400914351849</v>
      </c>
      <c r="B58" s="124" t="s">
        <v>141</v>
      </c>
      <c r="C58">
        <v>100</v>
      </c>
      <c r="D58">
        <v>97.5</v>
      </c>
      <c r="E58" s="1" t="s">
        <v>425</v>
      </c>
    </row>
    <row r="59" spans="1:5" x14ac:dyDescent="0.25">
      <c r="A59" s="38">
        <v>44603.347094907411</v>
      </c>
      <c r="B59" s="124" t="s">
        <v>737</v>
      </c>
      <c r="C59">
        <v>18</v>
      </c>
      <c r="D59">
        <v>17.55</v>
      </c>
      <c r="E59" s="1" t="s">
        <v>425</v>
      </c>
    </row>
    <row r="60" spans="1:5" x14ac:dyDescent="0.25">
      <c r="A60" s="38">
        <v>44603.002754629626</v>
      </c>
      <c r="B60" s="124" t="s">
        <v>385</v>
      </c>
      <c r="C60">
        <v>1500</v>
      </c>
      <c r="D60">
        <v>1462.5</v>
      </c>
      <c r="E60" s="1" t="s">
        <v>425</v>
      </c>
    </row>
    <row r="61" spans="1:5" x14ac:dyDescent="0.25">
      <c r="A61" s="38">
        <v>44602.93236111111</v>
      </c>
      <c r="B61" s="124" t="s">
        <v>445</v>
      </c>
      <c r="C61">
        <v>15</v>
      </c>
      <c r="D61">
        <v>14.62</v>
      </c>
      <c r="E61" s="1" t="s">
        <v>425</v>
      </c>
    </row>
    <row r="62" spans="1:5" x14ac:dyDescent="0.25">
      <c r="A62" s="38">
        <v>44602.87164351852</v>
      </c>
      <c r="B62" s="124" t="s">
        <v>569</v>
      </c>
      <c r="C62">
        <v>10</v>
      </c>
      <c r="D62">
        <v>9.75</v>
      </c>
      <c r="E62" s="1" t="s">
        <v>425</v>
      </c>
    </row>
    <row r="63" spans="1:5" x14ac:dyDescent="0.25">
      <c r="A63" s="38">
        <v>44602.734942129631</v>
      </c>
      <c r="B63" s="124" t="s">
        <v>738</v>
      </c>
      <c r="C63">
        <v>100</v>
      </c>
      <c r="D63">
        <v>97.5</v>
      </c>
      <c r="E63" s="1" t="s">
        <v>425</v>
      </c>
    </row>
    <row r="64" spans="1:5" x14ac:dyDescent="0.25">
      <c r="A64" s="38">
        <v>44602.710324074076</v>
      </c>
      <c r="B64" s="124" t="s">
        <v>739</v>
      </c>
      <c r="C64">
        <v>100</v>
      </c>
      <c r="D64">
        <v>97.5</v>
      </c>
      <c r="E64" s="1" t="s">
        <v>425</v>
      </c>
    </row>
    <row r="65" spans="1:5" x14ac:dyDescent="0.25">
      <c r="A65" s="38">
        <v>44602.695416666669</v>
      </c>
      <c r="B65" s="124" t="s">
        <v>740</v>
      </c>
      <c r="C65">
        <v>300</v>
      </c>
      <c r="D65">
        <v>292.5</v>
      </c>
      <c r="E65" s="1" t="s">
        <v>425</v>
      </c>
    </row>
    <row r="66" spans="1:5" x14ac:dyDescent="0.25">
      <c r="A66" s="38">
        <v>44602.633425925924</v>
      </c>
      <c r="B66" s="124" t="s">
        <v>555</v>
      </c>
      <c r="C66">
        <v>100</v>
      </c>
      <c r="D66">
        <v>97.5</v>
      </c>
      <c r="E66" s="1" t="s">
        <v>425</v>
      </c>
    </row>
    <row r="67" spans="1:5" x14ac:dyDescent="0.25">
      <c r="A67" s="38">
        <v>44602.60628472222</v>
      </c>
      <c r="B67" s="124" t="s">
        <v>434</v>
      </c>
      <c r="C67">
        <v>100</v>
      </c>
      <c r="D67">
        <v>97.5</v>
      </c>
      <c r="E67" s="1" t="s">
        <v>425</v>
      </c>
    </row>
    <row r="68" spans="1:5" x14ac:dyDescent="0.25">
      <c r="A68" s="38">
        <v>44602.424444444441</v>
      </c>
      <c r="B68" s="124" t="s">
        <v>741</v>
      </c>
      <c r="C68">
        <v>100</v>
      </c>
      <c r="D68">
        <v>97.5</v>
      </c>
      <c r="E68" s="1" t="s">
        <v>425</v>
      </c>
    </row>
    <row r="69" spans="1:5" x14ac:dyDescent="0.25">
      <c r="A69" s="38">
        <v>44602.372349537036</v>
      </c>
      <c r="B69" s="124" t="s">
        <v>742</v>
      </c>
      <c r="C69">
        <v>3</v>
      </c>
      <c r="D69">
        <v>2.92</v>
      </c>
      <c r="E69" s="1" t="s">
        <v>425</v>
      </c>
    </row>
    <row r="70" spans="1:5" x14ac:dyDescent="0.25">
      <c r="A70" s="38">
        <v>44601.896550925929</v>
      </c>
      <c r="B70" s="124" t="s">
        <v>435</v>
      </c>
      <c r="C70">
        <v>50</v>
      </c>
      <c r="D70">
        <v>48.75</v>
      </c>
      <c r="E70" s="1" t="s">
        <v>425</v>
      </c>
    </row>
    <row r="71" spans="1:5" x14ac:dyDescent="0.25">
      <c r="A71" s="38">
        <v>44601.410601851851</v>
      </c>
      <c r="B71" s="124" t="s">
        <v>405</v>
      </c>
      <c r="C71">
        <v>100</v>
      </c>
      <c r="D71">
        <v>97.5</v>
      </c>
      <c r="E71" s="1" t="s">
        <v>425</v>
      </c>
    </row>
    <row r="72" spans="1:5" x14ac:dyDescent="0.25">
      <c r="A72" s="38">
        <v>44600.902627314812</v>
      </c>
      <c r="B72" s="124" t="s">
        <v>696</v>
      </c>
      <c r="C72">
        <v>1000</v>
      </c>
      <c r="D72">
        <v>975</v>
      </c>
      <c r="E72" s="1" t="s">
        <v>425</v>
      </c>
    </row>
    <row r="73" spans="1:5" x14ac:dyDescent="0.25">
      <c r="A73" s="38">
        <v>44600.707673611112</v>
      </c>
      <c r="B73" s="124" t="s">
        <v>435</v>
      </c>
      <c r="C73">
        <v>50</v>
      </c>
      <c r="D73">
        <v>48.75</v>
      </c>
      <c r="E73" s="1" t="s">
        <v>425</v>
      </c>
    </row>
    <row r="74" spans="1:5" x14ac:dyDescent="0.25">
      <c r="A74" s="38">
        <v>44600.464525462965</v>
      </c>
      <c r="B74" s="124" t="s">
        <v>743</v>
      </c>
      <c r="C74">
        <v>100</v>
      </c>
      <c r="D74">
        <v>97.5</v>
      </c>
      <c r="E74" s="1" t="s">
        <v>425</v>
      </c>
    </row>
    <row r="75" spans="1:5" x14ac:dyDescent="0.25">
      <c r="A75" s="38">
        <v>44600.123252314814</v>
      </c>
      <c r="B75" s="124" t="s">
        <v>385</v>
      </c>
      <c r="C75">
        <v>1500</v>
      </c>
      <c r="D75">
        <v>1462.5</v>
      </c>
      <c r="E75" s="1" t="s">
        <v>425</v>
      </c>
    </row>
    <row r="76" spans="1:5" x14ac:dyDescent="0.25">
      <c r="A76" s="38">
        <v>44599.789270833331</v>
      </c>
      <c r="B76" s="124" t="s">
        <v>744</v>
      </c>
      <c r="C76">
        <v>300</v>
      </c>
      <c r="D76">
        <v>292.5</v>
      </c>
      <c r="E76" s="1" t="s">
        <v>425</v>
      </c>
    </row>
    <row r="77" spans="1:5" x14ac:dyDescent="0.25">
      <c r="A77" s="38">
        <v>44599.595451388886</v>
      </c>
      <c r="B77" s="124" t="s">
        <v>399</v>
      </c>
      <c r="C77">
        <v>20</v>
      </c>
      <c r="D77">
        <v>19.5</v>
      </c>
      <c r="E77" s="1" t="s">
        <v>425</v>
      </c>
    </row>
    <row r="78" spans="1:5" x14ac:dyDescent="0.25">
      <c r="A78" s="38">
        <v>44599.576539351852</v>
      </c>
      <c r="B78" s="124" t="s">
        <v>554</v>
      </c>
      <c r="C78">
        <v>2</v>
      </c>
      <c r="D78">
        <v>1.95</v>
      </c>
      <c r="E78" s="1" t="s">
        <v>425</v>
      </c>
    </row>
    <row r="79" spans="1:5" x14ac:dyDescent="0.25">
      <c r="A79" s="38">
        <v>44599.550902777781</v>
      </c>
      <c r="B79" s="124" t="s">
        <v>577</v>
      </c>
      <c r="C79">
        <v>4</v>
      </c>
      <c r="D79">
        <v>3.9</v>
      </c>
      <c r="E79" s="1" t="s">
        <v>425</v>
      </c>
    </row>
    <row r="80" spans="1:5" x14ac:dyDescent="0.25">
      <c r="A80" s="38">
        <v>44599.500914351855</v>
      </c>
      <c r="B80" s="124" t="s">
        <v>435</v>
      </c>
      <c r="C80">
        <v>50</v>
      </c>
      <c r="D80">
        <v>48.75</v>
      </c>
      <c r="E80" s="1" t="s">
        <v>425</v>
      </c>
    </row>
    <row r="81" spans="1:5" x14ac:dyDescent="0.25">
      <c r="A81" s="38">
        <v>44599.394965277781</v>
      </c>
      <c r="B81" s="124" t="s">
        <v>745</v>
      </c>
      <c r="C81">
        <v>17</v>
      </c>
      <c r="D81">
        <v>16.57</v>
      </c>
      <c r="E81" s="1" t="s">
        <v>746</v>
      </c>
    </row>
    <row r="82" spans="1:5" x14ac:dyDescent="0.25">
      <c r="A82" s="38">
        <v>44599.391932870371</v>
      </c>
      <c r="B82" s="124" t="s">
        <v>747</v>
      </c>
      <c r="C82">
        <v>50</v>
      </c>
      <c r="D82">
        <v>48.75</v>
      </c>
      <c r="E82" s="1" t="s">
        <v>746</v>
      </c>
    </row>
    <row r="83" spans="1:5" x14ac:dyDescent="0.25">
      <c r="A83" s="38">
        <v>44599.385925925926</v>
      </c>
      <c r="B83" s="124" t="s">
        <v>748</v>
      </c>
      <c r="C83">
        <v>100</v>
      </c>
      <c r="D83">
        <v>97.5</v>
      </c>
      <c r="E83" s="1" t="s">
        <v>746</v>
      </c>
    </row>
    <row r="84" spans="1:5" x14ac:dyDescent="0.25">
      <c r="A84" s="38">
        <v>44599.384560185186</v>
      </c>
      <c r="B84" s="124" t="s">
        <v>749</v>
      </c>
      <c r="C84">
        <v>1</v>
      </c>
      <c r="D84">
        <v>0.97</v>
      </c>
      <c r="E84" s="1" t="s">
        <v>746</v>
      </c>
    </row>
    <row r="85" spans="1:5" x14ac:dyDescent="0.25">
      <c r="A85" s="38">
        <v>44599.384386574071</v>
      </c>
      <c r="B85" s="124" t="s">
        <v>750</v>
      </c>
      <c r="C85">
        <v>300</v>
      </c>
      <c r="D85">
        <v>292.5</v>
      </c>
      <c r="E85" s="1" t="s">
        <v>746</v>
      </c>
    </row>
    <row r="86" spans="1:5" x14ac:dyDescent="0.25">
      <c r="A86" s="38">
        <v>44599.381851851853</v>
      </c>
      <c r="B86" s="124" t="s">
        <v>751</v>
      </c>
      <c r="C86">
        <v>100</v>
      </c>
      <c r="D86">
        <v>97.5</v>
      </c>
      <c r="E86" s="1" t="s">
        <v>746</v>
      </c>
    </row>
    <row r="87" spans="1:5" x14ac:dyDescent="0.25">
      <c r="A87" s="38">
        <v>44599.381597222222</v>
      </c>
      <c r="B87" s="124" t="s">
        <v>412</v>
      </c>
      <c r="C87">
        <v>5</v>
      </c>
      <c r="D87">
        <v>4.87</v>
      </c>
      <c r="E87" s="1" t="s">
        <v>746</v>
      </c>
    </row>
    <row r="88" spans="1:5" x14ac:dyDescent="0.25">
      <c r="A88" s="38">
        <v>44599.377835648149</v>
      </c>
      <c r="B88" s="124" t="s">
        <v>752</v>
      </c>
      <c r="C88">
        <v>100</v>
      </c>
      <c r="D88">
        <v>97.5</v>
      </c>
      <c r="E88" s="1" t="s">
        <v>746</v>
      </c>
    </row>
    <row r="89" spans="1:5" x14ac:dyDescent="0.25">
      <c r="A89" s="38">
        <v>44599.377303240741</v>
      </c>
      <c r="B89" s="124" t="s">
        <v>433</v>
      </c>
      <c r="C89">
        <v>50</v>
      </c>
      <c r="D89">
        <v>48.75</v>
      </c>
      <c r="E89" s="1" t="s">
        <v>746</v>
      </c>
    </row>
    <row r="90" spans="1:5" x14ac:dyDescent="0.25">
      <c r="A90" s="38">
        <v>44599.375219907408</v>
      </c>
      <c r="B90" s="124" t="s">
        <v>753</v>
      </c>
      <c r="C90">
        <v>10</v>
      </c>
      <c r="D90">
        <v>9.75</v>
      </c>
      <c r="E90" s="1" t="s">
        <v>746</v>
      </c>
    </row>
    <row r="91" spans="1:5" x14ac:dyDescent="0.25">
      <c r="A91" s="38">
        <v>44599.373703703706</v>
      </c>
      <c r="B91" s="124" t="s">
        <v>547</v>
      </c>
      <c r="C91">
        <v>36</v>
      </c>
      <c r="D91">
        <v>35.1</v>
      </c>
      <c r="E91" s="1" t="s">
        <v>746</v>
      </c>
    </row>
    <row r="92" spans="1:5" x14ac:dyDescent="0.25">
      <c r="A92" s="38">
        <v>44599.371886574074</v>
      </c>
      <c r="B92" s="124" t="s">
        <v>441</v>
      </c>
      <c r="C92">
        <v>500</v>
      </c>
      <c r="D92">
        <v>487.5</v>
      </c>
      <c r="E92" s="1" t="s">
        <v>746</v>
      </c>
    </row>
    <row r="93" spans="1:5" x14ac:dyDescent="0.25">
      <c r="A93" s="38">
        <v>44599.366620370369</v>
      </c>
      <c r="B93" s="124" t="s">
        <v>457</v>
      </c>
      <c r="C93">
        <v>100</v>
      </c>
      <c r="D93">
        <v>97.5</v>
      </c>
      <c r="E93" s="1" t="s">
        <v>746</v>
      </c>
    </row>
    <row r="94" spans="1:5" x14ac:dyDescent="0.25">
      <c r="A94" s="38">
        <v>44599.364363425928</v>
      </c>
      <c r="B94" s="124" t="s">
        <v>754</v>
      </c>
      <c r="C94">
        <v>30</v>
      </c>
      <c r="D94">
        <v>29.25</v>
      </c>
      <c r="E94" s="1" t="s">
        <v>746</v>
      </c>
    </row>
    <row r="95" spans="1:5" x14ac:dyDescent="0.25">
      <c r="A95" s="38">
        <v>44599.363518518519</v>
      </c>
      <c r="B95" s="124" t="s">
        <v>358</v>
      </c>
      <c r="C95">
        <v>50</v>
      </c>
      <c r="D95">
        <v>48.75</v>
      </c>
      <c r="E95" s="1" t="s">
        <v>746</v>
      </c>
    </row>
    <row r="96" spans="1:5" x14ac:dyDescent="0.25">
      <c r="A96" s="38">
        <v>44599.363437499997</v>
      </c>
      <c r="B96" s="124" t="s">
        <v>732</v>
      </c>
      <c r="C96">
        <v>1</v>
      </c>
      <c r="D96">
        <v>0.97</v>
      </c>
      <c r="E96" s="1" t="s">
        <v>746</v>
      </c>
    </row>
    <row r="97" spans="1:5" x14ac:dyDescent="0.25">
      <c r="A97" s="38">
        <v>44599.363043981481</v>
      </c>
      <c r="B97" s="124" t="s">
        <v>755</v>
      </c>
      <c r="C97">
        <v>100</v>
      </c>
      <c r="D97">
        <v>97.5</v>
      </c>
      <c r="E97" s="1" t="s">
        <v>746</v>
      </c>
    </row>
    <row r="98" spans="1:5" x14ac:dyDescent="0.25">
      <c r="A98" s="38">
        <v>44599.362719907411</v>
      </c>
      <c r="B98" s="124" t="s">
        <v>756</v>
      </c>
      <c r="C98">
        <v>100</v>
      </c>
      <c r="D98">
        <v>97.5</v>
      </c>
      <c r="E98" s="1" t="s">
        <v>746</v>
      </c>
    </row>
    <row r="99" spans="1:5" x14ac:dyDescent="0.25">
      <c r="A99" s="38">
        <v>44599.358425925922</v>
      </c>
      <c r="B99" s="124" t="s">
        <v>579</v>
      </c>
      <c r="C99">
        <v>50</v>
      </c>
      <c r="D99">
        <v>48.75</v>
      </c>
      <c r="E99" s="1" t="s">
        <v>746</v>
      </c>
    </row>
    <row r="100" spans="1:5" x14ac:dyDescent="0.25">
      <c r="A100" s="38">
        <v>44599.357905092591</v>
      </c>
      <c r="B100" s="124" t="s">
        <v>757</v>
      </c>
      <c r="C100">
        <v>300</v>
      </c>
      <c r="D100">
        <v>292.5</v>
      </c>
      <c r="E100" s="1" t="s">
        <v>746</v>
      </c>
    </row>
    <row r="101" spans="1:5" x14ac:dyDescent="0.25">
      <c r="A101" s="38">
        <v>44599.357870370368</v>
      </c>
      <c r="B101" s="124" t="s">
        <v>758</v>
      </c>
      <c r="C101">
        <v>100</v>
      </c>
      <c r="D101">
        <v>97.5</v>
      </c>
      <c r="E101" s="1" t="s">
        <v>746</v>
      </c>
    </row>
    <row r="102" spans="1:5" x14ac:dyDescent="0.25">
      <c r="A102" s="38">
        <v>44599.357708333337</v>
      </c>
      <c r="B102" s="124" t="s">
        <v>759</v>
      </c>
      <c r="C102">
        <v>25</v>
      </c>
      <c r="D102">
        <v>24.37</v>
      </c>
      <c r="E102" s="1" t="s">
        <v>746</v>
      </c>
    </row>
    <row r="103" spans="1:5" x14ac:dyDescent="0.25">
      <c r="A103" s="38">
        <v>44599.357534722221</v>
      </c>
      <c r="B103" s="124" t="s">
        <v>690</v>
      </c>
      <c r="C103">
        <v>1</v>
      </c>
      <c r="D103">
        <v>0.97</v>
      </c>
      <c r="E103" s="1" t="s">
        <v>746</v>
      </c>
    </row>
    <row r="104" spans="1:5" x14ac:dyDescent="0.25">
      <c r="A104" s="38">
        <v>44599.35460648148</v>
      </c>
      <c r="B104" s="124" t="s">
        <v>578</v>
      </c>
      <c r="C104">
        <v>1</v>
      </c>
      <c r="D104">
        <v>0.97</v>
      </c>
      <c r="E104" s="1" t="s">
        <v>746</v>
      </c>
    </row>
    <row r="105" spans="1:5" x14ac:dyDescent="0.25">
      <c r="A105" s="38">
        <v>44599.353738425925</v>
      </c>
      <c r="B105" s="124" t="s">
        <v>408</v>
      </c>
      <c r="C105">
        <v>10</v>
      </c>
      <c r="D105">
        <v>9.75</v>
      </c>
      <c r="E105" s="1" t="s">
        <v>746</v>
      </c>
    </row>
    <row r="106" spans="1:5" x14ac:dyDescent="0.25">
      <c r="A106" s="38">
        <v>44599.353206018517</v>
      </c>
      <c r="B106" s="124" t="s">
        <v>760</v>
      </c>
      <c r="C106">
        <v>10</v>
      </c>
      <c r="D106">
        <v>9.75</v>
      </c>
      <c r="E106" s="1" t="s">
        <v>746</v>
      </c>
    </row>
    <row r="107" spans="1:5" x14ac:dyDescent="0.25">
      <c r="A107" s="38">
        <v>44599.349027777775</v>
      </c>
      <c r="B107" s="124" t="s">
        <v>761</v>
      </c>
      <c r="C107">
        <v>100</v>
      </c>
      <c r="D107">
        <v>97.5</v>
      </c>
      <c r="E107" s="1" t="s">
        <v>746</v>
      </c>
    </row>
    <row r="108" spans="1:5" x14ac:dyDescent="0.25">
      <c r="A108" s="38">
        <v>44599.348541666666</v>
      </c>
      <c r="B108" s="124" t="s">
        <v>550</v>
      </c>
      <c r="C108">
        <v>20</v>
      </c>
      <c r="D108">
        <v>19.5</v>
      </c>
      <c r="E108" s="1" t="s">
        <v>746</v>
      </c>
    </row>
    <row r="109" spans="1:5" x14ac:dyDescent="0.25">
      <c r="A109" s="38">
        <v>44599.348379629628</v>
      </c>
      <c r="B109" s="124" t="s">
        <v>444</v>
      </c>
      <c r="C109">
        <v>100</v>
      </c>
      <c r="D109">
        <v>97.5</v>
      </c>
      <c r="E109" s="1" t="s">
        <v>746</v>
      </c>
    </row>
    <row r="110" spans="1:5" x14ac:dyDescent="0.25">
      <c r="A110" s="38">
        <v>44599.342152777775</v>
      </c>
      <c r="B110" s="124" t="s">
        <v>762</v>
      </c>
      <c r="C110">
        <v>30</v>
      </c>
      <c r="D110">
        <v>29.25</v>
      </c>
      <c r="E110" s="1" t="s">
        <v>746</v>
      </c>
    </row>
    <row r="111" spans="1:5" x14ac:dyDescent="0.25">
      <c r="A111" s="38">
        <v>44599.341168981482</v>
      </c>
      <c r="B111" s="124" t="s">
        <v>395</v>
      </c>
      <c r="C111">
        <v>33</v>
      </c>
      <c r="D111">
        <v>32.17</v>
      </c>
      <c r="E111" s="1" t="s">
        <v>746</v>
      </c>
    </row>
    <row r="112" spans="1:5" x14ac:dyDescent="0.25">
      <c r="A112" s="38">
        <v>44599.340694444443</v>
      </c>
      <c r="B112" s="124" t="s">
        <v>763</v>
      </c>
      <c r="C112">
        <v>100</v>
      </c>
      <c r="D112">
        <v>97.5</v>
      </c>
      <c r="E112" s="1" t="s">
        <v>746</v>
      </c>
    </row>
    <row r="113" spans="1:5" x14ac:dyDescent="0.25">
      <c r="A113" s="38">
        <v>44599.337488425925</v>
      </c>
      <c r="B113" s="124" t="s">
        <v>424</v>
      </c>
      <c r="C113">
        <v>200</v>
      </c>
      <c r="D113">
        <v>195</v>
      </c>
      <c r="E113" s="1" t="s">
        <v>746</v>
      </c>
    </row>
    <row r="114" spans="1:5" x14ac:dyDescent="0.25">
      <c r="A114" s="38">
        <v>44599.334606481483</v>
      </c>
      <c r="B114" s="124" t="s">
        <v>764</v>
      </c>
      <c r="C114">
        <v>10</v>
      </c>
      <c r="D114">
        <v>9.75</v>
      </c>
      <c r="E114" s="1" t="s">
        <v>746</v>
      </c>
    </row>
    <row r="115" spans="1:5" x14ac:dyDescent="0.25">
      <c r="A115" s="38">
        <v>44599.330243055556</v>
      </c>
      <c r="B115" s="124" t="s">
        <v>765</v>
      </c>
      <c r="C115">
        <v>100</v>
      </c>
      <c r="D115">
        <v>97.5</v>
      </c>
      <c r="E115" s="1" t="s">
        <v>746</v>
      </c>
    </row>
    <row r="116" spans="1:5" x14ac:dyDescent="0.25">
      <c r="A116" s="38">
        <v>44599.329340277778</v>
      </c>
      <c r="B116" s="124" t="s">
        <v>766</v>
      </c>
      <c r="C116">
        <v>30</v>
      </c>
      <c r="D116">
        <v>29.25</v>
      </c>
      <c r="E116" s="1" t="s">
        <v>746</v>
      </c>
    </row>
    <row r="117" spans="1:5" x14ac:dyDescent="0.25">
      <c r="A117" s="38">
        <v>44599.326527777775</v>
      </c>
      <c r="B117" s="124" t="s">
        <v>458</v>
      </c>
      <c r="C117">
        <v>7</v>
      </c>
      <c r="D117">
        <v>6.82</v>
      </c>
      <c r="E117" s="1" t="s">
        <v>746</v>
      </c>
    </row>
    <row r="118" spans="1:5" x14ac:dyDescent="0.25">
      <c r="A118" s="38">
        <v>44599.323125000003</v>
      </c>
      <c r="B118" s="124" t="s">
        <v>767</v>
      </c>
      <c r="C118">
        <v>300</v>
      </c>
      <c r="D118">
        <v>292.5</v>
      </c>
      <c r="E118" s="1" t="s">
        <v>746</v>
      </c>
    </row>
    <row r="119" spans="1:5" x14ac:dyDescent="0.25">
      <c r="A119" s="38">
        <v>44599.322708333333</v>
      </c>
      <c r="B119" s="124" t="s">
        <v>399</v>
      </c>
      <c r="C119">
        <v>107</v>
      </c>
      <c r="D119">
        <v>104.32</v>
      </c>
      <c r="E119" s="1" t="s">
        <v>746</v>
      </c>
    </row>
    <row r="120" spans="1:5" x14ac:dyDescent="0.25">
      <c r="A120" s="38">
        <v>44599.322071759256</v>
      </c>
      <c r="B120" s="124" t="s">
        <v>768</v>
      </c>
      <c r="C120">
        <v>100</v>
      </c>
      <c r="D120">
        <v>97.5</v>
      </c>
      <c r="E120" s="1" t="s">
        <v>746</v>
      </c>
    </row>
    <row r="121" spans="1:5" x14ac:dyDescent="0.25">
      <c r="A121" s="38">
        <v>44599.321689814817</v>
      </c>
      <c r="B121" s="124" t="s">
        <v>769</v>
      </c>
      <c r="C121">
        <v>100</v>
      </c>
      <c r="D121">
        <v>97.5</v>
      </c>
      <c r="E121" s="1" t="s">
        <v>746</v>
      </c>
    </row>
    <row r="122" spans="1:5" x14ac:dyDescent="0.25">
      <c r="A122" s="38">
        <v>44599.321261574078</v>
      </c>
      <c r="B122" s="124" t="s">
        <v>770</v>
      </c>
      <c r="C122">
        <v>20</v>
      </c>
      <c r="D122">
        <v>19.5</v>
      </c>
      <c r="E122" s="1" t="s">
        <v>746</v>
      </c>
    </row>
    <row r="123" spans="1:5" x14ac:dyDescent="0.25">
      <c r="A123" s="38">
        <v>44599.320960648147</v>
      </c>
      <c r="B123" s="124" t="s">
        <v>771</v>
      </c>
      <c r="C123">
        <v>100</v>
      </c>
      <c r="D123">
        <v>97.5</v>
      </c>
      <c r="E123" s="1" t="s">
        <v>746</v>
      </c>
    </row>
    <row r="124" spans="1:5" x14ac:dyDescent="0.25">
      <c r="A124" s="38">
        <v>44599.320659722223</v>
      </c>
      <c r="B124" s="124" t="s">
        <v>772</v>
      </c>
      <c r="C124">
        <v>100</v>
      </c>
      <c r="D124">
        <v>97.5</v>
      </c>
      <c r="E124" s="1" t="s">
        <v>746</v>
      </c>
    </row>
    <row r="125" spans="1:5" x14ac:dyDescent="0.25">
      <c r="A125" s="38">
        <v>44599.315416666665</v>
      </c>
      <c r="B125" s="124" t="s">
        <v>582</v>
      </c>
      <c r="C125">
        <v>20</v>
      </c>
      <c r="D125">
        <v>19.5</v>
      </c>
      <c r="E125" s="1" t="s">
        <v>746</v>
      </c>
    </row>
    <row r="126" spans="1:5" x14ac:dyDescent="0.25">
      <c r="A126" s="38">
        <v>44599.314039351855</v>
      </c>
      <c r="B126" s="124" t="s">
        <v>452</v>
      </c>
      <c r="C126">
        <v>50</v>
      </c>
      <c r="D126">
        <v>48.75</v>
      </c>
      <c r="E126" s="1" t="s">
        <v>746</v>
      </c>
    </row>
    <row r="127" spans="1:5" x14ac:dyDescent="0.25">
      <c r="A127" s="38">
        <v>44599.313483796293</v>
      </c>
      <c r="B127" s="124" t="s">
        <v>461</v>
      </c>
      <c r="C127">
        <v>500</v>
      </c>
      <c r="D127">
        <v>487.5</v>
      </c>
      <c r="E127" s="1" t="s">
        <v>746</v>
      </c>
    </row>
    <row r="128" spans="1:5" x14ac:dyDescent="0.25">
      <c r="A128" s="38">
        <v>44599.311701388891</v>
      </c>
      <c r="B128" s="124" t="s">
        <v>403</v>
      </c>
      <c r="C128">
        <v>83</v>
      </c>
      <c r="D128">
        <v>80.92</v>
      </c>
      <c r="E128" s="1" t="s">
        <v>746</v>
      </c>
    </row>
    <row r="129" spans="1:5" x14ac:dyDescent="0.25">
      <c r="A129" s="38">
        <v>44599.310972222222</v>
      </c>
      <c r="B129" s="124" t="s">
        <v>773</v>
      </c>
      <c r="C129">
        <v>100</v>
      </c>
      <c r="D129">
        <v>97.5</v>
      </c>
      <c r="E129" s="1" t="s">
        <v>746</v>
      </c>
    </row>
    <row r="130" spans="1:5" x14ac:dyDescent="0.25">
      <c r="A130" s="38">
        <v>44599.308819444443</v>
      </c>
      <c r="B130" s="124" t="s">
        <v>774</v>
      </c>
      <c r="C130">
        <v>440</v>
      </c>
      <c r="D130">
        <v>429</v>
      </c>
      <c r="E130" s="1" t="s">
        <v>746</v>
      </c>
    </row>
    <row r="131" spans="1:5" x14ac:dyDescent="0.25">
      <c r="A131" s="38">
        <v>44599.305289351854</v>
      </c>
      <c r="B131" s="124" t="s">
        <v>775</v>
      </c>
      <c r="C131">
        <v>20</v>
      </c>
      <c r="D131">
        <v>19.5</v>
      </c>
      <c r="E131" s="1" t="s">
        <v>746</v>
      </c>
    </row>
    <row r="132" spans="1:5" x14ac:dyDescent="0.25">
      <c r="A132" s="38">
        <v>44599.299560185187</v>
      </c>
      <c r="B132" s="124" t="s">
        <v>776</v>
      </c>
      <c r="C132">
        <v>100</v>
      </c>
      <c r="D132">
        <v>97.5</v>
      </c>
      <c r="E132" s="1" t="s">
        <v>746</v>
      </c>
    </row>
    <row r="133" spans="1:5" x14ac:dyDescent="0.25">
      <c r="A133" s="38">
        <v>44599.29954861111</v>
      </c>
      <c r="B133" s="124" t="s">
        <v>460</v>
      </c>
      <c r="C133">
        <v>200</v>
      </c>
      <c r="D133">
        <v>195</v>
      </c>
      <c r="E133" s="1" t="s">
        <v>746</v>
      </c>
    </row>
    <row r="134" spans="1:5" x14ac:dyDescent="0.25">
      <c r="A134" s="38">
        <v>44599.298888888887</v>
      </c>
      <c r="B134" s="124" t="s">
        <v>777</v>
      </c>
      <c r="C134">
        <v>100</v>
      </c>
      <c r="D134">
        <v>97.5</v>
      </c>
      <c r="E134" s="1" t="s">
        <v>746</v>
      </c>
    </row>
    <row r="135" spans="1:5" x14ac:dyDescent="0.25">
      <c r="A135" s="38">
        <v>44599.288495370369</v>
      </c>
      <c r="B135" s="124" t="s">
        <v>778</v>
      </c>
      <c r="C135">
        <v>50</v>
      </c>
      <c r="D135">
        <v>48.75</v>
      </c>
      <c r="E135" s="1" t="s">
        <v>746</v>
      </c>
    </row>
    <row r="136" spans="1:5" x14ac:dyDescent="0.25">
      <c r="A136" s="38">
        <v>44599.286180555559</v>
      </c>
      <c r="B136" s="124" t="s">
        <v>779</v>
      </c>
      <c r="C136">
        <v>100</v>
      </c>
      <c r="D136">
        <v>97.5</v>
      </c>
      <c r="E136" s="1" t="s">
        <v>746</v>
      </c>
    </row>
    <row r="137" spans="1:5" x14ac:dyDescent="0.25">
      <c r="A137" s="38">
        <v>44599.283831018518</v>
      </c>
      <c r="B137" s="124" t="s">
        <v>317</v>
      </c>
      <c r="C137">
        <v>100</v>
      </c>
      <c r="D137">
        <v>97.5</v>
      </c>
      <c r="E137" s="1" t="s">
        <v>746</v>
      </c>
    </row>
    <row r="138" spans="1:5" x14ac:dyDescent="0.25">
      <c r="A138" s="38">
        <v>44599.282175925924</v>
      </c>
      <c r="B138" s="124" t="s">
        <v>780</v>
      </c>
      <c r="C138">
        <v>50</v>
      </c>
      <c r="D138">
        <v>48.75</v>
      </c>
      <c r="E138" s="1" t="s">
        <v>746</v>
      </c>
    </row>
    <row r="139" spans="1:5" x14ac:dyDescent="0.25">
      <c r="A139" s="38">
        <v>44599.279027777775</v>
      </c>
      <c r="B139" s="124" t="s">
        <v>781</v>
      </c>
      <c r="C139">
        <v>99</v>
      </c>
      <c r="D139">
        <v>96.52</v>
      </c>
      <c r="E139" s="1" t="s">
        <v>746</v>
      </c>
    </row>
    <row r="140" spans="1:5" x14ac:dyDescent="0.25">
      <c r="A140" s="38">
        <v>44599.27784722222</v>
      </c>
      <c r="B140" s="124" t="s">
        <v>614</v>
      </c>
      <c r="C140">
        <v>150</v>
      </c>
      <c r="D140">
        <v>146.25</v>
      </c>
      <c r="E140" s="1" t="s">
        <v>746</v>
      </c>
    </row>
    <row r="141" spans="1:5" x14ac:dyDescent="0.25">
      <c r="A141" s="38">
        <v>44599.275370370371</v>
      </c>
      <c r="B141" s="124" t="s">
        <v>565</v>
      </c>
      <c r="C141">
        <v>200</v>
      </c>
      <c r="D141">
        <v>195</v>
      </c>
      <c r="E141" s="1" t="s">
        <v>746</v>
      </c>
    </row>
    <row r="142" spans="1:5" x14ac:dyDescent="0.25">
      <c r="A142" s="38">
        <v>44599.27443287037</v>
      </c>
      <c r="B142" s="124" t="s">
        <v>782</v>
      </c>
      <c r="C142">
        <v>50</v>
      </c>
      <c r="D142">
        <v>48.75</v>
      </c>
      <c r="E142" s="1" t="s">
        <v>746</v>
      </c>
    </row>
    <row r="143" spans="1:5" x14ac:dyDescent="0.25">
      <c r="A143" s="38">
        <v>44599.274328703701</v>
      </c>
      <c r="B143" s="124" t="s">
        <v>783</v>
      </c>
      <c r="C143">
        <v>100</v>
      </c>
      <c r="D143">
        <v>97.5</v>
      </c>
      <c r="E143" s="1" t="s">
        <v>746</v>
      </c>
    </row>
    <row r="144" spans="1:5" x14ac:dyDescent="0.25">
      <c r="A144" s="38">
        <v>44599.267754629633</v>
      </c>
      <c r="B144" s="124" t="s">
        <v>784</v>
      </c>
      <c r="C144">
        <v>1000</v>
      </c>
      <c r="D144">
        <v>975</v>
      </c>
      <c r="E144" s="1" t="s">
        <v>746</v>
      </c>
    </row>
    <row r="145" spans="1:5" x14ac:dyDescent="0.25">
      <c r="A145" s="38">
        <v>44599.265289351853</v>
      </c>
      <c r="B145" s="124" t="s">
        <v>785</v>
      </c>
      <c r="C145">
        <v>100</v>
      </c>
      <c r="D145">
        <v>97.5</v>
      </c>
      <c r="E145" s="1" t="s">
        <v>746</v>
      </c>
    </row>
    <row r="146" spans="1:5" x14ac:dyDescent="0.25">
      <c r="A146" s="38">
        <v>44599.265243055554</v>
      </c>
      <c r="B146" s="124" t="s">
        <v>786</v>
      </c>
      <c r="C146">
        <v>50</v>
      </c>
      <c r="D146">
        <v>48.75</v>
      </c>
      <c r="E146" s="1" t="s">
        <v>746</v>
      </c>
    </row>
    <row r="147" spans="1:5" x14ac:dyDescent="0.25">
      <c r="A147" s="38">
        <v>44599.262071759258</v>
      </c>
      <c r="B147" s="124" t="s">
        <v>787</v>
      </c>
      <c r="C147">
        <v>1</v>
      </c>
      <c r="D147">
        <v>0.97</v>
      </c>
      <c r="E147" s="1" t="s">
        <v>746</v>
      </c>
    </row>
    <row r="148" spans="1:5" x14ac:dyDescent="0.25">
      <c r="A148" s="38">
        <v>44599.258877314816</v>
      </c>
      <c r="B148" s="124" t="s">
        <v>788</v>
      </c>
      <c r="C148">
        <v>500</v>
      </c>
      <c r="D148">
        <v>487.5</v>
      </c>
      <c r="E148" s="1" t="s">
        <v>746</v>
      </c>
    </row>
    <row r="149" spans="1:5" x14ac:dyDescent="0.25">
      <c r="A149" s="38">
        <v>44599.252442129633</v>
      </c>
      <c r="B149" s="124" t="s">
        <v>789</v>
      </c>
      <c r="C149">
        <v>300</v>
      </c>
      <c r="D149">
        <v>292.5</v>
      </c>
      <c r="E149" s="1" t="s">
        <v>746</v>
      </c>
    </row>
    <row r="150" spans="1:5" x14ac:dyDescent="0.25">
      <c r="A150" s="38">
        <v>44599.251215277778</v>
      </c>
      <c r="B150" s="124" t="s">
        <v>583</v>
      </c>
      <c r="C150">
        <v>1</v>
      </c>
      <c r="D150">
        <v>0.97</v>
      </c>
      <c r="E150" s="1" t="s">
        <v>746</v>
      </c>
    </row>
    <row r="151" spans="1:5" x14ac:dyDescent="0.25">
      <c r="A151" s="38">
        <v>44599.243333333332</v>
      </c>
      <c r="B151" s="124" t="s">
        <v>790</v>
      </c>
      <c r="C151">
        <v>1</v>
      </c>
      <c r="D151">
        <v>0.97</v>
      </c>
      <c r="E151" s="1" t="s">
        <v>746</v>
      </c>
    </row>
    <row r="152" spans="1:5" x14ac:dyDescent="0.25">
      <c r="A152" s="38">
        <v>44599.234502314815</v>
      </c>
      <c r="B152" s="124" t="s">
        <v>791</v>
      </c>
      <c r="C152">
        <v>500</v>
      </c>
      <c r="D152">
        <v>487.5</v>
      </c>
      <c r="E152" s="1" t="s">
        <v>746</v>
      </c>
    </row>
    <row r="153" spans="1:5" x14ac:dyDescent="0.25">
      <c r="A153" s="38">
        <v>44599.234212962961</v>
      </c>
      <c r="B153" s="124" t="s">
        <v>585</v>
      </c>
      <c r="C153">
        <v>50</v>
      </c>
      <c r="D153">
        <v>48.75</v>
      </c>
      <c r="E153" s="1" t="s">
        <v>746</v>
      </c>
    </row>
    <row r="154" spans="1:5" x14ac:dyDescent="0.25">
      <c r="A154" s="38">
        <v>44599.232245370367</v>
      </c>
      <c r="B154" s="124" t="s">
        <v>790</v>
      </c>
      <c r="C154">
        <v>1</v>
      </c>
      <c r="D154">
        <v>0.97</v>
      </c>
      <c r="E154" s="1" t="s">
        <v>746</v>
      </c>
    </row>
    <row r="155" spans="1:5" x14ac:dyDescent="0.25">
      <c r="A155" s="38">
        <v>44599.231226851851</v>
      </c>
      <c r="B155" s="124" t="s">
        <v>792</v>
      </c>
      <c r="C155">
        <v>100</v>
      </c>
      <c r="D155">
        <v>97.5</v>
      </c>
      <c r="E155" s="1" t="s">
        <v>746</v>
      </c>
    </row>
    <row r="156" spans="1:5" x14ac:dyDescent="0.25">
      <c r="A156" s="38">
        <v>44599.223587962966</v>
      </c>
      <c r="B156" s="124" t="s">
        <v>540</v>
      </c>
      <c r="C156">
        <v>50</v>
      </c>
      <c r="D156">
        <v>48.75</v>
      </c>
      <c r="E156" s="1" t="s">
        <v>425</v>
      </c>
    </row>
    <row r="157" spans="1:5" x14ac:dyDescent="0.25">
      <c r="A157" s="38">
        <v>44599.222916666666</v>
      </c>
      <c r="B157" s="124" t="s">
        <v>793</v>
      </c>
      <c r="C157">
        <v>100</v>
      </c>
      <c r="D157">
        <v>97.5</v>
      </c>
      <c r="E157" s="1" t="s">
        <v>746</v>
      </c>
    </row>
    <row r="158" spans="1:5" x14ac:dyDescent="0.25">
      <c r="A158" s="38">
        <v>44599.212291666663</v>
      </c>
      <c r="B158" s="124" t="s">
        <v>794</v>
      </c>
      <c r="C158">
        <v>17</v>
      </c>
      <c r="D158">
        <v>16.57</v>
      </c>
      <c r="E158" s="1" t="s">
        <v>746</v>
      </c>
    </row>
    <row r="159" spans="1:5" x14ac:dyDescent="0.25">
      <c r="A159" s="38">
        <v>44599.205833333333</v>
      </c>
      <c r="B159" s="124" t="s">
        <v>795</v>
      </c>
      <c r="C159">
        <v>20</v>
      </c>
      <c r="D159">
        <v>19.5</v>
      </c>
      <c r="E159" s="1" t="s">
        <v>746</v>
      </c>
    </row>
    <row r="160" spans="1:5" x14ac:dyDescent="0.25">
      <c r="A160" s="38">
        <v>44599.201608796298</v>
      </c>
      <c r="B160" s="124" t="s">
        <v>594</v>
      </c>
      <c r="C160">
        <v>10</v>
      </c>
      <c r="D160">
        <v>9.75</v>
      </c>
      <c r="E160" s="1" t="s">
        <v>746</v>
      </c>
    </row>
    <row r="161" spans="1:5" x14ac:dyDescent="0.25">
      <c r="A161" s="38">
        <v>44599.194155092591</v>
      </c>
      <c r="B161" s="124" t="s">
        <v>796</v>
      </c>
      <c r="C161">
        <v>5</v>
      </c>
      <c r="D161">
        <v>4.87</v>
      </c>
      <c r="E161" s="1" t="s">
        <v>746</v>
      </c>
    </row>
    <row r="162" spans="1:5" x14ac:dyDescent="0.25">
      <c r="A162" s="38">
        <v>44599.192476851851</v>
      </c>
      <c r="B162" s="124" t="s">
        <v>797</v>
      </c>
      <c r="C162">
        <v>10</v>
      </c>
      <c r="D162">
        <v>9.75</v>
      </c>
      <c r="E162" s="1" t="s">
        <v>746</v>
      </c>
    </row>
    <row r="163" spans="1:5" x14ac:dyDescent="0.25">
      <c r="A163" s="38">
        <v>44599.156400462962</v>
      </c>
      <c r="B163" s="124" t="s">
        <v>400</v>
      </c>
      <c r="C163">
        <v>100</v>
      </c>
      <c r="D163">
        <v>97.5</v>
      </c>
      <c r="E163" s="1" t="s">
        <v>746</v>
      </c>
    </row>
    <row r="164" spans="1:5" x14ac:dyDescent="0.25">
      <c r="A164" s="38">
        <v>44599.156215277777</v>
      </c>
      <c r="B164" s="124" t="s">
        <v>400</v>
      </c>
      <c r="C164">
        <v>1200</v>
      </c>
      <c r="D164">
        <v>1170</v>
      </c>
      <c r="E164" s="1" t="s">
        <v>746</v>
      </c>
    </row>
    <row r="165" spans="1:5" x14ac:dyDescent="0.25">
      <c r="A165" s="38">
        <v>44599.153437499997</v>
      </c>
      <c r="B165" s="124" t="s">
        <v>400</v>
      </c>
      <c r="C165">
        <v>300</v>
      </c>
      <c r="D165">
        <v>292.5</v>
      </c>
      <c r="E165" s="1" t="s">
        <v>746</v>
      </c>
    </row>
    <row r="166" spans="1:5" x14ac:dyDescent="0.25">
      <c r="A166" s="38">
        <v>44599.153229166666</v>
      </c>
      <c r="B166" s="124" t="s">
        <v>400</v>
      </c>
      <c r="C166">
        <v>500</v>
      </c>
      <c r="D166">
        <v>487.5</v>
      </c>
      <c r="E166" s="1" t="s">
        <v>746</v>
      </c>
    </row>
    <row r="167" spans="1:5" x14ac:dyDescent="0.25">
      <c r="A167" s="38">
        <v>44599.121516203704</v>
      </c>
      <c r="B167" s="124" t="s">
        <v>798</v>
      </c>
      <c r="C167">
        <v>10</v>
      </c>
      <c r="D167">
        <v>9.75</v>
      </c>
      <c r="E167" s="1" t="s">
        <v>746</v>
      </c>
    </row>
    <row r="168" spans="1:5" x14ac:dyDescent="0.25">
      <c r="A168" s="38">
        <v>44599.113402777781</v>
      </c>
      <c r="B168" s="124" t="s">
        <v>799</v>
      </c>
      <c r="C168">
        <v>100</v>
      </c>
      <c r="D168">
        <v>97.5</v>
      </c>
      <c r="E168" s="1" t="s">
        <v>746</v>
      </c>
    </row>
    <row r="169" spans="1:5" x14ac:dyDescent="0.25">
      <c r="A169" s="38">
        <v>44599.111701388887</v>
      </c>
      <c r="B169" s="124" t="s">
        <v>800</v>
      </c>
      <c r="C169">
        <v>100</v>
      </c>
      <c r="D169">
        <v>97.5</v>
      </c>
      <c r="E169" s="1" t="s">
        <v>746</v>
      </c>
    </row>
    <row r="170" spans="1:5" x14ac:dyDescent="0.25">
      <c r="A170" s="38">
        <v>44599.111087962963</v>
      </c>
      <c r="B170" s="124" t="s">
        <v>287</v>
      </c>
      <c r="C170">
        <v>100</v>
      </c>
      <c r="D170">
        <v>97.5</v>
      </c>
      <c r="E170" s="1" t="s">
        <v>746</v>
      </c>
    </row>
    <row r="171" spans="1:5" x14ac:dyDescent="0.25">
      <c r="A171" s="38">
        <v>44599.110706018517</v>
      </c>
      <c r="B171" s="124" t="s">
        <v>801</v>
      </c>
      <c r="C171">
        <v>49</v>
      </c>
      <c r="D171">
        <v>47.77</v>
      </c>
      <c r="E171" s="1" t="s">
        <v>746</v>
      </c>
    </row>
    <row r="172" spans="1:5" x14ac:dyDescent="0.25">
      <c r="A172" s="38">
        <v>44599.10491898148</v>
      </c>
      <c r="B172" s="124" t="s">
        <v>449</v>
      </c>
      <c r="C172">
        <v>20</v>
      </c>
      <c r="D172">
        <v>19.5</v>
      </c>
      <c r="E172" s="1" t="s">
        <v>746</v>
      </c>
    </row>
    <row r="173" spans="1:5" x14ac:dyDescent="0.25">
      <c r="A173" s="38">
        <v>44599.101423611108</v>
      </c>
      <c r="B173" s="124" t="s">
        <v>802</v>
      </c>
      <c r="C173">
        <v>11</v>
      </c>
      <c r="D173">
        <v>10.72</v>
      </c>
      <c r="E173" s="1" t="s">
        <v>746</v>
      </c>
    </row>
    <row r="174" spans="1:5" x14ac:dyDescent="0.25">
      <c r="A174" s="38">
        <v>44599.100752314815</v>
      </c>
      <c r="B174" s="124" t="s">
        <v>803</v>
      </c>
      <c r="C174">
        <v>100</v>
      </c>
      <c r="D174">
        <v>97.5</v>
      </c>
      <c r="E174" s="1" t="s">
        <v>746</v>
      </c>
    </row>
    <row r="175" spans="1:5" x14ac:dyDescent="0.25">
      <c r="A175" s="38">
        <v>44599.095810185187</v>
      </c>
      <c r="B175" s="124" t="s">
        <v>804</v>
      </c>
      <c r="C175">
        <v>100</v>
      </c>
      <c r="D175">
        <v>97.5</v>
      </c>
      <c r="E175" s="1" t="s">
        <v>746</v>
      </c>
    </row>
    <row r="176" spans="1:5" x14ac:dyDescent="0.25">
      <c r="A176" s="38">
        <v>44599.085995370369</v>
      </c>
      <c r="B176" s="124" t="s">
        <v>805</v>
      </c>
      <c r="C176">
        <v>1000</v>
      </c>
      <c r="D176">
        <v>975</v>
      </c>
      <c r="E176" s="1" t="s">
        <v>746</v>
      </c>
    </row>
    <row r="177" spans="1:5" x14ac:dyDescent="0.25">
      <c r="A177" s="38">
        <v>44599.081550925926</v>
      </c>
      <c r="B177" s="124" t="s">
        <v>806</v>
      </c>
      <c r="C177">
        <v>100</v>
      </c>
      <c r="D177">
        <v>97.5</v>
      </c>
      <c r="E177" s="1" t="s">
        <v>746</v>
      </c>
    </row>
    <row r="178" spans="1:5" x14ac:dyDescent="0.25">
      <c r="A178" s="38">
        <v>44599.079409722224</v>
      </c>
      <c r="B178" s="124" t="s">
        <v>416</v>
      </c>
      <c r="C178">
        <v>63</v>
      </c>
      <c r="D178">
        <v>61.42</v>
      </c>
      <c r="E178" s="1" t="s">
        <v>746</v>
      </c>
    </row>
    <row r="179" spans="1:5" x14ac:dyDescent="0.25">
      <c r="A179" s="38">
        <v>44599.074664351851</v>
      </c>
      <c r="B179" s="124" t="s">
        <v>807</v>
      </c>
      <c r="C179">
        <v>50</v>
      </c>
      <c r="D179">
        <v>48.75</v>
      </c>
      <c r="E179" s="1" t="s">
        <v>746</v>
      </c>
    </row>
    <row r="180" spans="1:5" x14ac:dyDescent="0.25">
      <c r="A180" s="38">
        <v>44599.074328703704</v>
      </c>
      <c r="B180" s="124" t="s">
        <v>645</v>
      </c>
      <c r="C180">
        <v>150</v>
      </c>
      <c r="D180">
        <v>146.25</v>
      </c>
      <c r="E180" s="1" t="s">
        <v>746</v>
      </c>
    </row>
    <row r="181" spans="1:5" x14ac:dyDescent="0.25">
      <c r="A181" s="38">
        <v>44599.070671296293</v>
      </c>
      <c r="B181" s="124" t="s">
        <v>808</v>
      </c>
      <c r="C181">
        <v>50</v>
      </c>
      <c r="D181">
        <v>48.75</v>
      </c>
      <c r="E181" s="1" t="s">
        <v>746</v>
      </c>
    </row>
    <row r="182" spans="1:5" x14ac:dyDescent="0.25">
      <c r="A182" s="38">
        <v>44599.0702662037</v>
      </c>
      <c r="B182" s="124" t="s">
        <v>591</v>
      </c>
      <c r="C182">
        <v>150</v>
      </c>
      <c r="D182">
        <v>146.25</v>
      </c>
      <c r="E182" s="1" t="s">
        <v>746</v>
      </c>
    </row>
    <row r="183" spans="1:5" x14ac:dyDescent="0.25">
      <c r="A183" s="38">
        <v>44599.069548611114</v>
      </c>
      <c r="B183" s="124" t="s">
        <v>809</v>
      </c>
      <c r="C183">
        <v>100</v>
      </c>
      <c r="D183">
        <v>97.5</v>
      </c>
      <c r="E183" s="1" t="s">
        <v>746</v>
      </c>
    </row>
    <row r="184" spans="1:5" x14ac:dyDescent="0.25">
      <c r="A184" s="38">
        <v>44599.063807870371</v>
      </c>
      <c r="B184" s="124" t="s">
        <v>810</v>
      </c>
      <c r="C184">
        <v>100</v>
      </c>
      <c r="D184">
        <v>97.5</v>
      </c>
      <c r="E184" s="1" t="s">
        <v>746</v>
      </c>
    </row>
    <row r="185" spans="1:5" x14ac:dyDescent="0.25">
      <c r="A185" s="38">
        <v>44599.063576388886</v>
      </c>
      <c r="B185" s="124" t="s">
        <v>773</v>
      </c>
      <c r="C185">
        <v>55</v>
      </c>
      <c r="D185">
        <v>53.62</v>
      </c>
      <c r="E185" s="1" t="s">
        <v>746</v>
      </c>
    </row>
    <row r="186" spans="1:5" x14ac:dyDescent="0.25">
      <c r="A186" s="38">
        <v>44599.059571759259</v>
      </c>
      <c r="B186" s="124" t="s">
        <v>811</v>
      </c>
      <c r="C186">
        <v>50</v>
      </c>
      <c r="D186">
        <v>48.75</v>
      </c>
      <c r="E186" s="1" t="s">
        <v>746</v>
      </c>
    </row>
    <row r="187" spans="1:5" x14ac:dyDescent="0.25">
      <c r="A187" s="38">
        <v>44599.057118055556</v>
      </c>
      <c r="B187" s="124" t="s">
        <v>812</v>
      </c>
      <c r="C187">
        <v>50</v>
      </c>
      <c r="D187">
        <v>48.75</v>
      </c>
      <c r="E187" s="1" t="s">
        <v>746</v>
      </c>
    </row>
    <row r="188" spans="1:5" x14ac:dyDescent="0.25">
      <c r="A188" s="38">
        <v>44599.056527777779</v>
      </c>
      <c r="B188" s="124" t="s">
        <v>813</v>
      </c>
      <c r="C188">
        <v>100</v>
      </c>
      <c r="D188">
        <v>97.5</v>
      </c>
      <c r="E188" s="1" t="s">
        <v>746</v>
      </c>
    </row>
    <row r="189" spans="1:5" x14ac:dyDescent="0.25">
      <c r="A189" s="38">
        <v>44599.047418981485</v>
      </c>
      <c r="B189" s="124" t="s">
        <v>354</v>
      </c>
      <c r="C189">
        <v>100</v>
      </c>
      <c r="D189">
        <v>97.5</v>
      </c>
      <c r="E189" s="1" t="s">
        <v>746</v>
      </c>
    </row>
    <row r="190" spans="1:5" x14ac:dyDescent="0.25">
      <c r="A190" s="38">
        <v>44599.044861111113</v>
      </c>
      <c r="B190" s="124" t="s">
        <v>814</v>
      </c>
      <c r="C190">
        <v>50</v>
      </c>
      <c r="D190">
        <v>48.75</v>
      </c>
      <c r="E190" s="1" t="s">
        <v>746</v>
      </c>
    </row>
    <row r="191" spans="1:5" x14ac:dyDescent="0.25">
      <c r="A191" s="38">
        <v>44599.044814814813</v>
      </c>
      <c r="B191" s="124" t="s">
        <v>815</v>
      </c>
      <c r="C191">
        <v>10</v>
      </c>
      <c r="D191">
        <v>9.75</v>
      </c>
      <c r="E191" s="1" t="s">
        <v>746</v>
      </c>
    </row>
    <row r="192" spans="1:5" x14ac:dyDescent="0.25">
      <c r="A192" s="38">
        <v>44599.044699074075</v>
      </c>
      <c r="B192" s="124" t="s">
        <v>575</v>
      </c>
      <c r="C192">
        <v>100</v>
      </c>
      <c r="D192">
        <v>97.5</v>
      </c>
      <c r="E192" s="1" t="s">
        <v>746</v>
      </c>
    </row>
    <row r="193" spans="1:5" x14ac:dyDescent="0.25">
      <c r="A193" s="38">
        <v>44599.038495370369</v>
      </c>
      <c r="B193" s="124" t="s">
        <v>816</v>
      </c>
      <c r="C193">
        <v>50</v>
      </c>
      <c r="D193">
        <v>48.75</v>
      </c>
      <c r="E193" s="1" t="s">
        <v>746</v>
      </c>
    </row>
    <row r="194" spans="1:5" x14ac:dyDescent="0.25">
      <c r="A194" s="38">
        <v>44599.015393518515</v>
      </c>
      <c r="B194" s="124" t="s">
        <v>553</v>
      </c>
      <c r="C194">
        <v>500</v>
      </c>
      <c r="D194">
        <v>487.5</v>
      </c>
      <c r="E194" s="1" t="s">
        <v>746</v>
      </c>
    </row>
    <row r="195" spans="1:5" x14ac:dyDescent="0.25">
      <c r="A195" s="38">
        <v>44599.012604166666</v>
      </c>
      <c r="B195" s="124" t="s">
        <v>817</v>
      </c>
      <c r="C195">
        <v>200</v>
      </c>
      <c r="D195">
        <v>195</v>
      </c>
      <c r="E195" s="1" t="s">
        <v>746</v>
      </c>
    </row>
    <row r="196" spans="1:5" x14ac:dyDescent="0.25">
      <c r="A196" s="38">
        <v>44599.011689814812</v>
      </c>
      <c r="B196" s="124" t="s">
        <v>818</v>
      </c>
      <c r="C196">
        <v>50</v>
      </c>
      <c r="D196">
        <v>48.75</v>
      </c>
      <c r="E196" s="1" t="s">
        <v>746</v>
      </c>
    </row>
    <row r="197" spans="1:5" x14ac:dyDescent="0.25">
      <c r="A197" s="38">
        <v>44599.01158564815</v>
      </c>
      <c r="B197" s="124" t="s">
        <v>819</v>
      </c>
      <c r="C197">
        <v>500</v>
      </c>
      <c r="D197">
        <v>487.5</v>
      </c>
      <c r="E197" s="1" t="s">
        <v>746</v>
      </c>
    </row>
    <row r="198" spans="1:5" x14ac:dyDescent="0.25">
      <c r="A198" s="38">
        <v>44599.011400462965</v>
      </c>
      <c r="B198" s="124" t="s">
        <v>820</v>
      </c>
      <c r="C198">
        <v>19</v>
      </c>
      <c r="D198">
        <v>18.52</v>
      </c>
      <c r="E198" s="1" t="s">
        <v>746</v>
      </c>
    </row>
    <row r="199" spans="1:5" x14ac:dyDescent="0.25">
      <c r="A199" s="38">
        <v>44599.011203703703</v>
      </c>
      <c r="B199" s="124" t="s">
        <v>258</v>
      </c>
      <c r="C199">
        <v>5</v>
      </c>
      <c r="D199">
        <v>4.87</v>
      </c>
      <c r="E199" s="1" t="s">
        <v>746</v>
      </c>
    </row>
    <row r="200" spans="1:5" x14ac:dyDescent="0.25">
      <c r="A200" s="38">
        <v>44599.005972222221</v>
      </c>
      <c r="B200" s="124" t="s">
        <v>821</v>
      </c>
      <c r="C200">
        <v>300</v>
      </c>
      <c r="D200">
        <v>292.5</v>
      </c>
      <c r="E200" s="1" t="s">
        <v>746</v>
      </c>
    </row>
    <row r="201" spans="1:5" x14ac:dyDescent="0.25">
      <c r="A201" s="38">
        <v>44599.005648148152</v>
      </c>
      <c r="B201" s="124" t="s">
        <v>566</v>
      </c>
      <c r="C201">
        <v>1000</v>
      </c>
      <c r="D201">
        <v>975</v>
      </c>
      <c r="E201" s="1" t="s">
        <v>746</v>
      </c>
    </row>
    <row r="202" spans="1:5" x14ac:dyDescent="0.25">
      <c r="A202" s="38">
        <v>44599.005601851852</v>
      </c>
      <c r="B202" s="124" t="s">
        <v>822</v>
      </c>
      <c r="C202">
        <v>30</v>
      </c>
      <c r="D202">
        <v>29.25</v>
      </c>
      <c r="E202" s="1" t="s">
        <v>746</v>
      </c>
    </row>
    <row r="203" spans="1:5" x14ac:dyDescent="0.25">
      <c r="A203" s="38">
        <v>44599.004641203705</v>
      </c>
      <c r="B203" s="124" t="s">
        <v>823</v>
      </c>
      <c r="C203">
        <v>100</v>
      </c>
      <c r="D203">
        <v>97.5</v>
      </c>
      <c r="E203" s="1" t="s">
        <v>746</v>
      </c>
    </row>
    <row r="204" spans="1:5" x14ac:dyDescent="0.25">
      <c r="A204" s="38">
        <v>44599.002488425926</v>
      </c>
      <c r="B204" s="124" t="s">
        <v>824</v>
      </c>
      <c r="C204">
        <v>250</v>
      </c>
      <c r="D204">
        <v>243.75</v>
      </c>
      <c r="E204" s="1" t="s">
        <v>746</v>
      </c>
    </row>
    <row r="205" spans="1:5" x14ac:dyDescent="0.25">
      <c r="A205" s="38">
        <v>44599.000439814816</v>
      </c>
      <c r="B205" s="124" t="s">
        <v>730</v>
      </c>
      <c r="C205">
        <v>300</v>
      </c>
      <c r="D205">
        <v>292.5</v>
      </c>
      <c r="E205" s="1" t="s">
        <v>746</v>
      </c>
    </row>
    <row r="206" spans="1:5" x14ac:dyDescent="0.25">
      <c r="A206" s="38">
        <v>44598.998495370368</v>
      </c>
      <c r="B206" s="124" t="s">
        <v>825</v>
      </c>
      <c r="C206">
        <v>100</v>
      </c>
      <c r="D206">
        <v>97.5</v>
      </c>
      <c r="E206" s="1" t="s">
        <v>746</v>
      </c>
    </row>
    <row r="207" spans="1:5" x14ac:dyDescent="0.25">
      <c r="A207" s="38">
        <v>44598.997928240744</v>
      </c>
      <c r="B207" s="124" t="s">
        <v>546</v>
      </c>
      <c r="C207">
        <v>20</v>
      </c>
      <c r="D207">
        <v>19.5</v>
      </c>
      <c r="E207" s="1" t="s">
        <v>746</v>
      </c>
    </row>
    <row r="208" spans="1:5" x14ac:dyDescent="0.25">
      <c r="A208" s="38">
        <v>44598.997881944444</v>
      </c>
      <c r="B208" s="124" t="s">
        <v>826</v>
      </c>
      <c r="C208">
        <v>300</v>
      </c>
      <c r="D208">
        <v>292.5</v>
      </c>
      <c r="E208" s="1" t="s">
        <v>746</v>
      </c>
    </row>
    <row r="209" spans="1:5" x14ac:dyDescent="0.25">
      <c r="A209" s="38">
        <v>44598.99527777778</v>
      </c>
      <c r="B209" s="124" t="s">
        <v>827</v>
      </c>
      <c r="C209">
        <v>3000</v>
      </c>
      <c r="D209">
        <v>2925</v>
      </c>
      <c r="E209" s="1" t="s">
        <v>746</v>
      </c>
    </row>
    <row r="210" spans="1:5" x14ac:dyDescent="0.25">
      <c r="A210" s="38">
        <v>44598.995069444441</v>
      </c>
      <c r="B210" s="124" t="s">
        <v>778</v>
      </c>
      <c r="C210">
        <v>20</v>
      </c>
      <c r="D210">
        <v>19.5</v>
      </c>
      <c r="E210" s="1" t="s">
        <v>746</v>
      </c>
    </row>
    <row r="211" spans="1:5" x14ac:dyDescent="0.25">
      <c r="A211" s="38">
        <v>44598.992673611108</v>
      </c>
      <c r="B211" s="124" t="s">
        <v>573</v>
      </c>
      <c r="C211">
        <v>30</v>
      </c>
      <c r="D211">
        <v>29.25</v>
      </c>
      <c r="E211" s="1" t="s">
        <v>746</v>
      </c>
    </row>
    <row r="212" spans="1:5" x14ac:dyDescent="0.25">
      <c r="A212" s="38">
        <v>44598.989641203705</v>
      </c>
      <c r="B212" s="124" t="s">
        <v>828</v>
      </c>
      <c r="C212">
        <v>100</v>
      </c>
      <c r="D212">
        <v>97.5</v>
      </c>
      <c r="E212" s="1" t="s">
        <v>746</v>
      </c>
    </row>
    <row r="213" spans="1:5" x14ac:dyDescent="0.25">
      <c r="A213" s="38">
        <v>44598.988842592589</v>
      </c>
      <c r="B213" s="124" t="s">
        <v>829</v>
      </c>
      <c r="C213">
        <v>5</v>
      </c>
      <c r="D213">
        <v>4.87</v>
      </c>
      <c r="E213" s="1" t="s">
        <v>746</v>
      </c>
    </row>
    <row r="214" spans="1:5" x14ac:dyDescent="0.25">
      <c r="A214" s="38">
        <v>44598.98814814815</v>
      </c>
      <c r="B214" s="124" t="s">
        <v>830</v>
      </c>
      <c r="C214">
        <v>50</v>
      </c>
      <c r="D214">
        <v>48.75</v>
      </c>
      <c r="E214" s="1" t="s">
        <v>746</v>
      </c>
    </row>
    <row r="215" spans="1:5" x14ac:dyDescent="0.25">
      <c r="A215" s="38">
        <v>44598.985810185186</v>
      </c>
      <c r="B215" s="124" t="s">
        <v>778</v>
      </c>
      <c r="C215">
        <v>30</v>
      </c>
      <c r="D215">
        <v>29.25</v>
      </c>
      <c r="E215" s="1" t="s">
        <v>746</v>
      </c>
    </row>
    <row r="216" spans="1:5" x14ac:dyDescent="0.25">
      <c r="A216" s="38">
        <v>44598.985266203701</v>
      </c>
      <c r="B216" s="124" t="s">
        <v>648</v>
      </c>
      <c r="C216">
        <v>1</v>
      </c>
      <c r="D216">
        <v>0.97</v>
      </c>
      <c r="E216" s="1" t="s">
        <v>746</v>
      </c>
    </row>
    <row r="217" spans="1:5" x14ac:dyDescent="0.25">
      <c r="A217" s="38">
        <v>44598.980671296296</v>
      </c>
      <c r="B217" s="124" t="s">
        <v>831</v>
      </c>
      <c r="C217">
        <v>100</v>
      </c>
      <c r="D217">
        <v>97.5</v>
      </c>
      <c r="E217" s="1" t="s">
        <v>746</v>
      </c>
    </row>
    <row r="218" spans="1:5" x14ac:dyDescent="0.25">
      <c r="A218" s="38">
        <v>44598.97934027778</v>
      </c>
      <c r="B218" s="124" t="s">
        <v>832</v>
      </c>
      <c r="C218">
        <v>25</v>
      </c>
      <c r="D218">
        <v>24.37</v>
      </c>
      <c r="E218" s="1" t="s">
        <v>746</v>
      </c>
    </row>
    <row r="219" spans="1:5" x14ac:dyDescent="0.25">
      <c r="A219" s="38">
        <v>44598.970208333332</v>
      </c>
      <c r="B219" s="124" t="s">
        <v>545</v>
      </c>
      <c r="C219">
        <v>100</v>
      </c>
      <c r="D219">
        <v>97.5</v>
      </c>
      <c r="E219" s="1" t="s">
        <v>746</v>
      </c>
    </row>
    <row r="220" spans="1:5" x14ac:dyDescent="0.25">
      <c r="A220" s="38">
        <v>44598.969409722224</v>
      </c>
      <c r="B220" s="124" t="s">
        <v>833</v>
      </c>
      <c r="C220">
        <v>300</v>
      </c>
      <c r="D220">
        <v>292.5</v>
      </c>
      <c r="E220" s="1" t="s">
        <v>746</v>
      </c>
    </row>
    <row r="221" spans="1:5" x14ac:dyDescent="0.25">
      <c r="A221" s="38">
        <v>44598.964687500003</v>
      </c>
      <c r="B221" s="124" t="s">
        <v>834</v>
      </c>
      <c r="C221">
        <v>50</v>
      </c>
      <c r="D221">
        <v>48.75</v>
      </c>
      <c r="E221" s="1" t="s">
        <v>746</v>
      </c>
    </row>
    <row r="222" spans="1:5" x14ac:dyDescent="0.25">
      <c r="A222" s="38">
        <v>44598.962256944447</v>
      </c>
      <c r="B222" s="124" t="s">
        <v>835</v>
      </c>
      <c r="C222">
        <v>50</v>
      </c>
      <c r="D222">
        <v>48.75</v>
      </c>
      <c r="E222" s="1" t="s">
        <v>746</v>
      </c>
    </row>
    <row r="223" spans="1:5" x14ac:dyDescent="0.25">
      <c r="A223" s="38">
        <v>44598.960474537038</v>
      </c>
      <c r="B223" s="124" t="s">
        <v>836</v>
      </c>
      <c r="C223">
        <v>50</v>
      </c>
      <c r="D223">
        <v>48.75</v>
      </c>
      <c r="E223" s="1" t="s">
        <v>746</v>
      </c>
    </row>
    <row r="224" spans="1:5" x14ac:dyDescent="0.25">
      <c r="A224" s="38">
        <v>44598.957569444443</v>
      </c>
      <c r="B224" s="124" t="s">
        <v>837</v>
      </c>
      <c r="C224">
        <v>30</v>
      </c>
      <c r="D224">
        <v>29.25</v>
      </c>
      <c r="E224" s="1" t="s">
        <v>746</v>
      </c>
    </row>
    <row r="225" spans="1:5" x14ac:dyDescent="0.25">
      <c r="A225" s="38">
        <v>44598.950601851851</v>
      </c>
      <c r="B225" s="124" t="s">
        <v>406</v>
      </c>
      <c r="C225">
        <v>500</v>
      </c>
      <c r="D225">
        <v>487.5</v>
      </c>
      <c r="E225" s="1" t="s">
        <v>746</v>
      </c>
    </row>
    <row r="226" spans="1:5" x14ac:dyDescent="0.25">
      <c r="A226" s="38">
        <v>44598.948252314818</v>
      </c>
      <c r="B226" s="124" t="s">
        <v>838</v>
      </c>
      <c r="C226">
        <v>100</v>
      </c>
      <c r="D226">
        <v>97.5</v>
      </c>
      <c r="E226" s="1" t="s">
        <v>746</v>
      </c>
    </row>
    <row r="227" spans="1:5" x14ac:dyDescent="0.25">
      <c r="A227" s="38">
        <v>44598.944409722222</v>
      </c>
      <c r="B227" s="124" t="s">
        <v>839</v>
      </c>
      <c r="C227">
        <v>10</v>
      </c>
      <c r="D227">
        <v>9.75</v>
      </c>
      <c r="E227" s="1" t="s">
        <v>746</v>
      </c>
    </row>
    <row r="228" spans="1:5" x14ac:dyDescent="0.25">
      <c r="A228" s="38">
        <v>44598.942974537036</v>
      </c>
      <c r="B228" s="124" t="s">
        <v>398</v>
      </c>
      <c r="C228">
        <v>1000</v>
      </c>
      <c r="D228">
        <v>975</v>
      </c>
      <c r="E228" s="1" t="s">
        <v>746</v>
      </c>
    </row>
    <row r="229" spans="1:5" x14ac:dyDescent="0.25">
      <c r="A229" s="38">
        <v>44598.941828703704</v>
      </c>
      <c r="B229" s="124" t="s">
        <v>542</v>
      </c>
      <c r="C229">
        <v>100</v>
      </c>
      <c r="D229">
        <v>97.5</v>
      </c>
      <c r="E229" s="1" t="s">
        <v>746</v>
      </c>
    </row>
    <row r="230" spans="1:5" x14ac:dyDescent="0.25">
      <c r="A230" s="38">
        <v>44598.939664351848</v>
      </c>
      <c r="B230" s="124" t="s">
        <v>840</v>
      </c>
      <c r="C230">
        <v>10</v>
      </c>
      <c r="D230">
        <v>9.75</v>
      </c>
      <c r="E230" s="1" t="s">
        <v>746</v>
      </c>
    </row>
    <row r="231" spans="1:5" x14ac:dyDescent="0.25">
      <c r="A231" s="38">
        <v>44598.937199074076</v>
      </c>
      <c r="B231" s="124" t="s">
        <v>559</v>
      </c>
      <c r="C231">
        <v>200</v>
      </c>
      <c r="D231">
        <v>195</v>
      </c>
      <c r="E231" s="1" t="s">
        <v>746</v>
      </c>
    </row>
    <row r="232" spans="1:5" x14ac:dyDescent="0.25">
      <c r="A232" s="38">
        <v>44598.930671296293</v>
      </c>
      <c r="B232" s="124" t="s">
        <v>841</v>
      </c>
      <c r="C232">
        <v>50</v>
      </c>
      <c r="D232">
        <v>48.75</v>
      </c>
      <c r="E232" s="1" t="s">
        <v>746</v>
      </c>
    </row>
    <row r="233" spans="1:5" x14ac:dyDescent="0.25">
      <c r="A233" s="38">
        <v>44598.930243055554</v>
      </c>
      <c r="B233" s="124" t="s">
        <v>842</v>
      </c>
      <c r="C233">
        <v>500</v>
      </c>
      <c r="D233">
        <v>487.5</v>
      </c>
      <c r="E233" s="1" t="s">
        <v>746</v>
      </c>
    </row>
    <row r="234" spans="1:5" x14ac:dyDescent="0.25">
      <c r="A234" s="38">
        <v>44598.926874999997</v>
      </c>
      <c r="B234" s="124" t="s">
        <v>843</v>
      </c>
      <c r="C234">
        <v>150</v>
      </c>
      <c r="D234">
        <v>146.25</v>
      </c>
      <c r="E234" s="1" t="s">
        <v>746</v>
      </c>
    </row>
    <row r="235" spans="1:5" x14ac:dyDescent="0.25">
      <c r="A235" s="38">
        <v>44598.926782407405</v>
      </c>
      <c r="B235" s="124" t="s">
        <v>844</v>
      </c>
      <c r="C235">
        <v>50</v>
      </c>
      <c r="D235">
        <v>48.75</v>
      </c>
      <c r="E235" s="1" t="s">
        <v>746</v>
      </c>
    </row>
    <row r="236" spans="1:5" x14ac:dyDescent="0.25">
      <c r="A236" s="38">
        <v>44598.926342592589</v>
      </c>
      <c r="B236" s="124" t="s">
        <v>571</v>
      </c>
      <c r="C236">
        <v>300</v>
      </c>
      <c r="D236">
        <v>292.5</v>
      </c>
      <c r="E236" s="1" t="s">
        <v>746</v>
      </c>
    </row>
    <row r="237" spans="1:5" x14ac:dyDescent="0.25">
      <c r="A237" s="38">
        <v>44598.925532407404</v>
      </c>
      <c r="B237" s="124" t="s">
        <v>651</v>
      </c>
      <c r="C237">
        <v>100</v>
      </c>
      <c r="D237">
        <v>97.5</v>
      </c>
      <c r="E237" s="1" t="s">
        <v>746</v>
      </c>
    </row>
    <row r="238" spans="1:5" x14ac:dyDescent="0.25">
      <c r="A238" s="38">
        <v>44598.924571759257</v>
      </c>
      <c r="B238" s="124" t="s">
        <v>703</v>
      </c>
      <c r="C238">
        <v>100</v>
      </c>
      <c r="D238">
        <v>97.5</v>
      </c>
      <c r="E238" s="1" t="s">
        <v>746</v>
      </c>
    </row>
    <row r="239" spans="1:5" x14ac:dyDescent="0.25">
      <c r="A239" s="38">
        <v>44598.924189814818</v>
      </c>
      <c r="B239" s="124" t="s">
        <v>845</v>
      </c>
      <c r="C239">
        <v>100</v>
      </c>
      <c r="D239">
        <v>97.5</v>
      </c>
      <c r="E239" s="1" t="s">
        <v>746</v>
      </c>
    </row>
    <row r="240" spans="1:5" x14ac:dyDescent="0.25">
      <c r="A240" s="38">
        <v>44598.918263888889</v>
      </c>
      <c r="B240" s="124" t="s">
        <v>627</v>
      </c>
      <c r="C240">
        <v>2</v>
      </c>
      <c r="D240">
        <v>1.95</v>
      </c>
      <c r="E240" s="1" t="s">
        <v>746</v>
      </c>
    </row>
    <row r="241" spans="1:5" x14ac:dyDescent="0.25">
      <c r="A241" s="38">
        <v>44598.915081018517</v>
      </c>
      <c r="B241" s="124" t="s">
        <v>559</v>
      </c>
      <c r="C241">
        <v>100</v>
      </c>
      <c r="D241">
        <v>97.5</v>
      </c>
      <c r="E241" s="1" t="s">
        <v>746</v>
      </c>
    </row>
    <row r="242" spans="1:5" x14ac:dyDescent="0.25">
      <c r="A242" s="38">
        <v>44598.906828703701</v>
      </c>
      <c r="B242" s="124" t="s">
        <v>846</v>
      </c>
      <c r="C242">
        <v>100</v>
      </c>
      <c r="D242">
        <v>97.5</v>
      </c>
      <c r="E242" s="1" t="s">
        <v>746</v>
      </c>
    </row>
    <row r="243" spans="1:5" x14ac:dyDescent="0.25">
      <c r="A243" s="38">
        <v>44598.903020833335</v>
      </c>
      <c r="B243" s="124" t="s">
        <v>847</v>
      </c>
      <c r="C243">
        <v>2</v>
      </c>
      <c r="D243">
        <v>1.95</v>
      </c>
      <c r="E243" s="1" t="s">
        <v>746</v>
      </c>
    </row>
    <row r="244" spans="1:5" x14ac:dyDescent="0.25">
      <c r="A244" s="38">
        <v>44598.901064814818</v>
      </c>
      <c r="B244" s="124" t="s">
        <v>848</v>
      </c>
      <c r="C244">
        <v>15</v>
      </c>
      <c r="D244">
        <v>14.62</v>
      </c>
      <c r="E244" s="1" t="s">
        <v>746</v>
      </c>
    </row>
    <row r="245" spans="1:5" x14ac:dyDescent="0.25">
      <c r="A245" s="38">
        <v>44598.899340277778</v>
      </c>
      <c r="B245" s="124" t="s">
        <v>849</v>
      </c>
      <c r="C245">
        <v>20</v>
      </c>
      <c r="D245">
        <v>19.5</v>
      </c>
      <c r="E245" s="1" t="s">
        <v>746</v>
      </c>
    </row>
    <row r="246" spans="1:5" x14ac:dyDescent="0.25">
      <c r="A246" s="38">
        <v>44598.893842592595</v>
      </c>
      <c r="B246" s="124" t="s">
        <v>850</v>
      </c>
      <c r="C246">
        <v>10</v>
      </c>
      <c r="D246">
        <v>9.75</v>
      </c>
      <c r="E246" s="1" t="s">
        <v>746</v>
      </c>
    </row>
    <row r="247" spans="1:5" x14ac:dyDescent="0.25">
      <c r="A247" s="38">
        <v>44598.892430555556</v>
      </c>
      <c r="B247" s="124" t="s">
        <v>851</v>
      </c>
      <c r="C247">
        <v>10</v>
      </c>
      <c r="D247">
        <v>9.75</v>
      </c>
      <c r="E247" s="1" t="s">
        <v>746</v>
      </c>
    </row>
    <row r="248" spans="1:5" x14ac:dyDescent="0.25">
      <c r="A248" s="38">
        <v>44598.889976851853</v>
      </c>
      <c r="B248" s="124" t="s">
        <v>852</v>
      </c>
      <c r="C248">
        <v>10</v>
      </c>
      <c r="D248">
        <v>9.75</v>
      </c>
      <c r="E248" s="1" t="s">
        <v>746</v>
      </c>
    </row>
    <row r="249" spans="1:5" x14ac:dyDescent="0.25">
      <c r="A249" s="38">
        <v>44598.886423611111</v>
      </c>
      <c r="B249" s="124" t="s">
        <v>853</v>
      </c>
      <c r="C249">
        <v>100</v>
      </c>
      <c r="D249">
        <v>97.5</v>
      </c>
      <c r="E249" s="1" t="s">
        <v>746</v>
      </c>
    </row>
    <row r="250" spans="1:5" x14ac:dyDescent="0.25">
      <c r="A250" s="38">
        <v>44598.883449074077</v>
      </c>
      <c r="B250" s="124" t="s">
        <v>854</v>
      </c>
      <c r="C250">
        <v>44</v>
      </c>
      <c r="D250">
        <v>42.9</v>
      </c>
      <c r="E250" s="1" t="s">
        <v>746</v>
      </c>
    </row>
    <row r="251" spans="1:5" x14ac:dyDescent="0.25">
      <c r="A251" s="38">
        <v>44598.882743055554</v>
      </c>
      <c r="B251" s="124" t="s">
        <v>855</v>
      </c>
      <c r="C251">
        <v>8</v>
      </c>
      <c r="D251">
        <v>7.8</v>
      </c>
      <c r="E251" s="1" t="s">
        <v>746</v>
      </c>
    </row>
    <row r="252" spans="1:5" x14ac:dyDescent="0.25">
      <c r="A252" s="38">
        <v>44598.873298611114</v>
      </c>
      <c r="B252" s="124" t="s">
        <v>856</v>
      </c>
      <c r="C252">
        <v>50</v>
      </c>
      <c r="D252">
        <v>48.75</v>
      </c>
      <c r="E252" s="1" t="s">
        <v>746</v>
      </c>
    </row>
    <row r="253" spans="1:5" x14ac:dyDescent="0.25">
      <c r="A253" s="38">
        <v>44598.867407407408</v>
      </c>
      <c r="B253" s="124" t="s">
        <v>857</v>
      </c>
      <c r="C253">
        <v>100</v>
      </c>
      <c r="D253">
        <v>97.5</v>
      </c>
      <c r="E253" s="1" t="s">
        <v>746</v>
      </c>
    </row>
    <row r="254" spans="1:5" x14ac:dyDescent="0.25">
      <c r="A254" s="38">
        <v>44598.856932870367</v>
      </c>
      <c r="B254" s="124" t="s">
        <v>858</v>
      </c>
      <c r="C254">
        <v>50</v>
      </c>
      <c r="D254">
        <v>48.75</v>
      </c>
      <c r="E254" s="1" t="s">
        <v>746</v>
      </c>
    </row>
    <row r="255" spans="1:5" x14ac:dyDescent="0.25">
      <c r="A255" s="38">
        <v>44598.856886574074</v>
      </c>
      <c r="B255" s="124" t="s">
        <v>859</v>
      </c>
      <c r="C255">
        <v>10</v>
      </c>
      <c r="D255">
        <v>9.75</v>
      </c>
      <c r="E255" s="1" t="s">
        <v>746</v>
      </c>
    </row>
    <row r="256" spans="1:5" x14ac:dyDescent="0.25">
      <c r="A256" s="38">
        <v>44598.856111111112</v>
      </c>
      <c r="B256" s="124" t="s">
        <v>845</v>
      </c>
      <c r="C256">
        <v>10</v>
      </c>
      <c r="D256">
        <v>9.75</v>
      </c>
      <c r="E256" s="1" t="s">
        <v>746</v>
      </c>
    </row>
    <row r="257" spans="1:5" x14ac:dyDescent="0.25">
      <c r="A257" s="38">
        <v>44598.853275462963</v>
      </c>
      <c r="B257" s="124" t="s">
        <v>627</v>
      </c>
      <c r="C257">
        <v>2</v>
      </c>
      <c r="D257">
        <v>1.95</v>
      </c>
      <c r="E257" s="1" t="s">
        <v>746</v>
      </c>
    </row>
    <row r="258" spans="1:5" x14ac:dyDescent="0.25">
      <c r="A258" s="38">
        <v>44598.847638888888</v>
      </c>
      <c r="B258" s="124" t="s">
        <v>568</v>
      </c>
      <c r="C258">
        <v>4</v>
      </c>
      <c r="D258">
        <v>3.9</v>
      </c>
      <c r="E258" s="1" t="s">
        <v>746</v>
      </c>
    </row>
    <row r="259" spans="1:5" x14ac:dyDescent="0.25">
      <c r="A259" s="38">
        <v>44598.846087962964</v>
      </c>
      <c r="B259" s="124" t="s">
        <v>860</v>
      </c>
      <c r="C259">
        <v>5</v>
      </c>
      <c r="D259">
        <v>4.87</v>
      </c>
      <c r="E259" s="1" t="s">
        <v>746</v>
      </c>
    </row>
    <row r="260" spans="1:5" x14ac:dyDescent="0.25">
      <c r="A260" s="38">
        <v>44598.845567129632</v>
      </c>
      <c r="B260" s="124" t="s">
        <v>861</v>
      </c>
      <c r="C260">
        <v>15</v>
      </c>
      <c r="D260">
        <v>14.62</v>
      </c>
      <c r="E260" s="1" t="s">
        <v>746</v>
      </c>
    </row>
    <row r="261" spans="1:5" x14ac:dyDescent="0.25">
      <c r="A261" s="38">
        <v>44598.84306712963</v>
      </c>
      <c r="B261" s="124" t="s">
        <v>862</v>
      </c>
      <c r="C261">
        <v>10</v>
      </c>
      <c r="D261">
        <v>9.75</v>
      </c>
      <c r="E261" s="1" t="s">
        <v>746</v>
      </c>
    </row>
    <row r="262" spans="1:5" x14ac:dyDescent="0.25">
      <c r="A262" s="38">
        <v>44598.841979166667</v>
      </c>
      <c r="B262" s="124" t="s">
        <v>863</v>
      </c>
      <c r="C262">
        <v>100</v>
      </c>
      <c r="D262">
        <v>97.5</v>
      </c>
      <c r="E262" s="1" t="s">
        <v>746</v>
      </c>
    </row>
    <row r="263" spans="1:5" x14ac:dyDescent="0.25">
      <c r="A263" s="38">
        <v>44598.841956018521</v>
      </c>
      <c r="B263" s="124" t="s">
        <v>864</v>
      </c>
      <c r="C263">
        <v>70</v>
      </c>
      <c r="D263">
        <v>68.25</v>
      </c>
      <c r="E263" s="1" t="s">
        <v>746</v>
      </c>
    </row>
    <row r="264" spans="1:5" x14ac:dyDescent="0.25">
      <c r="A264" s="38">
        <v>44598.839629629627</v>
      </c>
      <c r="B264" s="124" t="s">
        <v>865</v>
      </c>
      <c r="C264">
        <v>50</v>
      </c>
      <c r="D264">
        <v>48.75</v>
      </c>
      <c r="E264" s="1" t="s">
        <v>746</v>
      </c>
    </row>
    <row r="265" spans="1:5" x14ac:dyDescent="0.25">
      <c r="A265" s="38">
        <v>44598.838078703702</v>
      </c>
      <c r="B265" s="124" t="s">
        <v>866</v>
      </c>
      <c r="C265">
        <v>300</v>
      </c>
      <c r="D265">
        <v>292.5</v>
      </c>
      <c r="E265" s="1" t="s">
        <v>746</v>
      </c>
    </row>
    <row r="266" spans="1:5" x14ac:dyDescent="0.25">
      <c r="A266" s="38">
        <v>44598.817835648151</v>
      </c>
      <c r="B266" s="124" t="s">
        <v>722</v>
      </c>
      <c r="C266">
        <v>100</v>
      </c>
      <c r="D266">
        <v>97.5</v>
      </c>
      <c r="E266" s="1" t="s">
        <v>746</v>
      </c>
    </row>
    <row r="267" spans="1:5" x14ac:dyDescent="0.25">
      <c r="A267" s="38">
        <v>44598.813391203701</v>
      </c>
      <c r="B267" s="124" t="s">
        <v>867</v>
      </c>
      <c r="C267">
        <v>500</v>
      </c>
      <c r="D267">
        <v>487.5</v>
      </c>
      <c r="E267" s="1" t="s">
        <v>746</v>
      </c>
    </row>
    <row r="268" spans="1:5" x14ac:dyDescent="0.25">
      <c r="A268" s="38">
        <v>44598.759212962963</v>
      </c>
      <c r="B268" s="124" t="s">
        <v>868</v>
      </c>
      <c r="C268">
        <v>300</v>
      </c>
      <c r="D268">
        <v>292.5</v>
      </c>
      <c r="E268" s="1" t="s">
        <v>746</v>
      </c>
    </row>
    <row r="269" spans="1:5" x14ac:dyDescent="0.25">
      <c r="A269" s="38">
        <v>44598.731157407405</v>
      </c>
      <c r="B269" s="124" t="s">
        <v>385</v>
      </c>
      <c r="C269">
        <v>1500</v>
      </c>
      <c r="D269">
        <v>1462.5</v>
      </c>
      <c r="E269" s="1" t="s">
        <v>746</v>
      </c>
    </row>
    <row r="270" spans="1:5" x14ac:dyDescent="0.25">
      <c r="A270" s="38">
        <v>44598.720011574071</v>
      </c>
      <c r="B270" s="124" t="s">
        <v>465</v>
      </c>
      <c r="C270">
        <v>100</v>
      </c>
      <c r="D270">
        <v>97.5</v>
      </c>
      <c r="E270" s="1" t="s">
        <v>425</v>
      </c>
    </row>
    <row r="271" spans="1:5" x14ac:dyDescent="0.25">
      <c r="A271" s="38">
        <v>44598.719641203701</v>
      </c>
      <c r="B271" s="124" t="s">
        <v>465</v>
      </c>
      <c r="C271">
        <v>100</v>
      </c>
      <c r="D271">
        <v>97.5</v>
      </c>
      <c r="E271" s="1" t="s">
        <v>746</v>
      </c>
    </row>
    <row r="272" spans="1:5" x14ac:dyDescent="0.25">
      <c r="A272" s="38">
        <v>44598.66883101852</v>
      </c>
      <c r="B272" s="124" t="s">
        <v>869</v>
      </c>
      <c r="C272">
        <v>500</v>
      </c>
      <c r="D272">
        <v>487.5</v>
      </c>
      <c r="E272" s="1" t="s">
        <v>746</v>
      </c>
    </row>
    <row r="273" spans="1:5" x14ac:dyDescent="0.25">
      <c r="A273" s="38">
        <v>44598.633796296293</v>
      </c>
      <c r="B273" s="124" t="s">
        <v>870</v>
      </c>
      <c r="C273">
        <v>100</v>
      </c>
      <c r="D273">
        <v>97.5</v>
      </c>
      <c r="E273" s="1" t="s">
        <v>746</v>
      </c>
    </row>
    <row r="274" spans="1:5" x14ac:dyDescent="0.25">
      <c r="A274" s="38">
        <v>44598.625173611108</v>
      </c>
      <c r="B274" s="124" t="s">
        <v>871</v>
      </c>
      <c r="C274">
        <v>100</v>
      </c>
      <c r="D274">
        <v>97.5</v>
      </c>
      <c r="E274" s="1" t="s">
        <v>746</v>
      </c>
    </row>
    <row r="275" spans="1:5" x14ac:dyDescent="0.25">
      <c r="A275" s="38">
        <v>44598.594131944446</v>
      </c>
      <c r="B275" s="124" t="s">
        <v>386</v>
      </c>
      <c r="C275">
        <v>300</v>
      </c>
      <c r="D275">
        <v>292.5</v>
      </c>
      <c r="E275" s="1" t="s">
        <v>746</v>
      </c>
    </row>
    <row r="276" spans="1:5" x14ac:dyDescent="0.25">
      <c r="A276" s="38">
        <v>44598.528587962966</v>
      </c>
      <c r="B276" s="124" t="s">
        <v>872</v>
      </c>
      <c r="C276">
        <v>100</v>
      </c>
      <c r="D276">
        <v>97.5</v>
      </c>
      <c r="E276" s="1" t="s">
        <v>746</v>
      </c>
    </row>
    <row r="277" spans="1:5" x14ac:dyDescent="0.25">
      <c r="A277" s="38">
        <v>44598.514432870368</v>
      </c>
      <c r="B277" s="124" t="s">
        <v>393</v>
      </c>
      <c r="C277">
        <v>10</v>
      </c>
      <c r="D277">
        <v>9.75</v>
      </c>
      <c r="E277" s="1" t="s">
        <v>425</v>
      </c>
    </row>
    <row r="278" spans="1:5" x14ac:dyDescent="0.25">
      <c r="A278" s="38">
        <v>44598.514039351852</v>
      </c>
      <c r="B278" s="124" t="s">
        <v>393</v>
      </c>
      <c r="C278">
        <v>15</v>
      </c>
      <c r="D278">
        <v>14.62</v>
      </c>
      <c r="E278" s="1" t="s">
        <v>746</v>
      </c>
    </row>
    <row r="279" spans="1:5" x14ac:dyDescent="0.25">
      <c r="A279" s="38">
        <v>44598.484074074076</v>
      </c>
      <c r="B279" s="124" t="s">
        <v>339</v>
      </c>
      <c r="C279">
        <v>50</v>
      </c>
      <c r="D279">
        <v>48.75</v>
      </c>
      <c r="E279" s="1" t="s">
        <v>746</v>
      </c>
    </row>
    <row r="280" spans="1:5" x14ac:dyDescent="0.25">
      <c r="A280" s="38">
        <v>44598.475925925923</v>
      </c>
      <c r="B280" s="124" t="s">
        <v>543</v>
      </c>
      <c r="C280">
        <v>20</v>
      </c>
      <c r="D280">
        <v>19.5</v>
      </c>
      <c r="E280" s="1" t="s">
        <v>425</v>
      </c>
    </row>
    <row r="281" spans="1:5" x14ac:dyDescent="0.25">
      <c r="A281" s="38">
        <v>44598.452384259261</v>
      </c>
      <c r="B281" s="124" t="s">
        <v>710</v>
      </c>
      <c r="C281">
        <v>500</v>
      </c>
      <c r="D281">
        <v>487.5</v>
      </c>
      <c r="E281" s="1" t="s">
        <v>746</v>
      </c>
    </row>
    <row r="282" spans="1:5" x14ac:dyDescent="0.25">
      <c r="A282" s="38">
        <v>44598.441296296296</v>
      </c>
      <c r="B282" s="124" t="s">
        <v>442</v>
      </c>
      <c r="C282">
        <v>100</v>
      </c>
      <c r="D282">
        <v>97.5</v>
      </c>
      <c r="E282" s="1" t="s">
        <v>746</v>
      </c>
    </row>
    <row r="283" spans="1:5" x14ac:dyDescent="0.25">
      <c r="A283" s="38">
        <v>44598.437025462961</v>
      </c>
      <c r="B283" s="124" t="s">
        <v>873</v>
      </c>
      <c r="C283">
        <v>30</v>
      </c>
      <c r="D283">
        <v>29.25</v>
      </c>
      <c r="E283" s="1" t="s">
        <v>425</v>
      </c>
    </row>
    <row r="284" spans="1:5" x14ac:dyDescent="0.25">
      <c r="A284" s="38">
        <v>44598.434027777781</v>
      </c>
      <c r="B284" s="124" t="s">
        <v>874</v>
      </c>
      <c r="C284">
        <v>125</v>
      </c>
      <c r="D284">
        <v>121.87</v>
      </c>
      <c r="E284" s="1" t="s">
        <v>746</v>
      </c>
    </row>
    <row r="285" spans="1:5" x14ac:dyDescent="0.25">
      <c r="A285" s="38">
        <v>44598.391932870371</v>
      </c>
      <c r="B285" s="124" t="s">
        <v>875</v>
      </c>
      <c r="C285">
        <v>20</v>
      </c>
      <c r="D285">
        <v>19.5</v>
      </c>
      <c r="E285" s="1" t="s">
        <v>746</v>
      </c>
    </row>
    <row r="286" spans="1:5" x14ac:dyDescent="0.25">
      <c r="A286" s="38">
        <v>44598.305891203701</v>
      </c>
      <c r="B286" s="124" t="s">
        <v>876</v>
      </c>
      <c r="C286">
        <v>111</v>
      </c>
      <c r="D286">
        <v>108.22</v>
      </c>
      <c r="E286" s="1" t="s">
        <v>746</v>
      </c>
    </row>
    <row r="287" spans="1:5" x14ac:dyDescent="0.25">
      <c r="A287" s="38">
        <v>44598.278020833335</v>
      </c>
      <c r="B287" s="124" t="s">
        <v>387</v>
      </c>
      <c r="C287">
        <v>5</v>
      </c>
      <c r="D287">
        <v>4.87</v>
      </c>
      <c r="E287" s="1" t="s">
        <v>746</v>
      </c>
    </row>
    <row r="288" spans="1:5" x14ac:dyDescent="0.25">
      <c r="A288" s="38">
        <v>44598.244120370371</v>
      </c>
      <c r="B288" s="124" t="s">
        <v>438</v>
      </c>
      <c r="C288">
        <v>100</v>
      </c>
      <c r="D288">
        <v>97.5</v>
      </c>
      <c r="E288" s="1" t="s">
        <v>746</v>
      </c>
    </row>
    <row r="289" spans="1:5" x14ac:dyDescent="0.25">
      <c r="A289" s="38">
        <v>44598.150729166664</v>
      </c>
      <c r="B289" s="124" t="s">
        <v>540</v>
      </c>
      <c r="C289">
        <v>50</v>
      </c>
      <c r="D289">
        <v>48.75</v>
      </c>
      <c r="E289" s="1" t="s">
        <v>746</v>
      </c>
    </row>
    <row r="290" spans="1:5" x14ac:dyDescent="0.25">
      <c r="A290" s="38">
        <v>44598.062488425923</v>
      </c>
      <c r="B290" s="124" t="s">
        <v>877</v>
      </c>
      <c r="C290">
        <v>100</v>
      </c>
      <c r="D290">
        <v>97.5</v>
      </c>
      <c r="E290" s="1" t="s">
        <v>746</v>
      </c>
    </row>
    <row r="291" spans="1:5" x14ac:dyDescent="0.25">
      <c r="A291" s="38">
        <v>44598.022280092591</v>
      </c>
      <c r="B291" s="124" t="s">
        <v>878</v>
      </c>
      <c r="C291">
        <v>450</v>
      </c>
      <c r="D291">
        <v>438.75</v>
      </c>
      <c r="E291" s="1" t="s">
        <v>746</v>
      </c>
    </row>
    <row r="292" spans="1:5" x14ac:dyDescent="0.25">
      <c r="A292" s="38">
        <v>44597.995972222219</v>
      </c>
      <c r="B292" s="124" t="s">
        <v>737</v>
      </c>
      <c r="C292">
        <v>70</v>
      </c>
      <c r="D292">
        <v>68.25</v>
      </c>
      <c r="E292" s="1" t="s">
        <v>746</v>
      </c>
    </row>
    <row r="293" spans="1:5" x14ac:dyDescent="0.25">
      <c r="A293" s="38">
        <v>44597.985347222224</v>
      </c>
      <c r="B293" s="124" t="s">
        <v>879</v>
      </c>
      <c r="C293">
        <v>100</v>
      </c>
      <c r="D293">
        <v>97.5</v>
      </c>
      <c r="E293" s="1" t="s">
        <v>746</v>
      </c>
    </row>
    <row r="294" spans="1:5" x14ac:dyDescent="0.25">
      <c r="A294" s="38">
        <v>44597.954560185186</v>
      </c>
      <c r="B294" s="124" t="s">
        <v>880</v>
      </c>
      <c r="C294">
        <v>100</v>
      </c>
      <c r="D294">
        <v>97.5</v>
      </c>
      <c r="E294" s="1" t="s">
        <v>746</v>
      </c>
    </row>
    <row r="295" spans="1:5" x14ac:dyDescent="0.25">
      <c r="A295" s="38">
        <v>44597.948437500003</v>
      </c>
      <c r="B295" s="124" t="s">
        <v>881</v>
      </c>
      <c r="C295">
        <v>150</v>
      </c>
      <c r="D295">
        <v>146.25</v>
      </c>
      <c r="E295" s="1" t="s">
        <v>746</v>
      </c>
    </row>
    <row r="296" spans="1:5" x14ac:dyDescent="0.25">
      <c r="A296" s="38">
        <v>44597.939618055556</v>
      </c>
      <c r="B296" s="124" t="s">
        <v>882</v>
      </c>
      <c r="C296">
        <v>500</v>
      </c>
      <c r="D296">
        <v>487.5</v>
      </c>
      <c r="E296" s="1" t="s">
        <v>746</v>
      </c>
    </row>
    <row r="297" spans="1:5" x14ac:dyDescent="0.25">
      <c r="A297" s="38">
        <v>44597.893750000003</v>
      </c>
      <c r="B297" s="124" t="s">
        <v>883</v>
      </c>
      <c r="C297">
        <v>40</v>
      </c>
      <c r="D297">
        <v>39</v>
      </c>
      <c r="E297" s="1" t="s">
        <v>746</v>
      </c>
    </row>
    <row r="298" spans="1:5" x14ac:dyDescent="0.25">
      <c r="A298" s="38">
        <v>44597.886701388888</v>
      </c>
      <c r="B298" s="124" t="s">
        <v>884</v>
      </c>
      <c r="C298">
        <v>200</v>
      </c>
      <c r="D298">
        <v>195</v>
      </c>
      <c r="E298" s="1" t="s">
        <v>746</v>
      </c>
    </row>
    <row r="299" spans="1:5" x14ac:dyDescent="0.25">
      <c r="A299" s="38">
        <v>44597.877523148149</v>
      </c>
      <c r="B299" s="124" t="s">
        <v>885</v>
      </c>
      <c r="C299">
        <v>150</v>
      </c>
      <c r="D299">
        <v>146.25</v>
      </c>
      <c r="E299" s="1" t="s">
        <v>746</v>
      </c>
    </row>
    <row r="300" spans="1:5" x14ac:dyDescent="0.25">
      <c r="A300" s="38">
        <v>44597.864062499997</v>
      </c>
      <c r="B300" s="124" t="s">
        <v>886</v>
      </c>
      <c r="C300">
        <v>10</v>
      </c>
      <c r="D300">
        <v>9.75</v>
      </c>
      <c r="E300" s="1" t="s">
        <v>746</v>
      </c>
    </row>
    <row r="301" spans="1:5" x14ac:dyDescent="0.25">
      <c r="A301" s="38">
        <v>44597.863715277781</v>
      </c>
      <c r="B301" s="124" t="s">
        <v>887</v>
      </c>
      <c r="C301">
        <v>250</v>
      </c>
      <c r="D301">
        <v>243.75</v>
      </c>
      <c r="E301" s="1" t="s">
        <v>746</v>
      </c>
    </row>
    <row r="302" spans="1:5" x14ac:dyDescent="0.25">
      <c r="A302" s="38">
        <v>44597.848055555558</v>
      </c>
      <c r="B302" s="124" t="s">
        <v>888</v>
      </c>
      <c r="C302">
        <v>100</v>
      </c>
      <c r="D302">
        <v>97.5</v>
      </c>
      <c r="E302" s="1" t="s">
        <v>746</v>
      </c>
    </row>
    <row r="303" spans="1:5" x14ac:dyDescent="0.25">
      <c r="A303" s="38">
        <v>44597.847245370373</v>
      </c>
      <c r="B303" s="124" t="s">
        <v>872</v>
      </c>
      <c r="C303">
        <v>200</v>
      </c>
      <c r="D303">
        <v>195</v>
      </c>
      <c r="E303" s="1" t="s">
        <v>746</v>
      </c>
    </row>
    <row r="304" spans="1:5" x14ac:dyDescent="0.25">
      <c r="A304" s="38">
        <v>44597.794004629628</v>
      </c>
      <c r="B304" s="124" t="s">
        <v>692</v>
      </c>
      <c r="C304">
        <v>170</v>
      </c>
      <c r="D304">
        <v>165.75</v>
      </c>
      <c r="E304" s="1" t="s">
        <v>425</v>
      </c>
    </row>
    <row r="305" spans="1:5" x14ac:dyDescent="0.25">
      <c r="A305" s="38">
        <v>44597.793298611112</v>
      </c>
      <c r="B305" s="124" t="s">
        <v>692</v>
      </c>
      <c r="C305">
        <v>200</v>
      </c>
      <c r="D305">
        <v>195</v>
      </c>
      <c r="E305" s="1" t="s">
        <v>746</v>
      </c>
    </row>
    <row r="306" spans="1:5" x14ac:dyDescent="0.25">
      <c r="A306" s="38">
        <v>44597.790451388886</v>
      </c>
      <c r="B306" s="124" t="s">
        <v>889</v>
      </c>
      <c r="C306">
        <v>200</v>
      </c>
      <c r="D306">
        <v>195</v>
      </c>
      <c r="E306" s="1" t="s">
        <v>746</v>
      </c>
    </row>
    <row r="307" spans="1:5" x14ac:dyDescent="0.25">
      <c r="A307" s="38">
        <v>44597.783541666664</v>
      </c>
      <c r="B307" s="124" t="s">
        <v>890</v>
      </c>
      <c r="C307">
        <v>50</v>
      </c>
      <c r="D307">
        <v>48.75</v>
      </c>
      <c r="E307" s="1" t="s">
        <v>746</v>
      </c>
    </row>
    <row r="308" spans="1:5" x14ac:dyDescent="0.25">
      <c r="A308" s="38">
        <v>44597.772638888891</v>
      </c>
      <c r="B308" s="124" t="s">
        <v>609</v>
      </c>
      <c r="C308">
        <v>5</v>
      </c>
      <c r="D308">
        <v>4.87</v>
      </c>
      <c r="E308" s="1" t="s">
        <v>425</v>
      </c>
    </row>
    <row r="309" spans="1:5" x14ac:dyDescent="0.25">
      <c r="A309" s="38">
        <v>44597.732268518521</v>
      </c>
      <c r="B309" s="124" t="s">
        <v>728</v>
      </c>
      <c r="C309">
        <v>70</v>
      </c>
      <c r="D309">
        <v>68.25</v>
      </c>
      <c r="E309" s="1" t="s">
        <v>746</v>
      </c>
    </row>
    <row r="310" spans="1:5" x14ac:dyDescent="0.25">
      <c r="A310" s="38">
        <v>44597.715891203705</v>
      </c>
      <c r="B310" s="124" t="s">
        <v>297</v>
      </c>
      <c r="C310">
        <v>30</v>
      </c>
      <c r="D310">
        <v>29.25</v>
      </c>
      <c r="E310" s="1" t="s">
        <v>425</v>
      </c>
    </row>
    <row r="311" spans="1:5" x14ac:dyDescent="0.25">
      <c r="A311" s="38">
        <v>44597.688634259262</v>
      </c>
      <c r="B311" s="124" t="s">
        <v>891</v>
      </c>
      <c r="C311">
        <v>35</v>
      </c>
      <c r="D311">
        <v>34.119999999999997</v>
      </c>
      <c r="E311" s="1" t="s">
        <v>746</v>
      </c>
    </row>
    <row r="312" spans="1:5" x14ac:dyDescent="0.25">
      <c r="A312" s="38">
        <v>44597.677708333336</v>
      </c>
      <c r="B312" s="124" t="s">
        <v>892</v>
      </c>
      <c r="C312">
        <v>500</v>
      </c>
      <c r="D312">
        <v>487.5</v>
      </c>
      <c r="E312" s="1" t="s">
        <v>746</v>
      </c>
    </row>
    <row r="313" spans="1:5" x14ac:dyDescent="0.25">
      <c r="A313" s="38">
        <v>44597.644548611112</v>
      </c>
      <c r="B313" s="124" t="s">
        <v>893</v>
      </c>
      <c r="C313">
        <v>50</v>
      </c>
      <c r="D313">
        <v>48.75</v>
      </c>
      <c r="E313" s="1" t="s">
        <v>746</v>
      </c>
    </row>
    <row r="314" spans="1:5" x14ac:dyDescent="0.25">
      <c r="A314" s="38">
        <v>44597.625057870369</v>
      </c>
      <c r="B314" s="124" t="s">
        <v>894</v>
      </c>
      <c r="C314">
        <v>200</v>
      </c>
      <c r="D314">
        <v>195</v>
      </c>
      <c r="E314" s="1" t="s">
        <v>425</v>
      </c>
    </row>
    <row r="315" spans="1:5" x14ac:dyDescent="0.25">
      <c r="A315" s="38">
        <v>44597.624247685184</v>
      </c>
      <c r="B315" s="124" t="s">
        <v>894</v>
      </c>
      <c r="C315">
        <v>200</v>
      </c>
      <c r="D315">
        <v>195</v>
      </c>
      <c r="E315" s="1" t="s">
        <v>746</v>
      </c>
    </row>
    <row r="316" spans="1:5" x14ac:dyDescent="0.25">
      <c r="A316" s="38">
        <v>44597.617476851854</v>
      </c>
      <c r="B316" s="124" t="s">
        <v>895</v>
      </c>
      <c r="C316">
        <v>300</v>
      </c>
      <c r="D316">
        <v>292.5</v>
      </c>
      <c r="E316" s="1" t="s">
        <v>746</v>
      </c>
    </row>
    <row r="317" spans="1:5" x14ac:dyDescent="0.25">
      <c r="A317" s="38">
        <v>44597.601597222223</v>
      </c>
      <c r="B317" s="124" t="s">
        <v>601</v>
      </c>
      <c r="C317">
        <v>300</v>
      </c>
      <c r="D317">
        <v>292.5</v>
      </c>
      <c r="E317" s="1" t="s">
        <v>746</v>
      </c>
    </row>
    <row r="318" spans="1:5" x14ac:dyDescent="0.25">
      <c r="A318" s="38">
        <v>44597.559745370374</v>
      </c>
      <c r="B318" s="124" t="s">
        <v>896</v>
      </c>
      <c r="C318">
        <v>10</v>
      </c>
      <c r="D318">
        <v>9.75</v>
      </c>
      <c r="E318" s="1" t="s">
        <v>425</v>
      </c>
    </row>
    <row r="319" spans="1:5" x14ac:dyDescent="0.25">
      <c r="A319" s="38">
        <v>44597.520740740743</v>
      </c>
      <c r="B319" s="124" t="s">
        <v>897</v>
      </c>
      <c r="C319">
        <v>10</v>
      </c>
      <c r="D319">
        <v>9.75</v>
      </c>
      <c r="E319" s="1" t="s">
        <v>746</v>
      </c>
    </row>
    <row r="320" spans="1:5" x14ac:dyDescent="0.25">
      <c r="A320" s="38">
        <v>44597.515185185184</v>
      </c>
      <c r="B320" s="124" t="s">
        <v>898</v>
      </c>
      <c r="C320">
        <v>100</v>
      </c>
      <c r="D320">
        <v>97.5</v>
      </c>
      <c r="E320" s="1" t="s">
        <v>746</v>
      </c>
    </row>
    <row r="321" spans="1:5" x14ac:dyDescent="0.25">
      <c r="A321" s="38">
        <v>44597.477476851855</v>
      </c>
      <c r="B321" s="124" t="s">
        <v>208</v>
      </c>
      <c r="C321">
        <v>50</v>
      </c>
      <c r="D321">
        <v>48.75</v>
      </c>
      <c r="E321" s="1" t="s">
        <v>746</v>
      </c>
    </row>
    <row r="322" spans="1:5" x14ac:dyDescent="0.25">
      <c r="A322" s="38">
        <v>44597.464780092596</v>
      </c>
      <c r="B322" s="124" t="s">
        <v>899</v>
      </c>
      <c r="C322">
        <v>100</v>
      </c>
      <c r="D322">
        <v>97.5</v>
      </c>
      <c r="E322" s="1" t="s">
        <v>746</v>
      </c>
    </row>
    <row r="323" spans="1:5" x14ac:dyDescent="0.25">
      <c r="A323" s="38">
        <v>44597.464259259257</v>
      </c>
      <c r="B323" s="124" t="s">
        <v>844</v>
      </c>
      <c r="C323">
        <v>200</v>
      </c>
      <c r="D323">
        <v>195</v>
      </c>
      <c r="E323" s="1" t="s">
        <v>746</v>
      </c>
    </row>
    <row r="324" spans="1:5" x14ac:dyDescent="0.25">
      <c r="A324" s="38">
        <v>44597.458807870367</v>
      </c>
      <c r="B324" s="124" t="s">
        <v>435</v>
      </c>
      <c r="C324">
        <v>50</v>
      </c>
      <c r="D324">
        <v>48.75</v>
      </c>
      <c r="E324" s="1" t="s">
        <v>425</v>
      </c>
    </row>
    <row r="325" spans="1:5" x14ac:dyDescent="0.25">
      <c r="A325" s="38">
        <v>44597.451666666668</v>
      </c>
      <c r="B325" s="124" t="s">
        <v>437</v>
      </c>
      <c r="C325">
        <v>100</v>
      </c>
      <c r="D325">
        <v>97.5</v>
      </c>
      <c r="E325" s="1" t="s">
        <v>425</v>
      </c>
    </row>
    <row r="326" spans="1:5" x14ac:dyDescent="0.25">
      <c r="A326" s="38">
        <v>44597.443749999999</v>
      </c>
      <c r="B326" s="124" t="s">
        <v>900</v>
      </c>
      <c r="C326">
        <v>10</v>
      </c>
      <c r="D326">
        <v>9.75</v>
      </c>
      <c r="E326" s="1" t="s">
        <v>746</v>
      </c>
    </row>
    <row r="327" spans="1:5" x14ac:dyDescent="0.25">
      <c r="A327" s="38">
        <v>44597.433900462966</v>
      </c>
      <c r="B327" s="124" t="s">
        <v>793</v>
      </c>
      <c r="C327">
        <v>100</v>
      </c>
      <c r="D327">
        <v>97.5</v>
      </c>
      <c r="E327" s="1" t="s">
        <v>746</v>
      </c>
    </row>
    <row r="328" spans="1:5" x14ac:dyDescent="0.25">
      <c r="A328" s="38">
        <v>44597.414490740739</v>
      </c>
      <c r="B328" s="124" t="s">
        <v>636</v>
      </c>
      <c r="C328">
        <v>100</v>
      </c>
      <c r="D328">
        <v>97.5</v>
      </c>
      <c r="E328" s="1" t="s">
        <v>746</v>
      </c>
    </row>
    <row r="329" spans="1:5" x14ac:dyDescent="0.25">
      <c r="A329" s="38">
        <v>44597.412233796298</v>
      </c>
      <c r="B329" s="124" t="s">
        <v>901</v>
      </c>
      <c r="C329">
        <v>25</v>
      </c>
      <c r="D329">
        <v>24.37</v>
      </c>
      <c r="E329" s="1" t="s">
        <v>746</v>
      </c>
    </row>
    <row r="330" spans="1:5" x14ac:dyDescent="0.25">
      <c r="A330" s="38">
        <v>44597.410694444443</v>
      </c>
      <c r="B330" s="124" t="s">
        <v>902</v>
      </c>
      <c r="C330">
        <v>10</v>
      </c>
      <c r="D330">
        <v>9.75</v>
      </c>
      <c r="E330" s="1" t="s">
        <v>746</v>
      </c>
    </row>
    <row r="331" spans="1:5" x14ac:dyDescent="0.25">
      <c r="A331" s="38">
        <v>44597.401631944442</v>
      </c>
      <c r="B331" s="124" t="s">
        <v>903</v>
      </c>
      <c r="C331">
        <v>100</v>
      </c>
      <c r="D331">
        <v>97.5</v>
      </c>
      <c r="E331" s="1" t="s">
        <v>746</v>
      </c>
    </row>
    <row r="332" spans="1:5" x14ac:dyDescent="0.25">
      <c r="A332" s="38">
        <v>44597.362060185187</v>
      </c>
      <c r="B332" s="124" t="s">
        <v>904</v>
      </c>
      <c r="C332">
        <v>50</v>
      </c>
      <c r="D332">
        <v>48.75</v>
      </c>
      <c r="E332" s="1" t="s">
        <v>746</v>
      </c>
    </row>
    <row r="333" spans="1:5" x14ac:dyDescent="0.25">
      <c r="A333" s="38">
        <v>44597.361759259256</v>
      </c>
      <c r="B333" s="124" t="s">
        <v>451</v>
      </c>
      <c r="C333">
        <v>100</v>
      </c>
      <c r="D333">
        <v>97.5</v>
      </c>
      <c r="E333" s="1" t="s">
        <v>425</v>
      </c>
    </row>
    <row r="334" spans="1:5" x14ac:dyDescent="0.25">
      <c r="A334" s="38">
        <v>44597.361666666664</v>
      </c>
      <c r="B334" s="124" t="s">
        <v>905</v>
      </c>
      <c r="C334">
        <v>50</v>
      </c>
      <c r="D334">
        <v>48.75</v>
      </c>
      <c r="E334" s="1" t="s">
        <v>746</v>
      </c>
    </row>
    <row r="335" spans="1:5" x14ac:dyDescent="0.25">
      <c r="A335" s="38">
        <v>44597.352627314816</v>
      </c>
      <c r="B335" s="124" t="s">
        <v>906</v>
      </c>
      <c r="C335">
        <v>500</v>
      </c>
      <c r="D335">
        <v>487.5</v>
      </c>
      <c r="E335" s="1" t="s">
        <v>746</v>
      </c>
    </row>
    <row r="336" spans="1:5" x14ac:dyDescent="0.25">
      <c r="A336" s="38">
        <v>44597.319212962961</v>
      </c>
      <c r="B336" s="124" t="s">
        <v>907</v>
      </c>
      <c r="C336">
        <v>12</v>
      </c>
      <c r="D336">
        <v>11.7</v>
      </c>
      <c r="E336" s="1" t="s">
        <v>746</v>
      </c>
    </row>
    <row r="337" spans="1:5" x14ac:dyDescent="0.25">
      <c r="A337" s="38">
        <v>44597.304513888892</v>
      </c>
      <c r="B337" s="124" t="s">
        <v>908</v>
      </c>
      <c r="C337">
        <v>200</v>
      </c>
      <c r="D337">
        <v>195</v>
      </c>
      <c r="E337" s="1" t="s">
        <v>746</v>
      </c>
    </row>
    <row r="338" spans="1:5" x14ac:dyDescent="0.25">
      <c r="A338" s="38">
        <v>44597.295208333337</v>
      </c>
      <c r="B338" s="124" t="s">
        <v>909</v>
      </c>
      <c r="C338">
        <v>10</v>
      </c>
      <c r="D338">
        <v>9.75</v>
      </c>
      <c r="E338" s="1" t="s">
        <v>746</v>
      </c>
    </row>
    <row r="339" spans="1:5" x14ac:dyDescent="0.25">
      <c r="A339" s="38">
        <v>44597.122476851851</v>
      </c>
      <c r="B339" s="124" t="s">
        <v>76</v>
      </c>
      <c r="C339">
        <v>50</v>
      </c>
      <c r="D339">
        <v>48.75</v>
      </c>
      <c r="E339" s="1" t="s">
        <v>746</v>
      </c>
    </row>
    <row r="340" spans="1:5" x14ac:dyDescent="0.25">
      <c r="A340" s="38">
        <v>44597.099988425929</v>
      </c>
      <c r="B340" s="124" t="s">
        <v>910</v>
      </c>
      <c r="C340">
        <v>300</v>
      </c>
      <c r="D340">
        <v>292.5</v>
      </c>
      <c r="E340" s="1" t="s">
        <v>746</v>
      </c>
    </row>
    <row r="341" spans="1:5" x14ac:dyDescent="0.25">
      <c r="A341" s="38">
        <v>44597.079027777778</v>
      </c>
      <c r="B341" s="124" t="s">
        <v>411</v>
      </c>
      <c r="C341">
        <v>100</v>
      </c>
      <c r="D341">
        <v>97.5</v>
      </c>
      <c r="E341" s="1" t="s">
        <v>746</v>
      </c>
    </row>
    <row r="342" spans="1:5" x14ac:dyDescent="0.25">
      <c r="A342" s="38">
        <v>44597.076620370368</v>
      </c>
      <c r="B342" s="124" t="s">
        <v>652</v>
      </c>
      <c r="C342">
        <v>10</v>
      </c>
      <c r="D342">
        <v>9.75</v>
      </c>
      <c r="E342" s="1" t="s">
        <v>746</v>
      </c>
    </row>
    <row r="343" spans="1:5" x14ac:dyDescent="0.25">
      <c r="A343" s="38">
        <v>44597.063217592593</v>
      </c>
      <c r="B343" s="124" t="s">
        <v>388</v>
      </c>
      <c r="C343">
        <v>1500</v>
      </c>
      <c r="D343">
        <v>1462.5</v>
      </c>
      <c r="E343" s="1" t="s">
        <v>425</v>
      </c>
    </row>
    <row r="344" spans="1:5" x14ac:dyDescent="0.25">
      <c r="A344" s="38">
        <v>44597.062939814816</v>
      </c>
      <c r="B344" s="124" t="s">
        <v>911</v>
      </c>
      <c r="C344">
        <v>100</v>
      </c>
      <c r="D344">
        <v>97.5</v>
      </c>
      <c r="E344" s="1" t="s">
        <v>746</v>
      </c>
    </row>
    <row r="345" spans="1:5" x14ac:dyDescent="0.25">
      <c r="A345" s="38">
        <v>44597.062719907408</v>
      </c>
      <c r="B345" s="124" t="s">
        <v>388</v>
      </c>
      <c r="C345">
        <v>1500</v>
      </c>
      <c r="D345">
        <v>1462.5</v>
      </c>
      <c r="E345" s="1" t="s">
        <v>746</v>
      </c>
    </row>
    <row r="346" spans="1:5" x14ac:dyDescent="0.25">
      <c r="A346" s="38">
        <v>44597.059432870374</v>
      </c>
      <c r="B346" s="124" t="s">
        <v>912</v>
      </c>
      <c r="C346">
        <v>290</v>
      </c>
      <c r="D346">
        <v>282.75</v>
      </c>
      <c r="E346" s="1" t="s">
        <v>746</v>
      </c>
    </row>
    <row r="347" spans="1:5" x14ac:dyDescent="0.25">
      <c r="A347" s="38">
        <v>44597.044895833336</v>
      </c>
      <c r="B347" s="124" t="s">
        <v>913</v>
      </c>
      <c r="C347">
        <v>100</v>
      </c>
      <c r="D347">
        <v>97.5</v>
      </c>
      <c r="E347" s="1" t="s">
        <v>746</v>
      </c>
    </row>
    <row r="348" spans="1:5" x14ac:dyDescent="0.25">
      <c r="A348" s="38">
        <v>44597.043611111112</v>
      </c>
      <c r="B348" s="124" t="s">
        <v>800</v>
      </c>
      <c r="C348">
        <v>100</v>
      </c>
      <c r="D348">
        <v>97.5</v>
      </c>
      <c r="E348" s="1" t="s">
        <v>746</v>
      </c>
    </row>
    <row r="349" spans="1:5" x14ac:dyDescent="0.25">
      <c r="A349" s="38">
        <v>44597.042754629627</v>
      </c>
      <c r="B349" s="124" t="s">
        <v>914</v>
      </c>
      <c r="C349">
        <v>50</v>
      </c>
      <c r="D349">
        <v>48.75</v>
      </c>
      <c r="E349" s="1" t="s">
        <v>746</v>
      </c>
    </row>
    <row r="350" spans="1:5" x14ac:dyDescent="0.25">
      <c r="A350" s="38">
        <v>44597.028611111113</v>
      </c>
      <c r="B350" s="124" t="s">
        <v>387</v>
      </c>
      <c r="C350">
        <v>5</v>
      </c>
      <c r="D350">
        <v>4.87</v>
      </c>
      <c r="E350" s="1" t="s">
        <v>746</v>
      </c>
    </row>
    <row r="351" spans="1:5" x14ac:dyDescent="0.25">
      <c r="A351" s="38">
        <v>44597.020462962966</v>
      </c>
      <c r="B351" s="124" t="s">
        <v>331</v>
      </c>
      <c r="C351">
        <v>100</v>
      </c>
      <c r="D351">
        <v>97.5</v>
      </c>
      <c r="E351" s="1" t="s">
        <v>746</v>
      </c>
    </row>
    <row r="352" spans="1:5" x14ac:dyDescent="0.25">
      <c r="A352" s="38">
        <v>44597.005798611113</v>
      </c>
      <c r="B352" s="124" t="s">
        <v>448</v>
      </c>
      <c r="C352">
        <v>100</v>
      </c>
      <c r="D352">
        <v>97.5</v>
      </c>
      <c r="E352" s="1" t="s">
        <v>746</v>
      </c>
    </row>
    <row r="353" spans="1:5" x14ac:dyDescent="0.25">
      <c r="A353" s="38">
        <v>44596.998645833337</v>
      </c>
      <c r="B353" s="124" t="s">
        <v>332</v>
      </c>
      <c r="C353">
        <v>250</v>
      </c>
      <c r="D353">
        <v>243.75</v>
      </c>
      <c r="E353" s="1" t="s">
        <v>746</v>
      </c>
    </row>
    <row r="354" spans="1:5" x14ac:dyDescent="0.25">
      <c r="A354" s="38">
        <v>44596.986863425926</v>
      </c>
      <c r="B354" s="124" t="s">
        <v>419</v>
      </c>
      <c r="C354">
        <v>50</v>
      </c>
      <c r="D354">
        <v>48.75</v>
      </c>
      <c r="E354" s="1" t="s">
        <v>746</v>
      </c>
    </row>
    <row r="355" spans="1:5" x14ac:dyDescent="0.25">
      <c r="A355" s="38">
        <v>44596.973229166666</v>
      </c>
      <c r="B355" s="124" t="s">
        <v>611</v>
      </c>
      <c r="C355">
        <v>500</v>
      </c>
      <c r="D355">
        <v>487.5</v>
      </c>
      <c r="E355" s="1" t="s">
        <v>425</v>
      </c>
    </row>
    <row r="356" spans="1:5" x14ac:dyDescent="0.25">
      <c r="A356" s="38">
        <v>44596.972233796296</v>
      </c>
      <c r="B356" s="124" t="s">
        <v>915</v>
      </c>
      <c r="C356">
        <v>100</v>
      </c>
      <c r="D356">
        <v>97.5</v>
      </c>
      <c r="E356" s="1" t="s">
        <v>425</v>
      </c>
    </row>
    <row r="357" spans="1:5" x14ac:dyDescent="0.25">
      <c r="A357" s="38">
        <v>44596.971828703703</v>
      </c>
      <c r="B357" s="124" t="s">
        <v>915</v>
      </c>
      <c r="C357">
        <v>100</v>
      </c>
      <c r="D357">
        <v>97.5</v>
      </c>
      <c r="E357" s="1" t="s">
        <v>746</v>
      </c>
    </row>
    <row r="358" spans="1:5" x14ac:dyDescent="0.25">
      <c r="A358" s="38">
        <v>44596.970405092594</v>
      </c>
      <c r="B358" s="124" t="s">
        <v>916</v>
      </c>
      <c r="C358">
        <v>50</v>
      </c>
      <c r="D358">
        <v>48.75</v>
      </c>
      <c r="E358" s="1" t="s">
        <v>746</v>
      </c>
    </row>
    <row r="359" spans="1:5" x14ac:dyDescent="0.25">
      <c r="A359" s="38">
        <v>44596.958657407406</v>
      </c>
      <c r="B359" s="124" t="s">
        <v>381</v>
      </c>
      <c r="C359">
        <v>50</v>
      </c>
      <c r="D359">
        <v>48.75</v>
      </c>
      <c r="E359" s="1" t="s">
        <v>746</v>
      </c>
    </row>
    <row r="360" spans="1:5" x14ac:dyDescent="0.25">
      <c r="A360" s="38">
        <v>44596.941284722219</v>
      </c>
      <c r="B360" s="124" t="s">
        <v>917</v>
      </c>
      <c r="C360">
        <v>500</v>
      </c>
      <c r="D360">
        <v>487.5</v>
      </c>
      <c r="E360" s="1" t="s">
        <v>746</v>
      </c>
    </row>
    <row r="361" spans="1:5" x14ac:dyDescent="0.25">
      <c r="A361" s="38">
        <v>44596.93241898148</v>
      </c>
      <c r="B361" s="124" t="s">
        <v>918</v>
      </c>
      <c r="C361">
        <v>500</v>
      </c>
      <c r="D361">
        <v>487.5</v>
      </c>
      <c r="E361" s="1" t="s">
        <v>746</v>
      </c>
    </row>
    <row r="362" spans="1:5" x14ac:dyDescent="0.25">
      <c r="A362" s="38">
        <v>44596.927858796298</v>
      </c>
      <c r="B362" s="124" t="s">
        <v>919</v>
      </c>
      <c r="C362">
        <v>30</v>
      </c>
      <c r="D362">
        <v>29.25</v>
      </c>
      <c r="E362" s="1" t="s">
        <v>746</v>
      </c>
    </row>
    <row r="363" spans="1:5" x14ac:dyDescent="0.25">
      <c r="A363" s="38">
        <v>44596.879560185182</v>
      </c>
      <c r="B363" s="124" t="s">
        <v>920</v>
      </c>
      <c r="C363">
        <v>100</v>
      </c>
      <c r="D363">
        <v>97.5</v>
      </c>
      <c r="E363" s="1" t="s">
        <v>746</v>
      </c>
    </row>
    <row r="364" spans="1:5" x14ac:dyDescent="0.25">
      <c r="A364" s="38">
        <v>44596.872048611112</v>
      </c>
      <c r="B364" s="124" t="s">
        <v>921</v>
      </c>
      <c r="C364">
        <v>100</v>
      </c>
      <c r="D364">
        <v>97.5</v>
      </c>
      <c r="E364" s="1" t="s">
        <v>746</v>
      </c>
    </row>
    <row r="365" spans="1:5" x14ac:dyDescent="0.25">
      <c r="A365" s="38">
        <v>44596.859340277777</v>
      </c>
      <c r="B365" s="124" t="s">
        <v>403</v>
      </c>
      <c r="C365">
        <v>333</v>
      </c>
      <c r="D365">
        <v>324.67</v>
      </c>
      <c r="E365" s="1" t="s">
        <v>746</v>
      </c>
    </row>
    <row r="366" spans="1:5" x14ac:dyDescent="0.25">
      <c r="A366" s="38">
        <v>44596.850104166668</v>
      </c>
      <c r="B366" s="124" t="s">
        <v>922</v>
      </c>
      <c r="C366">
        <v>100</v>
      </c>
      <c r="D366">
        <v>97.5</v>
      </c>
      <c r="E366" s="1" t="s">
        <v>746</v>
      </c>
    </row>
    <row r="367" spans="1:5" x14ac:dyDescent="0.25">
      <c r="A367" s="38">
        <v>44596.843368055554</v>
      </c>
      <c r="B367" s="124" t="s">
        <v>923</v>
      </c>
      <c r="C367">
        <v>100</v>
      </c>
      <c r="D367">
        <v>97.5</v>
      </c>
      <c r="E367" s="1" t="s">
        <v>746</v>
      </c>
    </row>
    <row r="368" spans="1:5" x14ac:dyDescent="0.25">
      <c r="A368" s="38">
        <v>44596.837800925925</v>
      </c>
      <c r="B368" s="124" t="s">
        <v>924</v>
      </c>
      <c r="C368">
        <v>1000</v>
      </c>
      <c r="D368">
        <v>975</v>
      </c>
      <c r="E368" s="1" t="s">
        <v>746</v>
      </c>
    </row>
    <row r="369" spans="1:5" x14ac:dyDescent="0.25">
      <c r="A369" s="38">
        <v>44596.831145833334</v>
      </c>
      <c r="B369" s="124" t="s">
        <v>441</v>
      </c>
      <c r="C369">
        <v>500</v>
      </c>
      <c r="D369">
        <v>487.5</v>
      </c>
      <c r="E369" s="1" t="s">
        <v>425</v>
      </c>
    </row>
    <row r="370" spans="1:5" x14ac:dyDescent="0.25">
      <c r="A370" s="38">
        <v>44596.827581018515</v>
      </c>
      <c r="B370" s="124" t="s">
        <v>925</v>
      </c>
      <c r="C370">
        <v>100</v>
      </c>
      <c r="D370">
        <v>97.5</v>
      </c>
      <c r="E370" s="1" t="s">
        <v>746</v>
      </c>
    </row>
    <row r="371" spans="1:5" x14ac:dyDescent="0.25">
      <c r="A371" s="38">
        <v>44596.827314814815</v>
      </c>
      <c r="B371" s="124" t="s">
        <v>926</v>
      </c>
      <c r="C371">
        <v>150</v>
      </c>
      <c r="D371">
        <v>146.25</v>
      </c>
      <c r="E371" s="1" t="s">
        <v>746</v>
      </c>
    </row>
    <row r="372" spans="1:5" x14ac:dyDescent="0.25">
      <c r="A372" s="38">
        <v>44596.820104166669</v>
      </c>
      <c r="B372" s="124" t="s">
        <v>450</v>
      </c>
      <c r="C372">
        <v>1000</v>
      </c>
      <c r="D372">
        <v>975</v>
      </c>
      <c r="E372" s="1" t="s">
        <v>425</v>
      </c>
    </row>
    <row r="373" spans="1:5" x14ac:dyDescent="0.25">
      <c r="A373" s="38">
        <v>44596.819664351853</v>
      </c>
      <c r="B373" s="124" t="s">
        <v>450</v>
      </c>
      <c r="C373">
        <v>1000</v>
      </c>
      <c r="D373">
        <v>975</v>
      </c>
      <c r="E373" s="1" t="s">
        <v>746</v>
      </c>
    </row>
    <row r="374" spans="1:5" x14ac:dyDescent="0.25">
      <c r="A374" s="38">
        <v>44596.805763888886</v>
      </c>
      <c r="B374" s="124" t="s">
        <v>927</v>
      </c>
      <c r="C374">
        <v>2000</v>
      </c>
      <c r="D374">
        <v>1950</v>
      </c>
      <c r="E374" s="1" t="s">
        <v>746</v>
      </c>
    </row>
    <row r="375" spans="1:5" x14ac:dyDescent="0.25">
      <c r="A375" s="38">
        <v>44596.796238425923</v>
      </c>
      <c r="B375" s="124" t="s">
        <v>928</v>
      </c>
      <c r="C375">
        <v>200</v>
      </c>
      <c r="D375">
        <v>195</v>
      </c>
      <c r="E375" s="1" t="s">
        <v>746</v>
      </c>
    </row>
    <row r="376" spans="1:5" x14ac:dyDescent="0.25">
      <c r="A376" s="38">
        <v>44596.795046296298</v>
      </c>
      <c r="B376" s="124" t="s">
        <v>926</v>
      </c>
      <c r="C376">
        <v>150</v>
      </c>
      <c r="D376">
        <v>146.25</v>
      </c>
      <c r="E376" s="1" t="s">
        <v>746</v>
      </c>
    </row>
    <row r="377" spans="1:5" x14ac:dyDescent="0.25">
      <c r="A377" s="38">
        <v>44596.787280092591</v>
      </c>
      <c r="B377" s="124" t="s">
        <v>929</v>
      </c>
      <c r="C377">
        <v>100</v>
      </c>
      <c r="D377">
        <v>97.5</v>
      </c>
      <c r="E377" s="1" t="s">
        <v>746</v>
      </c>
    </row>
    <row r="378" spans="1:5" x14ac:dyDescent="0.25">
      <c r="A378" s="38">
        <v>44596.775057870371</v>
      </c>
      <c r="B378" s="124" t="s">
        <v>930</v>
      </c>
      <c r="C378">
        <v>20</v>
      </c>
      <c r="D378">
        <v>19.5</v>
      </c>
      <c r="E378" s="1" t="s">
        <v>746</v>
      </c>
    </row>
    <row r="379" spans="1:5" x14ac:dyDescent="0.25">
      <c r="A379" s="38">
        <v>44596.745844907404</v>
      </c>
      <c r="B379" s="124" t="s">
        <v>931</v>
      </c>
      <c r="C379">
        <v>100</v>
      </c>
      <c r="D379">
        <v>97.5</v>
      </c>
      <c r="E379" s="1" t="s">
        <v>746</v>
      </c>
    </row>
    <row r="380" spans="1:5" x14ac:dyDescent="0.25">
      <c r="A380" s="38">
        <v>44596.744641203702</v>
      </c>
      <c r="B380" s="124" t="s">
        <v>932</v>
      </c>
      <c r="C380">
        <v>100</v>
      </c>
      <c r="D380">
        <v>97.5</v>
      </c>
      <c r="E380" s="1" t="s">
        <v>425</v>
      </c>
    </row>
    <row r="381" spans="1:5" x14ac:dyDescent="0.25">
      <c r="A381" s="38">
        <v>44596.744328703702</v>
      </c>
      <c r="B381" s="124" t="s">
        <v>602</v>
      </c>
      <c r="C381">
        <v>200</v>
      </c>
      <c r="D381">
        <v>195</v>
      </c>
      <c r="E381" s="1" t="s">
        <v>746</v>
      </c>
    </row>
    <row r="382" spans="1:5" x14ac:dyDescent="0.25">
      <c r="A382" s="38">
        <v>44596.733483796299</v>
      </c>
      <c r="B382" s="124" t="s">
        <v>933</v>
      </c>
      <c r="C382">
        <v>50</v>
      </c>
      <c r="D382">
        <v>48.75</v>
      </c>
      <c r="E382" s="1" t="s">
        <v>746</v>
      </c>
    </row>
    <row r="383" spans="1:5" x14ac:dyDescent="0.25">
      <c r="A383" s="38">
        <v>44596.733240740738</v>
      </c>
      <c r="B383" s="124" t="s">
        <v>934</v>
      </c>
      <c r="C383">
        <v>300</v>
      </c>
      <c r="D383">
        <v>292.5</v>
      </c>
      <c r="E383" s="1" t="s">
        <v>746</v>
      </c>
    </row>
    <row r="384" spans="1:5" x14ac:dyDescent="0.25">
      <c r="A384" s="38">
        <v>44596.724502314813</v>
      </c>
      <c r="B384" s="124" t="s">
        <v>935</v>
      </c>
      <c r="C384">
        <v>100</v>
      </c>
      <c r="D384">
        <v>97.5</v>
      </c>
      <c r="E384" s="1" t="s">
        <v>746</v>
      </c>
    </row>
    <row r="385" spans="1:5" x14ac:dyDescent="0.25">
      <c r="A385" s="38">
        <v>44596.716296296298</v>
      </c>
      <c r="B385" s="124" t="s">
        <v>936</v>
      </c>
      <c r="C385">
        <v>100</v>
      </c>
      <c r="D385">
        <v>97.5</v>
      </c>
      <c r="E385" s="1" t="s">
        <v>425</v>
      </c>
    </row>
    <row r="386" spans="1:5" x14ac:dyDescent="0.25">
      <c r="A386" s="38">
        <v>44596.714849537035</v>
      </c>
      <c r="B386" s="124" t="s">
        <v>646</v>
      </c>
      <c r="C386">
        <v>10</v>
      </c>
      <c r="D386">
        <v>9.75</v>
      </c>
      <c r="E386" s="1" t="s">
        <v>746</v>
      </c>
    </row>
    <row r="387" spans="1:5" x14ac:dyDescent="0.25">
      <c r="A387" s="38">
        <v>44596.712141203701</v>
      </c>
      <c r="B387" s="124" t="s">
        <v>422</v>
      </c>
      <c r="C387">
        <v>100</v>
      </c>
      <c r="D387">
        <v>97.5</v>
      </c>
      <c r="E387" s="1" t="s">
        <v>746</v>
      </c>
    </row>
    <row r="388" spans="1:5" x14ac:dyDescent="0.25">
      <c r="A388" s="38">
        <v>44596.709606481483</v>
      </c>
      <c r="B388" s="124" t="s">
        <v>623</v>
      </c>
      <c r="C388">
        <v>10</v>
      </c>
      <c r="D388">
        <v>9.75</v>
      </c>
      <c r="E388" s="1" t="s">
        <v>746</v>
      </c>
    </row>
    <row r="389" spans="1:5" x14ac:dyDescent="0.25">
      <c r="A389" s="38">
        <v>44596.700520833336</v>
      </c>
      <c r="B389" s="124" t="s">
        <v>937</v>
      </c>
      <c r="C389">
        <v>500</v>
      </c>
      <c r="D389">
        <v>487.5</v>
      </c>
      <c r="E389" s="1" t="s">
        <v>746</v>
      </c>
    </row>
    <row r="390" spans="1:5" x14ac:dyDescent="0.25">
      <c r="A390" s="38">
        <v>44596.691782407404</v>
      </c>
      <c r="B390" s="124" t="s">
        <v>938</v>
      </c>
      <c r="C390">
        <v>5</v>
      </c>
      <c r="D390">
        <v>4.87</v>
      </c>
      <c r="E390" s="1" t="s">
        <v>746</v>
      </c>
    </row>
    <row r="391" spans="1:5" x14ac:dyDescent="0.25">
      <c r="A391" s="38">
        <v>44596.681932870371</v>
      </c>
      <c r="B391" s="124" t="s">
        <v>939</v>
      </c>
      <c r="C391">
        <v>50</v>
      </c>
      <c r="D391">
        <v>48.75</v>
      </c>
      <c r="E391" s="1" t="s">
        <v>746</v>
      </c>
    </row>
    <row r="392" spans="1:5" x14ac:dyDescent="0.25">
      <c r="A392" s="38">
        <v>44596.679548611108</v>
      </c>
      <c r="B392" s="124" t="s">
        <v>940</v>
      </c>
      <c r="C392">
        <v>1000</v>
      </c>
      <c r="D392">
        <v>975</v>
      </c>
      <c r="E392" s="1" t="s">
        <v>746</v>
      </c>
    </row>
    <row r="393" spans="1:5" x14ac:dyDescent="0.25">
      <c r="A393" s="38">
        <v>44596.678611111114</v>
      </c>
      <c r="B393" s="124" t="s">
        <v>941</v>
      </c>
      <c r="C393">
        <v>50</v>
      </c>
      <c r="D393">
        <v>48.75</v>
      </c>
      <c r="E393" s="1" t="s">
        <v>746</v>
      </c>
    </row>
    <row r="394" spans="1:5" x14ac:dyDescent="0.25">
      <c r="A394" s="38">
        <v>44596.678078703706</v>
      </c>
      <c r="B394" s="124" t="s">
        <v>942</v>
      </c>
      <c r="C394">
        <v>10</v>
      </c>
      <c r="D394">
        <v>9.75</v>
      </c>
      <c r="E394" s="1" t="s">
        <v>746</v>
      </c>
    </row>
    <row r="395" spans="1:5" x14ac:dyDescent="0.25">
      <c r="A395" s="38">
        <v>44596.66101851852</v>
      </c>
      <c r="B395" s="124" t="s">
        <v>943</v>
      </c>
      <c r="C395">
        <v>100</v>
      </c>
      <c r="D395">
        <v>97.5</v>
      </c>
      <c r="E395" s="1" t="s">
        <v>746</v>
      </c>
    </row>
    <row r="396" spans="1:5" x14ac:dyDescent="0.25">
      <c r="A396" s="38">
        <v>44596.656134259261</v>
      </c>
      <c r="B396" s="124" t="s">
        <v>432</v>
      </c>
      <c r="C396">
        <v>300</v>
      </c>
      <c r="D396">
        <v>292.5</v>
      </c>
      <c r="E396" s="1" t="s">
        <v>746</v>
      </c>
    </row>
    <row r="397" spans="1:5" x14ac:dyDescent="0.25">
      <c r="A397" s="38">
        <v>44596.654456018521</v>
      </c>
      <c r="B397" s="124" t="s">
        <v>394</v>
      </c>
      <c r="C397">
        <v>50</v>
      </c>
      <c r="D397">
        <v>48.75</v>
      </c>
      <c r="E397" s="1" t="s">
        <v>746</v>
      </c>
    </row>
    <row r="398" spans="1:5" x14ac:dyDescent="0.25">
      <c r="A398" s="38">
        <v>44596.650995370372</v>
      </c>
      <c r="B398" s="124" t="s">
        <v>159</v>
      </c>
      <c r="C398">
        <v>25</v>
      </c>
      <c r="D398">
        <v>24.37</v>
      </c>
      <c r="E398" s="1" t="s">
        <v>746</v>
      </c>
    </row>
    <row r="399" spans="1:5" x14ac:dyDescent="0.25">
      <c r="A399" s="38">
        <v>44596.640451388892</v>
      </c>
      <c r="B399" s="124" t="s">
        <v>437</v>
      </c>
      <c r="C399">
        <v>100</v>
      </c>
      <c r="D399">
        <v>97.5</v>
      </c>
      <c r="E399" s="1" t="s">
        <v>746</v>
      </c>
    </row>
    <row r="400" spans="1:5" x14ac:dyDescent="0.25">
      <c r="A400" s="38">
        <v>44596.63354166667</v>
      </c>
      <c r="B400" s="124" t="s">
        <v>944</v>
      </c>
      <c r="C400">
        <v>100</v>
      </c>
      <c r="D400">
        <v>97.5</v>
      </c>
      <c r="E400" s="1" t="s">
        <v>746</v>
      </c>
    </row>
    <row r="401" spans="1:5" x14ac:dyDescent="0.25">
      <c r="A401" s="38">
        <v>44596.631608796299</v>
      </c>
      <c r="B401" s="124" t="s">
        <v>687</v>
      </c>
      <c r="C401">
        <v>50</v>
      </c>
      <c r="D401">
        <v>48.75</v>
      </c>
      <c r="E401" s="1" t="s">
        <v>746</v>
      </c>
    </row>
    <row r="402" spans="1:5" x14ac:dyDescent="0.25">
      <c r="A402" s="38">
        <v>44596.630462962959</v>
      </c>
      <c r="B402" s="124" t="s">
        <v>440</v>
      </c>
      <c r="C402">
        <v>1</v>
      </c>
      <c r="D402">
        <v>0.97</v>
      </c>
      <c r="E402" s="1" t="s">
        <v>746</v>
      </c>
    </row>
    <row r="403" spans="1:5" x14ac:dyDescent="0.25">
      <c r="A403" s="38">
        <v>44596.620949074073</v>
      </c>
      <c r="B403" s="124" t="s">
        <v>945</v>
      </c>
      <c r="C403">
        <v>50</v>
      </c>
      <c r="D403">
        <v>48.75</v>
      </c>
      <c r="E403" s="1" t="s">
        <v>746</v>
      </c>
    </row>
    <row r="404" spans="1:5" x14ac:dyDescent="0.25">
      <c r="A404" s="38">
        <v>44596.61996527778</v>
      </c>
      <c r="B404" s="124" t="s">
        <v>946</v>
      </c>
      <c r="C404">
        <v>1000</v>
      </c>
      <c r="D404">
        <v>975</v>
      </c>
      <c r="E404" s="1" t="s">
        <v>746</v>
      </c>
    </row>
    <row r="405" spans="1:5" x14ac:dyDescent="0.25">
      <c r="A405" s="38">
        <v>44596.616273148145</v>
      </c>
      <c r="B405" s="124" t="s">
        <v>543</v>
      </c>
      <c r="C405">
        <v>20</v>
      </c>
      <c r="D405">
        <v>19.5</v>
      </c>
      <c r="E405" s="1" t="s">
        <v>425</v>
      </c>
    </row>
    <row r="406" spans="1:5" x14ac:dyDescent="0.25">
      <c r="A406" s="38">
        <v>44596.597731481481</v>
      </c>
      <c r="B406" s="124" t="s">
        <v>404</v>
      </c>
      <c r="C406">
        <v>10</v>
      </c>
      <c r="D406">
        <v>9.75</v>
      </c>
      <c r="E406" s="1" t="s">
        <v>746</v>
      </c>
    </row>
    <row r="407" spans="1:5" x14ac:dyDescent="0.25">
      <c r="A407" s="38">
        <v>44596.596168981479</v>
      </c>
      <c r="B407" s="124" t="s">
        <v>947</v>
      </c>
      <c r="C407">
        <v>300</v>
      </c>
      <c r="D407">
        <v>292.5</v>
      </c>
      <c r="E407" s="1" t="s">
        <v>746</v>
      </c>
    </row>
    <row r="408" spans="1:5" x14ac:dyDescent="0.25">
      <c r="A408" s="38">
        <v>44596.589097222219</v>
      </c>
      <c r="B408" s="124" t="s">
        <v>840</v>
      </c>
      <c r="C408">
        <v>500</v>
      </c>
      <c r="D408">
        <v>487.5</v>
      </c>
      <c r="E408" s="1" t="s">
        <v>746</v>
      </c>
    </row>
    <row r="409" spans="1:5" x14ac:dyDescent="0.25">
      <c r="A409" s="38">
        <v>44596.58866898148</v>
      </c>
      <c r="B409" s="124" t="s">
        <v>948</v>
      </c>
      <c r="C409">
        <v>300</v>
      </c>
      <c r="D409">
        <v>292.5</v>
      </c>
      <c r="E409" s="1" t="s">
        <v>746</v>
      </c>
    </row>
    <row r="410" spans="1:5" x14ac:dyDescent="0.25">
      <c r="A410" s="38">
        <v>44596.58090277778</v>
      </c>
      <c r="B410" s="124" t="s">
        <v>413</v>
      </c>
      <c r="C410">
        <v>150</v>
      </c>
      <c r="D410">
        <v>146.25</v>
      </c>
      <c r="E410" s="1" t="s">
        <v>746</v>
      </c>
    </row>
    <row r="411" spans="1:5" x14ac:dyDescent="0.25">
      <c r="A411" s="38">
        <v>44596.577303240738</v>
      </c>
      <c r="B411" s="124" t="s">
        <v>949</v>
      </c>
      <c r="C411">
        <v>500</v>
      </c>
      <c r="D411">
        <v>487.5</v>
      </c>
      <c r="E411" s="1" t="s">
        <v>746</v>
      </c>
    </row>
    <row r="412" spans="1:5" x14ac:dyDescent="0.25">
      <c r="A412" s="38">
        <v>44596.571342592593</v>
      </c>
      <c r="B412" s="124" t="s">
        <v>421</v>
      </c>
      <c r="C412">
        <v>57</v>
      </c>
      <c r="D412">
        <v>55.57</v>
      </c>
      <c r="E412" s="1" t="s">
        <v>425</v>
      </c>
    </row>
    <row r="413" spans="1:5" x14ac:dyDescent="0.25">
      <c r="A413" s="38">
        <v>44596.570393518516</v>
      </c>
      <c r="B413" s="124" t="s">
        <v>421</v>
      </c>
      <c r="C413">
        <v>57</v>
      </c>
      <c r="D413">
        <v>55.57</v>
      </c>
      <c r="E413" s="1" t="s">
        <v>746</v>
      </c>
    </row>
    <row r="414" spans="1:5" x14ac:dyDescent="0.25">
      <c r="A414" s="38">
        <v>44596.569282407407</v>
      </c>
      <c r="B414" s="124" t="s">
        <v>409</v>
      </c>
      <c r="C414">
        <v>100</v>
      </c>
      <c r="D414">
        <v>97.5</v>
      </c>
      <c r="E414" s="1" t="s">
        <v>746</v>
      </c>
    </row>
    <row r="415" spans="1:5" x14ac:dyDescent="0.25">
      <c r="A415" s="38">
        <v>44596.567650462966</v>
      </c>
      <c r="B415" s="124" t="s">
        <v>551</v>
      </c>
      <c r="C415">
        <v>500</v>
      </c>
      <c r="D415">
        <v>487.5</v>
      </c>
      <c r="E415" s="1" t="s">
        <v>746</v>
      </c>
    </row>
    <row r="416" spans="1:5" x14ac:dyDescent="0.25">
      <c r="A416" s="38">
        <v>44596.564895833333</v>
      </c>
      <c r="B416" s="124" t="s">
        <v>394</v>
      </c>
      <c r="C416">
        <v>50</v>
      </c>
      <c r="D416">
        <v>48.75</v>
      </c>
      <c r="E416" s="1" t="s">
        <v>746</v>
      </c>
    </row>
    <row r="417" spans="1:5" x14ac:dyDescent="0.25">
      <c r="A417" s="38">
        <v>44596.560219907406</v>
      </c>
      <c r="B417" s="124" t="s">
        <v>574</v>
      </c>
      <c r="C417">
        <v>1</v>
      </c>
      <c r="D417">
        <v>0.97</v>
      </c>
      <c r="E417" s="1" t="s">
        <v>425</v>
      </c>
    </row>
    <row r="418" spans="1:5" x14ac:dyDescent="0.25">
      <c r="A418" s="38">
        <v>44596.560011574074</v>
      </c>
      <c r="B418" s="124" t="s">
        <v>574</v>
      </c>
      <c r="C418">
        <v>1</v>
      </c>
      <c r="D418">
        <v>0.97</v>
      </c>
      <c r="E418" s="1" t="s">
        <v>746</v>
      </c>
    </row>
    <row r="419" spans="1:5" x14ac:dyDescent="0.25">
      <c r="A419" s="38">
        <v>44596.553101851852</v>
      </c>
      <c r="B419" s="124" t="s">
        <v>950</v>
      </c>
      <c r="C419">
        <v>300</v>
      </c>
      <c r="D419">
        <v>292.5</v>
      </c>
      <c r="E419" s="1" t="s">
        <v>746</v>
      </c>
    </row>
    <row r="420" spans="1:5" x14ac:dyDescent="0.25">
      <c r="A420" s="38">
        <v>44596.55190972222</v>
      </c>
      <c r="B420" s="124" t="s">
        <v>430</v>
      </c>
      <c r="C420">
        <v>1000</v>
      </c>
      <c r="D420">
        <v>975</v>
      </c>
      <c r="E420" s="1" t="s">
        <v>746</v>
      </c>
    </row>
    <row r="421" spans="1:5" x14ac:dyDescent="0.25">
      <c r="A421" s="38">
        <v>44596.545891203707</v>
      </c>
      <c r="B421" s="124" t="s">
        <v>951</v>
      </c>
      <c r="C421">
        <v>500</v>
      </c>
      <c r="D421">
        <v>487.5</v>
      </c>
      <c r="E421" s="1" t="s">
        <v>746</v>
      </c>
    </row>
    <row r="422" spans="1:5" x14ac:dyDescent="0.25">
      <c r="A422" s="38">
        <v>44596.537534722222</v>
      </c>
      <c r="B422" s="124" t="s">
        <v>952</v>
      </c>
      <c r="C422">
        <v>10</v>
      </c>
      <c r="D422">
        <v>9.75</v>
      </c>
      <c r="E422" s="1" t="s">
        <v>746</v>
      </c>
    </row>
    <row r="423" spans="1:5" x14ac:dyDescent="0.25">
      <c r="A423" s="38">
        <v>44596.53396990741</v>
      </c>
      <c r="B423" s="124" t="s">
        <v>953</v>
      </c>
      <c r="C423">
        <v>50</v>
      </c>
      <c r="D423">
        <v>48.75</v>
      </c>
      <c r="E423" s="1" t="s">
        <v>746</v>
      </c>
    </row>
    <row r="424" spans="1:5" x14ac:dyDescent="0.25">
      <c r="A424" s="38">
        <v>44596.533692129633</v>
      </c>
      <c r="B424" s="124" t="s">
        <v>954</v>
      </c>
      <c r="C424">
        <v>100</v>
      </c>
      <c r="D424">
        <v>97.5</v>
      </c>
      <c r="E424" s="1" t="s">
        <v>746</v>
      </c>
    </row>
    <row r="425" spans="1:5" x14ac:dyDescent="0.25">
      <c r="A425" s="38">
        <v>44596.532685185186</v>
      </c>
      <c r="B425" s="124" t="s">
        <v>268</v>
      </c>
      <c r="C425">
        <v>90</v>
      </c>
      <c r="D425">
        <v>87.75</v>
      </c>
      <c r="E425" s="1" t="s">
        <v>746</v>
      </c>
    </row>
    <row r="426" spans="1:5" x14ac:dyDescent="0.25">
      <c r="A426" s="38">
        <v>44596.53261574074</v>
      </c>
      <c r="B426" s="124" t="s">
        <v>268</v>
      </c>
      <c r="C426">
        <v>10</v>
      </c>
      <c r="D426">
        <v>9.75</v>
      </c>
      <c r="E426" s="1" t="s">
        <v>746</v>
      </c>
    </row>
    <row r="427" spans="1:5" x14ac:dyDescent="0.25">
      <c r="A427" s="38">
        <v>44596.531840277778</v>
      </c>
      <c r="B427" s="124" t="s">
        <v>382</v>
      </c>
      <c r="C427">
        <v>100</v>
      </c>
      <c r="D427">
        <v>97.5</v>
      </c>
      <c r="E427" s="1" t="s">
        <v>746</v>
      </c>
    </row>
    <row r="428" spans="1:5" x14ac:dyDescent="0.25">
      <c r="A428" s="38">
        <v>44596.519328703704</v>
      </c>
      <c r="B428" s="124" t="s">
        <v>620</v>
      </c>
      <c r="C428">
        <v>100</v>
      </c>
      <c r="D428">
        <v>97.5</v>
      </c>
      <c r="E428" s="1" t="s">
        <v>746</v>
      </c>
    </row>
    <row r="429" spans="1:5" x14ac:dyDescent="0.25">
      <c r="A429" s="38">
        <v>44596.511770833335</v>
      </c>
      <c r="B429" s="124" t="s">
        <v>716</v>
      </c>
      <c r="C429">
        <v>100</v>
      </c>
      <c r="D429">
        <v>97.5</v>
      </c>
      <c r="E429" s="1" t="s">
        <v>746</v>
      </c>
    </row>
    <row r="430" spans="1:5" x14ac:dyDescent="0.25">
      <c r="A430" s="38">
        <v>44596.498356481483</v>
      </c>
      <c r="B430" s="124" t="s">
        <v>955</v>
      </c>
      <c r="C430">
        <v>50</v>
      </c>
      <c r="D430">
        <v>48.75</v>
      </c>
      <c r="E430" s="1" t="s">
        <v>746</v>
      </c>
    </row>
    <row r="431" spans="1:5" x14ac:dyDescent="0.25">
      <c r="A431" s="38">
        <v>44596.495694444442</v>
      </c>
      <c r="B431" s="124" t="s">
        <v>956</v>
      </c>
      <c r="C431">
        <v>100</v>
      </c>
      <c r="D431">
        <v>97.5</v>
      </c>
      <c r="E431" s="1" t="s">
        <v>746</v>
      </c>
    </row>
    <row r="432" spans="1:5" x14ac:dyDescent="0.25">
      <c r="A432" s="38">
        <v>44596.487129629626</v>
      </c>
      <c r="B432" s="124" t="s">
        <v>957</v>
      </c>
      <c r="C432">
        <v>100</v>
      </c>
      <c r="D432">
        <v>97.5</v>
      </c>
      <c r="E432" s="1" t="s">
        <v>746</v>
      </c>
    </row>
    <row r="433" spans="1:5" x14ac:dyDescent="0.25">
      <c r="A433" s="38">
        <v>44596.486759259256</v>
      </c>
      <c r="B433" s="124" t="s">
        <v>958</v>
      </c>
      <c r="C433">
        <v>50</v>
      </c>
      <c r="D433">
        <v>48.75</v>
      </c>
      <c r="E433" s="1" t="s">
        <v>746</v>
      </c>
    </row>
    <row r="434" spans="1:5" x14ac:dyDescent="0.25">
      <c r="A434" s="38">
        <v>44596.483020833337</v>
      </c>
      <c r="B434" s="124" t="s">
        <v>959</v>
      </c>
      <c r="C434">
        <v>300</v>
      </c>
      <c r="D434">
        <v>292.5</v>
      </c>
      <c r="E434" s="1" t="s">
        <v>746</v>
      </c>
    </row>
    <row r="435" spans="1:5" x14ac:dyDescent="0.25">
      <c r="A435" s="38">
        <v>44596.479733796295</v>
      </c>
      <c r="B435" s="124" t="s">
        <v>586</v>
      </c>
      <c r="C435">
        <v>100</v>
      </c>
      <c r="D435">
        <v>97.5</v>
      </c>
      <c r="E435" s="1" t="s">
        <v>425</v>
      </c>
    </row>
    <row r="436" spans="1:5" x14ac:dyDescent="0.25">
      <c r="A436" s="38">
        <v>44596.473530092589</v>
      </c>
      <c r="B436" s="124" t="s">
        <v>960</v>
      </c>
      <c r="C436">
        <v>50</v>
      </c>
      <c r="D436">
        <v>48.75</v>
      </c>
      <c r="E436" s="1" t="s">
        <v>746</v>
      </c>
    </row>
    <row r="437" spans="1:5" x14ac:dyDescent="0.25">
      <c r="A437" s="38">
        <v>44596.471944444442</v>
      </c>
      <c r="B437" s="124" t="s">
        <v>961</v>
      </c>
      <c r="C437">
        <v>100</v>
      </c>
      <c r="D437">
        <v>97.5</v>
      </c>
      <c r="E437" s="1" t="s">
        <v>746</v>
      </c>
    </row>
    <row r="438" spans="1:5" x14ac:dyDescent="0.25">
      <c r="A438" s="38">
        <v>44596.470486111109</v>
      </c>
      <c r="B438" s="124" t="s">
        <v>137</v>
      </c>
      <c r="C438">
        <v>500</v>
      </c>
      <c r="D438">
        <v>487.5</v>
      </c>
      <c r="E438" s="1" t="s">
        <v>746</v>
      </c>
    </row>
    <row r="439" spans="1:5" x14ac:dyDescent="0.25">
      <c r="A439" s="38">
        <v>44596.470289351855</v>
      </c>
      <c r="B439" s="124" t="s">
        <v>626</v>
      </c>
      <c r="C439">
        <v>50</v>
      </c>
      <c r="D439">
        <v>48.75</v>
      </c>
      <c r="E439" s="1" t="s">
        <v>746</v>
      </c>
    </row>
    <row r="440" spans="1:5" x14ac:dyDescent="0.25">
      <c r="A440" s="38">
        <v>44596.467546296299</v>
      </c>
      <c r="B440" s="124" t="s">
        <v>962</v>
      </c>
      <c r="C440">
        <v>500</v>
      </c>
      <c r="D440">
        <v>487.5</v>
      </c>
      <c r="E440" s="1" t="s">
        <v>746</v>
      </c>
    </row>
    <row r="441" spans="1:5" x14ac:dyDescent="0.25">
      <c r="A441" s="38">
        <v>44596.465474537035</v>
      </c>
      <c r="B441" s="124" t="s">
        <v>963</v>
      </c>
      <c r="C441">
        <v>100</v>
      </c>
      <c r="D441">
        <v>97.5</v>
      </c>
      <c r="E441" s="1" t="s">
        <v>746</v>
      </c>
    </row>
    <row r="442" spans="1:5" x14ac:dyDescent="0.25">
      <c r="A442" s="38">
        <v>44596.463923611111</v>
      </c>
      <c r="B442" s="124" t="s">
        <v>383</v>
      </c>
      <c r="C442">
        <v>100</v>
      </c>
      <c r="D442">
        <v>97.5</v>
      </c>
      <c r="E442" s="1" t="s">
        <v>746</v>
      </c>
    </row>
    <row r="443" spans="1:5" x14ac:dyDescent="0.25">
      <c r="A443" s="38">
        <v>44596.463900462964</v>
      </c>
      <c r="B443" s="124" t="s">
        <v>626</v>
      </c>
      <c r="C443">
        <v>300</v>
      </c>
      <c r="D443">
        <v>292.5</v>
      </c>
      <c r="E443" s="1" t="s">
        <v>746</v>
      </c>
    </row>
    <row r="444" spans="1:5" x14ac:dyDescent="0.25">
      <c r="A444" s="38">
        <v>44596.461967592593</v>
      </c>
      <c r="B444" s="124" t="s">
        <v>964</v>
      </c>
      <c r="C444">
        <v>100</v>
      </c>
      <c r="D444">
        <v>97.5</v>
      </c>
      <c r="E444" s="1" t="s">
        <v>746</v>
      </c>
    </row>
    <row r="445" spans="1:5" x14ac:dyDescent="0.25">
      <c r="A445" s="38">
        <v>44596.461678240739</v>
      </c>
      <c r="B445" s="124" t="s">
        <v>555</v>
      </c>
      <c r="C445">
        <v>300</v>
      </c>
      <c r="D445">
        <v>292.5</v>
      </c>
      <c r="E445" s="1" t="s">
        <v>746</v>
      </c>
    </row>
    <row r="446" spans="1:5" x14ac:dyDescent="0.25">
      <c r="A446" s="38">
        <v>44596.461041666669</v>
      </c>
      <c r="B446" s="124" t="s">
        <v>965</v>
      </c>
      <c r="C446">
        <v>300</v>
      </c>
      <c r="D446">
        <v>292.5</v>
      </c>
      <c r="E446" s="1" t="s">
        <v>746</v>
      </c>
    </row>
    <row r="447" spans="1:5" x14ac:dyDescent="0.25">
      <c r="A447" s="38">
        <v>44596.460717592592</v>
      </c>
      <c r="B447" s="124" t="s">
        <v>399</v>
      </c>
      <c r="C447">
        <v>20</v>
      </c>
      <c r="D447">
        <v>19.5</v>
      </c>
      <c r="E447" s="1" t="s">
        <v>746</v>
      </c>
    </row>
    <row r="448" spans="1:5" x14ac:dyDescent="0.25">
      <c r="A448" s="38">
        <v>44596.460682870369</v>
      </c>
      <c r="B448" s="124" t="s">
        <v>645</v>
      </c>
      <c r="C448">
        <v>150</v>
      </c>
      <c r="D448">
        <v>146.25</v>
      </c>
      <c r="E448" s="1" t="s">
        <v>746</v>
      </c>
    </row>
    <row r="449" spans="1:5" x14ac:dyDescent="0.25">
      <c r="A449" s="38">
        <v>44596.453634259262</v>
      </c>
      <c r="B449" s="124" t="s">
        <v>966</v>
      </c>
      <c r="C449">
        <v>100</v>
      </c>
      <c r="D449">
        <v>97.5</v>
      </c>
      <c r="E449" s="1" t="s">
        <v>746</v>
      </c>
    </row>
    <row r="450" spans="1:5" x14ac:dyDescent="0.25">
      <c r="A450" s="38">
        <v>44596.452581018515</v>
      </c>
      <c r="B450" s="124" t="s">
        <v>967</v>
      </c>
      <c r="C450">
        <v>50</v>
      </c>
      <c r="D450">
        <v>48.75</v>
      </c>
      <c r="E450" s="1" t="s">
        <v>746</v>
      </c>
    </row>
    <row r="451" spans="1:5" x14ac:dyDescent="0.25">
      <c r="A451" s="38">
        <v>44596.441319444442</v>
      </c>
      <c r="B451" s="124" t="s">
        <v>426</v>
      </c>
      <c r="C451">
        <v>100</v>
      </c>
      <c r="D451">
        <v>97.5</v>
      </c>
      <c r="E451" s="1" t="s">
        <v>425</v>
      </c>
    </row>
    <row r="452" spans="1:5" x14ac:dyDescent="0.25">
      <c r="A452" s="38">
        <v>44596.441145833334</v>
      </c>
      <c r="B452" s="124" t="s">
        <v>133</v>
      </c>
      <c r="C452">
        <v>200</v>
      </c>
      <c r="D452">
        <v>195</v>
      </c>
      <c r="E452" s="1" t="s">
        <v>746</v>
      </c>
    </row>
    <row r="453" spans="1:5" x14ac:dyDescent="0.25">
      <c r="A453" s="38">
        <v>44596.438680555555</v>
      </c>
      <c r="B453" s="124" t="s">
        <v>442</v>
      </c>
      <c r="C453">
        <v>100</v>
      </c>
      <c r="D453">
        <v>97.5</v>
      </c>
      <c r="E453" s="1" t="s">
        <v>746</v>
      </c>
    </row>
    <row r="454" spans="1:5" x14ac:dyDescent="0.25">
      <c r="A454" s="38">
        <v>44596.428437499999</v>
      </c>
      <c r="B454" s="124" t="s">
        <v>968</v>
      </c>
      <c r="C454">
        <v>200</v>
      </c>
      <c r="D454">
        <v>195</v>
      </c>
      <c r="E454" s="1" t="s">
        <v>746</v>
      </c>
    </row>
    <row r="455" spans="1:5" x14ac:dyDescent="0.25">
      <c r="A455" s="38">
        <v>44596.426689814813</v>
      </c>
      <c r="B455" s="124" t="s">
        <v>759</v>
      </c>
      <c r="C455">
        <v>10</v>
      </c>
      <c r="D455">
        <v>9.75</v>
      </c>
      <c r="E455" s="1" t="s">
        <v>746</v>
      </c>
    </row>
    <row r="456" spans="1:5" x14ac:dyDescent="0.25">
      <c r="A456" s="38">
        <v>44596.425625000003</v>
      </c>
      <c r="B456" s="124" t="s">
        <v>590</v>
      </c>
      <c r="C456">
        <v>100</v>
      </c>
      <c r="D456">
        <v>97.5</v>
      </c>
      <c r="E456" s="1" t="s">
        <v>425</v>
      </c>
    </row>
    <row r="457" spans="1:5" x14ac:dyDescent="0.25">
      <c r="A457" s="38">
        <v>44596.408888888887</v>
      </c>
      <c r="B457" s="124" t="s">
        <v>387</v>
      </c>
      <c r="C457">
        <v>10</v>
      </c>
      <c r="D457">
        <v>9.75</v>
      </c>
      <c r="E457" s="1" t="s">
        <v>746</v>
      </c>
    </row>
    <row r="458" spans="1:5" x14ac:dyDescent="0.25">
      <c r="A458" s="38">
        <v>44596.400173611109</v>
      </c>
      <c r="B458" s="124" t="s">
        <v>969</v>
      </c>
      <c r="C458">
        <v>100</v>
      </c>
      <c r="D458">
        <v>97.5</v>
      </c>
      <c r="E458" s="1" t="s">
        <v>746</v>
      </c>
    </row>
    <row r="459" spans="1:5" x14ac:dyDescent="0.25">
      <c r="A459" s="38">
        <v>44596.399988425925</v>
      </c>
      <c r="B459" s="124" t="s">
        <v>970</v>
      </c>
      <c r="C459">
        <v>300</v>
      </c>
      <c r="D459">
        <v>292.5</v>
      </c>
      <c r="E459" s="1" t="s">
        <v>746</v>
      </c>
    </row>
    <row r="460" spans="1:5" x14ac:dyDescent="0.25">
      <c r="A460" s="38">
        <v>44596.396469907406</v>
      </c>
      <c r="B460" s="124" t="s">
        <v>428</v>
      </c>
      <c r="C460">
        <v>10</v>
      </c>
      <c r="D460">
        <v>9.75</v>
      </c>
      <c r="E460" s="1" t="s">
        <v>425</v>
      </c>
    </row>
    <row r="461" spans="1:5" x14ac:dyDescent="0.25">
      <c r="A461" s="38">
        <v>44596.396249999998</v>
      </c>
      <c r="B461" s="124" t="s">
        <v>428</v>
      </c>
      <c r="C461">
        <v>10</v>
      </c>
      <c r="D461">
        <v>9.75</v>
      </c>
      <c r="E461" s="1" t="s">
        <v>746</v>
      </c>
    </row>
    <row r="462" spans="1:5" x14ac:dyDescent="0.25">
      <c r="A462" s="38">
        <v>44596.392881944441</v>
      </c>
      <c r="B462" s="124" t="s">
        <v>971</v>
      </c>
      <c r="C462">
        <v>100</v>
      </c>
      <c r="D462">
        <v>97.5</v>
      </c>
      <c r="E462" s="1" t="s">
        <v>746</v>
      </c>
    </row>
    <row r="463" spans="1:5" x14ac:dyDescent="0.25">
      <c r="A463" s="38">
        <v>44596.390289351853</v>
      </c>
      <c r="B463" s="124" t="s">
        <v>972</v>
      </c>
      <c r="C463">
        <v>10</v>
      </c>
      <c r="D463">
        <v>9.75</v>
      </c>
      <c r="E463" s="1" t="s">
        <v>746</v>
      </c>
    </row>
    <row r="464" spans="1:5" x14ac:dyDescent="0.25">
      <c r="A464" s="38">
        <v>44596.382337962961</v>
      </c>
      <c r="B464" s="124" t="s">
        <v>616</v>
      </c>
      <c r="C464">
        <v>300</v>
      </c>
      <c r="D464">
        <v>292.5</v>
      </c>
      <c r="E464" s="1" t="s">
        <v>746</v>
      </c>
    </row>
    <row r="465" spans="1:5" x14ac:dyDescent="0.25">
      <c r="A465" s="38">
        <v>44596.351898148147</v>
      </c>
      <c r="B465" s="124" t="s">
        <v>99</v>
      </c>
      <c r="C465">
        <v>100</v>
      </c>
      <c r="D465">
        <v>97.5</v>
      </c>
      <c r="E465" s="1" t="s">
        <v>746</v>
      </c>
    </row>
    <row r="466" spans="1:5" x14ac:dyDescent="0.25">
      <c r="A466" s="38">
        <v>44596.344097222223</v>
      </c>
      <c r="B466" s="124" t="s">
        <v>441</v>
      </c>
      <c r="C466">
        <v>500</v>
      </c>
      <c r="D466">
        <v>487.5</v>
      </c>
      <c r="E466" s="1" t="s">
        <v>746</v>
      </c>
    </row>
    <row r="467" spans="1:5" x14ac:dyDescent="0.25">
      <c r="A467" s="38">
        <v>44596.344050925924</v>
      </c>
      <c r="B467" s="124" t="s">
        <v>323</v>
      </c>
      <c r="C467">
        <v>100</v>
      </c>
      <c r="D467">
        <v>97.5</v>
      </c>
      <c r="E467" s="1" t="s">
        <v>746</v>
      </c>
    </row>
    <row r="468" spans="1:5" x14ac:dyDescent="0.25">
      <c r="A468" s="38">
        <v>44596.339236111111</v>
      </c>
      <c r="B468" s="124" t="s">
        <v>737</v>
      </c>
      <c r="C468">
        <v>100</v>
      </c>
      <c r="D468">
        <v>97.5</v>
      </c>
      <c r="E468" s="1" t="s">
        <v>746</v>
      </c>
    </row>
    <row r="469" spans="1:5" x14ac:dyDescent="0.25">
      <c r="A469" s="38">
        <v>44596.329270833332</v>
      </c>
      <c r="B469" s="124" t="s">
        <v>789</v>
      </c>
      <c r="C469">
        <v>100</v>
      </c>
      <c r="D469">
        <v>97.5</v>
      </c>
      <c r="E469" s="1" t="s">
        <v>425</v>
      </c>
    </row>
    <row r="470" spans="1:5" x14ac:dyDescent="0.25">
      <c r="A470" s="38">
        <v>44596.326053240744</v>
      </c>
      <c r="B470" s="124" t="s">
        <v>973</v>
      </c>
      <c r="C470">
        <v>100</v>
      </c>
      <c r="D470">
        <v>97.5</v>
      </c>
      <c r="E470" s="1" t="s">
        <v>746</v>
      </c>
    </row>
    <row r="471" spans="1:5" x14ac:dyDescent="0.25">
      <c r="A471" s="38">
        <v>44596.324340277781</v>
      </c>
      <c r="B471" s="124" t="s">
        <v>588</v>
      </c>
      <c r="C471">
        <v>500</v>
      </c>
      <c r="D471">
        <v>487.5</v>
      </c>
      <c r="E471" s="1" t="s">
        <v>746</v>
      </c>
    </row>
    <row r="472" spans="1:5" x14ac:dyDescent="0.25">
      <c r="A472" s="38">
        <v>44596.318344907406</v>
      </c>
      <c r="B472" s="124" t="s">
        <v>974</v>
      </c>
      <c r="C472">
        <v>50</v>
      </c>
      <c r="D472">
        <v>48.75</v>
      </c>
      <c r="E472" s="1" t="s">
        <v>746</v>
      </c>
    </row>
    <row r="473" spans="1:5" x14ac:dyDescent="0.25">
      <c r="A473" s="38">
        <v>44596.312256944446</v>
      </c>
      <c r="B473" s="124" t="s">
        <v>975</v>
      </c>
      <c r="C473">
        <v>200</v>
      </c>
      <c r="D473">
        <v>195</v>
      </c>
      <c r="E473" s="1" t="s">
        <v>746</v>
      </c>
    </row>
    <row r="474" spans="1:5" x14ac:dyDescent="0.25">
      <c r="A474" s="38">
        <v>44596.303217592591</v>
      </c>
      <c r="B474" s="124" t="s">
        <v>135</v>
      </c>
      <c r="C474">
        <v>42</v>
      </c>
      <c r="D474">
        <v>40.950000000000003</v>
      </c>
      <c r="E474" s="1" t="s">
        <v>425</v>
      </c>
    </row>
    <row r="475" spans="1:5" x14ac:dyDescent="0.25">
      <c r="A475" s="38">
        <v>44596.285925925928</v>
      </c>
      <c r="B475" s="124" t="s">
        <v>606</v>
      </c>
      <c r="C475">
        <v>200</v>
      </c>
      <c r="D475">
        <v>195</v>
      </c>
      <c r="E475" s="1" t="s">
        <v>746</v>
      </c>
    </row>
    <row r="476" spans="1:5" x14ac:dyDescent="0.25">
      <c r="A476" s="38">
        <v>44596.230914351851</v>
      </c>
      <c r="B476" s="124" t="s">
        <v>403</v>
      </c>
      <c r="C476">
        <v>100</v>
      </c>
      <c r="D476">
        <v>97.5</v>
      </c>
      <c r="E476" s="1" t="s">
        <v>746</v>
      </c>
    </row>
    <row r="477" spans="1:5" x14ac:dyDescent="0.25">
      <c r="A477" s="38">
        <v>44596.214224537034</v>
      </c>
      <c r="B477" s="124" t="s">
        <v>976</v>
      </c>
      <c r="C477">
        <v>100</v>
      </c>
      <c r="D477">
        <v>97.5</v>
      </c>
      <c r="E477" s="1" t="s">
        <v>746</v>
      </c>
    </row>
    <row r="478" spans="1:5" x14ac:dyDescent="0.25">
      <c r="A478" s="38">
        <v>44596.085405092592</v>
      </c>
      <c r="B478" s="124" t="s">
        <v>447</v>
      </c>
      <c r="C478">
        <v>50</v>
      </c>
      <c r="D478">
        <v>48.75</v>
      </c>
      <c r="E478" s="1" t="s">
        <v>746</v>
      </c>
    </row>
    <row r="479" spans="1:5" x14ac:dyDescent="0.25">
      <c r="A479" s="38">
        <v>44596.033032407409</v>
      </c>
      <c r="B479" s="124" t="s">
        <v>385</v>
      </c>
      <c r="C479">
        <v>1000</v>
      </c>
      <c r="D479">
        <v>975</v>
      </c>
      <c r="E479" s="1" t="s">
        <v>425</v>
      </c>
    </row>
    <row r="480" spans="1:5" x14ac:dyDescent="0.25">
      <c r="A480" s="38">
        <v>44596.032824074071</v>
      </c>
      <c r="B480" s="124" t="s">
        <v>385</v>
      </c>
      <c r="C480">
        <v>500</v>
      </c>
      <c r="D480">
        <v>487.5</v>
      </c>
      <c r="E480" s="1" t="s">
        <v>425</v>
      </c>
    </row>
    <row r="481" spans="1:5" x14ac:dyDescent="0.25">
      <c r="A481" s="38">
        <v>44596.032141203701</v>
      </c>
      <c r="B481" s="124" t="s">
        <v>385</v>
      </c>
      <c r="C481">
        <v>1500</v>
      </c>
      <c r="D481">
        <v>1462.5</v>
      </c>
      <c r="E481" s="1" t="s">
        <v>746</v>
      </c>
    </row>
    <row r="482" spans="1:5" x14ac:dyDescent="0.25">
      <c r="A482" s="38">
        <v>44596.027662037035</v>
      </c>
      <c r="B482" s="124" t="s">
        <v>977</v>
      </c>
      <c r="C482">
        <v>100</v>
      </c>
      <c r="D482">
        <v>97.5</v>
      </c>
      <c r="E482" s="1" t="s">
        <v>746</v>
      </c>
    </row>
    <row r="483" spans="1:5" x14ac:dyDescent="0.25">
      <c r="A483" s="38">
        <v>44596.012592592589</v>
      </c>
      <c r="B483" s="124" t="s">
        <v>978</v>
      </c>
      <c r="C483">
        <v>50</v>
      </c>
      <c r="D483">
        <v>48.75</v>
      </c>
      <c r="E483" s="1" t="s">
        <v>746</v>
      </c>
    </row>
    <row r="484" spans="1:5" x14ac:dyDescent="0.25">
      <c r="A484" s="38">
        <v>44596.011087962965</v>
      </c>
      <c r="B484" s="124" t="s">
        <v>401</v>
      </c>
      <c r="C484">
        <v>100</v>
      </c>
      <c r="D484">
        <v>97.5</v>
      </c>
      <c r="E484" s="1" t="s">
        <v>425</v>
      </c>
    </row>
    <row r="485" spans="1:5" x14ac:dyDescent="0.25">
      <c r="A485" s="38">
        <v>44595.948333333334</v>
      </c>
      <c r="B485" s="124" t="s">
        <v>594</v>
      </c>
      <c r="C485">
        <v>100</v>
      </c>
      <c r="D485">
        <v>97.5</v>
      </c>
      <c r="E485" s="1" t="s">
        <v>746</v>
      </c>
    </row>
    <row r="486" spans="1:5" x14ac:dyDescent="0.25">
      <c r="A486" s="38">
        <v>44595.946597222224</v>
      </c>
      <c r="B486" s="124" t="s">
        <v>979</v>
      </c>
      <c r="C486">
        <v>100</v>
      </c>
      <c r="D486">
        <v>97.5</v>
      </c>
      <c r="E486" s="1" t="s">
        <v>746</v>
      </c>
    </row>
    <row r="487" spans="1:5" x14ac:dyDescent="0.25">
      <c r="A487" s="38">
        <v>44595.946493055555</v>
      </c>
      <c r="B487" s="124" t="s">
        <v>980</v>
      </c>
      <c r="C487">
        <v>50</v>
      </c>
      <c r="D487">
        <v>48.75</v>
      </c>
      <c r="E487" s="1" t="s">
        <v>746</v>
      </c>
    </row>
    <row r="488" spans="1:5" x14ac:dyDescent="0.25">
      <c r="A488" s="38">
        <v>44595.937060185184</v>
      </c>
      <c r="B488" s="124" t="s">
        <v>981</v>
      </c>
      <c r="C488">
        <v>100</v>
      </c>
      <c r="D488">
        <v>97.5</v>
      </c>
      <c r="E488" s="1" t="s">
        <v>746</v>
      </c>
    </row>
    <row r="489" spans="1:5" x14ac:dyDescent="0.25">
      <c r="A489" s="38">
        <v>44595.919432870367</v>
      </c>
      <c r="B489" s="124" t="s">
        <v>374</v>
      </c>
      <c r="C489">
        <v>100</v>
      </c>
      <c r="D489">
        <v>97.5</v>
      </c>
      <c r="E489" s="1" t="s">
        <v>746</v>
      </c>
    </row>
    <row r="490" spans="1:5" x14ac:dyDescent="0.25">
      <c r="A490" s="38">
        <v>44595.877708333333</v>
      </c>
      <c r="B490" s="124" t="s">
        <v>596</v>
      </c>
      <c r="C490">
        <v>300</v>
      </c>
      <c r="D490">
        <v>292.5</v>
      </c>
      <c r="E490" s="1" t="s">
        <v>746</v>
      </c>
    </row>
    <row r="491" spans="1:5" x14ac:dyDescent="0.25">
      <c r="A491" s="38">
        <v>44595.872743055559</v>
      </c>
      <c r="B491" s="124" t="s">
        <v>584</v>
      </c>
      <c r="C491">
        <v>100</v>
      </c>
      <c r="D491">
        <v>97.5</v>
      </c>
      <c r="E491" s="1" t="s">
        <v>746</v>
      </c>
    </row>
    <row r="492" spans="1:5" x14ac:dyDescent="0.25">
      <c r="A492" s="38">
        <v>44595.847037037034</v>
      </c>
      <c r="B492" s="124" t="s">
        <v>427</v>
      </c>
      <c r="C492">
        <v>48</v>
      </c>
      <c r="D492">
        <v>46.8</v>
      </c>
      <c r="E492" s="1" t="s">
        <v>746</v>
      </c>
    </row>
    <row r="493" spans="1:5" x14ac:dyDescent="0.25">
      <c r="A493" s="38">
        <v>44595.810949074075</v>
      </c>
      <c r="B493" s="124" t="s">
        <v>96</v>
      </c>
      <c r="C493">
        <v>1000</v>
      </c>
      <c r="D493">
        <v>975</v>
      </c>
      <c r="E493" s="1" t="s">
        <v>746</v>
      </c>
    </row>
    <row r="494" spans="1:5" x14ac:dyDescent="0.25">
      <c r="A494" s="38">
        <v>44595.807488425926</v>
      </c>
      <c r="B494" s="124" t="s">
        <v>644</v>
      </c>
      <c r="C494">
        <v>50</v>
      </c>
      <c r="D494">
        <v>48.75</v>
      </c>
      <c r="E494" s="1" t="s">
        <v>746</v>
      </c>
    </row>
    <row r="495" spans="1:5" x14ac:dyDescent="0.25">
      <c r="A495" s="38">
        <v>44595.789756944447</v>
      </c>
      <c r="B495" s="124" t="s">
        <v>251</v>
      </c>
      <c r="C495">
        <v>100</v>
      </c>
      <c r="D495">
        <v>97.5</v>
      </c>
      <c r="E495" s="1" t="s">
        <v>746</v>
      </c>
    </row>
    <row r="496" spans="1:5" x14ac:dyDescent="0.25">
      <c r="A496" s="38">
        <v>44595.763622685183</v>
      </c>
      <c r="B496" s="124" t="s">
        <v>982</v>
      </c>
      <c r="C496">
        <v>300</v>
      </c>
      <c r="D496">
        <v>292.5</v>
      </c>
      <c r="E496" s="1" t="s">
        <v>746</v>
      </c>
    </row>
    <row r="497" spans="1:5" x14ac:dyDescent="0.25">
      <c r="A497" s="38">
        <v>44595.753252314818</v>
      </c>
      <c r="B497" s="124" t="s">
        <v>407</v>
      </c>
      <c r="C497">
        <v>100</v>
      </c>
      <c r="D497">
        <v>97.5</v>
      </c>
      <c r="E497" s="1" t="s">
        <v>746</v>
      </c>
    </row>
    <row r="498" spans="1:5" x14ac:dyDescent="0.25">
      <c r="A498" s="38">
        <v>44595.695821759262</v>
      </c>
      <c r="B498" s="124" t="s">
        <v>563</v>
      </c>
      <c r="C498">
        <v>100</v>
      </c>
      <c r="D498">
        <v>97.5</v>
      </c>
      <c r="E498" s="1" t="s">
        <v>746</v>
      </c>
    </row>
    <row r="499" spans="1:5" x14ac:dyDescent="0.25">
      <c r="A499" s="38">
        <v>44595.682557870372</v>
      </c>
      <c r="B499" s="124" t="s">
        <v>983</v>
      </c>
      <c r="C499">
        <v>300</v>
      </c>
      <c r="D499">
        <v>292.5</v>
      </c>
      <c r="E499" s="1" t="s">
        <v>746</v>
      </c>
    </row>
    <row r="500" spans="1:5" x14ac:dyDescent="0.25">
      <c r="A500" s="38">
        <v>44595.679976851854</v>
      </c>
      <c r="B500" s="124" t="s">
        <v>984</v>
      </c>
      <c r="C500">
        <v>50</v>
      </c>
      <c r="D500">
        <v>48.75</v>
      </c>
      <c r="E500" s="1" t="s">
        <v>746</v>
      </c>
    </row>
    <row r="501" spans="1:5" x14ac:dyDescent="0.25">
      <c r="A501" s="38">
        <v>44595.604363425926</v>
      </c>
      <c r="B501" s="124" t="s">
        <v>605</v>
      </c>
      <c r="C501">
        <v>50</v>
      </c>
      <c r="D501">
        <v>48.75</v>
      </c>
      <c r="E501" s="1" t="s">
        <v>746</v>
      </c>
    </row>
    <row r="502" spans="1:5" x14ac:dyDescent="0.25">
      <c r="A502" s="38">
        <v>44595.602118055554</v>
      </c>
      <c r="B502" s="124" t="s">
        <v>985</v>
      </c>
      <c r="C502">
        <v>100</v>
      </c>
      <c r="D502">
        <v>97.5</v>
      </c>
      <c r="E502" s="1" t="s">
        <v>746</v>
      </c>
    </row>
    <row r="503" spans="1:5" x14ac:dyDescent="0.25">
      <c r="A503" s="38">
        <v>44595.599583333336</v>
      </c>
      <c r="B503" s="124" t="s">
        <v>357</v>
      </c>
      <c r="C503">
        <v>1000</v>
      </c>
      <c r="D503">
        <v>975</v>
      </c>
      <c r="E503" s="1" t="s">
        <v>746</v>
      </c>
    </row>
    <row r="504" spans="1:5" x14ac:dyDescent="0.25">
      <c r="A504" s="38">
        <v>44595.576550925929</v>
      </c>
      <c r="B504" s="124" t="s">
        <v>986</v>
      </c>
      <c r="C504">
        <v>100</v>
      </c>
      <c r="D504">
        <v>97.5</v>
      </c>
      <c r="E504" s="1" t="s">
        <v>425</v>
      </c>
    </row>
    <row r="505" spans="1:5" x14ac:dyDescent="0.25">
      <c r="A505" s="38">
        <v>44595.575740740744</v>
      </c>
      <c r="B505" s="124" t="s">
        <v>986</v>
      </c>
      <c r="C505">
        <v>100</v>
      </c>
      <c r="D505">
        <v>97.5</v>
      </c>
      <c r="E505" s="1" t="s">
        <v>746</v>
      </c>
    </row>
    <row r="506" spans="1:5" x14ac:dyDescent="0.25">
      <c r="A506" s="38">
        <v>44595.572557870371</v>
      </c>
      <c r="B506" s="124" t="s">
        <v>987</v>
      </c>
      <c r="C506">
        <v>25</v>
      </c>
      <c r="D506">
        <v>24.37</v>
      </c>
      <c r="E506" s="1" t="s">
        <v>746</v>
      </c>
    </row>
    <row r="507" spans="1:5" x14ac:dyDescent="0.25">
      <c r="A507" s="38">
        <v>44595.569467592592</v>
      </c>
      <c r="B507" s="124" t="s">
        <v>988</v>
      </c>
      <c r="C507">
        <v>10</v>
      </c>
      <c r="D507">
        <v>9.75</v>
      </c>
      <c r="E507" s="1" t="s">
        <v>425</v>
      </c>
    </row>
    <row r="508" spans="1:5" x14ac:dyDescent="0.25">
      <c r="A508" s="38">
        <v>44595.56863425926</v>
      </c>
      <c r="B508" s="124" t="s">
        <v>988</v>
      </c>
      <c r="C508">
        <v>10</v>
      </c>
      <c r="D508">
        <v>9.75</v>
      </c>
      <c r="E508" s="1" t="s">
        <v>746</v>
      </c>
    </row>
    <row r="509" spans="1:5" x14ac:dyDescent="0.25">
      <c r="A509" s="38">
        <v>44595.557395833333</v>
      </c>
      <c r="B509" s="124" t="s">
        <v>989</v>
      </c>
      <c r="C509">
        <v>20</v>
      </c>
      <c r="D509">
        <v>19.5</v>
      </c>
      <c r="E509" s="1" t="s">
        <v>746</v>
      </c>
    </row>
    <row r="510" spans="1:5" x14ac:dyDescent="0.25">
      <c r="A510" s="38">
        <v>44595.554328703707</v>
      </c>
      <c r="B510" s="124" t="s">
        <v>447</v>
      </c>
      <c r="C510">
        <v>50</v>
      </c>
      <c r="D510">
        <v>48.75</v>
      </c>
      <c r="E510" s="1" t="s">
        <v>746</v>
      </c>
    </row>
    <row r="511" spans="1:5" x14ac:dyDescent="0.25">
      <c r="A511" s="38">
        <v>44595.551840277774</v>
      </c>
      <c r="B511" s="124" t="s">
        <v>990</v>
      </c>
      <c r="C511">
        <v>400</v>
      </c>
      <c r="D511">
        <v>390</v>
      </c>
      <c r="E511" s="1" t="s">
        <v>746</v>
      </c>
    </row>
    <row r="512" spans="1:5" x14ac:dyDescent="0.25">
      <c r="A512" s="38">
        <v>44595.542222222219</v>
      </c>
      <c r="B512" s="124" t="s">
        <v>991</v>
      </c>
      <c r="C512">
        <v>50</v>
      </c>
      <c r="D512">
        <v>48.75</v>
      </c>
      <c r="E512" s="1" t="s">
        <v>746</v>
      </c>
    </row>
    <row r="513" spans="1:5" x14ac:dyDescent="0.25">
      <c r="A513" s="38">
        <v>44595.540694444448</v>
      </c>
      <c r="B513" s="124" t="s">
        <v>992</v>
      </c>
      <c r="C513">
        <v>50</v>
      </c>
      <c r="D513">
        <v>48.75</v>
      </c>
      <c r="E513" s="1" t="s">
        <v>746</v>
      </c>
    </row>
    <row r="514" spans="1:5" x14ac:dyDescent="0.25">
      <c r="A514" s="38">
        <v>44595.5390625</v>
      </c>
      <c r="B514" s="124" t="s">
        <v>993</v>
      </c>
      <c r="C514">
        <v>200</v>
      </c>
      <c r="D514">
        <v>195</v>
      </c>
      <c r="E514" s="1" t="s">
        <v>746</v>
      </c>
    </row>
    <row r="515" spans="1:5" x14ac:dyDescent="0.25">
      <c r="A515" s="38">
        <v>44595.5390162037</v>
      </c>
      <c r="B515" s="124" t="s">
        <v>994</v>
      </c>
      <c r="C515">
        <v>100</v>
      </c>
      <c r="D515">
        <v>97.5</v>
      </c>
      <c r="E515" s="1" t="s">
        <v>746</v>
      </c>
    </row>
    <row r="516" spans="1:5" x14ac:dyDescent="0.25">
      <c r="A516" s="38">
        <v>44595.538449074076</v>
      </c>
      <c r="B516" s="124" t="s">
        <v>995</v>
      </c>
      <c r="C516">
        <v>100</v>
      </c>
      <c r="D516">
        <v>97.5</v>
      </c>
      <c r="E516" s="1" t="s">
        <v>746</v>
      </c>
    </row>
    <row r="517" spans="1:5" x14ac:dyDescent="0.25">
      <c r="A517" s="38">
        <v>44595.526886574073</v>
      </c>
      <c r="B517" s="124" t="s">
        <v>344</v>
      </c>
      <c r="C517">
        <v>150</v>
      </c>
      <c r="D517">
        <v>146.25</v>
      </c>
      <c r="E517" s="1" t="s">
        <v>746</v>
      </c>
    </row>
    <row r="518" spans="1:5" x14ac:dyDescent="0.25">
      <c r="A518" s="38">
        <v>44595.526875000003</v>
      </c>
      <c r="B518" s="124" t="s">
        <v>435</v>
      </c>
      <c r="C518">
        <v>50</v>
      </c>
      <c r="D518">
        <v>48.75</v>
      </c>
      <c r="E518" s="1" t="s">
        <v>425</v>
      </c>
    </row>
    <row r="519" spans="1:5" x14ac:dyDescent="0.25">
      <c r="A519" s="38">
        <v>44595.522615740738</v>
      </c>
      <c r="B519" s="124" t="s">
        <v>996</v>
      </c>
      <c r="C519">
        <v>50</v>
      </c>
      <c r="D519">
        <v>48.75</v>
      </c>
      <c r="E519" s="1" t="s">
        <v>746</v>
      </c>
    </row>
    <row r="520" spans="1:5" x14ac:dyDescent="0.25">
      <c r="A520" s="38">
        <v>44595.521585648145</v>
      </c>
      <c r="B520" s="124" t="s">
        <v>997</v>
      </c>
      <c r="C520">
        <v>19</v>
      </c>
      <c r="D520">
        <v>18.52</v>
      </c>
      <c r="E520" s="1" t="s">
        <v>746</v>
      </c>
    </row>
    <row r="521" spans="1:5" x14ac:dyDescent="0.25">
      <c r="A521" s="38">
        <v>44595.520995370367</v>
      </c>
      <c r="B521" s="124" t="s">
        <v>997</v>
      </c>
      <c r="C521">
        <v>20</v>
      </c>
      <c r="D521">
        <v>19.5</v>
      </c>
      <c r="E521" s="1" t="s">
        <v>746</v>
      </c>
    </row>
    <row r="522" spans="1:5" x14ac:dyDescent="0.25">
      <c r="A522" s="38">
        <v>44595.519768518519</v>
      </c>
      <c r="B522" s="124" t="s">
        <v>408</v>
      </c>
      <c r="C522">
        <v>10</v>
      </c>
      <c r="D522">
        <v>9.75</v>
      </c>
      <c r="E522" s="1" t="s">
        <v>746</v>
      </c>
    </row>
    <row r="523" spans="1:5" x14ac:dyDescent="0.25">
      <c r="A523" s="38">
        <v>44595.518333333333</v>
      </c>
      <c r="B523" s="124" t="s">
        <v>998</v>
      </c>
      <c r="C523">
        <v>100</v>
      </c>
      <c r="D523">
        <v>97.5</v>
      </c>
      <c r="E523" s="1" t="s">
        <v>746</v>
      </c>
    </row>
    <row r="524" spans="1:5" x14ac:dyDescent="0.25">
      <c r="A524" s="38">
        <v>44595.517430555556</v>
      </c>
      <c r="B524" s="124" t="s">
        <v>386</v>
      </c>
      <c r="C524">
        <v>10</v>
      </c>
      <c r="D524">
        <v>9.75</v>
      </c>
      <c r="E524" s="1" t="s">
        <v>425</v>
      </c>
    </row>
    <row r="525" spans="1:5" x14ac:dyDescent="0.25">
      <c r="A525" s="38">
        <v>44595.516921296294</v>
      </c>
      <c r="B525" s="124" t="s">
        <v>386</v>
      </c>
      <c r="C525">
        <v>10</v>
      </c>
      <c r="D525">
        <v>9.75</v>
      </c>
      <c r="E525" s="1" t="s">
        <v>746</v>
      </c>
    </row>
    <row r="526" spans="1:5" x14ac:dyDescent="0.25">
      <c r="A526" s="38">
        <v>44595.516759259262</v>
      </c>
      <c r="B526" s="124" t="s">
        <v>83</v>
      </c>
      <c r="C526">
        <v>30</v>
      </c>
      <c r="D526">
        <v>29.25</v>
      </c>
      <c r="E526" s="1" t="s">
        <v>746</v>
      </c>
    </row>
    <row r="527" spans="1:5" x14ac:dyDescent="0.25">
      <c r="A527" s="38">
        <v>44595.516412037039</v>
      </c>
      <c r="B527" s="124" t="s">
        <v>999</v>
      </c>
      <c r="C527">
        <v>20</v>
      </c>
      <c r="D527">
        <v>19.5</v>
      </c>
      <c r="E527" s="1" t="s">
        <v>746</v>
      </c>
    </row>
    <row r="528" spans="1:5" x14ac:dyDescent="0.25">
      <c r="A528" s="38">
        <v>44595.515543981484</v>
      </c>
      <c r="B528" s="124" t="s">
        <v>779</v>
      </c>
      <c r="C528">
        <v>100</v>
      </c>
      <c r="D528">
        <v>97.5</v>
      </c>
      <c r="E528" s="1" t="s">
        <v>746</v>
      </c>
    </row>
    <row r="529" spans="1:5" x14ac:dyDescent="0.25">
      <c r="A529" s="38">
        <v>44595.493692129632</v>
      </c>
      <c r="B529" s="124" t="s">
        <v>1000</v>
      </c>
      <c r="C529">
        <v>100</v>
      </c>
      <c r="D529">
        <v>97.5</v>
      </c>
      <c r="E529" s="1" t="s">
        <v>746</v>
      </c>
    </row>
    <row r="530" spans="1:5" x14ac:dyDescent="0.25">
      <c r="A530" s="38">
        <v>44595.493541666663</v>
      </c>
      <c r="B530" s="124" t="s">
        <v>1001</v>
      </c>
      <c r="C530">
        <v>44</v>
      </c>
      <c r="D530">
        <v>42.9</v>
      </c>
      <c r="E530" s="1" t="s">
        <v>746</v>
      </c>
    </row>
    <row r="531" spans="1:5" x14ac:dyDescent="0.25">
      <c r="A531" s="38">
        <v>44595.482083333336</v>
      </c>
      <c r="B531" s="124" t="s">
        <v>657</v>
      </c>
      <c r="C531">
        <v>500</v>
      </c>
      <c r="D531">
        <v>487.5</v>
      </c>
      <c r="E531" s="1" t="s">
        <v>746</v>
      </c>
    </row>
    <row r="532" spans="1:5" x14ac:dyDescent="0.25">
      <c r="A532" s="38">
        <v>44595.476840277777</v>
      </c>
      <c r="B532" s="124" t="s">
        <v>1002</v>
      </c>
      <c r="C532">
        <v>10</v>
      </c>
      <c r="D532">
        <v>9.75</v>
      </c>
      <c r="E532" s="1" t="s">
        <v>746</v>
      </c>
    </row>
    <row r="533" spans="1:5" x14ac:dyDescent="0.25">
      <c r="A533" s="38">
        <v>44595.475046296298</v>
      </c>
      <c r="B533" s="124" t="s">
        <v>649</v>
      </c>
      <c r="C533">
        <v>200</v>
      </c>
      <c r="D533">
        <v>195</v>
      </c>
      <c r="E533" s="1" t="s">
        <v>746</v>
      </c>
    </row>
    <row r="534" spans="1:5" x14ac:dyDescent="0.25">
      <c r="A534" s="38">
        <v>44595.460231481484</v>
      </c>
      <c r="B534" s="124" t="s">
        <v>442</v>
      </c>
      <c r="C534">
        <v>100</v>
      </c>
      <c r="D534">
        <v>97.5</v>
      </c>
      <c r="E534" s="1" t="s">
        <v>425</v>
      </c>
    </row>
    <row r="535" spans="1:5" x14ac:dyDescent="0.25">
      <c r="A535" s="38">
        <v>44595.459965277776</v>
      </c>
      <c r="B535" s="124" t="s">
        <v>466</v>
      </c>
      <c r="C535">
        <v>50</v>
      </c>
      <c r="D535">
        <v>48.75</v>
      </c>
      <c r="E535" s="1" t="s">
        <v>746</v>
      </c>
    </row>
    <row r="536" spans="1:5" x14ac:dyDescent="0.25">
      <c r="A536" s="38">
        <v>44595.45034722222</v>
      </c>
      <c r="B536" s="124" t="s">
        <v>1003</v>
      </c>
      <c r="C536">
        <v>10</v>
      </c>
      <c r="D536">
        <v>9.75</v>
      </c>
      <c r="E536" s="1" t="s">
        <v>746</v>
      </c>
    </row>
    <row r="537" spans="1:5" x14ac:dyDescent="0.25">
      <c r="A537" s="38">
        <v>44595.439780092594</v>
      </c>
      <c r="B537" s="124" t="s">
        <v>544</v>
      </c>
      <c r="C537">
        <v>100</v>
      </c>
      <c r="D537">
        <v>97.5</v>
      </c>
      <c r="E537" s="1" t="s">
        <v>746</v>
      </c>
    </row>
    <row r="538" spans="1:5" x14ac:dyDescent="0.25">
      <c r="A538" s="38">
        <v>44595.438900462963</v>
      </c>
      <c r="B538" s="124" t="s">
        <v>741</v>
      </c>
      <c r="C538">
        <v>100</v>
      </c>
      <c r="D538">
        <v>97.5</v>
      </c>
      <c r="E538" s="1" t="s">
        <v>425</v>
      </c>
    </row>
    <row r="539" spans="1:5" x14ac:dyDescent="0.25">
      <c r="A539" s="38">
        <v>44595.429756944446</v>
      </c>
      <c r="B539" s="124" t="s">
        <v>808</v>
      </c>
      <c r="C539">
        <v>10</v>
      </c>
      <c r="D539">
        <v>9.75</v>
      </c>
      <c r="E539" s="1" t="s">
        <v>746</v>
      </c>
    </row>
    <row r="540" spans="1:5" x14ac:dyDescent="0.25">
      <c r="A540" s="38">
        <v>44595.426851851851</v>
      </c>
      <c r="B540" s="124" t="s">
        <v>793</v>
      </c>
      <c r="C540">
        <v>100</v>
      </c>
      <c r="D540">
        <v>97.5</v>
      </c>
      <c r="E540" s="1" t="s">
        <v>746</v>
      </c>
    </row>
    <row r="541" spans="1:5" x14ac:dyDescent="0.25">
      <c r="A541" s="38">
        <v>44595.406145833331</v>
      </c>
      <c r="B541" s="124" t="s">
        <v>1004</v>
      </c>
      <c r="C541">
        <v>500</v>
      </c>
      <c r="D541">
        <v>487.5</v>
      </c>
      <c r="E541" s="1" t="s">
        <v>746</v>
      </c>
    </row>
    <row r="542" spans="1:5" x14ac:dyDescent="0.25">
      <c r="A542" s="38">
        <v>44595.402106481481</v>
      </c>
      <c r="B542" s="124" t="s">
        <v>1005</v>
      </c>
      <c r="C542">
        <v>20</v>
      </c>
      <c r="D542">
        <v>19.5</v>
      </c>
      <c r="E542" s="1" t="s">
        <v>746</v>
      </c>
    </row>
    <row r="543" spans="1:5" x14ac:dyDescent="0.25">
      <c r="A543" s="38">
        <v>44595.391203703701</v>
      </c>
      <c r="B543" s="124" t="s">
        <v>1006</v>
      </c>
      <c r="C543">
        <v>100</v>
      </c>
      <c r="D543">
        <v>97.5</v>
      </c>
      <c r="E543" s="1" t="s">
        <v>746</v>
      </c>
    </row>
    <row r="544" spans="1:5" x14ac:dyDescent="0.25">
      <c r="A544" s="38">
        <v>44595.388541666667</v>
      </c>
      <c r="B544" s="124" t="s">
        <v>938</v>
      </c>
      <c r="C544">
        <v>1</v>
      </c>
      <c r="D544">
        <v>0.97</v>
      </c>
      <c r="E544" s="1" t="s">
        <v>746</v>
      </c>
    </row>
    <row r="545" spans="1:5" x14ac:dyDescent="0.25">
      <c r="A545" s="38">
        <v>44595.38449074074</v>
      </c>
      <c r="B545" s="124" t="s">
        <v>1007</v>
      </c>
      <c r="C545">
        <v>100</v>
      </c>
      <c r="D545">
        <v>97.5</v>
      </c>
      <c r="E545" s="1" t="s">
        <v>746</v>
      </c>
    </row>
    <row r="546" spans="1:5" x14ac:dyDescent="0.25">
      <c r="A546" s="38">
        <v>44595.383483796293</v>
      </c>
      <c r="B546" s="124" t="s">
        <v>653</v>
      </c>
      <c r="C546">
        <v>50</v>
      </c>
      <c r="D546">
        <v>48.75</v>
      </c>
      <c r="E546" s="1" t="s">
        <v>746</v>
      </c>
    </row>
    <row r="547" spans="1:5" x14ac:dyDescent="0.25">
      <c r="A547" s="38">
        <v>44595.378078703703</v>
      </c>
      <c r="B547" s="124" t="s">
        <v>1008</v>
      </c>
      <c r="C547">
        <v>10</v>
      </c>
      <c r="D547">
        <v>9.75</v>
      </c>
      <c r="E547" s="1" t="s">
        <v>746</v>
      </c>
    </row>
    <row r="548" spans="1:5" x14ac:dyDescent="0.25">
      <c r="A548" s="38">
        <v>44595.374456018515</v>
      </c>
      <c r="B548" s="124" t="s">
        <v>1009</v>
      </c>
      <c r="C548">
        <v>100</v>
      </c>
      <c r="D548">
        <v>97.5</v>
      </c>
      <c r="E548" s="1" t="s">
        <v>746</v>
      </c>
    </row>
    <row r="549" spans="1:5" x14ac:dyDescent="0.25">
      <c r="A549" s="38">
        <v>44595.352418981478</v>
      </c>
      <c r="B549" s="124" t="s">
        <v>1010</v>
      </c>
      <c r="C549">
        <v>50</v>
      </c>
      <c r="D549">
        <v>48.75</v>
      </c>
      <c r="E549" s="1" t="s">
        <v>425</v>
      </c>
    </row>
    <row r="550" spans="1:5" x14ac:dyDescent="0.25">
      <c r="A550" s="38">
        <v>44595.351539351854</v>
      </c>
      <c r="B550" s="124" t="s">
        <v>1010</v>
      </c>
      <c r="C550">
        <v>100</v>
      </c>
      <c r="D550">
        <v>97.5</v>
      </c>
      <c r="E550" s="1" t="s">
        <v>746</v>
      </c>
    </row>
    <row r="551" spans="1:5" x14ac:dyDescent="0.25">
      <c r="A551" s="38">
        <v>44595.332199074073</v>
      </c>
      <c r="B551" s="124" t="s">
        <v>907</v>
      </c>
      <c r="C551">
        <v>12</v>
      </c>
      <c r="D551">
        <v>11.7</v>
      </c>
      <c r="E551" s="1" t="s">
        <v>746</v>
      </c>
    </row>
    <row r="552" spans="1:5" x14ac:dyDescent="0.25">
      <c r="A552" s="38">
        <v>44595.329432870371</v>
      </c>
      <c r="B552" s="124" t="s">
        <v>1011</v>
      </c>
      <c r="C552">
        <v>50</v>
      </c>
      <c r="D552">
        <v>48.75</v>
      </c>
      <c r="E552" s="1" t="s">
        <v>746</v>
      </c>
    </row>
    <row r="553" spans="1:5" x14ac:dyDescent="0.25">
      <c r="A553" s="38">
        <v>44595.328159722223</v>
      </c>
      <c r="B553" s="124" t="s">
        <v>586</v>
      </c>
      <c r="C553">
        <v>50</v>
      </c>
      <c r="D553">
        <v>48.75</v>
      </c>
      <c r="E553" s="1" t="s">
        <v>746</v>
      </c>
    </row>
    <row r="554" spans="1:5" x14ac:dyDescent="0.25">
      <c r="A554" s="38">
        <v>44595.296759259261</v>
      </c>
      <c r="B554" s="124" t="s">
        <v>1012</v>
      </c>
      <c r="C554">
        <v>100</v>
      </c>
      <c r="D554">
        <v>97.5</v>
      </c>
      <c r="E554" s="1" t="s">
        <v>746</v>
      </c>
    </row>
    <row r="555" spans="1:5" x14ac:dyDescent="0.25">
      <c r="A555" s="38">
        <v>44595.283842592595</v>
      </c>
      <c r="B555" s="124" t="s">
        <v>1013</v>
      </c>
      <c r="C555">
        <v>10</v>
      </c>
      <c r="D555">
        <v>9.75</v>
      </c>
      <c r="E555" s="1" t="s">
        <v>746</v>
      </c>
    </row>
    <row r="556" spans="1:5" x14ac:dyDescent="0.25">
      <c r="A556" s="38">
        <v>44595.226631944446</v>
      </c>
      <c r="B556" s="124" t="s">
        <v>1014</v>
      </c>
      <c r="C556">
        <v>50</v>
      </c>
      <c r="D556">
        <v>48.75</v>
      </c>
      <c r="E556" s="1" t="s">
        <v>746</v>
      </c>
    </row>
    <row r="557" spans="1:5" x14ac:dyDescent="0.25">
      <c r="A557" s="38">
        <v>44595.215185185189</v>
      </c>
      <c r="B557" s="124" t="s">
        <v>1015</v>
      </c>
      <c r="C557">
        <v>100</v>
      </c>
      <c r="D557">
        <v>97.5</v>
      </c>
      <c r="E557" s="1" t="s">
        <v>746</v>
      </c>
    </row>
    <row r="558" spans="1:5" x14ac:dyDescent="0.25">
      <c r="A558" s="38">
        <v>44595.187847222223</v>
      </c>
      <c r="B558" s="124" t="s">
        <v>347</v>
      </c>
      <c r="C558">
        <v>100</v>
      </c>
      <c r="D558">
        <v>97.5</v>
      </c>
      <c r="E558" s="1" t="s">
        <v>746</v>
      </c>
    </row>
    <row r="559" spans="1:5" x14ac:dyDescent="0.25">
      <c r="A559" s="38">
        <v>44595.14166666667</v>
      </c>
      <c r="B559" s="124" t="s">
        <v>1016</v>
      </c>
      <c r="C559">
        <v>500</v>
      </c>
      <c r="D559">
        <v>487.5</v>
      </c>
      <c r="E559" s="1" t="s">
        <v>746</v>
      </c>
    </row>
    <row r="560" spans="1:5" x14ac:dyDescent="0.25">
      <c r="A560" s="38">
        <v>44595.135231481479</v>
      </c>
      <c r="B560" s="124" t="s">
        <v>359</v>
      </c>
      <c r="C560">
        <v>20</v>
      </c>
      <c r="D560">
        <v>19.5</v>
      </c>
      <c r="E560" s="1" t="s">
        <v>746</v>
      </c>
    </row>
    <row r="561" spans="1:5" x14ac:dyDescent="0.25">
      <c r="A561" s="38">
        <v>44595.107766203706</v>
      </c>
      <c r="B561" s="124" t="s">
        <v>1017</v>
      </c>
      <c r="C561">
        <v>33</v>
      </c>
      <c r="D561">
        <v>32.17</v>
      </c>
      <c r="E561" s="1" t="s">
        <v>746</v>
      </c>
    </row>
    <row r="562" spans="1:5" x14ac:dyDescent="0.25">
      <c r="A562" s="38">
        <v>44595.091423611113</v>
      </c>
      <c r="B562" s="124" t="s">
        <v>1018</v>
      </c>
      <c r="C562">
        <v>50</v>
      </c>
      <c r="D562">
        <v>48.75</v>
      </c>
      <c r="E562" s="1" t="s">
        <v>746</v>
      </c>
    </row>
    <row r="563" spans="1:5" x14ac:dyDescent="0.25">
      <c r="A563" s="38">
        <v>44595.085648148146</v>
      </c>
      <c r="B563" s="124" t="s">
        <v>665</v>
      </c>
      <c r="C563">
        <v>100</v>
      </c>
      <c r="D563">
        <v>97.5</v>
      </c>
      <c r="E563" s="1" t="s">
        <v>746</v>
      </c>
    </row>
    <row r="564" spans="1:5" x14ac:dyDescent="0.25">
      <c r="A564" s="38">
        <v>44595.079884259256</v>
      </c>
      <c r="B564" s="124" t="s">
        <v>1019</v>
      </c>
      <c r="C564">
        <v>100</v>
      </c>
      <c r="D564">
        <v>97.5</v>
      </c>
      <c r="E564" s="1" t="s">
        <v>746</v>
      </c>
    </row>
    <row r="565" spans="1:5" x14ac:dyDescent="0.25">
      <c r="A565" s="38">
        <v>44595.063125000001</v>
      </c>
      <c r="B565" s="124" t="s">
        <v>1020</v>
      </c>
      <c r="C565">
        <v>50</v>
      </c>
      <c r="D565">
        <v>48.75</v>
      </c>
      <c r="E565" s="1" t="s">
        <v>746</v>
      </c>
    </row>
    <row r="566" spans="1:5" x14ac:dyDescent="0.25">
      <c r="A566" s="38">
        <v>44595.050104166665</v>
      </c>
      <c r="B566" s="124" t="s">
        <v>438</v>
      </c>
      <c r="C566">
        <v>100</v>
      </c>
      <c r="D566">
        <v>97.5</v>
      </c>
      <c r="E566" s="1" t="s">
        <v>746</v>
      </c>
    </row>
    <row r="567" spans="1:5" x14ac:dyDescent="0.25">
      <c r="A567" s="38">
        <v>44595.04178240741</v>
      </c>
      <c r="B567" s="124" t="s">
        <v>385</v>
      </c>
      <c r="C567">
        <v>1500</v>
      </c>
      <c r="D567">
        <v>1462.5</v>
      </c>
      <c r="E567" s="1" t="s">
        <v>425</v>
      </c>
    </row>
    <row r="568" spans="1:5" x14ac:dyDescent="0.25">
      <c r="A568" s="38">
        <v>44595.041226851848</v>
      </c>
      <c r="B568" s="124" t="s">
        <v>385</v>
      </c>
      <c r="C568">
        <v>1500</v>
      </c>
      <c r="D568">
        <v>1462.5</v>
      </c>
      <c r="E568" s="1" t="s">
        <v>746</v>
      </c>
    </row>
    <row r="569" spans="1:5" x14ac:dyDescent="0.25">
      <c r="A569" s="38">
        <v>44595.002511574072</v>
      </c>
      <c r="B569" s="124" t="s">
        <v>1021</v>
      </c>
      <c r="C569">
        <v>300</v>
      </c>
      <c r="D569">
        <v>292.5</v>
      </c>
      <c r="E569" s="1" t="s">
        <v>746</v>
      </c>
    </row>
    <row r="570" spans="1:5" x14ac:dyDescent="0.25">
      <c r="A570" s="38">
        <v>44594.998310185183</v>
      </c>
      <c r="B570" s="124" t="s">
        <v>599</v>
      </c>
      <c r="C570">
        <v>30</v>
      </c>
      <c r="D570">
        <v>29.25</v>
      </c>
      <c r="E570" s="1" t="s">
        <v>746</v>
      </c>
    </row>
    <row r="571" spans="1:5" x14ac:dyDescent="0.25">
      <c r="A571" s="38">
        <v>44594.997499999998</v>
      </c>
      <c r="B571" s="124" t="s">
        <v>1022</v>
      </c>
      <c r="C571">
        <v>200</v>
      </c>
      <c r="D571">
        <v>195</v>
      </c>
      <c r="E571" s="1" t="s">
        <v>746</v>
      </c>
    </row>
    <row r="572" spans="1:5" x14ac:dyDescent="0.25">
      <c r="A572" s="38">
        <v>44594.986493055556</v>
      </c>
      <c r="B572" s="124" t="s">
        <v>1023</v>
      </c>
      <c r="C572">
        <v>200</v>
      </c>
      <c r="D572">
        <v>195</v>
      </c>
      <c r="E572" s="1" t="s">
        <v>746</v>
      </c>
    </row>
    <row r="573" spans="1:5" x14ac:dyDescent="0.25">
      <c r="A573" s="38">
        <v>44594.981631944444</v>
      </c>
      <c r="B573" s="124" t="s">
        <v>1024</v>
      </c>
      <c r="C573">
        <v>10</v>
      </c>
      <c r="D573">
        <v>9.75</v>
      </c>
      <c r="E573" s="1" t="s">
        <v>746</v>
      </c>
    </row>
    <row r="574" spans="1:5" x14ac:dyDescent="0.25">
      <c r="A574" s="38">
        <v>44594.972928240742</v>
      </c>
      <c r="B574" s="124" t="s">
        <v>1025</v>
      </c>
      <c r="C574">
        <v>3000</v>
      </c>
      <c r="D574">
        <v>2925</v>
      </c>
      <c r="E574" s="1" t="s">
        <v>746</v>
      </c>
    </row>
    <row r="575" spans="1:5" x14ac:dyDescent="0.25">
      <c r="A575" s="38">
        <v>44594.970960648148</v>
      </c>
      <c r="B575" s="124" t="s">
        <v>445</v>
      </c>
      <c r="C575">
        <v>10</v>
      </c>
      <c r="D575">
        <v>9.75</v>
      </c>
      <c r="E575" s="1" t="s">
        <v>746</v>
      </c>
    </row>
    <row r="576" spans="1:5" x14ac:dyDescent="0.25">
      <c r="A576" s="38">
        <v>44594.955428240741</v>
      </c>
      <c r="B576" s="124" t="s">
        <v>1026</v>
      </c>
      <c r="C576">
        <v>1000</v>
      </c>
      <c r="D576">
        <v>975</v>
      </c>
      <c r="E576" s="1" t="s">
        <v>746</v>
      </c>
    </row>
    <row r="577" spans="1:5" x14ac:dyDescent="0.25">
      <c r="A577" s="38">
        <v>44594.949490740742</v>
      </c>
      <c r="B577" s="124" t="s">
        <v>1027</v>
      </c>
      <c r="C577">
        <v>10</v>
      </c>
      <c r="D577">
        <v>9.75</v>
      </c>
      <c r="E577" s="1" t="s">
        <v>746</v>
      </c>
    </row>
    <row r="578" spans="1:5" x14ac:dyDescent="0.25">
      <c r="A578" s="38">
        <v>44594.943344907406</v>
      </c>
      <c r="B578" s="124" t="s">
        <v>1028</v>
      </c>
      <c r="C578">
        <v>100</v>
      </c>
      <c r="D578">
        <v>97.5</v>
      </c>
      <c r="E578" s="1" t="s">
        <v>746</v>
      </c>
    </row>
    <row r="579" spans="1:5" x14ac:dyDescent="0.25">
      <c r="A579" s="38">
        <v>44594.942962962959</v>
      </c>
      <c r="B579" s="124" t="s">
        <v>1029</v>
      </c>
      <c r="C579">
        <v>100</v>
      </c>
      <c r="D579">
        <v>97.5</v>
      </c>
      <c r="E579" s="1" t="s">
        <v>746</v>
      </c>
    </row>
    <row r="580" spans="1:5" x14ac:dyDescent="0.25">
      <c r="A580" s="38">
        <v>44594.941481481481</v>
      </c>
      <c r="B580" s="124" t="s">
        <v>1030</v>
      </c>
      <c r="C580">
        <v>500</v>
      </c>
      <c r="D580">
        <v>487.5</v>
      </c>
      <c r="E580" s="1" t="s">
        <v>746</v>
      </c>
    </row>
    <row r="581" spans="1:5" x14ac:dyDescent="0.25">
      <c r="A581" s="38">
        <v>44594.926435185182</v>
      </c>
      <c r="B581" s="124" t="s">
        <v>1031</v>
      </c>
      <c r="C581">
        <v>30</v>
      </c>
      <c r="D581">
        <v>29.25</v>
      </c>
      <c r="E581" s="1" t="s">
        <v>746</v>
      </c>
    </row>
    <row r="582" spans="1:5" x14ac:dyDescent="0.25">
      <c r="A582" s="38">
        <v>44594.92260416667</v>
      </c>
      <c r="B582" s="124" t="s">
        <v>1032</v>
      </c>
      <c r="C582">
        <v>25</v>
      </c>
      <c r="D582">
        <v>24.37</v>
      </c>
      <c r="E582" s="1" t="s">
        <v>746</v>
      </c>
    </row>
    <row r="583" spans="1:5" x14ac:dyDescent="0.25">
      <c r="A583" s="38">
        <v>44594.91883101852</v>
      </c>
      <c r="B583" s="124" t="s">
        <v>543</v>
      </c>
      <c r="C583">
        <v>20</v>
      </c>
      <c r="D583">
        <v>19.5</v>
      </c>
      <c r="E583" s="1" t="s">
        <v>746</v>
      </c>
    </row>
    <row r="584" spans="1:5" x14ac:dyDescent="0.25">
      <c r="A584" s="38">
        <v>44594.910057870373</v>
      </c>
      <c r="B584" s="124" t="s">
        <v>430</v>
      </c>
      <c r="C584">
        <v>10</v>
      </c>
      <c r="D584">
        <v>9.75</v>
      </c>
      <c r="E584" s="1" t="s">
        <v>746</v>
      </c>
    </row>
    <row r="585" spans="1:5" x14ac:dyDescent="0.25">
      <c r="A585" s="38">
        <v>44594.908877314818</v>
      </c>
      <c r="B585" s="124" t="s">
        <v>1033</v>
      </c>
      <c r="C585">
        <v>50</v>
      </c>
      <c r="D585">
        <v>48.75</v>
      </c>
      <c r="E585" s="1" t="s">
        <v>746</v>
      </c>
    </row>
    <row r="586" spans="1:5" x14ac:dyDescent="0.25">
      <c r="A586" s="38">
        <v>44594.904386574075</v>
      </c>
      <c r="B586" s="124" t="s">
        <v>1034</v>
      </c>
      <c r="C586">
        <v>100</v>
      </c>
      <c r="D586">
        <v>97.5</v>
      </c>
      <c r="E586" s="1" t="s">
        <v>425</v>
      </c>
    </row>
    <row r="587" spans="1:5" x14ac:dyDescent="0.25">
      <c r="A587" s="38">
        <v>44594.891215277778</v>
      </c>
      <c r="B587" s="124" t="s">
        <v>1035</v>
      </c>
      <c r="C587">
        <v>100</v>
      </c>
      <c r="D587">
        <v>97.5</v>
      </c>
      <c r="E587" s="1" t="s">
        <v>746</v>
      </c>
    </row>
    <row r="588" spans="1:5" x14ac:dyDescent="0.25">
      <c r="A588" s="38">
        <v>44594.88890046296</v>
      </c>
      <c r="B588" s="124" t="s">
        <v>1036</v>
      </c>
      <c r="C588">
        <v>100</v>
      </c>
      <c r="D588">
        <v>97.5</v>
      </c>
      <c r="E588" s="1" t="s">
        <v>746</v>
      </c>
    </row>
    <row r="589" spans="1:5" x14ac:dyDescent="0.25">
      <c r="A589" s="38">
        <v>44594.888171296298</v>
      </c>
      <c r="B589" s="124" t="s">
        <v>548</v>
      </c>
      <c r="C589">
        <v>300</v>
      </c>
      <c r="D589">
        <v>292.5</v>
      </c>
      <c r="E589" s="1" t="s">
        <v>746</v>
      </c>
    </row>
    <row r="590" spans="1:5" x14ac:dyDescent="0.25">
      <c r="A590" s="38">
        <v>44594.884212962963</v>
      </c>
      <c r="B590" s="124" t="s">
        <v>1037</v>
      </c>
      <c r="C590">
        <v>100</v>
      </c>
      <c r="D590">
        <v>97.5</v>
      </c>
      <c r="E590" s="1" t="s">
        <v>746</v>
      </c>
    </row>
    <row r="591" spans="1:5" x14ac:dyDescent="0.25">
      <c r="A591" s="38">
        <v>44594.878275462965</v>
      </c>
      <c r="B591" s="124" t="s">
        <v>1038</v>
      </c>
      <c r="C591">
        <v>10</v>
      </c>
      <c r="D591">
        <v>9.75</v>
      </c>
      <c r="E591" s="1" t="s">
        <v>746</v>
      </c>
    </row>
    <row r="592" spans="1:5" x14ac:dyDescent="0.25">
      <c r="A592" s="38">
        <v>44594.872430555559</v>
      </c>
      <c r="B592" s="124" t="s">
        <v>663</v>
      </c>
      <c r="C592">
        <v>500</v>
      </c>
      <c r="D592">
        <v>487.5</v>
      </c>
      <c r="E592" s="1" t="s">
        <v>425</v>
      </c>
    </row>
    <row r="593" spans="1:5" x14ac:dyDescent="0.25">
      <c r="A593" s="38">
        <v>44594.870555555557</v>
      </c>
      <c r="B593" s="124" t="s">
        <v>406</v>
      </c>
      <c r="C593">
        <v>50</v>
      </c>
      <c r="D593">
        <v>48.75</v>
      </c>
      <c r="E593" s="1" t="s">
        <v>425</v>
      </c>
    </row>
    <row r="594" spans="1:5" x14ac:dyDescent="0.25">
      <c r="A594" s="38">
        <v>44594.86891203704</v>
      </c>
      <c r="B594" s="124" t="s">
        <v>406</v>
      </c>
      <c r="C594">
        <v>50</v>
      </c>
      <c r="D594">
        <v>48.75</v>
      </c>
      <c r="E594" s="1" t="s">
        <v>746</v>
      </c>
    </row>
    <row r="595" spans="1:5" x14ac:dyDescent="0.25">
      <c r="A595" s="38">
        <v>44594.84884259259</v>
      </c>
      <c r="B595" s="124" t="s">
        <v>1025</v>
      </c>
      <c r="C595">
        <v>500</v>
      </c>
      <c r="D595">
        <v>487.5</v>
      </c>
      <c r="E595" s="1" t="s">
        <v>746</v>
      </c>
    </row>
    <row r="596" spans="1:5" x14ac:dyDescent="0.25">
      <c r="A596" s="38">
        <v>44594.840127314812</v>
      </c>
      <c r="B596" s="124" t="s">
        <v>267</v>
      </c>
      <c r="C596">
        <v>50</v>
      </c>
      <c r="D596">
        <v>48.75</v>
      </c>
      <c r="E596" s="1" t="s">
        <v>425</v>
      </c>
    </row>
    <row r="597" spans="1:5" x14ac:dyDescent="0.25">
      <c r="A597" s="38">
        <v>44594.839525462965</v>
      </c>
      <c r="B597" s="124" t="s">
        <v>267</v>
      </c>
      <c r="C597">
        <v>50</v>
      </c>
      <c r="D597">
        <v>48.75</v>
      </c>
      <c r="E597" s="1" t="s">
        <v>746</v>
      </c>
    </row>
    <row r="598" spans="1:5" x14ac:dyDescent="0.25">
      <c r="A598" s="38">
        <v>44594.830706018518</v>
      </c>
      <c r="B598" s="124" t="s">
        <v>1039</v>
      </c>
      <c r="C598">
        <v>100</v>
      </c>
      <c r="D598">
        <v>97.5</v>
      </c>
      <c r="E598" s="1" t="s">
        <v>746</v>
      </c>
    </row>
    <row r="599" spans="1:5" x14ac:dyDescent="0.25">
      <c r="A599" s="38">
        <v>44594.828622685185</v>
      </c>
      <c r="B599" s="124" t="s">
        <v>1040</v>
      </c>
      <c r="C599">
        <v>100</v>
      </c>
      <c r="D599">
        <v>97.5</v>
      </c>
      <c r="E599" s="1" t="s">
        <v>746</v>
      </c>
    </row>
    <row r="600" spans="1:5" x14ac:dyDescent="0.25">
      <c r="A600" s="38">
        <v>44594.819965277777</v>
      </c>
      <c r="B600" s="124" t="s">
        <v>1041</v>
      </c>
      <c r="C600">
        <v>500</v>
      </c>
      <c r="D600">
        <v>487.5</v>
      </c>
      <c r="E600" s="1" t="s">
        <v>425</v>
      </c>
    </row>
    <row r="601" spans="1:5" x14ac:dyDescent="0.25">
      <c r="A601" s="38">
        <v>44594.817372685182</v>
      </c>
      <c r="B601" s="124" t="s">
        <v>376</v>
      </c>
      <c r="C601">
        <v>20</v>
      </c>
      <c r="D601">
        <v>19.5</v>
      </c>
      <c r="E601" s="1" t="s">
        <v>746</v>
      </c>
    </row>
    <row r="602" spans="1:5" x14ac:dyDescent="0.25">
      <c r="A602" s="38">
        <v>44594.814259259256</v>
      </c>
      <c r="B602" s="124" t="s">
        <v>625</v>
      </c>
      <c r="C602">
        <v>100</v>
      </c>
      <c r="D602">
        <v>97.5</v>
      </c>
      <c r="E602" s="1" t="s">
        <v>746</v>
      </c>
    </row>
    <row r="603" spans="1:5" x14ac:dyDescent="0.25">
      <c r="A603" s="38">
        <v>44594.808657407404</v>
      </c>
      <c r="B603" s="124" t="s">
        <v>1042</v>
      </c>
      <c r="C603">
        <v>100</v>
      </c>
      <c r="D603">
        <v>97.5</v>
      </c>
      <c r="E603" s="1" t="s">
        <v>746</v>
      </c>
    </row>
    <row r="604" spans="1:5" x14ac:dyDescent="0.25">
      <c r="A604" s="38">
        <v>44594.804907407408</v>
      </c>
      <c r="B604" s="124" t="s">
        <v>1043</v>
      </c>
      <c r="C604">
        <v>21</v>
      </c>
      <c r="D604">
        <v>20.47</v>
      </c>
      <c r="E604" s="1" t="s">
        <v>746</v>
      </c>
    </row>
    <row r="605" spans="1:5" x14ac:dyDescent="0.25">
      <c r="A605" s="38">
        <v>44594.798773148148</v>
      </c>
      <c r="B605" s="124" t="s">
        <v>403</v>
      </c>
      <c r="C605">
        <v>166</v>
      </c>
      <c r="D605">
        <v>161.85</v>
      </c>
      <c r="E605" s="1" t="s">
        <v>746</v>
      </c>
    </row>
    <row r="606" spans="1:5" x14ac:dyDescent="0.25">
      <c r="A606" s="38">
        <v>44594.79011574074</v>
      </c>
      <c r="B606" s="124" t="s">
        <v>595</v>
      </c>
      <c r="C606">
        <v>30</v>
      </c>
      <c r="D606">
        <v>29.25</v>
      </c>
      <c r="E606" s="1" t="s">
        <v>746</v>
      </c>
    </row>
    <row r="607" spans="1:5" x14ac:dyDescent="0.25">
      <c r="A607" s="38">
        <v>44594.773518518516</v>
      </c>
      <c r="B607" s="124" t="s">
        <v>1044</v>
      </c>
      <c r="C607">
        <v>100</v>
      </c>
      <c r="D607">
        <v>97.5</v>
      </c>
      <c r="E607" s="1" t="s">
        <v>746</v>
      </c>
    </row>
    <row r="608" spans="1:5" x14ac:dyDescent="0.25">
      <c r="A608" s="38">
        <v>44594.772337962961</v>
      </c>
      <c r="B608" s="124" t="s">
        <v>1045</v>
      </c>
      <c r="C608">
        <v>20</v>
      </c>
      <c r="D608">
        <v>19.5</v>
      </c>
      <c r="E608" s="1" t="s">
        <v>425</v>
      </c>
    </row>
    <row r="609" spans="1:5" x14ac:dyDescent="0.25">
      <c r="A609" s="38">
        <v>44594.771770833337</v>
      </c>
      <c r="B609" s="124" t="s">
        <v>1045</v>
      </c>
      <c r="C609">
        <v>10</v>
      </c>
      <c r="D609">
        <v>9.75</v>
      </c>
      <c r="E609" s="1" t="s">
        <v>746</v>
      </c>
    </row>
    <row r="610" spans="1:5" x14ac:dyDescent="0.25">
      <c r="A610" s="38">
        <v>44594.77071759259</v>
      </c>
      <c r="B610" s="124" t="s">
        <v>403</v>
      </c>
      <c r="C610">
        <v>20</v>
      </c>
      <c r="D610">
        <v>19.5</v>
      </c>
      <c r="E610" s="1" t="s">
        <v>746</v>
      </c>
    </row>
    <row r="611" spans="1:5" x14ac:dyDescent="0.25">
      <c r="A611" s="38">
        <v>44594.734247685185</v>
      </c>
      <c r="B611" s="124" t="s">
        <v>938</v>
      </c>
      <c r="C611">
        <v>30</v>
      </c>
      <c r="D611">
        <v>29.25</v>
      </c>
      <c r="E611" s="1" t="s">
        <v>746</v>
      </c>
    </row>
    <row r="612" spans="1:5" x14ac:dyDescent="0.25">
      <c r="A612" s="38">
        <v>44594.731354166666</v>
      </c>
      <c r="B612" s="124" t="s">
        <v>361</v>
      </c>
      <c r="C612">
        <v>20</v>
      </c>
      <c r="D612">
        <v>19.5</v>
      </c>
      <c r="E612" s="1" t="s">
        <v>425</v>
      </c>
    </row>
    <row r="613" spans="1:5" x14ac:dyDescent="0.25">
      <c r="A613" s="38">
        <v>44594.731006944443</v>
      </c>
      <c r="B613" s="124" t="s">
        <v>361</v>
      </c>
      <c r="C613">
        <v>20</v>
      </c>
      <c r="D613">
        <v>19.5</v>
      </c>
      <c r="E613" s="1" t="s">
        <v>746</v>
      </c>
    </row>
    <row r="614" spans="1:5" x14ac:dyDescent="0.25">
      <c r="A614" s="38">
        <v>44594.729872685188</v>
      </c>
      <c r="B614" s="124" t="s">
        <v>1046</v>
      </c>
      <c r="C614">
        <v>100</v>
      </c>
      <c r="D614">
        <v>97.5</v>
      </c>
      <c r="E614" s="1" t="s">
        <v>746</v>
      </c>
    </row>
    <row r="615" spans="1:5" x14ac:dyDescent="0.25">
      <c r="A615" s="38">
        <v>44594.71466435185</v>
      </c>
      <c r="B615" s="124" t="s">
        <v>1047</v>
      </c>
      <c r="C615">
        <v>20</v>
      </c>
      <c r="D615">
        <v>19.5</v>
      </c>
      <c r="E615" s="1" t="s">
        <v>746</v>
      </c>
    </row>
    <row r="616" spans="1:5" x14ac:dyDescent="0.25">
      <c r="A616" s="38">
        <v>44594.710844907408</v>
      </c>
      <c r="B616" s="124" t="s">
        <v>1047</v>
      </c>
      <c r="C616">
        <v>3</v>
      </c>
      <c r="D616">
        <v>2.92</v>
      </c>
      <c r="E616" s="1" t="s">
        <v>746</v>
      </c>
    </row>
    <row r="617" spans="1:5" x14ac:dyDescent="0.25">
      <c r="A617" s="38">
        <v>44594.710185185184</v>
      </c>
      <c r="B617" s="124" t="s">
        <v>1048</v>
      </c>
      <c r="C617">
        <v>500</v>
      </c>
      <c r="D617">
        <v>487.5</v>
      </c>
      <c r="E617" s="1" t="s">
        <v>746</v>
      </c>
    </row>
    <row r="618" spans="1:5" x14ac:dyDescent="0.25">
      <c r="A618" s="38">
        <v>44594.702789351853</v>
      </c>
      <c r="B618" s="124" t="s">
        <v>415</v>
      </c>
      <c r="C618">
        <v>50</v>
      </c>
      <c r="D618">
        <v>48.75</v>
      </c>
      <c r="E618" s="1" t="s">
        <v>746</v>
      </c>
    </row>
    <row r="619" spans="1:5" x14ac:dyDescent="0.25">
      <c r="A619" s="38">
        <v>44594.68476851852</v>
      </c>
      <c r="B619" s="124" t="s">
        <v>1049</v>
      </c>
      <c r="C619">
        <v>50</v>
      </c>
      <c r="D619">
        <v>48.75</v>
      </c>
      <c r="E619" s="1" t="s">
        <v>746</v>
      </c>
    </row>
    <row r="620" spans="1:5" x14ac:dyDescent="0.25">
      <c r="A620" s="38">
        <v>44594.680810185186</v>
      </c>
      <c r="B620" s="124" t="s">
        <v>434</v>
      </c>
      <c r="C620">
        <v>1000</v>
      </c>
      <c r="D620">
        <v>975</v>
      </c>
      <c r="E620" s="1" t="s">
        <v>746</v>
      </c>
    </row>
    <row r="621" spans="1:5" x14ac:dyDescent="0.25">
      <c r="A621" s="38">
        <v>44594.669965277775</v>
      </c>
      <c r="B621" s="124" t="s">
        <v>1050</v>
      </c>
      <c r="C621">
        <v>500</v>
      </c>
      <c r="D621">
        <v>487.5</v>
      </c>
      <c r="E621" s="1" t="s">
        <v>746</v>
      </c>
    </row>
    <row r="622" spans="1:5" x14ac:dyDescent="0.25">
      <c r="A622" s="38">
        <v>44594.666655092595</v>
      </c>
      <c r="B622" s="124" t="s">
        <v>560</v>
      </c>
      <c r="C622">
        <v>10</v>
      </c>
      <c r="D622">
        <v>9.75</v>
      </c>
      <c r="E622" s="1" t="s">
        <v>425</v>
      </c>
    </row>
    <row r="623" spans="1:5" x14ac:dyDescent="0.25">
      <c r="A623" s="38">
        <v>44594.666180555556</v>
      </c>
      <c r="B623" s="124" t="s">
        <v>560</v>
      </c>
      <c r="C623">
        <v>10</v>
      </c>
      <c r="D623">
        <v>9.75</v>
      </c>
      <c r="E623" s="1" t="s">
        <v>746</v>
      </c>
    </row>
    <row r="624" spans="1:5" x14ac:dyDescent="0.25">
      <c r="A624" s="38">
        <v>44594.661423611113</v>
      </c>
      <c r="B624" s="124" t="s">
        <v>353</v>
      </c>
      <c r="C624">
        <v>200</v>
      </c>
      <c r="D624">
        <v>195</v>
      </c>
      <c r="E624" s="1" t="s">
        <v>746</v>
      </c>
    </row>
    <row r="625" spans="1:5" x14ac:dyDescent="0.25">
      <c r="A625" s="38">
        <v>44594.650277777779</v>
      </c>
      <c r="B625" s="124" t="s">
        <v>1051</v>
      </c>
      <c r="C625">
        <v>300</v>
      </c>
      <c r="D625">
        <v>292.5</v>
      </c>
      <c r="E625" s="1" t="s">
        <v>746</v>
      </c>
    </row>
    <row r="626" spans="1:5" x14ac:dyDescent="0.25">
      <c r="A626" s="38">
        <v>44594.642500000002</v>
      </c>
      <c r="B626" s="124" t="s">
        <v>439</v>
      </c>
      <c r="C626">
        <v>500</v>
      </c>
      <c r="D626">
        <v>487.5</v>
      </c>
      <c r="E626" s="1" t="s">
        <v>746</v>
      </c>
    </row>
    <row r="627" spans="1:5" x14ac:dyDescent="0.25">
      <c r="A627" s="38">
        <v>44594.640127314815</v>
      </c>
      <c r="B627" s="124" t="s">
        <v>552</v>
      </c>
      <c r="C627">
        <v>3</v>
      </c>
      <c r="D627">
        <v>2.92</v>
      </c>
      <c r="E627" s="1" t="s">
        <v>746</v>
      </c>
    </row>
    <row r="628" spans="1:5" x14ac:dyDescent="0.25">
      <c r="A628" s="38">
        <v>44594.637442129628</v>
      </c>
      <c r="B628" s="124" t="s">
        <v>1052</v>
      </c>
      <c r="C628">
        <v>66</v>
      </c>
      <c r="D628">
        <v>64.349999999999994</v>
      </c>
      <c r="E628" s="1" t="s">
        <v>746</v>
      </c>
    </row>
    <row r="629" spans="1:5" x14ac:dyDescent="0.25">
      <c r="A629" s="38">
        <v>44594.631516203706</v>
      </c>
      <c r="B629" s="124" t="s">
        <v>395</v>
      </c>
      <c r="C629">
        <v>7</v>
      </c>
      <c r="D629">
        <v>6.82</v>
      </c>
      <c r="E629" s="1" t="s">
        <v>746</v>
      </c>
    </row>
    <row r="630" spans="1:5" x14ac:dyDescent="0.25">
      <c r="A630" s="38">
        <v>44594.62939814815</v>
      </c>
      <c r="B630" s="124" t="s">
        <v>276</v>
      </c>
      <c r="C630">
        <v>10</v>
      </c>
      <c r="D630">
        <v>9.75</v>
      </c>
      <c r="E630" s="1" t="s">
        <v>746</v>
      </c>
    </row>
    <row r="631" spans="1:5" x14ac:dyDescent="0.25">
      <c r="A631" s="38">
        <v>44594.629062499997</v>
      </c>
      <c r="B631" s="124" t="s">
        <v>1053</v>
      </c>
      <c r="C631">
        <v>150</v>
      </c>
      <c r="D631">
        <v>146.25</v>
      </c>
      <c r="E631" s="1" t="s">
        <v>746</v>
      </c>
    </row>
    <row r="632" spans="1:5" x14ac:dyDescent="0.25">
      <c r="A632" s="38">
        <v>44594.6252662037</v>
      </c>
      <c r="B632" s="124" t="s">
        <v>1054</v>
      </c>
      <c r="C632">
        <v>100</v>
      </c>
      <c r="D632">
        <v>97.5</v>
      </c>
      <c r="E632" s="1" t="s">
        <v>746</v>
      </c>
    </row>
    <row r="633" spans="1:5" x14ac:dyDescent="0.25">
      <c r="A633" s="38">
        <v>44594.624525462961</v>
      </c>
      <c r="B633" s="124" t="s">
        <v>418</v>
      </c>
      <c r="C633">
        <v>10</v>
      </c>
      <c r="D633">
        <v>9.75</v>
      </c>
      <c r="E633" s="1" t="s">
        <v>746</v>
      </c>
    </row>
    <row r="634" spans="1:5" x14ac:dyDescent="0.25">
      <c r="A634" s="38">
        <v>44594.618449074071</v>
      </c>
      <c r="B634" s="124" t="s">
        <v>580</v>
      </c>
      <c r="C634">
        <v>500</v>
      </c>
      <c r="D634">
        <v>487.5</v>
      </c>
      <c r="E634" s="1" t="s">
        <v>746</v>
      </c>
    </row>
    <row r="635" spans="1:5" x14ac:dyDescent="0.25">
      <c r="A635" s="38">
        <v>44594.618217592593</v>
      </c>
      <c r="B635" s="124" t="s">
        <v>1055</v>
      </c>
      <c r="C635">
        <v>10</v>
      </c>
      <c r="D635">
        <v>9.75</v>
      </c>
      <c r="E635" s="1" t="s">
        <v>746</v>
      </c>
    </row>
    <row r="636" spans="1:5" x14ac:dyDescent="0.25">
      <c r="A636" s="38">
        <v>44594.614085648151</v>
      </c>
      <c r="B636" s="124" t="s">
        <v>992</v>
      </c>
      <c r="C636">
        <v>50</v>
      </c>
      <c r="D636">
        <v>48.75</v>
      </c>
      <c r="E636" s="1" t="s">
        <v>425</v>
      </c>
    </row>
    <row r="637" spans="1:5" x14ac:dyDescent="0.25">
      <c r="A637" s="38">
        <v>44594.612430555557</v>
      </c>
      <c r="B637" s="124" t="s">
        <v>992</v>
      </c>
      <c r="C637">
        <v>50</v>
      </c>
      <c r="D637">
        <v>48.75</v>
      </c>
      <c r="E637" s="1" t="s">
        <v>746</v>
      </c>
    </row>
    <row r="638" spans="1:5" x14ac:dyDescent="0.25">
      <c r="A638" s="38">
        <v>44594.601145833331</v>
      </c>
      <c r="B638" s="124" t="s">
        <v>1056</v>
      </c>
      <c r="C638">
        <v>40</v>
      </c>
      <c r="D638">
        <v>39</v>
      </c>
      <c r="E638" s="1" t="s">
        <v>746</v>
      </c>
    </row>
    <row r="639" spans="1:5" x14ac:dyDescent="0.25">
      <c r="A639" s="38">
        <v>44594.597037037034</v>
      </c>
      <c r="B639" s="124" t="s">
        <v>142</v>
      </c>
      <c r="C639">
        <v>50</v>
      </c>
      <c r="D639">
        <v>48.75</v>
      </c>
      <c r="E639" s="1" t="s">
        <v>746</v>
      </c>
    </row>
    <row r="640" spans="1:5" x14ac:dyDescent="0.25">
      <c r="A640" s="38">
        <v>44594.592777777776</v>
      </c>
      <c r="B640" s="124" t="s">
        <v>399</v>
      </c>
      <c r="C640">
        <v>20</v>
      </c>
      <c r="D640">
        <v>19.5</v>
      </c>
      <c r="E640" s="1" t="s">
        <v>425</v>
      </c>
    </row>
    <row r="641" spans="1:5" x14ac:dyDescent="0.25">
      <c r="A641" s="38">
        <v>44594.592395833337</v>
      </c>
      <c r="B641" s="124" t="s">
        <v>978</v>
      </c>
      <c r="C641">
        <v>50</v>
      </c>
      <c r="D641">
        <v>48.75</v>
      </c>
      <c r="E641" s="1" t="s">
        <v>425</v>
      </c>
    </row>
    <row r="642" spans="1:5" x14ac:dyDescent="0.25">
      <c r="A642" s="38">
        <v>44594.591678240744</v>
      </c>
      <c r="B642" s="124" t="s">
        <v>399</v>
      </c>
      <c r="C642">
        <v>20</v>
      </c>
      <c r="D642">
        <v>19.5</v>
      </c>
      <c r="E642" s="1" t="s">
        <v>746</v>
      </c>
    </row>
    <row r="643" spans="1:5" x14ac:dyDescent="0.25">
      <c r="A643" s="38">
        <v>44594.584826388891</v>
      </c>
      <c r="B643" s="124" t="s">
        <v>1057</v>
      </c>
      <c r="C643">
        <v>500</v>
      </c>
      <c r="D643">
        <v>487.5</v>
      </c>
      <c r="E643" s="1" t="s">
        <v>746</v>
      </c>
    </row>
    <row r="644" spans="1:5" x14ac:dyDescent="0.25">
      <c r="A644" s="38">
        <v>44594.57236111111</v>
      </c>
      <c r="B644" s="124" t="s">
        <v>629</v>
      </c>
      <c r="C644">
        <v>200</v>
      </c>
      <c r="D644">
        <v>195</v>
      </c>
      <c r="E644" s="1" t="s">
        <v>746</v>
      </c>
    </row>
    <row r="645" spans="1:5" x14ac:dyDescent="0.25">
      <c r="A645" s="38">
        <v>44594.570555555554</v>
      </c>
      <c r="B645" s="124" t="s">
        <v>1058</v>
      </c>
      <c r="C645">
        <v>5</v>
      </c>
      <c r="D645">
        <v>4.87</v>
      </c>
      <c r="E645" s="1" t="s">
        <v>746</v>
      </c>
    </row>
    <row r="646" spans="1:5" x14ac:dyDescent="0.25">
      <c r="A646" s="38">
        <v>44594.569618055553</v>
      </c>
      <c r="B646" s="124" t="s">
        <v>1028</v>
      </c>
      <c r="C646">
        <v>5000</v>
      </c>
      <c r="D646">
        <v>4875</v>
      </c>
      <c r="E646" s="1" t="s">
        <v>746</v>
      </c>
    </row>
    <row r="647" spans="1:5" x14ac:dyDescent="0.25">
      <c r="A647" s="38">
        <v>44594.56821759259</v>
      </c>
      <c r="B647" s="124" t="s">
        <v>613</v>
      </c>
      <c r="C647">
        <v>100</v>
      </c>
      <c r="D647">
        <v>97.5</v>
      </c>
      <c r="E647" s="1" t="s">
        <v>746</v>
      </c>
    </row>
    <row r="648" spans="1:5" x14ac:dyDescent="0.25">
      <c r="A648" s="38">
        <v>44594.564756944441</v>
      </c>
      <c r="B648" s="124" t="s">
        <v>1059</v>
      </c>
      <c r="C648">
        <v>300</v>
      </c>
      <c r="D648">
        <v>292.5</v>
      </c>
      <c r="E648" s="1" t="s">
        <v>746</v>
      </c>
    </row>
    <row r="649" spans="1:5" x14ac:dyDescent="0.25">
      <c r="A649" s="38">
        <v>44594.562650462962</v>
      </c>
      <c r="B649" s="124" t="s">
        <v>287</v>
      </c>
      <c r="C649">
        <v>100</v>
      </c>
      <c r="D649">
        <v>97.5</v>
      </c>
      <c r="E649" s="1" t="s">
        <v>746</v>
      </c>
    </row>
    <row r="650" spans="1:5" x14ac:dyDescent="0.25">
      <c r="A650" s="38">
        <v>44594.559976851851</v>
      </c>
      <c r="B650" s="124" t="s">
        <v>1060</v>
      </c>
      <c r="C650">
        <v>2</v>
      </c>
      <c r="D650">
        <v>1.95</v>
      </c>
      <c r="E650" s="1" t="s">
        <v>746</v>
      </c>
    </row>
    <row r="651" spans="1:5" x14ac:dyDescent="0.25">
      <c r="A651" s="38">
        <v>44594.559629629628</v>
      </c>
      <c r="B651" s="124" t="s">
        <v>1061</v>
      </c>
      <c r="C651">
        <v>100</v>
      </c>
      <c r="D651">
        <v>97.5</v>
      </c>
      <c r="E651" s="1" t="s">
        <v>746</v>
      </c>
    </row>
    <row r="652" spans="1:5" x14ac:dyDescent="0.25">
      <c r="A652" s="38">
        <v>44594.559745370374</v>
      </c>
      <c r="B652" s="124" t="s">
        <v>863</v>
      </c>
      <c r="C652">
        <v>100</v>
      </c>
      <c r="D652">
        <v>97.5</v>
      </c>
      <c r="E652" s="1" t="s">
        <v>746</v>
      </c>
    </row>
    <row r="653" spans="1:5" x14ac:dyDescent="0.25">
      <c r="A653" s="38">
        <v>44594.557800925926</v>
      </c>
      <c r="B653" s="124" t="s">
        <v>1062</v>
      </c>
      <c r="C653">
        <v>100</v>
      </c>
      <c r="D653">
        <v>97.5</v>
      </c>
      <c r="E653" s="1" t="s">
        <v>746</v>
      </c>
    </row>
    <row r="654" spans="1:5" x14ac:dyDescent="0.25">
      <c r="A654" s="38">
        <v>44594.557650462964</v>
      </c>
      <c r="B654" s="124" t="s">
        <v>1063</v>
      </c>
      <c r="C654">
        <v>100</v>
      </c>
      <c r="D654">
        <v>97.5</v>
      </c>
      <c r="E654" s="1" t="s">
        <v>746</v>
      </c>
    </row>
    <row r="655" spans="1:5" x14ac:dyDescent="0.25">
      <c r="A655" s="38">
        <v>44594.556493055556</v>
      </c>
      <c r="B655" s="124" t="s">
        <v>1064</v>
      </c>
      <c r="C655">
        <v>150</v>
      </c>
      <c r="D655">
        <v>146.25</v>
      </c>
      <c r="E655" s="1" t="s">
        <v>746</v>
      </c>
    </row>
    <row r="656" spans="1:5" x14ac:dyDescent="0.25">
      <c r="A656" s="38">
        <v>44594.556180555555</v>
      </c>
      <c r="B656" s="124" t="s">
        <v>777</v>
      </c>
      <c r="C656">
        <v>100</v>
      </c>
      <c r="D656">
        <v>97.5</v>
      </c>
      <c r="E656" s="1" t="s">
        <v>746</v>
      </c>
    </row>
    <row r="657" spans="1:5" x14ac:dyDescent="0.25">
      <c r="A657" s="38">
        <v>44594.554097222222</v>
      </c>
      <c r="B657" s="124" t="s">
        <v>414</v>
      </c>
      <c r="C657">
        <v>100</v>
      </c>
      <c r="D657">
        <v>97.5</v>
      </c>
      <c r="E657" s="1" t="s">
        <v>746</v>
      </c>
    </row>
    <row r="658" spans="1:5" x14ac:dyDescent="0.25">
      <c r="A658" s="38">
        <v>44594.553703703707</v>
      </c>
      <c r="B658" s="124" t="s">
        <v>658</v>
      </c>
      <c r="C658">
        <v>100</v>
      </c>
      <c r="D658">
        <v>97.5</v>
      </c>
      <c r="E658" s="1" t="s">
        <v>425</v>
      </c>
    </row>
    <row r="659" spans="1:5" x14ac:dyDescent="0.25">
      <c r="A659" s="38">
        <v>44594.553622685184</v>
      </c>
      <c r="B659" s="124" t="s">
        <v>1065</v>
      </c>
      <c r="C659">
        <v>100</v>
      </c>
      <c r="D659">
        <v>97.5</v>
      </c>
      <c r="E659" s="1" t="s">
        <v>425</v>
      </c>
    </row>
    <row r="660" spans="1:5" x14ac:dyDescent="0.25">
      <c r="A660" s="38">
        <v>44594.553576388891</v>
      </c>
      <c r="B660" s="124" t="s">
        <v>1066</v>
      </c>
      <c r="C660">
        <v>100</v>
      </c>
      <c r="D660">
        <v>97.5</v>
      </c>
      <c r="E660" s="1" t="s">
        <v>746</v>
      </c>
    </row>
    <row r="661" spans="1:5" x14ac:dyDescent="0.25">
      <c r="A661" s="38">
        <v>44594.553298611114</v>
      </c>
      <c r="B661" s="124" t="s">
        <v>658</v>
      </c>
      <c r="C661">
        <v>100</v>
      </c>
      <c r="D661">
        <v>97.5</v>
      </c>
      <c r="E661" s="1" t="s">
        <v>746</v>
      </c>
    </row>
    <row r="662" spans="1:5" x14ac:dyDescent="0.25">
      <c r="A662" s="38">
        <v>44594.553078703706</v>
      </c>
      <c r="B662" s="124" t="s">
        <v>1067</v>
      </c>
      <c r="C662">
        <v>100</v>
      </c>
      <c r="D662">
        <v>97.5</v>
      </c>
      <c r="E662" s="1" t="s">
        <v>746</v>
      </c>
    </row>
    <row r="663" spans="1:5" x14ac:dyDescent="0.25">
      <c r="A663" s="38">
        <v>44594.551099537035</v>
      </c>
      <c r="B663" s="124" t="s">
        <v>1068</v>
      </c>
      <c r="C663">
        <v>90</v>
      </c>
      <c r="D663">
        <v>87.75</v>
      </c>
      <c r="E663" s="1" t="s">
        <v>746</v>
      </c>
    </row>
    <row r="664" spans="1:5" x14ac:dyDescent="0.25">
      <c r="A664" s="38">
        <v>44594.551076388889</v>
      </c>
      <c r="B664" s="124" t="s">
        <v>1069</v>
      </c>
      <c r="C664">
        <v>10</v>
      </c>
      <c r="D664">
        <v>9.75</v>
      </c>
      <c r="E664" s="1" t="s">
        <v>746</v>
      </c>
    </row>
    <row r="665" spans="1:5" x14ac:dyDescent="0.25">
      <c r="A665" s="38">
        <v>44594.55064814815</v>
      </c>
      <c r="B665" s="124" t="s">
        <v>556</v>
      </c>
      <c r="C665">
        <v>500</v>
      </c>
      <c r="D665">
        <v>487.5</v>
      </c>
      <c r="E665" s="1" t="s">
        <v>425</v>
      </c>
    </row>
    <row r="666" spans="1:5" x14ac:dyDescent="0.25">
      <c r="A666" s="38">
        <v>44594.530601851853</v>
      </c>
      <c r="B666" s="124" t="s">
        <v>1070</v>
      </c>
      <c r="C666">
        <v>30</v>
      </c>
      <c r="D666">
        <v>29.25</v>
      </c>
      <c r="E666" s="1" t="s">
        <v>746</v>
      </c>
    </row>
    <row r="667" spans="1:5" x14ac:dyDescent="0.25">
      <c r="A667" s="38">
        <v>44594.527696759258</v>
      </c>
      <c r="B667" s="124" t="s">
        <v>715</v>
      </c>
      <c r="C667">
        <v>35</v>
      </c>
      <c r="D667">
        <v>34.119999999999997</v>
      </c>
      <c r="E667" s="1" t="s">
        <v>746</v>
      </c>
    </row>
    <row r="668" spans="1:5" x14ac:dyDescent="0.25">
      <c r="A668" s="38">
        <v>44594.524027777778</v>
      </c>
      <c r="B668" s="124" t="s">
        <v>407</v>
      </c>
      <c r="C668">
        <v>50</v>
      </c>
      <c r="D668">
        <v>48.75</v>
      </c>
      <c r="E668" s="1" t="s">
        <v>746</v>
      </c>
    </row>
    <row r="669" spans="1:5" x14ac:dyDescent="0.25">
      <c r="A669" s="38">
        <v>44594.517928240741</v>
      </c>
      <c r="B669" s="124" t="s">
        <v>467</v>
      </c>
      <c r="C669">
        <v>10</v>
      </c>
      <c r="D669">
        <v>9.75</v>
      </c>
      <c r="E669" s="1" t="s">
        <v>746</v>
      </c>
    </row>
    <row r="670" spans="1:5" x14ac:dyDescent="0.25">
      <c r="A670" s="38">
        <v>44594.517268518517</v>
      </c>
      <c r="B670" s="124" t="s">
        <v>1071</v>
      </c>
      <c r="C670">
        <v>100</v>
      </c>
      <c r="D670">
        <v>97.5</v>
      </c>
      <c r="E670" s="1" t="s">
        <v>425</v>
      </c>
    </row>
    <row r="671" spans="1:5" x14ac:dyDescent="0.25">
      <c r="A671" s="38">
        <v>44594.515509259261</v>
      </c>
      <c r="B671" s="124" t="s">
        <v>1071</v>
      </c>
      <c r="C671">
        <v>100</v>
      </c>
      <c r="D671">
        <v>97.5</v>
      </c>
      <c r="E671" s="1" t="s">
        <v>746</v>
      </c>
    </row>
    <row r="672" spans="1:5" x14ac:dyDescent="0.25">
      <c r="A672" s="38">
        <v>44594.509259259263</v>
      </c>
      <c r="B672" s="124" t="s">
        <v>1072</v>
      </c>
      <c r="C672">
        <v>100</v>
      </c>
      <c r="D672">
        <v>97.5</v>
      </c>
      <c r="E672" s="1" t="s">
        <v>746</v>
      </c>
    </row>
    <row r="673" spans="1:5" x14ac:dyDescent="0.25">
      <c r="A673" s="38">
        <v>44594.506122685183</v>
      </c>
      <c r="B673" s="124" t="s">
        <v>1073</v>
      </c>
      <c r="C673">
        <v>100</v>
      </c>
      <c r="D673">
        <v>97.5</v>
      </c>
      <c r="E673" s="1" t="s">
        <v>746</v>
      </c>
    </row>
    <row r="674" spans="1:5" x14ac:dyDescent="0.25">
      <c r="A674" s="38">
        <v>44594.506076388891</v>
      </c>
      <c r="B674" s="124" t="s">
        <v>443</v>
      </c>
      <c r="C674">
        <v>200</v>
      </c>
      <c r="D674">
        <v>195</v>
      </c>
      <c r="E674" s="1" t="s">
        <v>746</v>
      </c>
    </row>
    <row r="675" spans="1:5" x14ac:dyDescent="0.25">
      <c r="A675" s="38">
        <v>44594.477326388886</v>
      </c>
      <c r="B675" s="124" t="s">
        <v>883</v>
      </c>
      <c r="C675">
        <v>12</v>
      </c>
      <c r="D675">
        <v>11.7</v>
      </c>
      <c r="E675" s="1" t="s">
        <v>425</v>
      </c>
    </row>
    <row r="676" spans="1:5" x14ac:dyDescent="0.25">
      <c r="A676" s="38">
        <v>44594.468009259261</v>
      </c>
      <c r="B676" s="124" t="s">
        <v>435</v>
      </c>
      <c r="C676">
        <v>50</v>
      </c>
      <c r="D676">
        <v>48.75</v>
      </c>
      <c r="E676" s="1" t="s">
        <v>425</v>
      </c>
    </row>
    <row r="677" spans="1:5" x14ac:dyDescent="0.25">
      <c r="A677" s="38">
        <v>44594.465289351851</v>
      </c>
      <c r="B677" s="124" t="s">
        <v>774</v>
      </c>
      <c r="C677">
        <v>300</v>
      </c>
      <c r="D677">
        <v>292.5</v>
      </c>
      <c r="E677" s="1" t="s">
        <v>746</v>
      </c>
    </row>
    <row r="678" spans="1:5" x14ac:dyDescent="0.25">
      <c r="A678" s="38">
        <v>44594.449976851851</v>
      </c>
      <c r="B678" s="124" t="s">
        <v>1074</v>
      </c>
      <c r="C678">
        <v>5</v>
      </c>
      <c r="D678">
        <v>4.87</v>
      </c>
      <c r="E678" s="1" t="s">
        <v>746</v>
      </c>
    </row>
    <row r="679" spans="1:5" x14ac:dyDescent="0.25">
      <c r="A679" s="38">
        <v>44594.445810185185</v>
      </c>
      <c r="B679" s="124" t="s">
        <v>650</v>
      </c>
      <c r="C679">
        <v>50</v>
      </c>
      <c r="D679">
        <v>48.75</v>
      </c>
      <c r="E679" s="1" t="s">
        <v>746</v>
      </c>
    </row>
    <row r="680" spans="1:5" x14ac:dyDescent="0.25">
      <c r="A680" s="38">
        <v>44594.442939814813</v>
      </c>
      <c r="B680" s="124" t="s">
        <v>1075</v>
      </c>
      <c r="C680">
        <v>50</v>
      </c>
      <c r="D680">
        <v>48.75</v>
      </c>
      <c r="E680" s="1" t="s">
        <v>746</v>
      </c>
    </row>
    <row r="681" spans="1:5" x14ac:dyDescent="0.25">
      <c r="A681" s="38">
        <v>44594.435914351852</v>
      </c>
      <c r="B681" s="124" t="s">
        <v>1076</v>
      </c>
      <c r="C681">
        <v>500</v>
      </c>
      <c r="D681">
        <v>487.5</v>
      </c>
      <c r="E681" s="1" t="s">
        <v>746</v>
      </c>
    </row>
    <row r="682" spans="1:5" x14ac:dyDescent="0.25">
      <c r="A682" s="38">
        <v>44594.429212962961</v>
      </c>
      <c r="B682" s="124" t="s">
        <v>1077</v>
      </c>
      <c r="C682">
        <v>1000</v>
      </c>
      <c r="D682">
        <v>975</v>
      </c>
      <c r="E682" s="1" t="s">
        <v>746</v>
      </c>
    </row>
    <row r="683" spans="1:5" x14ac:dyDescent="0.25">
      <c r="A683" s="38">
        <v>44594.424108796295</v>
      </c>
      <c r="B683" s="124" t="s">
        <v>1078</v>
      </c>
      <c r="C683">
        <v>100</v>
      </c>
      <c r="D683">
        <v>97.5</v>
      </c>
      <c r="E683" s="1" t="s">
        <v>746</v>
      </c>
    </row>
    <row r="684" spans="1:5" x14ac:dyDescent="0.25">
      <c r="A684" s="38">
        <v>44594.422048611108</v>
      </c>
      <c r="B684" s="124" t="s">
        <v>442</v>
      </c>
      <c r="C684">
        <v>100</v>
      </c>
      <c r="D684">
        <v>97.5</v>
      </c>
      <c r="E684" s="1" t="s">
        <v>425</v>
      </c>
    </row>
    <row r="685" spans="1:5" x14ac:dyDescent="0.25">
      <c r="A685" s="38">
        <v>44594.421446759261</v>
      </c>
      <c r="B685" s="124" t="s">
        <v>442</v>
      </c>
      <c r="C685">
        <v>100</v>
      </c>
      <c r="D685">
        <v>97.5</v>
      </c>
      <c r="E685" s="1" t="s">
        <v>746</v>
      </c>
    </row>
    <row r="686" spans="1:5" x14ac:dyDescent="0.25">
      <c r="A686" s="38">
        <v>44594.421377314815</v>
      </c>
      <c r="B686" s="124" t="s">
        <v>604</v>
      </c>
      <c r="C686">
        <v>50</v>
      </c>
      <c r="D686">
        <v>48.75</v>
      </c>
      <c r="E686" s="1" t="s">
        <v>746</v>
      </c>
    </row>
    <row r="687" spans="1:5" x14ac:dyDescent="0.25">
      <c r="A687" s="38">
        <v>44594.409849537034</v>
      </c>
      <c r="B687" s="124" t="s">
        <v>817</v>
      </c>
      <c r="C687">
        <v>300</v>
      </c>
      <c r="D687">
        <v>292.5</v>
      </c>
      <c r="E687" s="1" t="s">
        <v>746</v>
      </c>
    </row>
    <row r="688" spans="1:5" x14ac:dyDescent="0.25">
      <c r="A688" s="38">
        <v>44594.408831018518</v>
      </c>
      <c r="B688" s="124" t="s">
        <v>564</v>
      </c>
      <c r="C688">
        <v>150</v>
      </c>
      <c r="D688">
        <v>146.25</v>
      </c>
      <c r="E688" s="1" t="s">
        <v>746</v>
      </c>
    </row>
    <row r="689" spans="1:5" x14ac:dyDescent="0.25">
      <c r="A689" s="38">
        <v>44594.408750000002</v>
      </c>
      <c r="B689" s="124" t="s">
        <v>453</v>
      </c>
      <c r="C689">
        <v>90</v>
      </c>
      <c r="D689">
        <v>87.75</v>
      </c>
      <c r="E689" s="1" t="s">
        <v>746</v>
      </c>
    </row>
    <row r="690" spans="1:5" x14ac:dyDescent="0.25">
      <c r="A690" s="38">
        <v>44594.403321759259</v>
      </c>
      <c r="B690" s="124" t="s">
        <v>1079</v>
      </c>
      <c r="C690">
        <v>100</v>
      </c>
      <c r="D690">
        <v>97.5</v>
      </c>
      <c r="E690" s="1" t="s">
        <v>746</v>
      </c>
    </row>
    <row r="691" spans="1:5" x14ac:dyDescent="0.25">
      <c r="A691" s="38">
        <v>44594.40184027778</v>
      </c>
      <c r="B691" s="124" t="s">
        <v>541</v>
      </c>
      <c r="C691">
        <v>14</v>
      </c>
      <c r="D691">
        <v>13.65</v>
      </c>
      <c r="E691" s="1" t="s">
        <v>746</v>
      </c>
    </row>
    <row r="692" spans="1:5" x14ac:dyDescent="0.25">
      <c r="A692" s="38">
        <v>44594.39571759259</v>
      </c>
      <c r="B692" s="124" t="s">
        <v>634</v>
      </c>
      <c r="C692">
        <v>100</v>
      </c>
      <c r="D692">
        <v>97.5</v>
      </c>
      <c r="E692" s="1" t="s">
        <v>746</v>
      </c>
    </row>
    <row r="693" spans="1:5" x14ac:dyDescent="0.25">
      <c r="A693" s="38">
        <v>44594.393449074072</v>
      </c>
      <c r="B693" s="124" t="s">
        <v>822</v>
      </c>
      <c r="C693">
        <v>50</v>
      </c>
      <c r="D693">
        <v>48.75</v>
      </c>
      <c r="E693" s="1" t="s">
        <v>746</v>
      </c>
    </row>
    <row r="694" spans="1:5" x14ac:dyDescent="0.25">
      <c r="A694" s="38">
        <v>44594.389872685184</v>
      </c>
      <c r="B694" s="124" t="s">
        <v>908</v>
      </c>
      <c r="C694">
        <v>200</v>
      </c>
      <c r="D694">
        <v>195</v>
      </c>
      <c r="E694" s="1" t="s">
        <v>746</v>
      </c>
    </row>
    <row r="695" spans="1:5" x14ac:dyDescent="0.25">
      <c r="A695" s="38">
        <v>44594.387430555558</v>
      </c>
      <c r="B695" s="124" t="s">
        <v>1080</v>
      </c>
      <c r="C695">
        <v>50</v>
      </c>
      <c r="D695">
        <v>48.75</v>
      </c>
      <c r="E695" s="1" t="s">
        <v>746</v>
      </c>
    </row>
    <row r="696" spans="1:5" x14ac:dyDescent="0.25">
      <c r="A696" s="38">
        <v>44594.38585648148</v>
      </c>
      <c r="B696" s="124" t="s">
        <v>444</v>
      </c>
      <c r="C696">
        <v>100</v>
      </c>
      <c r="D696">
        <v>97.5</v>
      </c>
      <c r="E696" s="1" t="s">
        <v>746</v>
      </c>
    </row>
    <row r="697" spans="1:5" x14ac:dyDescent="0.25">
      <c r="A697" s="38">
        <v>44594.38559027778</v>
      </c>
      <c r="B697" s="124" t="s">
        <v>429</v>
      </c>
      <c r="C697">
        <v>10</v>
      </c>
      <c r="D697">
        <v>9.75</v>
      </c>
      <c r="E697" s="1" t="s">
        <v>746</v>
      </c>
    </row>
    <row r="698" spans="1:5" x14ac:dyDescent="0.25">
      <c r="A698" s="38">
        <v>44594.378310185188</v>
      </c>
      <c r="B698" s="124" t="s">
        <v>740</v>
      </c>
      <c r="C698">
        <v>100</v>
      </c>
      <c r="D698">
        <v>97.5</v>
      </c>
      <c r="E698" s="1" t="s">
        <v>746</v>
      </c>
    </row>
    <row r="699" spans="1:5" x14ac:dyDescent="0.25">
      <c r="A699" s="38">
        <v>44594.378263888888</v>
      </c>
      <c r="B699" s="124" t="s">
        <v>1081</v>
      </c>
      <c r="C699">
        <v>250</v>
      </c>
      <c r="D699">
        <v>243.75</v>
      </c>
      <c r="E699" s="1" t="s">
        <v>746</v>
      </c>
    </row>
    <row r="700" spans="1:5" x14ac:dyDescent="0.25">
      <c r="A700" s="38">
        <v>44594.372164351851</v>
      </c>
      <c r="B700" s="124" t="s">
        <v>1082</v>
      </c>
      <c r="C700">
        <v>300</v>
      </c>
      <c r="D700">
        <v>292.5</v>
      </c>
      <c r="E700" s="1" t="s">
        <v>746</v>
      </c>
    </row>
    <row r="701" spans="1:5" x14ac:dyDescent="0.25">
      <c r="A701" s="38">
        <v>44594.366666666669</v>
      </c>
      <c r="B701" s="124" t="s">
        <v>737</v>
      </c>
      <c r="C701">
        <v>100</v>
      </c>
      <c r="D701">
        <v>97.5</v>
      </c>
      <c r="E701" s="1" t="s">
        <v>746</v>
      </c>
    </row>
    <row r="702" spans="1:5" x14ac:dyDescent="0.25">
      <c r="A702" s="38">
        <v>44594.357465277775</v>
      </c>
      <c r="B702" s="124" t="s">
        <v>1083</v>
      </c>
      <c r="C702">
        <v>100</v>
      </c>
      <c r="D702">
        <v>97.5</v>
      </c>
      <c r="E702" s="1" t="s">
        <v>746</v>
      </c>
    </row>
    <row r="703" spans="1:5" x14ac:dyDescent="0.25">
      <c r="A703" s="38">
        <v>44594.342349537037</v>
      </c>
      <c r="B703" s="124" t="s">
        <v>385</v>
      </c>
      <c r="C703">
        <v>100</v>
      </c>
      <c r="D703">
        <v>97.5</v>
      </c>
      <c r="E703" s="1" t="s">
        <v>746</v>
      </c>
    </row>
    <row r="704" spans="1:5" x14ac:dyDescent="0.25">
      <c r="A704" s="38">
        <v>44594.340289351851</v>
      </c>
      <c r="B704" s="124" t="s">
        <v>1084</v>
      </c>
      <c r="C704">
        <v>500</v>
      </c>
      <c r="D704">
        <v>487.5</v>
      </c>
      <c r="E704" s="1" t="s">
        <v>746</v>
      </c>
    </row>
    <row r="705" spans="1:5" x14ac:dyDescent="0.25">
      <c r="A705" s="38">
        <v>44594.33425925926</v>
      </c>
      <c r="B705" s="124" t="s">
        <v>793</v>
      </c>
      <c r="C705">
        <v>100</v>
      </c>
      <c r="D705">
        <v>97.5</v>
      </c>
      <c r="E705" s="1" t="s">
        <v>746</v>
      </c>
    </row>
    <row r="706" spans="1:5" x14ac:dyDescent="0.25">
      <c r="A706" s="38">
        <v>44594.329814814817</v>
      </c>
      <c r="B706" s="124" t="s">
        <v>643</v>
      </c>
      <c r="C706">
        <v>100</v>
      </c>
      <c r="D706">
        <v>97.5</v>
      </c>
      <c r="E706" s="1" t="s">
        <v>746</v>
      </c>
    </row>
    <row r="707" spans="1:5" x14ac:dyDescent="0.25">
      <c r="A707" s="38">
        <v>44594.299618055556</v>
      </c>
      <c r="B707" s="124" t="s">
        <v>614</v>
      </c>
      <c r="C707">
        <v>110</v>
      </c>
      <c r="D707">
        <v>107.25</v>
      </c>
      <c r="E707" s="1" t="s">
        <v>746</v>
      </c>
    </row>
    <row r="708" spans="1:5" x14ac:dyDescent="0.25">
      <c r="A708" s="38">
        <v>44594.298067129632</v>
      </c>
      <c r="B708" s="124" t="s">
        <v>920</v>
      </c>
      <c r="C708">
        <v>100</v>
      </c>
      <c r="D708">
        <v>97.5</v>
      </c>
      <c r="E708" s="1" t="s">
        <v>746</v>
      </c>
    </row>
    <row r="709" spans="1:5" x14ac:dyDescent="0.25">
      <c r="A709" s="38">
        <v>44594.2737037037</v>
      </c>
      <c r="B709" s="124" t="s">
        <v>592</v>
      </c>
      <c r="C709">
        <v>130</v>
      </c>
      <c r="D709">
        <v>126.75</v>
      </c>
      <c r="E709" s="1" t="s">
        <v>746</v>
      </c>
    </row>
    <row r="710" spans="1:5" x14ac:dyDescent="0.25">
      <c r="A710" s="38">
        <v>44594.244456018518</v>
      </c>
      <c r="B710" s="124" t="s">
        <v>1085</v>
      </c>
      <c r="C710">
        <v>50</v>
      </c>
      <c r="D710">
        <v>48.75</v>
      </c>
      <c r="E710" s="1" t="s">
        <v>746</v>
      </c>
    </row>
    <row r="711" spans="1:5" x14ac:dyDescent="0.25">
      <c r="A711" s="38">
        <v>44594.238437499997</v>
      </c>
      <c r="B711" s="124" t="s">
        <v>1086</v>
      </c>
      <c r="C711">
        <v>500</v>
      </c>
      <c r="D711">
        <v>487.5</v>
      </c>
      <c r="E711" s="1" t="s">
        <v>746</v>
      </c>
    </row>
    <row r="712" spans="1:5" x14ac:dyDescent="0.25">
      <c r="A712" s="38">
        <v>44594.218946759262</v>
      </c>
      <c r="B712" s="124" t="s">
        <v>1087</v>
      </c>
      <c r="C712">
        <v>10</v>
      </c>
      <c r="D712">
        <v>9.75</v>
      </c>
      <c r="E712" s="1" t="s">
        <v>746</v>
      </c>
    </row>
    <row r="713" spans="1:5" x14ac:dyDescent="0.25">
      <c r="A713" s="38">
        <v>44594.210428240738</v>
      </c>
      <c r="B713" s="124" t="s">
        <v>795</v>
      </c>
      <c r="C713">
        <v>20</v>
      </c>
      <c r="D713">
        <v>19.5</v>
      </c>
      <c r="E713" s="1" t="s">
        <v>746</v>
      </c>
    </row>
    <row r="714" spans="1:5" x14ac:dyDescent="0.25">
      <c r="A714" s="38">
        <v>44594.169062499997</v>
      </c>
      <c r="B714" s="124" t="s">
        <v>1088</v>
      </c>
      <c r="C714">
        <v>100</v>
      </c>
      <c r="D714">
        <v>97.5</v>
      </c>
      <c r="E714" s="1" t="s">
        <v>746</v>
      </c>
    </row>
    <row r="715" spans="1:5" x14ac:dyDescent="0.25">
      <c r="A715" s="38">
        <v>44594.122106481482</v>
      </c>
      <c r="B715" s="124" t="s">
        <v>1089</v>
      </c>
      <c r="C715">
        <v>100</v>
      </c>
      <c r="D715">
        <v>97.5</v>
      </c>
      <c r="E715" s="1" t="s">
        <v>425</v>
      </c>
    </row>
    <row r="716" spans="1:5" x14ac:dyDescent="0.25">
      <c r="A716" s="38">
        <v>44594.086400462962</v>
      </c>
      <c r="B716" s="124" t="s">
        <v>799</v>
      </c>
      <c r="C716">
        <v>500</v>
      </c>
      <c r="D716">
        <v>487.5</v>
      </c>
      <c r="E716" s="1" t="s">
        <v>746</v>
      </c>
    </row>
    <row r="717" spans="1:5" x14ac:dyDescent="0.25">
      <c r="A717" s="38">
        <v>44594.080231481479</v>
      </c>
      <c r="B717" s="124" t="s">
        <v>1090</v>
      </c>
      <c r="C717">
        <v>100</v>
      </c>
      <c r="D717">
        <v>97.5</v>
      </c>
      <c r="E717" s="1" t="s">
        <v>746</v>
      </c>
    </row>
    <row r="718" spans="1:5" x14ac:dyDescent="0.25">
      <c r="A718" s="38">
        <v>44594.078796296293</v>
      </c>
      <c r="B718" s="124" t="s">
        <v>613</v>
      </c>
      <c r="C718">
        <v>100</v>
      </c>
      <c r="D718">
        <v>97.5</v>
      </c>
      <c r="E718" s="1" t="s">
        <v>746</v>
      </c>
    </row>
    <row r="719" spans="1:5" x14ac:dyDescent="0.25">
      <c r="A719" s="38">
        <v>44594.070763888885</v>
      </c>
      <c r="B719" s="124" t="s">
        <v>1091</v>
      </c>
      <c r="C719">
        <v>50</v>
      </c>
      <c r="D719">
        <v>48.75</v>
      </c>
      <c r="E719" s="1" t="s">
        <v>746</v>
      </c>
    </row>
    <row r="720" spans="1:5" x14ac:dyDescent="0.25">
      <c r="A720" s="38">
        <v>44594.048263888886</v>
      </c>
      <c r="B720" s="124" t="s">
        <v>1092</v>
      </c>
      <c r="C720">
        <v>100</v>
      </c>
      <c r="D720">
        <v>97.5</v>
      </c>
      <c r="E720" s="1" t="s">
        <v>746</v>
      </c>
    </row>
    <row r="721" spans="1:5" x14ac:dyDescent="0.25">
      <c r="A721" s="38">
        <v>44594.033159722225</v>
      </c>
      <c r="B721" s="124" t="s">
        <v>799</v>
      </c>
      <c r="C721">
        <v>100</v>
      </c>
      <c r="D721">
        <v>97.5</v>
      </c>
      <c r="E721" s="1" t="s">
        <v>746</v>
      </c>
    </row>
    <row r="722" spans="1:5" x14ac:dyDescent="0.25">
      <c r="A722" s="38">
        <v>44594.02915509259</v>
      </c>
      <c r="B722" s="124" t="s">
        <v>1093</v>
      </c>
      <c r="C722">
        <v>50</v>
      </c>
      <c r="D722">
        <v>48.75</v>
      </c>
      <c r="E722" s="1" t="s">
        <v>746</v>
      </c>
    </row>
    <row r="723" spans="1:5" x14ac:dyDescent="0.25">
      <c r="A723" s="38">
        <v>44594.028032407405</v>
      </c>
      <c r="B723" s="124" t="s">
        <v>1094</v>
      </c>
      <c r="C723">
        <v>200</v>
      </c>
      <c r="D723">
        <v>195</v>
      </c>
      <c r="E723" s="1" t="s">
        <v>746</v>
      </c>
    </row>
    <row r="724" spans="1:5" x14ac:dyDescent="0.25">
      <c r="A724" s="38">
        <v>44594.027951388889</v>
      </c>
      <c r="B724" s="124" t="s">
        <v>387</v>
      </c>
      <c r="C724">
        <v>10</v>
      </c>
      <c r="D724">
        <v>9.75</v>
      </c>
      <c r="E724" s="1" t="s">
        <v>746</v>
      </c>
    </row>
    <row r="725" spans="1:5" x14ac:dyDescent="0.25">
      <c r="A725" s="38">
        <v>44594.026064814818</v>
      </c>
      <c r="B725" s="124" t="s">
        <v>385</v>
      </c>
      <c r="C725">
        <v>1000</v>
      </c>
      <c r="D725">
        <v>975</v>
      </c>
      <c r="E725" s="1" t="s">
        <v>425</v>
      </c>
    </row>
    <row r="726" spans="1:5" x14ac:dyDescent="0.25">
      <c r="A726" s="38">
        <v>44594.025081018517</v>
      </c>
      <c r="B726" s="124" t="s">
        <v>385</v>
      </c>
      <c r="C726">
        <v>1500</v>
      </c>
      <c r="D726">
        <v>1462.5</v>
      </c>
      <c r="E726" s="1" t="s">
        <v>746</v>
      </c>
    </row>
    <row r="727" spans="1:5" x14ac:dyDescent="0.25">
      <c r="A727" s="38">
        <v>44594.017060185186</v>
      </c>
      <c r="B727" s="124" t="s">
        <v>1095</v>
      </c>
      <c r="C727">
        <v>50</v>
      </c>
      <c r="D727">
        <v>48.75</v>
      </c>
      <c r="E727" s="1" t="s">
        <v>746</v>
      </c>
    </row>
    <row r="728" spans="1:5" x14ac:dyDescent="0.25">
      <c r="A728" s="38">
        <v>44594.016631944447</v>
      </c>
      <c r="B728" s="124" t="s">
        <v>1096</v>
      </c>
      <c r="C728">
        <v>30</v>
      </c>
      <c r="D728">
        <v>29.25</v>
      </c>
      <c r="E728" s="1" t="s">
        <v>746</v>
      </c>
    </row>
    <row r="729" spans="1:5" x14ac:dyDescent="0.25">
      <c r="A729" s="38">
        <v>44594.016226851854</v>
      </c>
      <c r="B729" s="124" t="s">
        <v>811</v>
      </c>
      <c r="C729">
        <v>50</v>
      </c>
      <c r="D729">
        <v>48.75</v>
      </c>
      <c r="E729" s="1" t="s">
        <v>746</v>
      </c>
    </row>
    <row r="730" spans="1:5" x14ac:dyDescent="0.25">
      <c r="A730" s="38">
        <v>44593.993888888886</v>
      </c>
      <c r="B730" s="124" t="s">
        <v>581</v>
      </c>
      <c r="C730">
        <v>100</v>
      </c>
      <c r="D730">
        <v>97.5</v>
      </c>
      <c r="E730" s="1" t="s">
        <v>746</v>
      </c>
    </row>
    <row r="731" spans="1:5" x14ac:dyDescent="0.25">
      <c r="A731" s="38">
        <v>44593.992708333331</v>
      </c>
      <c r="B731" s="124" t="s">
        <v>1097</v>
      </c>
      <c r="C731">
        <v>100</v>
      </c>
      <c r="D731">
        <v>97.5</v>
      </c>
      <c r="E731" s="1" t="s">
        <v>746</v>
      </c>
    </row>
    <row r="732" spans="1:5" x14ac:dyDescent="0.25">
      <c r="A732" s="38">
        <v>44593.990034722221</v>
      </c>
      <c r="B732" s="124" t="s">
        <v>1098</v>
      </c>
      <c r="C732">
        <v>1200</v>
      </c>
      <c r="D732">
        <v>1170</v>
      </c>
      <c r="E732" s="1" t="s">
        <v>746</v>
      </c>
    </row>
    <row r="733" spans="1:5" x14ac:dyDescent="0.25">
      <c r="A733" s="38">
        <v>44593.979421296295</v>
      </c>
      <c r="B733" s="124" t="s">
        <v>1099</v>
      </c>
      <c r="C733">
        <v>3000</v>
      </c>
      <c r="D733">
        <v>2925</v>
      </c>
      <c r="E733" s="1" t="s">
        <v>746</v>
      </c>
    </row>
    <row r="734" spans="1:5" x14ac:dyDescent="0.25">
      <c r="A734" s="38">
        <v>44593.977858796294</v>
      </c>
      <c r="B734" s="124" t="s">
        <v>1007</v>
      </c>
      <c r="C734">
        <v>100</v>
      </c>
      <c r="D734">
        <v>97.5</v>
      </c>
      <c r="E734" s="1" t="s">
        <v>746</v>
      </c>
    </row>
    <row r="735" spans="1:5" x14ac:dyDescent="0.25">
      <c r="A735" s="38">
        <v>44593.972743055558</v>
      </c>
      <c r="B735" s="124" t="s">
        <v>1100</v>
      </c>
      <c r="C735">
        <v>25</v>
      </c>
      <c r="D735">
        <v>24.37</v>
      </c>
      <c r="E735" s="1" t="s">
        <v>746</v>
      </c>
    </row>
    <row r="736" spans="1:5" x14ac:dyDescent="0.25">
      <c r="A736" s="38">
        <v>44593.967349537037</v>
      </c>
      <c r="B736" s="124" t="s">
        <v>1061</v>
      </c>
      <c r="C736">
        <v>50</v>
      </c>
      <c r="D736">
        <v>48.75</v>
      </c>
      <c r="E736" s="1" t="s">
        <v>746</v>
      </c>
    </row>
    <row r="737" spans="1:5" x14ac:dyDescent="0.25">
      <c r="A737" s="38">
        <v>44593.967326388891</v>
      </c>
      <c r="B737" s="124" t="s">
        <v>1101</v>
      </c>
      <c r="C737">
        <v>100</v>
      </c>
      <c r="D737">
        <v>97.5</v>
      </c>
      <c r="E737" s="1" t="s">
        <v>425</v>
      </c>
    </row>
    <row r="738" spans="1:5" x14ac:dyDescent="0.25">
      <c r="A738" s="38">
        <v>44593.967303240737</v>
      </c>
      <c r="B738" s="124" t="s">
        <v>396</v>
      </c>
      <c r="C738">
        <v>500</v>
      </c>
      <c r="D738">
        <v>487.5</v>
      </c>
      <c r="E738" s="1" t="s">
        <v>746</v>
      </c>
    </row>
    <row r="739" spans="1:5" x14ac:dyDescent="0.25">
      <c r="A739" s="38">
        <v>44593.961226851854</v>
      </c>
      <c r="B739" s="124" t="s">
        <v>1102</v>
      </c>
      <c r="C739">
        <v>100</v>
      </c>
      <c r="D739">
        <v>97.5</v>
      </c>
      <c r="E739" s="1" t="s">
        <v>746</v>
      </c>
    </row>
    <row r="740" spans="1:5" x14ac:dyDescent="0.25">
      <c r="A740" s="38">
        <v>44593.959340277775</v>
      </c>
      <c r="B740" s="124" t="s">
        <v>1103</v>
      </c>
      <c r="C740">
        <v>3</v>
      </c>
      <c r="D740">
        <v>2.92</v>
      </c>
      <c r="E740" s="1" t="s">
        <v>746</v>
      </c>
    </row>
    <row r="741" spans="1:5" x14ac:dyDescent="0.25">
      <c r="A741" s="38">
        <v>44593.948206018518</v>
      </c>
      <c r="B741" s="124" t="s">
        <v>1104</v>
      </c>
      <c r="C741">
        <v>50</v>
      </c>
      <c r="D741">
        <v>48.75</v>
      </c>
      <c r="E741" s="1" t="s">
        <v>746</v>
      </c>
    </row>
    <row r="742" spans="1:5" x14ac:dyDescent="0.25">
      <c r="A742" s="38">
        <v>44593.942835648151</v>
      </c>
      <c r="B742" s="124" t="s">
        <v>1105</v>
      </c>
      <c r="C742">
        <v>500</v>
      </c>
      <c r="D742">
        <v>487.5</v>
      </c>
      <c r="E742" s="1" t="s">
        <v>746</v>
      </c>
    </row>
    <row r="743" spans="1:5" x14ac:dyDescent="0.25">
      <c r="A743" s="38">
        <v>44593.926041666666</v>
      </c>
      <c r="B743" s="124" t="s">
        <v>1106</v>
      </c>
      <c r="C743">
        <v>500</v>
      </c>
      <c r="D743">
        <v>487.5</v>
      </c>
      <c r="E743" s="1" t="s">
        <v>746</v>
      </c>
    </row>
    <row r="744" spans="1:5" x14ac:dyDescent="0.25">
      <c r="A744" s="38">
        <v>44593.923333333332</v>
      </c>
      <c r="B744" s="124" t="s">
        <v>1107</v>
      </c>
      <c r="C744">
        <v>30</v>
      </c>
      <c r="D744">
        <v>29.25</v>
      </c>
      <c r="E744" s="1" t="s">
        <v>746</v>
      </c>
    </row>
    <row r="745" spans="1:5" x14ac:dyDescent="0.25">
      <c r="A745" s="38">
        <v>44593.91747685185</v>
      </c>
      <c r="B745" s="124" t="s">
        <v>1108</v>
      </c>
      <c r="C745">
        <v>300</v>
      </c>
      <c r="D745">
        <v>292.5</v>
      </c>
      <c r="E745" s="1" t="s">
        <v>746</v>
      </c>
    </row>
    <row r="746" spans="1:5" x14ac:dyDescent="0.25">
      <c r="A746" s="38">
        <v>44593.913113425922</v>
      </c>
      <c r="B746" s="124" t="s">
        <v>198</v>
      </c>
      <c r="C746">
        <v>100</v>
      </c>
      <c r="D746">
        <v>97.5</v>
      </c>
      <c r="E746" s="1" t="s">
        <v>746</v>
      </c>
    </row>
    <row r="747" spans="1:5" x14ac:dyDescent="0.25">
      <c r="A747" s="38">
        <v>44593.912152777775</v>
      </c>
      <c r="B747" s="124" t="s">
        <v>1109</v>
      </c>
      <c r="C747">
        <v>500</v>
      </c>
      <c r="D747">
        <v>487.5</v>
      </c>
      <c r="E747" s="1" t="s">
        <v>746</v>
      </c>
    </row>
    <row r="748" spans="1:5" x14ac:dyDescent="0.25">
      <c r="A748" s="38">
        <v>44593.898530092592</v>
      </c>
      <c r="B748" s="124" t="s">
        <v>577</v>
      </c>
      <c r="C748">
        <v>50</v>
      </c>
      <c r="D748">
        <v>48.75</v>
      </c>
      <c r="E748" s="1" t="s">
        <v>425</v>
      </c>
    </row>
    <row r="749" spans="1:5" x14ac:dyDescent="0.25">
      <c r="A749" s="38">
        <v>44593.898206018515</v>
      </c>
      <c r="B749" s="124" t="s">
        <v>1110</v>
      </c>
      <c r="C749">
        <v>2</v>
      </c>
      <c r="D749">
        <v>1.95</v>
      </c>
      <c r="E749" s="1" t="s">
        <v>746</v>
      </c>
    </row>
    <row r="750" spans="1:5" x14ac:dyDescent="0.25">
      <c r="A750" s="38">
        <v>44593.89644675926</v>
      </c>
      <c r="B750" s="124" t="s">
        <v>577</v>
      </c>
      <c r="C750">
        <v>50</v>
      </c>
      <c r="D750">
        <v>48.75</v>
      </c>
      <c r="E750" s="1" t="s">
        <v>746</v>
      </c>
    </row>
    <row r="751" spans="1:5" x14ac:dyDescent="0.25">
      <c r="A751" s="38">
        <v>44593.895046296297</v>
      </c>
      <c r="B751" s="124" t="s">
        <v>1111</v>
      </c>
      <c r="C751">
        <v>100</v>
      </c>
      <c r="D751">
        <v>97.5</v>
      </c>
      <c r="E751" s="1" t="s">
        <v>746</v>
      </c>
    </row>
    <row r="752" spans="1:5" x14ac:dyDescent="0.25">
      <c r="A752" s="38">
        <v>44593.892199074071</v>
      </c>
      <c r="B752" s="124" t="s">
        <v>1112</v>
      </c>
      <c r="C752">
        <v>50</v>
      </c>
      <c r="D752">
        <v>48.75</v>
      </c>
      <c r="E752" s="1" t="s">
        <v>746</v>
      </c>
    </row>
    <row r="753" spans="1:5" x14ac:dyDescent="0.25">
      <c r="A753" s="38">
        <v>44593.890949074077</v>
      </c>
      <c r="B753" s="124" t="s">
        <v>1113</v>
      </c>
      <c r="C753">
        <v>50</v>
      </c>
      <c r="D753">
        <v>48.75</v>
      </c>
      <c r="E753" s="1" t="s">
        <v>746</v>
      </c>
    </row>
    <row r="754" spans="1:5" x14ac:dyDescent="0.25">
      <c r="A754" s="38">
        <v>44593.889166666668</v>
      </c>
      <c r="B754" s="124" t="s">
        <v>1114</v>
      </c>
      <c r="C754">
        <v>100</v>
      </c>
      <c r="D754">
        <v>97.5</v>
      </c>
      <c r="E754" s="1" t="s">
        <v>746</v>
      </c>
    </row>
    <row r="755" spans="1:5" x14ac:dyDescent="0.25">
      <c r="A755" s="38">
        <v>44593.876134259262</v>
      </c>
      <c r="B755" s="124" t="s">
        <v>1115</v>
      </c>
      <c r="C755">
        <v>50</v>
      </c>
      <c r="D755">
        <v>48.75</v>
      </c>
      <c r="E755" s="1" t="s">
        <v>746</v>
      </c>
    </row>
    <row r="756" spans="1:5" x14ac:dyDescent="0.25">
      <c r="A756" s="38">
        <v>44593.873784722222</v>
      </c>
      <c r="B756" s="124" t="s">
        <v>1116</v>
      </c>
      <c r="C756">
        <v>16</v>
      </c>
      <c r="D756">
        <v>15.6</v>
      </c>
      <c r="E756" s="1" t="s">
        <v>425</v>
      </c>
    </row>
    <row r="757" spans="1:5" x14ac:dyDescent="0.25">
      <c r="A757" s="38">
        <v>44593.867361111108</v>
      </c>
      <c r="B757" s="124" t="s">
        <v>1117</v>
      </c>
      <c r="C757">
        <v>100</v>
      </c>
      <c r="D757">
        <v>97.5</v>
      </c>
      <c r="E757" s="1" t="s">
        <v>746</v>
      </c>
    </row>
    <row r="758" spans="1:5" x14ac:dyDescent="0.25">
      <c r="A758" s="38">
        <v>44593.86215277778</v>
      </c>
      <c r="B758" s="124" t="s">
        <v>1118</v>
      </c>
      <c r="C758">
        <v>38</v>
      </c>
      <c r="D758">
        <v>37.049999999999997</v>
      </c>
      <c r="E758" s="1" t="s">
        <v>746</v>
      </c>
    </row>
    <row r="759" spans="1:5" x14ac:dyDescent="0.25">
      <c r="A759" s="38">
        <v>44593.860706018517</v>
      </c>
      <c r="B759" s="124" t="s">
        <v>1119</v>
      </c>
      <c r="C759">
        <v>100</v>
      </c>
      <c r="D759">
        <v>97.5</v>
      </c>
      <c r="E759" s="1" t="s">
        <v>425</v>
      </c>
    </row>
    <row r="760" spans="1:5" x14ac:dyDescent="0.25">
      <c r="A760" s="38">
        <v>44593.859027777777</v>
      </c>
      <c r="B760" s="124" t="s">
        <v>870</v>
      </c>
      <c r="C760">
        <v>10</v>
      </c>
      <c r="D760">
        <v>9.75</v>
      </c>
      <c r="E760" s="1" t="s">
        <v>425</v>
      </c>
    </row>
    <row r="761" spans="1:5" x14ac:dyDescent="0.25">
      <c r="A761" s="38">
        <v>44593.858506944445</v>
      </c>
      <c r="B761" s="124" t="s">
        <v>870</v>
      </c>
      <c r="C761">
        <v>10</v>
      </c>
      <c r="D761">
        <v>9.75</v>
      </c>
      <c r="E761" s="1" t="s">
        <v>746</v>
      </c>
    </row>
    <row r="762" spans="1:5" x14ac:dyDescent="0.25">
      <c r="A762" s="38">
        <v>44593.857731481483</v>
      </c>
      <c r="B762" s="124" t="s">
        <v>1120</v>
      </c>
      <c r="C762">
        <v>300</v>
      </c>
      <c r="D762">
        <v>292.5</v>
      </c>
      <c r="E762" s="1" t="s">
        <v>746</v>
      </c>
    </row>
    <row r="763" spans="1:5" x14ac:dyDescent="0.25">
      <c r="A763" s="38">
        <v>44593.85701388889</v>
      </c>
      <c r="B763" s="124" t="s">
        <v>399</v>
      </c>
      <c r="C763">
        <v>100</v>
      </c>
      <c r="D763">
        <v>97.5</v>
      </c>
      <c r="E763" s="1" t="s">
        <v>746</v>
      </c>
    </row>
    <row r="764" spans="1:5" x14ac:dyDescent="0.25">
      <c r="A764" s="38">
        <v>44593.839016203703</v>
      </c>
      <c r="B764" s="124" t="s">
        <v>1121</v>
      </c>
      <c r="C764">
        <v>500</v>
      </c>
      <c r="D764">
        <v>487.5</v>
      </c>
      <c r="E764" s="1" t="s">
        <v>746</v>
      </c>
    </row>
    <row r="765" spans="1:5" x14ac:dyDescent="0.25">
      <c r="A765" s="38">
        <v>44593.834791666668</v>
      </c>
      <c r="B765" s="124" t="s">
        <v>1122</v>
      </c>
      <c r="C765">
        <v>100</v>
      </c>
      <c r="D765">
        <v>97.5</v>
      </c>
      <c r="E765" s="1" t="s">
        <v>746</v>
      </c>
    </row>
    <row r="766" spans="1:5" x14ac:dyDescent="0.25">
      <c r="A766" s="38">
        <v>44593.802361111113</v>
      </c>
      <c r="B766" s="124" t="s">
        <v>1123</v>
      </c>
      <c r="C766">
        <v>10</v>
      </c>
      <c r="D766">
        <v>9.75</v>
      </c>
      <c r="E766" s="1" t="s">
        <v>746</v>
      </c>
    </row>
    <row r="767" spans="1:5" x14ac:dyDescent="0.25">
      <c r="A767" s="38">
        <v>44593.793321759258</v>
      </c>
      <c r="B767" s="124" t="s">
        <v>1124</v>
      </c>
      <c r="C767">
        <v>200</v>
      </c>
      <c r="D767">
        <v>195</v>
      </c>
      <c r="E767" s="1" t="s">
        <v>746</v>
      </c>
    </row>
    <row r="768" spans="1:5" x14ac:dyDescent="0.25">
      <c r="A768" s="38">
        <v>44593.78601851852</v>
      </c>
      <c r="B768" s="124" t="s">
        <v>1125</v>
      </c>
      <c r="C768">
        <v>200</v>
      </c>
      <c r="D768">
        <v>195</v>
      </c>
      <c r="E768" s="1" t="s">
        <v>746</v>
      </c>
    </row>
    <row r="769" spans="1:5" x14ac:dyDescent="0.25">
      <c r="A769" s="38">
        <v>44593.783784722225</v>
      </c>
      <c r="B769" s="124" t="s">
        <v>758</v>
      </c>
      <c r="C769">
        <v>100</v>
      </c>
      <c r="D769">
        <v>97.5</v>
      </c>
      <c r="E769" s="1" t="s">
        <v>746</v>
      </c>
    </row>
    <row r="770" spans="1:5" x14ac:dyDescent="0.25">
      <c r="A770" s="38">
        <v>44593.776377314818</v>
      </c>
      <c r="B770" s="124" t="s">
        <v>1126</v>
      </c>
      <c r="C770">
        <v>100</v>
      </c>
      <c r="D770">
        <v>97.5</v>
      </c>
      <c r="E770" s="1" t="s">
        <v>746</v>
      </c>
    </row>
    <row r="771" spans="1:5" x14ac:dyDescent="0.25">
      <c r="A771" s="38">
        <v>44593.767743055556</v>
      </c>
      <c r="B771" s="124" t="s">
        <v>1127</v>
      </c>
      <c r="C771">
        <v>500</v>
      </c>
      <c r="D771">
        <v>487.5</v>
      </c>
      <c r="E771" s="1" t="s">
        <v>746</v>
      </c>
    </row>
    <row r="772" spans="1:5" x14ac:dyDescent="0.25">
      <c r="A772" s="38">
        <v>44593.75744212963</v>
      </c>
      <c r="B772" s="124" t="s">
        <v>1128</v>
      </c>
      <c r="C772">
        <v>500</v>
      </c>
      <c r="D772">
        <v>487.5</v>
      </c>
      <c r="E772" s="1" t="s">
        <v>746</v>
      </c>
    </row>
    <row r="773" spans="1:5" x14ac:dyDescent="0.25">
      <c r="A773" s="38">
        <v>44593.730787037035</v>
      </c>
      <c r="B773" s="124" t="s">
        <v>1129</v>
      </c>
      <c r="C773">
        <v>100</v>
      </c>
      <c r="D773">
        <v>97.5</v>
      </c>
      <c r="E773" s="1" t="s">
        <v>425</v>
      </c>
    </row>
    <row r="774" spans="1:5" x14ac:dyDescent="0.25">
      <c r="A774" s="38">
        <v>44593.730532407404</v>
      </c>
      <c r="B774" s="124" t="s">
        <v>1130</v>
      </c>
      <c r="C774">
        <v>10</v>
      </c>
      <c r="D774">
        <v>9.75</v>
      </c>
      <c r="E774" s="1" t="s">
        <v>746</v>
      </c>
    </row>
    <row r="775" spans="1:5" x14ac:dyDescent="0.25">
      <c r="A775" s="38">
        <v>44593.729629629626</v>
      </c>
      <c r="B775" s="124" t="s">
        <v>1129</v>
      </c>
      <c r="C775">
        <v>100</v>
      </c>
      <c r="D775">
        <v>97.5</v>
      </c>
      <c r="E775" s="1" t="s">
        <v>746</v>
      </c>
    </row>
    <row r="776" spans="1:5" x14ac:dyDescent="0.25">
      <c r="A776" s="38">
        <v>44593.721909722219</v>
      </c>
      <c r="B776" s="124" t="s">
        <v>593</v>
      </c>
      <c r="C776">
        <v>30</v>
      </c>
      <c r="D776">
        <v>29.25</v>
      </c>
      <c r="E776" s="1" t="s">
        <v>746</v>
      </c>
    </row>
    <row r="777" spans="1:5" x14ac:dyDescent="0.25">
      <c r="A777" s="38">
        <v>44593.717511574076</v>
      </c>
      <c r="B777" s="124" t="s">
        <v>570</v>
      </c>
      <c r="C777">
        <v>100</v>
      </c>
      <c r="D777">
        <v>97.5</v>
      </c>
      <c r="E777" s="1" t="s">
        <v>746</v>
      </c>
    </row>
    <row r="778" spans="1:5" x14ac:dyDescent="0.25">
      <c r="A778" s="38">
        <v>44593.71702546296</v>
      </c>
      <c r="B778" s="124" t="s">
        <v>1131</v>
      </c>
      <c r="C778">
        <v>18</v>
      </c>
      <c r="D778">
        <v>17.55</v>
      </c>
      <c r="E778" s="1" t="s">
        <v>746</v>
      </c>
    </row>
    <row r="779" spans="1:5" x14ac:dyDescent="0.25">
      <c r="A779" s="38">
        <v>44593.715787037036</v>
      </c>
      <c r="B779" s="124" t="s">
        <v>1132</v>
      </c>
      <c r="C779">
        <v>100</v>
      </c>
      <c r="D779">
        <v>97.5</v>
      </c>
      <c r="E779" s="1" t="s">
        <v>746</v>
      </c>
    </row>
    <row r="780" spans="1:5" x14ac:dyDescent="0.25">
      <c r="A780" s="38">
        <v>44593.695034722223</v>
      </c>
      <c r="B780" s="124" t="s">
        <v>250</v>
      </c>
      <c r="C780">
        <v>100</v>
      </c>
      <c r="D780">
        <v>97.5</v>
      </c>
      <c r="E780" s="1" t="s">
        <v>425</v>
      </c>
    </row>
    <row r="781" spans="1:5" x14ac:dyDescent="0.25">
      <c r="A781" s="38">
        <v>44593.609849537039</v>
      </c>
      <c r="B781" s="124" t="s">
        <v>408</v>
      </c>
      <c r="C781">
        <v>10</v>
      </c>
      <c r="D781">
        <v>9.75</v>
      </c>
      <c r="E781" s="1" t="s">
        <v>425</v>
      </c>
    </row>
    <row r="782" spans="1:5" x14ac:dyDescent="0.25">
      <c r="A782" s="38">
        <v>44593.570775462962</v>
      </c>
      <c r="B782" s="124" t="s">
        <v>1071</v>
      </c>
      <c r="C782">
        <v>100</v>
      </c>
      <c r="D782">
        <v>97.5</v>
      </c>
      <c r="E782" s="1" t="s">
        <v>425</v>
      </c>
    </row>
    <row r="783" spans="1:5" x14ac:dyDescent="0.25">
      <c r="A783" s="38">
        <v>44593.55740740741</v>
      </c>
      <c r="B783" s="124" t="s">
        <v>1133</v>
      </c>
      <c r="C783">
        <v>100</v>
      </c>
      <c r="D783">
        <v>97.5</v>
      </c>
      <c r="E783" s="1" t="s">
        <v>425</v>
      </c>
    </row>
    <row r="784" spans="1:5" x14ac:dyDescent="0.25">
      <c r="A784" s="38">
        <v>44593.534259259257</v>
      </c>
      <c r="B784" s="124" t="s">
        <v>1134</v>
      </c>
      <c r="C784">
        <v>10</v>
      </c>
      <c r="D784">
        <v>9.75</v>
      </c>
      <c r="E784" s="1" t="s">
        <v>425</v>
      </c>
    </row>
    <row r="785" spans="1:5" x14ac:dyDescent="0.25">
      <c r="A785" s="38">
        <v>44593.520358796297</v>
      </c>
      <c r="B785" s="124" t="s">
        <v>390</v>
      </c>
      <c r="C785">
        <v>100</v>
      </c>
      <c r="D785">
        <v>97.5</v>
      </c>
      <c r="E785" s="1" t="s">
        <v>425</v>
      </c>
    </row>
    <row r="786" spans="1:5" x14ac:dyDescent="0.25">
      <c r="A786" s="38">
        <v>44593.508668981478</v>
      </c>
      <c r="B786" s="124" t="s">
        <v>1135</v>
      </c>
      <c r="C786">
        <v>50</v>
      </c>
      <c r="D786">
        <v>48.75</v>
      </c>
      <c r="E786" s="1" t="s">
        <v>425</v>
      </c>
    </row>
    <row r="787" spans="1:5" x14ac:dyDescent="0.25">
      <c r="A787" s="38">
        <v>44593.501851851855</v>
      </c>
      <c r="B787" s="124" t="s">
        <v>435</v>
      </c>
      <c r="C787">
        <v>50</v>
      </c>
      <c r="D787">
        <v>48.75</v>
      </c>
      <c r="E787" s="1" t="s">
        <v>425</v>
      </c>
    </row>
    <row r="788" spans="1:5" x14ac:dyDescent="0.25">
      <c r="A788" s="38">
        <v>44593.488958333335</v>
      </c>
      <c r="B788" s="124" t="s">
        <v>1136</v>
      </c>
      <c r="C788">
        <v>100</v>
      </c>
      <c r="D788">
        <v>97.5</v>
      </c>
      <c r="E788" s="1" t="s">
        <v>425</v>
      </c>
    </row>
    <row r="789" spans="1:5" x14ac:dyDescent="0.25">
      <c r="A789" s="38">
        <v>44593.449965277781</v>
      </c>
      <c r="B789" s="124" t="s">
        <v>437</v>
      </c>
      <c r="C789">
        <v>10</v>
      </c>
      <c r="D789">
        <v>9.75</v>
      </c>
      <c r="E789" s="1" t="s">
        <v>425</v>
      </c>
    </row>
    <row r="790" spans="1:5" x14ac:dyDescent="0.25">
      <c r="A790" s="38">
        <v>44593.408680555556</v>
      </c>
      <c r="B790" s="124" t="s">
        <v>442</v>
      </c>
      <c r="C790">
        <v>100</v>
      </c>
      <c r="D790">
        <v>97.5</v>
      </c>
      <c r="E790" s="1" t="s">
        <v>425</v>
      </c>
    </row>
    <row r="791" spans="1:5" x14ac:dyDescent="0.25">
      <c r="A791" s="38">
        <v>44593.403773148151</v>
      </c>
      <c r="B791" s="124" t="s">
        <v>586</v>
      </c>
      <c r="C791">
        <v>50</v>
      </c>
      <c r="D791">
        <v>48.75</v>
      </c>
      <c r="E791" s="1" t="s">
        <v>425</v>
      </c>
    </row>
    <row r="792" spans="1:5" x14ac:dyDescent="0.25">
      <c r="A792" s="38">
        <v>44593.381979166668</v>
      </c>
      <c r="B792" s="124" t="s">
        <v>560</v>
      </c>
      <c r="C792">
        <v>10</v>
      </c>
      <c r="D792">
        <v>9.75</v>
      </c>
      <c r="E792" s="1" t="s">
        <v>425</v>
      </c>
    </row>
    <row r="793" spans="1:5" x14ac:dyDescent="0.25">
      <c r="A793" s="38">
        <v>44593.242395833331</v>
      </c>
      <c r="B793" s="124" t="s">
        <v>454</v>
      </c>
      <c r="C793">
        <v>20</v>
      </c>
      <c r="D793">
        <v>19.5</v>
      </c>
      <c r="E793" s="1" t="s">
        <v>425</v>
      </c>
    </row>
    <row r="794" spans="1:5" x14ac:dyDescent="0.25">
      <c r="A794" s="38">
        <v>44593.235902777778</v>
      </c>
      <c r="B794" s="124" t="s">
        <v>588</v>
      </c>
      <c r="C794">
        <v>500</v>
      </c>
      <c r="D794">
        <v>487.5</v>
      </c>
      <c r="E794" s="1" t="s">
        <v>425</v>
      </c>
    </row>
    <row r="795" spans="1:5" x14ac:dyDescent="0.25">
      <c r="A795" s="38">
        <v>44593.069166666668</v>
      </c>
      <c r="B795" s="124" t="s">
        <v>1137</v>
      </c>
      <c r="C795">
        <v>50</v>
      </c>
      <c r="D795">
        <v>48.75</v>
      </c>
      <c r="E795" s="1" t="s">
        <v>425</v>
      </c>
    </row>
    <row r="796" spans="1:5" x14ac:dyDescent="0.25">
      <c r="A796" s="38">
        <v>44593.06</v>
      </c>
      <c r="B796" s="124" t="s">
        <v>548</v>
      </c>
      <c r="C796">
        <v>100</v>
      </c>
      <c r="D796">
        <v>97.5</v>
      </c>
      <c r="E796" s="1" t="s">
        <v>425</v>
      </c>
    </row>
    <row r="797" spans="1:5" x14ac:dyDescent="0.25">
      <c r="A797" s="38">
        <v>44593.028078703705</v>
      </c>
      <c r="B797" s="124" t="s">
        <v>1138</v>
      </c>
      <c r="C797">
        <v>100</v>
      </c>
      <c r="D797">
        <v>97.5</v>
      </c>
      <c r="E797" s="1" t="s">
        <v>425</v>
      </c>
    </row>
    <row r="798" spans="1:5" x14ac:dyDescent="0.25">
      <c r="A798" s="38">
        <v>44593.02648148148</v>
      </c>
      <c r="B798" s="124" t="s">
        <v>659</v>
      </c>
      <c r="C798">
        <v>100</v>
      </c>
      <c r="D798">
        <v>97.5</v>
      </c>
      <c r="E798" s="1" t="s">
        <v>425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55"/>
  <sheetViews>
    <sheetView tabSelected="1" workbookViewId="0">
      <selection activeCell="C10" sqref="C10"/>
    </sheetView>
  </sheetViews>
  <sheetFormatPr defaultRowHeight="15" x14ac:dyDescent="0.25"/>
  <cols>
    <col min="1" max="1" width="17.140625" customWidth="1"/>
    <col min="2" max="2" width="30" customWidth="1"/>
    <col min="3" max="3" width="95.5703125" style="1" customWidth="1"/>
    <col min="4" max="6" width="57.28515625" customWidth="1"/>
  </cols>
  <sheetData>
    <row r="1" spans="1:3" ht="21" customHeight="1" x14ac:dyDescent="0.25">
      <c r="A1" s="195" t="s">
        <v>156</v>
      </c>
      <c r="B1" s="195" t="s">
        <v>8</v>
      </c>
      <c r="C1" s="195" t="s">
        <v>9</v>
      </c>
    </row>
    <row r="2" spans="1:3" ht="21" customHeight="1" x14ac:dyDescent="0.25">
      <c r="A2" s="58">
        <v>44593.486053240951</v>
      </c>
      <c r="B2" s="37">
        <v>0.04</v>
      </c>
      <c r="C2" s="196" t="s">
        <v>1681</v>
      </c>
    </row>
    <row r="3" spans="1:3" ht="21" customHeight="1" x14ac:dyDescent="0.25">
      <c r="A3" s="58">
        <v>44593.531782407314</v>
      </c>
      <c r="B3" s="37">
        <v>0.05</v>
      </c>
      <c r="C3" s="196" t="s">
        <v>1682</v>
      </c>
    </row>
    <row r="4" spans="1:3" ht="21" customHeight="1" x14ac:dyDescent="0.25">
      <c r="A4" s="58">
        <v>44593.666956018656</v>
      </c>
      <c r="B4" s="37">
        <v>0.4</v>
      </c>
      <c r="C4" s="196" t="s">
        <v>1683</v>
      </c>
    </row>
    <row r="5" spans="1:3" ht="21" customHeight="1" x14ac:dyDescent="0.25">
      <c r="A5" s="58">
        <v>44593.589050925802</v>
      </c>
      <c r="B5" s="37">
        <v>21.38</v>
      </c>
      <c r="C5" s="196" t="s">
        <v>1684</v>
      </c>
    </row>
    <row r="6" spans="1:3" ht="21" customHeight="1" x14ac:dyDescent="0.25">
      <c r="A6" s="58">
        <v>44593.196527777705</v>
      </c>
      <c r="B6" s="37">
        <v>99.4</v>
      </c>
      <c r="C6" s="196" t="s">
        <v>1685</v>
      </c>
    </row>
    <row r="7" spans="1:3" ht="21" customHeight="1" x14ac:dyDescent="0.25">
      <c r="A7" s="58">
        <v>44593.538321759086</v>
      </c>
      <c r="B7" s="37">
        <v>100</v>
      </c>
      <c r="C7" s="196" t="s">
        <v>1686</v>
      </c>
    </row>
    <row r="8" spans="1:3" ht="21" customHeight="1" x14ac:dyDescent="0.25">
      <c r="A8" s="58">
        <v>44593.521631944459</v>
      </c>
      <c r="B8" s="37">
        <v>300</v>
      </c>
      <c r="C8" s="196" t="s">
        <v>1687</v>
      </c>
    </row>
    <row r="9" spans="1:3" ht="21" customHeight="1" x14ac:dyDescent="0.25">
      <c r="A9" s="58">
        <v>44593.614479166456</v>
      </c>
      <c r="B9" s="37">
        <v>300</v>
      </c>
      <c r="C9" s="196" t="s">
        <v>1688</v>
      </c>
    </row>
    <row r="10" spans="1:3" ht="21" customHeight="1" x14ac:dyDescent="0.25">
      <c r="A10" s="58">
        <v>44593.440752314869</v>
      </c>
      <c r="B10" s="37">
        <v>1000</v>
      </c>
      <c r="C10" s="196" t="s">
        <v>34</v>
      </c>
    </row>
    <row r="11" spans="1:3" ht="21" customHeight="1" x14ac:dyDescent="0.25">
      <c r="A11" s="58">
        <v>44593.571932870429</v>
      </c>
      <c r="B11" s="37">
        <v>4207.12</v>
      </c>
      <c r="C11" s="196" t="s">
        <v>1689</v>
      </c>
    </row>
    <row r="12" spans="1:3" ht="21" customHeight="1" x14ac:dyDescent="0.25">
      <c r="A12" s="58">
        <v>44593.5104050925</v>
      </c>
      <c r="B12" s="37">
        <v>9723.01</v>
      </c>
      <c r="C12" s="196" t="s">
        <v>1690</v>
      </c>
    </row>
    <row r="13" spans="1:3" ht="21" customHeight="1" x14ac:dyDescent="0.25">
      <c r="A13" s="58">
        <v>44593.655011574272</v>
      </c>
      <c r="B13" s="37">
        <v>10366.33</v>
      </c>
      <c r="C13" s="196" t="s">
        <v>1691</v>
      </c>
    </row>
    <row r="14" spans="1:3" ht="21" customHeight="1" x14ac:dyDescent="0.25">
      <c r="A14" s="58">
        <v>44594.609745370224</v>
      </c>
      <c r="B14" s="37">
        <v>0.08</v>
      </c>
      <c r="C14" s="196" t="s">
        <v>1692</v>
      </c>
    </row>
    <row r="15" spans="1:3" ht="21" customHeight="1" x14ac:dyDescent="0.25">
      <c r="A15" s="58">
        <v>44594.55777777778</v>
      </c>
      <c r="B15" s="37">
        <v>50</v>
      </c>
      <c r="C15" s="196" t="s">
        <v>1693</v>
      </c>
    </row>
    <row r="16" spans="1:3" ht="21" customHeight="1" x14ac:dyDescent="0.25">
      <c r="A16" s="58">
        <v>44594.546493055765</v>
      </c>
      <c r="B16" s="37">
        <v>100</v>
      </c>
      <c r="C16" s="196" t="s">
        <v>1694</v>
      </c>
    </row>
    <row r="17" spans="1:3" ht="21" customHeight="1" x14ac:dyDescent="0.25">
      <c r="A17" s="58">
        <v>44594.522847222164</v>
      </c>
      <c r="B17" s="37">
        <v>500</v>
      </c>
      <c r="C17" s="196" t="s">
        <v>1695</v>
      </c>
    </row>
    <row r="18" spans="1:3" ht="21" customHeight="1" x14ac:dyDescent="0.25">
      <c r="A18" s="58">
        <v>44594.511643518694</v>
      </c>
      <c r="B18" s="37">
        <v>5212.99</v>
      </c>
      <c r="C18" s="196" t="s">
        <v>1696</v>
      </c>
    </row>
    <row r="19" spans="1:3" ht="21" customHeight="1" x14ac:dyDescent="0.25">
      <c r="A19" s="58">
        <v>44594.571747685317</v>
      </c>
      <c r="B19" s="37">
        <v>12394.19</v>
      </c>
      <c r="C19" s="196" t="s">
        <v>1697</v>
      </c>
    </row>
    <row r="20" spans="1:3" ht="21" customHeight="1" x14ac:dyDescent="0.25">
      <c r="A20" s="58">
        <v>44595.686030092649</v>
      </c>
      <c r="B20" s="37">
        <v>0.56999999999999995</v>
      </c>
      <c r="C20" s="196" t="s">
        <v>1698</v>
      </c>
    </row>
    <row r="21" spans="1:3" ht="21" customHeight="1" x14ac:dyDescent="0.25">
      <c r="A21" s="58">
        <v>44595.181585648097</v>
      </c>
      <c r="B21" s="37">
        <v>99.4</v>
      </c>
      <c r="C21" s="196" t="s">
        <v>1699</v>
      </c>
    </row>
    <row r="22" spans="1:3" ht="21" customHeight="1" x14ac:dyDescent="0.25">
      <c r="A22" s="58">
        <v>44595.568796296138</v>
      </c>
      <c r="B22" s="37">
        <v>250</v>
      </c>
      <c r="C22" s="196" t="s">
        <v>1700</v>
      </c>
    </row>
    <row r="23" spans="1:3" ht="21" customHeight="1" x14ac:dyDescent="0.25">
      <c r="A23" s="58">
        <v>44595.822025462985</v>
      </c>
      <c r="B23" s="37">
        <v>300</v>
      </c>
      <c r="C23" s="196" t="s">
        <v>1701</v>
      </c>
    </row>
    <row r="24" spans="1:3" ht="21" customHeight="1" x14ac:dyDescent="0.25">
      <c r="A24" s="58">
        <v>44595.033599536866</v>
      </c>
      <c r="B24" s="37">
        <v>500</v>
      </c>
      <c r="C24" s="196" t="s">
        <v>1702</v>
      </c>
    </row>
    <row r="25" spans="1:3" ht="21" customHeight="1" x14ac:dyDescent="0.25">
      <c r="A25" s="58">
        <v>44595.45751157403</v>
      </c>
      <c r="B25" s="37">
        <v>1000</v>
      </c>
      <c r="C25" s="196" t="s">
        <v>1703</v>
      </c>
    </row>
    <row r="26" spans="1:3" ht="21" customHeight="1" x14ac:dyDescent="0.25">
      <c r="A26" s="58">
        <v>44595.517430555541</v>
      </c>
      <c r="B26" s="37">
        <v>15023</v>
      </c>
      <c r="C26" s="196" t="s">
        <v>1704</v>
      </c>
    </row>
    <row r="27" spans="1:3" ht="21" customHeight="1" x14ac:dyDescent="0.25">
      <c r="A27" s="58">
        <v>44595.596886574291</v>
      </c>
      <c r="B27" s="37">
        <v>22160</v>
      </c>
      <c r="C27" s="196" t="s">
        <v>30</v>
      </c>
    </row>
    <row r="28" spans="1:3" ht="21" customHeight="1" x14ac:dyDescent="0.25">
      <c r="A28" s="58">
        <v>44595.568078703713</v>
      </c>
      <c r="B28" s="37">
        <v>31018.61</v>
      </c>
      <c r="C28" s="196" t="s">
        <v>1705</v>
      </c>
    </row>
    <row r="29" spans="1:3" ht="21" customHeight="1" x14ac:dyDescent="0.25">
      <c r="A29" s="58">
        <v>44596.633923611138</v>
      </c>
      <c r="B29" s="37">
        <v>0.79</v>
      </c>
      <c r="C29" s="196" t="s">
        <v>1706</v>
      </c>
    </row>
    <row r="30" spans="1:3" ht="21" customHeight="1" x14ac:dyDescent="0.25">
      <c r="A30" s="58">
        <v>44596.839340277947</v>
      </c>
      <c r="B30" s="37">
        <v>36</v>
      </c>
      <c r="C30" s="196" t="s">
        <v>1707</v>
      </c>
    </row>
    <row r="31" spans="1:3" ht="21" customHeight="1" x14ac:dyDescent="0.25">
      <c r="A31" s="58">
        <v>44596.175138888881</v>
      </c>
      <c r="B31" s="37">
        <v>99.4</v>
      </c>
      <c r="C31" s="196" t="s">
        <v>1708</v>
      </c>
    </row>
    <row r="32" spans="1:3" ht="21" customHeight="1" x14ac:dyDescent="0.25">
      <c r="A32" s="58">
        <v>44596.424849537201</v>
      </c>
      <c r="B32" s="37">
        <v>100</v>
      </c>
      <c r="C32" s="196" t="s">
        <v>1709</v>
      </c>
    </row>
    <row r="33" spans="1:3" ht="21" customHeight="1" x14ac:dyDescent="0.25">
      <c r="A33" s="58">
        <v>44596.479502314702</v>
      </c>
      <c r="B33" s="37">
        <v>100</v>
      </c>
      <c r="C33" s="196" t="s">
        <v>1710</v>
      </c>
    </row>
    <row r="34" spans="1:3" ht="21" customHeight="1" x14ac:dyDescent="0.25">
      <c r="A34" s="58">
        <v>44596.574479166884</v>
      </c>
      <c r="B34" s="37">
        <v>292.5</v>
      </c>
      <c r="C34" s="196" t="s">
        <v>1711</v>
      </c>
    </row>
    <row r="35" spans="1:3" ht="21" customHeight="1" x14ac:dyDescent="0.25">
      <c r="A35" s="58">
        <v>44596.746249999851</v>
      </c>
      <c r="B35" s="37">
        <v>300</v>
      </c>
      <c r="C35" s="196" t="s">
        <v>1712</v>
      </c>
    </row>
    <row r="36" spans="1:3" ht="21" customHeight="1" x14ac:dyDescent="0.25">
      <c r="A36" s="58">
        <v>44596.537962962873</v>
      </c>
      <c r="B36" s="37">
        <v>650</v>
      </c>
      <c r="C36" s="196" t="s">
        <v>1713</v>
      </c>
    </row>
    <row r="37" spans="1:3" ht="21" customHeight="1" x14ac:dyDescent="0.25">
      <c r="A37" s="58">
        <v>44596.080821759067</v>
      </c>
      <c r="B37" s="37">
        <v>670</v>
      </c>
      <c r="C37" s="196" t="s">
        <v>34</v>
      </c>
    </row>
    <row r="38" spans="1:3" ht="21" customHeight="1" x14ac:dyDescent="0.25">
      <c r="A38" s="58">
        <v>44596.500532407314</v>
      </c>
      <c r="B38" s="37">
        <v>6792.6</v>
      </c>
      <c r="C38" s="196" t="s">
        <v>1714</v>
      </c>
    </row>
    <row r="39" spans="1:3" ht="21" customHeight="1" x14ac:dyDescent="0.25">
      <c r="A39" s="58">
        <v>44596.572314814664</v>
      </c>
      <c r="B39" s="37">
        <v>12589.18</v>
      </c>
      <c r="C39" s="196" t="s">
        <v>1715</v>
      </c>
    </row>
    <row r="40" spans="1:3" ht="21" customHeight="1" x14ac:dyDescent="0.25">
      <c r="A40" s="58">
        <v>44597.562303240877</v>
      </c>
      <c r="B40" s="37">
        <v>100</v>
      </c>
      <c r="C40" s="196" t="s">
        <v>1716</v>
      </c>
    </row>
    <row r="41" spans="1:3" ht="21" customHeight="1" x14ac:dyDescent="0.25">
      <c r="A41" s="58">
        <v>44597.14976851875</v>
      </c>
      <c r="B41" s="37">
        <v>497</v>
      </c>
      <c r="C41" s="196" t="s">
        <v>1717</v>
      </c>
    </row>
    <row r="42" spans="1:3" ht="21" customHeight="1" x14ac:dyDescent="0.25">
      <c r="A42" s="58">
        <v>44597.075752314646</v>
      </c>
      <c r="B42" s="37">
        <v>500</v>
      </c>
      <c r="C42" s="196" t="s">
        <v>34</v>
      </c>
    </row>
    <row r="43" spans="1:3" ht="21" customHeight="1" x14ac:dyDescent="0.25">
      <c r="A43" s="58">
        <v>44597.527546296362</v>
      </c>
      <c r="B43" s="37">
        <v>5000</v>
      </c>
      <c r="C43" s="196" t="s">
        <v>1718</v>
      </c>
    </row>
    <row r="44" spans="1:3" ht="21" customHeight="1" x14ac:dyDescent="0.25">
      <c r="A44" s="58">
        <v>44598.511284722015</v>
      </c>
      <c r="B44" s="37">
        <v>50</v>
      </c>
      <c r="C44" s="196" t="s">
        <v>1719</v>
      </c>
    </row>
    <row r="45" spans="1:3" ht="21" customHeight="1" x14ac:dyDescent="0.25">
      <c r="A45" s="58">
        <v>44598.511099536903</v>
      </c>
      <c r="B45" s="37">
        <v>100</v>
      </c>
      <c r="C45" s="196" t="s">
        <v>1720</v>
      </c>
    </row>
    <row r="46" spans="1:3" ht="21" customHeight="1" x14ac:dyDescent="0.25">
      <c r="A46" s="58">
        <v>44598.48094907403</v>
      </c>
      <c r="B46" s="37">
        <v>500</v>
      </c>
      <c r="C46" s="196" t="s">
        <v>34</v>
      </c>
    </row>
    <row r="47" spans="1:3" ht="21" customHeight="1" x14ac:dyDescent="0.25">
      <c r="A47" s="58">
        <v>44598.486921296455</v>
      </c>
      <c r="B47" s="37">
        <v>500</v>
      </c>
      <c r="C47" s="196" t="s">
        <v>1721</v>
      </c>
    </row>
    <row r="48" spans="1:3" ht="21" customHeight="1" x14ac:dyDescent="0.25">
      <c r="A48" s="58">
        <v>44599.619733796455</v>
      </c>
      <c r="B48" s="37">
        <v>0.01</v>
      </c>
      <c r="C48" s="196" t="s">
        <v>1722</v>
      </c>
    </row>
    <row r="49" spans="1:3" ht="21" customHeight="1" x14ac:dyDescent="0.25">
      <c r="A49" s="58">
        <v>44599.581736111082</v>
      </c>
      <c r="B49" s="37">
        <v>0.09</v>
      </c>
      <c r="C49" s="196" t="s">
        <v>1723</v>
      </c>
    </row>
    <row r="50" spans="1:3" ht="21" customHeight="1" x14ac:dyDescent="0.25">
      <c r="A50" s="58">
        <v>44599.714710648172</v>
      </c>
      <c r="B50" s="37">
        <v>0.25</v>
      </c>
      <c r="C50" s="196" t="s">
        <v>1724</v>
      </c>
    </row>
    <row r="51" spans="1:3" ht="21" customHeight="1" x14ac:dyDescent="0.25">
      <c r="A51" s="58">
        <v>44599.710092592519</v>
      </c>
      <c r="B51" s="37">
        <v>0.62</v>
      </c>
      <c r="C51" s="196" t="s">
        <v>1725</v>
      </c>
    </row>
    <row r="52" spans="1:3" ht="21" customHeight="1" x14ac:dyDescent="0.25">
      <c r="A52" s="58">
        <v>44599.556226851884</v>
      </c>
      <c r="B52" s="37">
        <v>0.75</v>
      </c>
      <c r="C52" s="196" t="s">
        <v>1726</v>
      </c>
    </row>
    <row r="53" spans="1:3" ht="21" customHeight="1" x14ac:dyDescent="0.25">
      <c r="A53" s="58">
        <v>44599.615023148246</v>
      </c>
      <c r="B53" s="37">
        <v>0.97</v>
      </c>
      <c r="C53" s="196" t="s">
        <v>1727</v>
      </c>
    </row>
    <row r="54" spans="1:3" ht="21" customHeight="1" x14ac:dyDescent="0.25">
      <c r="A54" s="58">
        <v>44599.576608796138</v>
      </c>
      <c r="B54" s="37">
        <v>7</v>
      </c>
      <c r="C54" s="196" t="s">
        <v>1728</v>
      </c>
    </row>
    <row r="55" spans="1:3" ht="21" customHeight="1" x14ac:dyDescent="0.25">
      <c r="A55" s="58">
        <v>44599.636782407295</v>
      </c>
      <c r="B55" s="37">
        <v>200</v>
      </c>
      <c r="C55" s="196" t="s">
        <v>1729</v>
      </c>
    </row>
    <row r="56" spans="1:3" ht="21" customHeight="1" x14ac:dyDescent="0.25">
      <c r="A56" s="58">
        <v>44599.10578703694</v>
      </c>
      <c r="B56" s="37">
        <v>202</v>
      </c>
      <c r="C56" s="196" t="s">
        <v>34</v>
      </c>
    </row>
    <row r="57" spans="1:3" ht="21" customHeight="1" x14ac:dyDescent="0.25">
      <c r="A57" s="58">
        <v>44599.570729166735</v>
      </c>
      <c r="B57" s="37">
        <v>292.5</v>
      </c>
      <c r="C57" s="196" t="s">
        <v>1730</v>
      </c>
    </row>
    <row r="58" spans="1:3" ht="21" customHeight="1" x14ac:dyDescent="0.25">
      <c r="A58" s="58">
        <v>44599.704733796418</v>
      </c>
      <c r="B58" s="37">
        <v>500</v>
      </c>
      <c r="C58" s="196" t="s">
        <v>1731</v>
      </c>
    </row>
    <row r="59" spans="1:3" ht="21" customHeight="1" x14ac:dyDescent="0.25">
      <c r="A59" s="58">
        <v>44599.60402777791</v>
      </c>
      <c r="B59" s="37">
        <v>10112.68</v>
      </c>
      <c r="C59" s="196" t="s">
        <v>1732</v>
      </c>
    </row>
    <row r="60" spans="1:3" ht="21" customHeight="1" x14ac:dyDescent="0.25">
      <c r="A60" s="58">
        <v>44599.604062499944</v>
      </c>
      <c r="B60" s="37">
        <v>13858.6</v>
      </c>
      <c r="C60" s="196" t="s">
        <v>1733</v>
      </c>
    </row>
    <row r="61" spans="1:3" ht="21" customHeight="1" x14ac:dyDescent="0.25">
      <c r="A61" s="58">
        <v>44599.536539352033</v>
      </c>
      <c r="B61" s="37">
        <v>14544</v>
      </c>
      <c r="C61" s="196" t="s">
        <v>30</v>
      </c>
    </row>
    <row r="62" spans="1:3" ht="21" customHeight="1" x14ac:dyDescent="0.25">
      <c r="A62" s="58">
        <v>44599.573611110914</v>
      </c>
      <c r="B62" s="37">
        <v>22652</v>
      </c>
      <c r="C62" s="196" t="s">
        <v>1734</v>
      </c>
    </row>
    <row r="63" spans="1:3" ht="21" customHeight="1" x14ac:dyDescent="0.25">
      <c r="A63" s="58">
        <v>44599.593206018675</v>
      </c>
      <c r="B63" s="37">
        <v>28189.16</v>
      </c>
      <c r="C63" s="196" t="s">
        <v>1735</v>
      </c>
    </row>
    <row r="64" spans="1:3" ht="21" customHeight="1" x14ac:dyDescent="0.25">
      <c r="A64" s="58">
        <v>44599.572916666511</v>
      </c>
      <c r="B64" s="37">
        <v>71593.850000000006</v>
      </c>
      <c r="C64" s="196" t="s">
        <v>1736</v>
      </c>
    </row>
    <row r="65" spans="1:3" ht="21" customHeight="1" x14ac:dyDescent="0.25">
      <c r="A65" s="58">
        <v>44599.572951389011</v>
      </c>
      <c r="B65" s="37">
        <v>114796.15</v>
      </c>
      <c r="C65" s="196" t="s">
        <v>1737</v>
      </c>
    </row>
    <row r="66" spans="1:3" ht="21" customHeight="1" x14ac:dyDescent="0.25">
      <c r="A66" s="58">
        <v>44600.581666666549</v>
      </c>
      <c r="B66" s="37">
        <v>0.04</v>
      </c>
      <c r="C66" s="196" t="s">
        <v>1738</v>
      </c>
    </row>
    <row r="67" spans="1:3" ht="21" customHeight="1" x14ac:dyDescent="0.25">
      <c r="A67" s="58">
        <v>44600.556701388676</v>
      </c>
      <c r="B67" s="37">
        <v>0.1</v>
      </c>
      <c r="C67" s="196" t="s">
        <v>1739</v>
      </c>
    </row>
    <row r="68" spans="1:3" ht="21" customHeight="1" x14ac:dyDescent="0.25">
      <c r="A68" s="58">
        <v>44600.70784722222</v>
      </c>
      <c r="B68" s="37">
        <v>0.14000000000000001</v>
      </c>
      <c r="C68" s="196" t="s">
        <v>1740</v>
      </c>
    </row>
    <row r="69" spans="1:3" ht="21" customHeight="1" x14ac:dyDescent="0.25">
      <c r="A69" s="58">
        <v>44600.681238425896</v>
      </c>
      <c r="B69" s="37">
        <v>0.21</v>
      </c>
      <c r="C69" s="196" t="s">
        <v>1739</v>
      </c>
    </row>
    <row r="70" spans="1:3" ht="21" customHeight="1" x14ac:dyDescent="0.25">
      <c r="A70" s="58">
        <v>44600.434398148209</v>
      </c>
      <c r="B70" s="37">
        <v>0.23</v>
      </c>
      <c r="C70" s="196" t="s">
        <v>1741</v>
      </c>
    </row>
    <row r="71" spans="1:3" ht="21" customHeight="1" x14ac:dyDescent="0.25">
      <c r="A71" s="58">
        <v>44600.582662037108</v>
      </c>
      <c r="B71" s="37">
        <v>0.77</v>
      </c>
      <c r="C71" s="196" t="s">
        <v>1739</v>
      </c>
    </row>
    <row r="72" spans="1:3" ht="21" customHeight="1" x14ac:dyDescent="0.25">
      <c r="A72" s="58">
        <v>44600.743460648227</v>
      </c>
      <c r="B72" s="37">
        <v>0.82</v>
      </c>
      <c r="C72" s="196" t="s">
        <v>1742</v>
      </c>
    </row>
    <row r="73" spans="1:3" ht="21" customHeight="1" x14ac:dyDescent="0.25">
      <c r="A73" s="58">
        <v>44600.626087963115</v>
      </c>
      <c r="B73" s="37">
        <v>0.84</v>
      </c>
      <c r="C73" s="196" t="s">
        <v>1743</v>
      </c>
    </row>
    <row r="74" spans="1:3" ht="21" customHeight="1" x14ac:dyDescent="0.25">
      <c r="A74" s="58">
        <v>44600.457893518731</v>
      </c>
      <c r="B74" s="37">
        <v>0.93</v>
      </c>
      <c r="C74" s="196" t="s">
        <v>1739</v>
      </c>
    </row>
    <row r="75" spans="1:3" ht="21" customHeight="1" x14ac:dyDescent="0.25">
      <c r="A75" s="58">
        <v>44600.182094907388</v>
      </c>
      <c r="B75" s="37">
        <v>24.85</v>
      </c>
      <c r="C75" s="196" t="s">
        <v>1744</v>
      </c>
    </row>
    <row r="76" spans="1:3" ht="21" customHeight="1" x14ac:dyDescent="0.25">
      <c r="A76" s="58">
        <v>44600.846273147967</v>
      </c>
      <c r="B76" s="37">
        <v>200</v>
      </c>
      <c r="C76" s="196" t="s">
        <v>1745</v>
      </c>
    </row>
    <row r="77" spans="1:3" ht="21" customHeight="1" x14ac:dyDescent="0.25">
      <c r="A77" s="58">
        <v>44600.066990740597</v>
      </c>
      <c r="B77" s="37">
        <v>500</v>
      </c>
      <c r="C77" s="196" t="s">
        <v>1746</v>
      </c>
    </row>
    <row r="78" spans="1:3" ht="21" customHeight="1" x14ac:dyDescent="0.25">
      <c r="A78" s="58">
        <v>44600.535520833451</v>
      </c>
      <c r="B78" s="37">
        <v>700</v>
      </c>
      <c r="C78" s="196" t="s">
        <v>1747</v>
      </c>
    </row>
    <row r="79" spans="1:3" ht="21" customHeight="1" x14ac:dyDescent="0.25">
      <c r="A79" s="58">
        <v>44600.340046296362</v>
      </c>
      <c r="B79" s="37">
        <v>1000</v>
      </c>
      <c r="C79" s="196" t="s">
        <v>1748</v>
      </c>
    </row>
    <row r="80" spans="1:3" ht="21" customHeight="1" x14ac:dyDescent="0.25">
      <c r="A80" s="58">
        <v>44600.510694444645</v>
      </c>
      <c r="B80" s="37">
        <v>6348.8</v>
      </c>
      <c r="C80" s="196" t="s">
        <v>1749</v>
      </c>
    </row>
    <row r="81" spans="1:3" ht="21" customHeight="1" x14ac:dyDescent="0.25">
      <c r="A81" s="58">
        <v>44600.548194444273</v>
      </c>
      <c r="B81" s="37">
        <v>17237.88</v>
      </c>
      <c r="C81" s="196" t="s">
        <v>1750</v>
      </c>
    </row>
    <row r="82" spans="1:3" ht="21" customHeight="1" x14ac:dyDescent="0.25">
      <c r="A82" s="58">
        <v>44601.686064814683</v>
      </c>
      <c r="B82" s="37">
        <v>0.27</v>
      </c>
      <c r="C82" s="196" t="s">
        <v>1751</v>
      </c>
    </row>
    <row r="83" spans="1:3" ht="21" customHeight="1" x14ac:dyDescent="0.25">
      <c r="A83" s="58">
        <v>44601.483113425784</v>
      </c>
      <c r="B83" s="37">
        <v>0.32</v>
      </c>
      <c r="C83" s="196" t="s">
        <v>1752</v>
      </c>
    </row>
    <row r="84" spans="1:3" ht="21" customHeight="1" x14ac:dyDescent="0.25">
      <c r="A84" s="58">
        <v>44601.482476851903</v>
      </c>
      <c r="B84" s="37">
        <v>50</v>
      </c>
      <c r="C84" s="196" t="s">
        <v>1753</v>
      </c>
    </row>
    <row r="85" spans="1:3" ht="21" customHeight="1" x14ac:dyDescent="0.25">
      <c r="A85" s="58">
        <v>44601.124143518507</v>
      </c>
      <c r="B85" s="37">
        <v>100</v>
      </c>
      <c r="C85" s="196" t="s">
        <v>1754</v>
      </c>
    </row>
    <row r="86" spans="1:3" ht="21" customHeight="1" x14ac:dyDescent="0.25">
      <c r="A86" s="58">
        <v>44601.486817129422</v>
      </c>
      <c r="B86" s="37">
        <v>100</v>
      </c>
      <c r="C86" s="196" t="s">
        <v>1755</v>
      </c>
    </row>
    <row r="87" spans="1:3" ht="21" customHeight="1" x14ac:dyDescent="0.25">
      <c r="A87" s="58">
        <v>44601.94614583347</v>
      </c>
      <c r="B87" s="37">
        <v>100</v>
      </c>
      <c r="C87" s="196" t="s">
        <v>1756</v>
      </c>
    </row>
    <row r="88" spans="1:3" ht="21" customHeight="1" x14ac:dyDescent="0.25">
      <c r="A88" s="58">
        <v>44601.550023148302</v>
      </c>
      <c r="B88" s="37">
        <v>2583.75</v>
      </c>
      <c r="C88" s="196" t="s">
        <v>1757</v>
      </c>
    </row>
    <row r="89" spans="1:3" ht="21" customHeight="1" x14ac:dyDescent="0.25">
      <c r="A89" s="58">
        <v>44601.552650462836</v>
      </c>
      <c r="B89" s="37">
        <v>2800</v>
      </c>
      <c r="C89" s="196" t="s">
        <v>1758</v>
      </c>
    </row>
    <row r="90" spans="1:3" ht="21" customHeight="1" x14ac:dyDescent="0.25">
      <c r="A90" s="58">
        <v>44601.511273148004</v>
      </c>
      <c r="B90" s="37">
        <v>48786.98</v>
      </c>
      <c r="C90" s="196" t="s">
        <v>1759</v>
      </c>
    </row>
    <row r="91" spans="1:3" ht="21" customHeight="1" x14ac:dyDescent="0.25">
      <c r="A91" s="58">
        <v>44602.62925925944</v>
      </c>
      <c r="B91" s="37">
        <v>0.04</v>
      </c>
      <c r="C91" s="196" t="s">
        <v>1760</v>
      </c>
    </row>
    <row r="92" spans="1:3" ht="21" customHeight="1" x14ac:dyDescent="0.25">
      <c r="A92" s="58">
        <v>44602.697465277743</v>
      </c>
      <c r="B92" s="37">
        <v>5</v>
      </c>
      <c r="C92" s="196" t="s">
        <v>1761</v>
      </c>
    </row>
    <row r="93" spans="1:3" ht="21" customHeight="1" x14ac:dyDescent="0.25">
      <c r="A93" s="58">
        <v>44602.700416666456</v>
      </c>
      <c r="B93" s="37">
        <v>23.52</v>
      </c>
      <c r="C93" s="196" t="s">
        <v>1760</v>
      </c>
    </row>
    <row r="94" spans="1:3" ht="21" customHeight="1" x14ac:dyDescent="0.25">
      <c r="A94" s="58">
        <v>44602.49042824097</v>
      </c>
      <c r="B94" s="37">
        <v>36</v>
      </c>
      <c r="C94" s="196" t="s">
        <v>34</v>
      </c>
    </row>
    <row r="95" spans="1:3" ht="21" customHeight="1" x14ac:dyDescent="0.25">
      <c r="A95" s="58">
        <v>44602.397465277929</v>
      </c>
      <c r="B95" s="37">
        <v>50</v>
      </c>
      <c r="C95" s="196" t="s">
        <v>1762</v>
      </c>
    </row>
    <row r="96" spans="1:3" ht="21" customHeight="1" x14ac:dyDescent="0.25">
      <c r="A96" s="58">
        <v>44602.860312500037</v>
      </c>
      <c r="B96" s="37">
        <v>100</v>
      </c>
      <c r="C96" s="196" t="s">
        <v>1763</v>
      </c>
    </row>
    <row r="97" spans="1:3" ht="21" customHeight="1" x14ac:dyDescent="0.25">
      <c r="A97" s="58">
        <v>44602.551909722388</v>
      </c>
      <c r="B97" s="37">
        <v>146.25</v>
      </c>
      <c r="C97" s="196" t="s">
        <v>1764</v>
      </c>
    </row>
    <row r="98" spans="1:3" ht="21" customHeight="1" x14ac:dyDescent="0.25">
      <c r="A98" s="58">
        <v>44602.70195601834</v>
      </c>
      <c r="B98" s="37">
        <v>200</v>
      </c>
      <c r="C98" s="196" t="s">
        <v>1765</v>
      </c>
    </row>
    <row r="99" spans="1:3" ht="21" customHeight="1" x14ac:dyDescent="0.25">
      <c r="A99" s="58">
        <v>44602.558842592407</v>
      </c>
      <c r="B99" s="37">
        <v>300</v>
      </c>
      <c r="C99" s="196" t="s">
        <v>1766</v>
      </c>
    </row>
    <row r="100" spans="1:3" ht="21" customHeight="1" x14ac:dyDescent="0.25">
      <c r="A100" s="58">
        <v>44602.468668981455</v>
      </c>
      <c r="B100" s="37">
        <v>300</v>
      </c>
      <c r="C100" s="196" t="s">
        <v>1767</v>
      </c>
    </row>
    <row r="101" spans="1:3" ht="21" customHeight="1" x14ac:dyDescent="0.25">
      <c r="A101" s="58">
        <v>44602.650509259198</v>
      </c>
      <c r="B101" s="37">
        <v>450</v>
      </c>
      <c r="C101" s="196" t="s">
        <v>30</v>
      </c>
    </row>
    <row r="102" spans="1:3" ht="21" customHeight="1" x14ac:dyDescent="0.25">
      <c r="A102" s="58">
        <v>44602.489247685298</v>
      </c>
      <c r="B102" s="37">
        <v>500</v>
      </c>
      <c r="C102" s="196" t="s">
        <v>1768</v>
      </c>
    </row>
    <row r="103" spans="1:3" ht="21" customHeight="1" x14ac:dyDescent="0.25">
      <c r="A103" s="58">
        <v>44602.647696759086</v>
      </c>
      <c r="B103" s="37">
        <v>500</v>
      </c>
      <c r="C103" s="196" t="s">
        <v>34</v>
      </c>
    </row>
    <row r="104" spans="1:3" ht="21" customHeight="1" x14ac:dyDescent="0.25">
      <c r="A104" s="58">
        <v>44602.48015046306</v>
      </c>
      <c r="B104" s="37">
        <v>800</v>
      </c>
      <c r="C104" s="196" t="s">
        <v>34</v>
      </c>
    </row>
    <row r="105" spans="1:3" ht="21" customHeight="1" x14ac:dyDescent="0.25">
      <c r="A105" s="58">
        <v>44602.037627314683</v>
      </c>
      <c r="B105" s="37">
        <v>1000</v>
      </c>
      <c r="C105" s="196" t="s">
        <v>1769</v>
      </c>
    </row>
    <row r="106" spans="1:3" ht="21" customHeight="1" x14ac:dyDescent="0.25">
      <c r="A106" s="58">
        <v>44602.858275462873</v>
      </c>
      <c r="B106" s="37">
        <v>1000</v>
      </c>
      <c r="C106" s="196" t="s">
        <v>1770</v>
      </c>
    </row>
    <row r="107" spans="1:3" ht="21" customHeight="1" x14ac:dyDescent="0.25">
      <c r="A107" s="58">
        <v>44602.186319444329</v>
      </c>
      <c r="B107" s="37">
        <v>1093.4000000000001</v>
      </c>
      <c r="C107" s="196" t="s">
        <v>1771</v>
      </c>
    </row>
    <row r="108" spans="1:3" ht="21" customHeight="1" x14ac:dyDescent="0.25">
      <c r="A108" s="58">
        <v>44602.52523148153</v>
      </c>
      <c r="B108" s="37">
        <v>19084.05</v>
      </c>
      <c r="C108" s="196" t="s">
        <v>1772</v>
      </c>
    </row>
    <row r="109" spans="1:3" ht="21" customHeight="1" x14ac:dyDescent="0.25">
      <c r="A109" s="58">
        <v>44602.699884259142</v>
      </c>
      <c r="B109" s="37">
        <v>41754.9</v>
      </c>
      <c r="C109" s="196" t="s">
        <v>1773</v>
      </c>
    </row>
    <row r="110" spans="1:3" ht="21" customHeight="1" x14ac:dyDescent="0.25">
      <c r="A110" s="58">
        <v>44603.642233796418</v>
      </c>
      <c r="B110" s="37">
        <v>0.19</v>
      </c>
      <c r="C110" s="196" t="s">
        <v>1774</v>
      </c>
    </row>
    <row r="111" spans="1:3" ht="21" customHeight="1" x14ac:dyDescent="0.25">
      <c r="A111" s="58">
        <v>44603.732858796138</v>
      </c>
      <c r="B111" s="37">
        <v>0.3</v>
      </c>
      <c r="C111" s="196" t="s">
        <v>1774</v>
      </c>
    </row>
    <row r="112" spans="1:3" ht="21" customHeight="1" x14ac:dyDescent="0.25">
      <c r="A112" s="58">
        <v>44603.099664351903</v>
      </c>
      <c r="B112" s="37">
        <v>1</v>
      </c>
      <c r="C112" s="196" t="s">
        <v>34</v>
      </c>
    </row>
    <row r="113" spans="1:3" ht="21" customHeight="1" x14ac:dyDescent="0.25">
      <c r="A113" s="58">
        <v>44603.160543981474</v>
      </c>
      <c r="B113" s="37">
        <v>30</v>
      </c>
      <c r="C113" s="196" t="s">
        <v>1775</v>
      </c>
    </row>
    <row r="114" spans="1:3" ht="21" customHeight="1" x14ac:dyDescent="0.25">
      <c r="A114" s="58">
        <v>44603.441840277985</v>
      </c>
      <c r="B114" s="37">
        <v>30</v>
      </c>
      <c r="C114" s="196" t="s">
        <v>1776</v>
      </c>
    </row>
    <row r="115" spans="1:3" ht="21" customHeight="1" x14ac:dyDescent="0.25">
      <c r="A115" s="58">
        <v>44603.428981481586</v>
      </c>
      <c r="B115" s="37">
        <v>100</v>
      </c>
      <c r="C115" s="196" t="s">
        <v>1777</v>
      </c>
    </row>
    <row r="116" spans="1:3" ht="21" customHeight="1" x14ac:dyDescent="0.25">
      <c r="A116" s="58">
        <v>44603.429027777631</v>
      </c>
      <c r="B116" s="37">
        <v>100</v>
      </c>
      <c r="C116" s="196" t="s">
        <v>1778</v>
      </c>
    </row>
    <row r="117" spans="1:3" ht="21" customHeight="1" x14ac:dyDescent="0.25">
      <c r="A117" s="58">
        <v>44603.446979166474</v>
      </c>
      <c r="B117" s="37">
        <v>100</v>
      </c>
      <c r="C117" s="196" t="s">
        <v>34</v>
      </c>
    </row>
    <row r="118" spans="1:3" ht="21" customHeight="1" x14ac:dyDescent="0.25">
      <c r="A118" s="58">
        <v>44603.435532407369</v>
      </c>
      <c r="B118" s="37">
        <v>200</v>
      </c>
      <c r="C118" s="196" t="s">
        <v>1779</v>
      </c>
    </row>
    <row r="119" spans="1:3" ht="21" customHeight="1" x14ac:dyDescent="0.25">
      <c r="A119" s="58">
        <v>44603.591122685</v>
      </c>
      <c r="B119" s="37">
        <v>200</v>
      </c>
      <c r="C119" s="196" t="s">
        <v>1780</v>
      </c>
    </row>
    <row r="120" spans="1:3" ht="21" customHeight="1" x14ac:dyDescent="0.25">
      <c r="A120" s="58">
        <v>44603.599571759347</v>
      </c>
      <c r="B120" s="37">
        <v>200</v>
      </c>
      <c r="C120" s="196" t="s">
        <v>1781</v>
      </c>
    </row>
    <row r="121" spans="1:3" ht="21" customHeight="1" x14ac:dyDescent="0.25">
      <c r="A121" s="58">
        <v>44603.64550925931</v>
      </c>
      <c r="B121" s="37">
        <v>300</v>
      </c>
      <c r="C121" s="196" t="s">
        <v>1782</v>
      </c>
    </row>
    <row r="122" spans="1:3" ht="21" customHeight="1" x14ac:dyDescent="0.25">
      <c r="A122" s="58">
        <v>44603.577708333265</v>
      </c>
      <c r="B122" s="37">
        <v>500</v>
      </c>
      <c r="C122" s="196" t="s">
        <v>1783</v>
      </c>
    </row>
    <row r="123" spans="1:3" ht="21" customHeight="1" x14ac:dyDescent="0.25">
      <c r="A123" s="58">
        <v>44603.836481481325</v>
      </c>
      <c r="B123" s="37">
        <v>500</v>
      </c>
      <c r="C123" s="196" t="s">
        <v>1784</v>
      </c>
    </row>
    <row r="124" spans="1:3" ht="21" customHeight="1" x14ac:dyDescent="0.25">
      <c r="A124" s="58">
        <v>44603.591053240933</v>
      </c>
      <c r="B124" s="37">
        <v>856.04</v>
      </c>
      <c r="C124" s="196" t="s">
        <v>1785</v>
      </c>
    </row>
    <row r="125" spans="1:3" ht="21" customHeight="1" x14ac:dyDescent="0.25">
      <c r="A125" s="58">
        <v>44603.653356481344</v>
      </c>
      <c r="B125" s="37">
        <v>1000</v>
      </c>
      <c r="C125" s="196" t="s">
        <v>1786</v>
      </c>
    </row>
    <row r="126" spans="1:3" ht="21" customHeight="1" x14ac:dyDescent="0.25">
      <c r="A126" s="58">
        <v>44603.589201388881</v>
      </c>
      <c r="B126" s="37">
        <v>1950</v>
      </c>
      <c r="C126" s="196" t="s">
        <v>1787</v>
      </c>
    </row>
    <row r="127" spans="1:3" ht="21" customHeight="1" x14ac:dyDescent="0.25">
      <c r="A127" s="58">
        <v>44603.186261574272</v>
      </c>
      <c r="B127" s="37">
        <v>1988</v>
      </c>
      <c r="C127" s="196" t="s">
        <v>1788</v>
      </c>
    </row>
    <row r="128" spans="1:3" ht="21" customHeight="1" x14ac:dyDescent="0.25">
      <c r="A128" s="58">
        <v>44603.522488425951</v>
      </c>
      <c r="B128" s="37">
        <v>8474.4</v>
      </c>
      <c r="C128" s="196" t="s">
        <v>1789</v>
      </c>
    </row>
    <row r="129" spans="1:3" ht="21" customHeight="1" x14ac:dyDescent="0.25">
      <c r="A129" s="58">
        <v>44603.666168981697</v>
      </c>
      <c r="B129" s="37">
        <v>10730.66</v>
      </c>
      <c r="C129" s="196" t="s">
        <v>1790</v>
      </c>
    </row>
    <row r="130" spans="1:3" ht="21" customHeight="1" x14ac:dyDescent="0.25">
      <c r="A130" s="58">
        <v>44604.609814814758</v>
      </c>
      <c r="B130" s="37">
        <v>0.16</v>
      </c>
      <c r="C130" s="196" t="s">
        <v>1791</v>
      </c>
    </row>
    <row r="131" spans="1:3" ht="21" customHeight="1" x14ac:dyDescent="0.25">
      <c r="A131" s="58">
        <v>44604.421527777798</v>
      </c>
      <c r="B131" s="37">
        <v>0.26</v>
      </c>
      <c r="C131" s="196" t="s">
        <v>1792</v>
      </c>
    </row>
    <row r="132" spans="1:3" ht="21" customHeight="1" x14ac:dyDescent="0.25">
      <c r="A132" s="58">
        <v>44604.490150462836</v>
      </c>
      <c r="B132" s="37">
        <v>0.28000000000000003</v>
      </c>
      <c r="C132" s="196" t="s">
        <v>1793</v>
      </c>
    </row>
    <row r="133" spans="1:3" ht="21" customHeight="1" x14ac:dyDescent="0.25">
      <c r="A133" s="58">
        <v>44604.753796296194</v>
      </c>
      <c r="B133" s="37">
        <v>50</v>
      </c>
      <c r="C133" s="196" t="s">
        <v>1794</v>
      </c>
    </row>
    <row r="134" spans="1:3" ht="21" customHeight="1" x14ac:dyDescent="0.25">
      <c r="A134" s="58">
        <v>44604.105717592407</v>
      </c>
      <c r="B134" s="37">
        <v>300</v>
      </c>
      <c r="C134" s="196" t="s">
        <v>1795</v>
      </c>
    </row>
    <row r="135" spans="1:3" ht="21" customHeight="1" x14ac:dyDescent="0.25">
      <c r="A135" s="58">
        <v>44604.157777777873</v>
      </c>
      <c r="B135" s="37">
        <v>497</v>
      </c>
      <c r="C135" s="196" t="s">
        <v>1796</v>
      </c>
    </row>
    <row r="136" spans="1:3" ht="21" customHeight="1" x14ac:dyDescent="0.25">
      <c r="A136" s="58">
        <v>44605.416967592668</v>
      </c>
      <c r="B136" s="37">
        <v>50</v>
      </c>
      <c r="C136" s="196" t="s">
        <v>1797</v>
      </c>
    </row>
    <row r="137" spans="1:3" ht="21" customHeight="1" x14ac:dyDescent="0.25">
      <c r="A137" s="58">
        <v>44605.492210648023</v>
      </c>
      <c r="B137" s="37">
        <v>100</v>
      </c>
      <c r="C137" s="196" t="s">
        <v>1798</v>
      </c>
    </row>
    <row r="138" spans="1:3" ht="21" customHeight="1" x14ac:dyDescent="0.25">
      <c r="A138" s="58">
        <v>44605.439953703899</v>
      </c>
      <c r="B138" s="37">
        <v>150</v>
      </c>
      <c r="C138" s="196" t="s">
        <v>1799</v>
      </c>
    </row>
    <row r="139" spans="1:3" ht="21" customHeight="1" x14ac:dyDescent="0.25">
      <c r="A139" s="58">
        <v>44605.298055555671</v>
      </c>
      <c r="B139" s="37">
        <v>497</v>
      </c>
      <c r="C139" s="196" t="s">
        <v>1800</v>
      </c>
    </row>
    <row r="140" spans="1:3" ht="21" customHeight="1" x14ac:dyDescent="0.25">
      <c r="A140" s="58">
        <v>44605.494490740821</v>
      </c>
      <c r="B140" s="37">
        <v>5000</v>
      </c>
      <c r="C140" s="196" t="s">
        <v>1801</v>
      </c>
    </row>
    <row r="141" spans="1:3" ht="21" customHeight="1" x14ac:dyDescent="0.25">
      <c r="A141" s="58">
        <v>44606.529884259216</v>
      </c>
      <c r="B141" s="37">
        <v>0.4</v>
      </c>
      <c r="C141" s="196" t="s">
        <v>1802</v>
      </c>
    </row>
    <row r="142" spans="1:3" ht="21" customHeight="1" x14ac:dyDescent="0.25">
      <c r="A142" s="58">
        <v>44606.587152777705</v>
      </c>
      <c r="B142" s="37">
        <v>9.75</v>
      </c>
      <c r="C142" s="196" t="s">
        <v>1803</v>
      </c>
    </row>
    <row r="143" spans="1:3" ht="21" customHeight="1" x14ac:dyDescent="0.25">
      <c r="A143" s="58">
        <v>44606.485648148227</v>
      </c>
      <c r="B143" s="37">
        <v>100</v>
      </c>
      <c r="C143" s="196" t="s">
        <v>34</v>
      </c>
    </row>
    <row r="144" spans="1:3" ht="21" customHeight="1" x14ac:dyDescent="0.25">
      <c r="A144" s="58">
        <v>44606.576122685336</v>
      </c>
      <c r="B144" s="37">
        <v>487.5</v>
      </c>
      <c r="C144" s="196" t="s">
        <v>1804</v>
      </c>
    </row>
    <row r="145" spans="1:3" ht="21" customHeight="1" x14ac:dyDescent="0.25">
      <c r="A145" s="58">
        <v>44606.182187499944</v>
      </c>
      <c r="B145" s="37">
        <v>497</v>
      </c>
      <c r="C145" s="196" t="s">
        <v>1805</v>
      </c>
    </row>
    <row r="146" spans="1:3" ht="21" customHeight="1" x14ac:dyDescent="0.25">
      <c r="A146" s="58">
        <v>44606.757453703787</v>
      </c>
      <c r="B146" s="37">
        <v>1160</v>
      </c>
      <c r="C146" s="196" t="s">
        <v>1806</v>
      </c>
    </row>
    <row r="147" spans="1:3" ht="21" customHeight="1" x14ac:dyDescent="0.25">
      <c r="A147" s="58">
        <v>44606.63331018528</v>
      </c>
      <c r="B147" s="37">
        <v>2200</v>
      </c>
      <c r="C147" s="196" t="s">
        <v>30</v>
      </c>
    </row>
    <row r="148" spans="1:3" ht="21" customHeight="1" x14ac:dyDescent="0.25">
      <c r="A148" s="58">
        <v>44606.090983796399</v>
      </c>
      <c r="B148" s="37">
        <v>2294</v>
      </c>
      <c r="C148" s="196" t="s">
        <v>1807</v>
      </c>
    </row>
    <row r="149" spans="1:3" ht="21" customHeight="1" x14ac:dyDescent="0.25">
      <c r="A149" s="58">
        <v>44606.587476851884</v>
      </c>
      <c r="B149" s="37">
        <v>2349.6</v>
      </c>
      <c r="C149" s="196" t="s">
        <v>1808</v>
      </c>
    </row>
    <row r="150" spans="1:3" ht="21" customHeight="1" x14ac:dyDescent="0.25">
      <c r="A150" s="58">
        <v>44606.576898148283</v>
      </c>
      <c r="B150" s="37">
        <v>2765.09</v>
      </c>
      <c r="C150" s="196" t="s">
        <v>1809</v>
      </c>
    </row>
    <row r="151" spans="1:3" ht="21" customHeight="1" x14ac:dyDescent="0.25">
      <c r="A151" s="58">
        <v>44606.58744212985</v>
      </c>
      <c r="B151" s="37">
        <v>14483.8</v>
      </c>
      <c r="C151" s="196" t="s">
        <v>1810</v>
      </c>
    </row>
    <row r="152" spans="1:3" ht="21" customHeight="1" x14ac:dyDescent="0.25">
      <c r="A152" s="58">
        <v>44606.562314814888</v>
      </c>
      <c r="B152" s="37">
        <v>19079.7</v>
      </c>
      <c r="C152" s="196" t="s">
        <v>1811</v>
      </c>
    </row>
    <row r="153" spans="1:3" ht="21" customHeight="1" x14ac:dyDescent="0.25">
      <c r="A153" s="58">
        <v>44606.610902777873</v>
      </c>
      <c r="B153" s="37">
        <v>20000</v>
      </c>
      <c r="C153" s="196" t="s">
        <v>184</v>
      </c>
    </row>
    <row r="154" spans="1:3" ht="21" customHeight="1" x14ac:dyDescent="0.25">
      <c r="A154" s="58">
        <v>44606.561446759384</v>
      </c>
      <c r="B154" s="37">
        <v>25000</v>
      </c>
      <c r="C154" s="196" t="s">
        <v>468</v>
      </c>
    </row>
    <row r="155" spans="1:3" ht="21" customHeight="1" x14ac:dyDescent="0.25">
      <c r="A155" s="58">
        <v>44606.587662036996</v>
      </c>
      <c r="B155" s="37">
        <v>25945.9</v>
      </c>
      <c r="C155" s="196" t="s">
        <v>1812</v>
      </c>
    </row>
    <row r="156" spans="1:3" ht="21" customHeight="1" x14ac:dyDescent="0.25">
      <c r="A156" s="58">
        <v>44607.730555555783</v>
      </c>
      <c r="B156" s="37">
        <v>0.06</v>
      </c>
      <c r="C156" s="196" t="s">
        <v>1813</v>
      </c>
    </row>
    <row r="157" spans="1:3" ht="21" customHeight="1" x14ac:dyDescent="0.25">
      <c r="A157" s="58">
        <v>44607.962094907183</v>
      </c>
      <c r="B157" s="37">
        <v>45</v>
      </c>
      <c r="C157" s="196" t="s">
        <v>1814</v>
      </c>
    </row>
    <row r="158" spans="1:3" ht="21" customHeight="1" x14ac:dyDescent="0.25">
      <c r="A158" s="58">
        <v>44607.453541666735</v>
      </c>
      <c r="B158" s="37">
        <v>75</v>
      </c>
      <c r="C158" s="196" t="s">
        <v>1815</v>
      </c>
    </row>
    <row r="159" spans="1:3" ht="21" customHeight="1" x14ac:dyDescent="0.25">
      <c r="A159" s="58">
        <v>44607.650219907518</v>
      </c>
      <c r="B159" s="37">
        <v>80</v>
      </c>
      <c r="C159" s="196" t="s">
        <v>1816</v>
      </c>
    </row>
    <row r="160" spans="1:3" ht="21" customHeight="1" x14ac:dyDescent="0.25">
      <c r="A160" s="58">
        <v>44607.762962962966</v>
      </c>
      <c r="B160" s="37">
        <v>100</v>
      </c>
      <c r="C160" s="196" t="s">
        <v>1817</v>
      </c>
    </row>
    <row r="161" spans="1:3" ht="21" customHeight="1" x14ac:dyDescent="0.25">
      <c r="A161" s="58">
        <v>44607.446041666437</v>
      </c>
      <c r="B161" s="37">
        <v>500</v>
      </c>
      <c r="C161" s="196" t="s">
        <v>1818</v>
      </c>
    </row>
    <row r="162" spans="1:3" ht="21" customHeight="1" x14ac:dyDescent="0.25">
      <c r="A162" s="58">
        <v>44607.473368055653</v>
      </c>
      <c r="B162" s="37">
        <v>500</v>
      </c>
      <c r="C162" s="196" t="s">
        <v>1819</v>
      </c>
    </row>
    <row r="163" spans="1:3" ht="21" customHeight="1" x14ac:dyDescent="0.25">
      <c r="A163" s="58">
        <v>44607.515891203657</v>
      </c>
      <c r="B163" s="37">
        <v>1000</v>
      </c>
      <c r="C163" s="196" t="s">
        <v>1820</v>
      </c>
    </row>
    <row r="164" spans="1:3" ht="21" customHeight="1" x14ac:dyDescent="0.25">
      <c r="A164" s="58">
        <v>44607.523819444235</v>
      </c>
      <c r="B164" s="37">
        <v>1000</v>
      </c>
      <c r="C164" s="196" t="s">
        <v>469</v>
      </c>
    </row>
    <row r="165" spans="1:3" ht="21" customHeight="1" x14ac:dyDescent="0.25">
      <c r="A165" s="58">
        <v>44607.577928240877</v>
      </c>
      <c r="B165" s="37">
        <v>1950.97</v>
      </c>
      <c r="C165" s="196" t="s">
        <v>1821</v>
      </c>
    </row>
    <row r="166" spans="1:3" ht="21" customHeight="1" x14ac:dyDescent="0.25">
      <c r="A166" s="58">
        <v>44607.897175925784</v>
      </c>
      <c r="B166" s="37">
        <v>2500</v>
      </c>
      <c r="C166" s="196" t="s">
        <v>1822</v>
      </c>
    </row>
    <row r="167" spans="1:3" ht="21" customHeight="1" x14ac:dyDescent="0.25">
      <c r="A167" s="58">
        <v>44607.527893518563</v>
      </c>
      <c r="B167" s="37">
        <v>14750.75</v>
      </c>
      <c r="C167" s="196" t="s">
        <v>1823</v>
      </c>
    </row>
    <row r="168" spans="1:3" ht="21" customHeight="1" x14ac:dyDescent="0.25">
      <c r="A168" s="58">
        <v>44608.59471064806</v>
      </c>
      <c r="B168" s="37">
        <v>0.84</v>
      </c>
      <c r="C168" s="196" t="s">
        <v>1824</v>
      </c>
    </row>
    <row r="169" spans="1:3" ht="21" customHeight="1" x14ac:dyDescent="0.25">
      <c r="A169" s="58">
        <v>44608.081226851791</v>
      </c>
      <c r="B169" s="37">
        <v>4.93</v>
      </c>
      <c r="C169" s="196" t="s">
        <v>1825</v>
      </c>
    </row>
    <row r="170" spans="1:3" ht="21" customHeight="1" x14ac:dyDescent="0.25">
      <c r="A170" s="58">
        <v>44608.089456018526</v>
      </c>
      <c r="B170" s="37">
        <v>44.07</v>
      </c>
      <c r="C170" s="196" t="s">
        <v>1825</v>
      </c>
    </row>
    <row r="171" spans="1:3" ht="21" customHeight="1" x14ac:dyDescent="0.25">
      <c r="A171" s="58">
        <v>44608.525891203899</v>
      </c>
      <c r="B171" s="37">
        <v>50</v>
      </c>
      <c r="C171" s="196" t="s">
        <v>1826</v>
      </c>
    </row>
    <row r="172" spans="1:3" ht="21" customHeight="1" x14ac:dyDescent="0.25">
      <c r="A172" s="58">
        <v>44608.505358796101</v>
      </c>
      <c r="B172" s="37">
        <v>50</v>
      </c>
      <c r="C172" s="196" t="s">
        <v>1827</v>
      </c>
    </row>
    <row r="173" spans="1:3" ht="21" customHeight="1" x14ac:dyDescent="0.25">
      <c r="A173" s="58">
        <v>44608.545312500093</v>
      </c>
      <c r="B173" s="37">
        <v>50</v>
      </c>
      <c r="C173" s="196" t="s">
        <v>1828</v>
      </c>
    </row>
    <row r="174" spans="1:3" ht="21" customHeight="1" x14ac:dyDescent="0.25">
      <c r="A174" s="58">
        <v>44608.038912036922</v>
      </c>
      <c r="B174" s="37">
        <v>92</v>
      </c>
      <c r="C174" s="196" t="s">
        <v>1829</v>
      </c>
    </row>
    <row r="175" spans="1:3" ht="21" customHeight="1" x14ac:dyDescent="0.25">
      <c r="A175" s="58">
        <v>44608.036979166791</v>
      </c>
      <c r="B175" s="37">
        <v>100</v>
      </c>
      <c r="C175" s="196" t="s">
        <v>1830</v>
      </c>
    </row>
    <row r="176" spans="1:3" ht="21" customHeight="1" x14ac:dyDescent="0.25">
      <c r="A176" s="58">
        <v>44608.438946759328</v>
      </c>
      <c r="B176" s="37">
        <v>100</v>
      </c>
      <c r="C176" s="196" t="s">
        <v>1831</v>
      </c>
    </row>
    <row r="177" spans="1:3" ht="21" customHeight="1" x14ac:dyDescent="0.25">
      <c r="A177" s="58">
        <v>44608.506342592649</v>
      </c>
      <c r="B177" s="37">
        <v>100</v>
      </c>
      <c r="C177" s="196" t="s">
        <v>1832</v>
      </c>
    </row>
    <row r="178" spans="1:3" ht="21" customHeight="1" x14ac:dyDescent="0.25">
      <c r="A178" s="58">
        <v>44608.535439814907</v>
      </c>
      <c r="B178" s="37">
        <v>200</v>
      </c>
      <c r="C178" s="196" t="s">
        <v>1833</v>
      </c>
    </row>
    <row r="179" spans="1:3" ht="21" customHeight="1" x14ac:dyDescent="0.25">
      <c r="A179" s="58">
        <v>44608.557824074291</v>
      </c>
      <c r="B179" s="37">
        <v>292.5</v>
      </c>
      <c r="C179" s="196" t="s">
        <v>1834</v>
      </c>
    </row>
    <row r="180" spans="1:3" ht="21" customHeight="1" x14ac:dyDescent="0.25">
      <c r="A180" s="58">
        <v>44608.564710648265</v>
      </c>
      <c r="B180" s="37">
        <v>500</v>
      </c>
      <c r="C180" s="196" t="s">
        <v>1835</v>
      </c>
    </row>
    <row r="181" spans="1:3" ht="21" customHeight="1" x14ac:dyDescent="0.25">
      <c r="A181" s="58">
        <v>44608.987835648004</v>
      </c>
      <c r="B181" s="37">
        <v>500</v>
      </c>
      <c r="C181" s="196" t="s">
        <v>1836</v>
      </c>
    </row>
    <row r="182" spans="1:3" ht="21" customHeight="1" x14ac:dyDescent="0.25">
      <c r="A182" s="58">
        <v>44608.799907407258</v>
      </c>
      <c r="B182" s="37">
        <v>500</v>
      </c>
      <c r="C182" s="196" t="s">
        <v>1837</v>
      </c>
    </row>
    <row r="183" spans="1:3" ht="21" customHeight="1" x14ac:dyDescent="0.25">
      <c r="A183" s="58">
        <v>44608.186064814683</v>
      </c>
      <c r="B183" s="37">
        <v>2783.2</v>
      </c>
      <c r="C183" s="196" t="s">
        <v>1838</v>
      </c>
    </row>
    <row r="184" spans="1:3" ht="21" customHeight="1" x14ac:dyDescent="0.25">
      <c r="A184" s="58">
        <v>44608.700601852033</v>
      </c>
      <c r="B184" s="37">
        <v>10213.82</v>
      </c>
      <c r="C184" s="196" t="s">
        <v>1839</v>
      </c>
    </row>
    <row r="185" spans="1:3" ht="21" customHeight="1" x14ac:dyDescent="0.25">
      <c r="A185" s="58">
        <v>44608.6197800925</v>
      </c>
      <c r="B185" s="37">
        <v>50000</v>
      </c>
      <c r="C185" s="196" t="s">
        <v>1840</v>
      </c>
    </row>
    <row r="186" spans="1:3" ht="21" customHeight="1" x14ac:dyDescent="0.25">
      <c r="A186" s="58">
        <v>44608.514259259216</v>
      </c>
      <c r="B186" s="37">
        <v>100949</v>
      </c>
      <c r="C186" s="196" t="s">
        <v>1841</v>
      </c>
    </row>
    <row r="187" spans="1:3" ht="21" customHeight="1" x14ac:dyDescent="0.25">
      <c r="A187" s="58">
        <v>44609.515231481288</v>
      </c>
      <c r="B187" s="37">
        <v>0.37</v>
      </c>
      <c r="C187" s="196" t="s">
        <v>1842</v>
      </c>
    </row>
    <row r="188" spans="1:3" ht="21" customHeight="1" x14ac:dyDescent="0.25">
      <c r="A188" s="58">
        <v>44609.75175925903</v>
      </c>
      <c r="B188" s="37">
        <v>0.59</v>
      </c>
      <c r="C188" s="196" t="s">
        <v>1843</v>
      </c>
    </row>
    <row r="189" spans="1:3" ht="21" customHeight="1" x14ac:dyDescent="0.25">
      <c r="A189" s="58">
        <v>44609.570636574179</v>
      </c>
      <c r="B189" s="37">
        <v>29.25</v>
      </c>
      <c r="C189" s="196" t="s">
        <v>1844</v>
      </c>
    </row>
    <row r="190" spans="1:3" ht="21" customHeight="1" x14ac:dyDescent="0.25">
      <c r="A190" s="58">
        <v>44609.216504629701</v>
      </c>
      <c r="B190" s="37">
        <v>30</v>
      </c>
      <c r="C190" s="196" t="s">
        <v>1845</v>
      </c>
    </row>
    <row r="191" spans="1:3" ht="21" customHeight="1" x14ac:dyDescent="0.25">
      <c r="A191" s="58">
        <v>44609.379571759142</v>
      </c>
      <c r="B191" s="37">
        <v>100</v>
      </c>
      <c r="C191" s="196" t="s">
        <v>1846</v>
      </c>
    </row>
    <row r="192" spans="1:3" ht="21" customHeight="1" x14ac:dyDescent="0.25">
      <c r="A192" s="58">
        <v>44609.457835648209</v>
      </c>
      <c r="B192" s="37">
        <v>100</v>
      </c>
      <c r="C192" s="196" t="s">
        <v>1847</v>
      </c>
    </row>
    <row r="193" spans="1:3" ht="21" customHeight="1" x14ac:dyDescent="0.25">
      <c r="A193" s="58">
        <v>44609.469097222202</v>
      </c>
      <c r="B193" s="37">
        <v>100</v>
      </c>
      <c r="C193" s="196" t="s">
        <v>34</v>
      </c>
    </row>
    <row r="194" spans="1:3" ht="21" customHeight="1" x14ac:dyDescent="0.25">
      <c r="A194" s="58">
        <v>44609.873530092649</v>
      </c>
      <c r="B194" s="37">
        <v>100</v>
      </c>
      <c r="C194" s="196" t="s">
        <v>1848</v>
      </c>
    </row>
    <row r="195" spans="1:3" ht="21" customHeight="1" x14ac:dyDescent="0.25">
      <c r="A195" s="58">
        <v>44609.570833333302</v>
      </c>
      <c r="B195" s="37">
        <v>150</v>
      </c>
      <c r="C195" s="196" t="s">
        <v>1849</v>
      </c>
    </row>
    <row r="196" spans="1:3" ht="21" customHeight="1" x14ac:dyDescent="0.25">
      <c r="A196" s="58">
        <v>44609.434085648041</v>
      </c>
      <c r="B196" s="37">
        <v>500</v>
      </c>
      <c r="C196" s="196" t="s">
        <v>1850</v>
      </c>
    </row>
    <row r="197" spans="1:3" ht="21" customHeight="1" x14ac:dyDescent="0.25">
      <c r="A197" s="58">
        <v>44609.516550926026</v>
      </c>
      <c r="B197" s="37">
        <v>500</v>
      </c>
      <c r="C197" s="196" t="s">
        <v>1851</v>
      </c>
    </row>
    <row r="198" spans="1:3" ht="21" customHeight="1" x14ac:dyDescent="0.25">
      <c r="A198" s="58">
        <v>44609.570821759291</v>
      </c>
      <c r="B198" s="37">
        <v>742.95</v>
      </c>
      <c r="C198" s="196" t="s">
        <v>1852</v>
      </c>
    </row>
    <row r="199" spans="1:3" ht="21" customHeight="1" x14ac:dyDescent="0.25">
      <c r="A199" s="58">
        <v>44609.396504629403</v>
      </c>
      <c r="B199" s="37">
        <v>2000</v>
      </c>
      <c r="C199" s="196" t="s">
        <v>1853</v>
      </c>
    </row>
    <row r="200" spans="1:3" ht="21" customHeight="1" x14ac:dyDescent="0.25">
      <c r="A200" s="58">
        <v>44609.644398148172</v>
      </c>
      <c r="B200" s="37">
        <v>3180</v>
      </c>
      <c r="C200" s="196" t="s">
        <v>30</v>
      </c>
    </row>
    <row r="201" spans="1:3" ht="21" customHeight="1" x14ac:dyDescent="0.25">
      <c r="A201" s="58">
        <v>44609.515138888732</v>
      </c>
      <c r="B201" s="37">
        <v>24222</v>
      </c>
      <c r="C201" s="196" t="s">
        <v>1854</v>
      </c>
    </row>
    <row r="202" spans="1:3" ht="21" customHeight="1" x14ac:dyDescent="0.25">
      <c r="A202" s="58">
        <v>44610.501909722108</v>
      </c>
      <c r="B202" s="37">
        <v>0.04</v>
      </c>
      <c r="C202" s="196" t="s">
        <v>1855</v>
      </c>
    </row>
    <row r="203" spans="1:3" ht="21" customHeight="1" x14ac:dyDescent="0.25">
      <c r="A203" s="58">
        <v>44610.767534722108</v>
      </c>
      <c r="B203" s="37">
        <v>0.17</v>
      </c>
      <c r="C203" s="196" t="s">
        <v>1856</v>
      </c>
    </row>
    <row r="204" spans="1:3" ht="21" customHeight="1" x14ac:dyDescent="0.25">
      <c r="A204" s="58">
        <v>44610.574247685261</v>
      </c>
      <c r="B204" s="37">
        <v>0.7</v>
      </c>
      <c r="C204" s="196" t="s">
        <v>1857</v>
      </c>
    </row>
    <row r="205" spans="1:3" ht="21" customHeight="1" x14ac:dyDescent="0.25">
      <c r="A205" s="58">
        <v>44610.410254629795</v>
      </c>
      <c r="B205" s="37">
        <v>0.88</v>
      </c>
      <c r="C205" s="196" t="s">
        <v>1858</v>
      </c>
    </row>
    <row r="206" spans="1:3" ht="21" customHeight="1" x14ac:dyDescent="0.25">
      <c r="A206" s="58">
        <v>44610.16393518541</v>
      </c>
      <c r="B206" s="37">
        <v>30</v>
      </c>
      <c r="C206" s="196" t="s">
        <v>1859</v>
      </c>
    </row>
    <row r="207" spans="1:3" ht="21" customHeight="1" x14ac:dyDescent="0.25">
      <c r="A207" s="58">
        <v>44610.576157407369</v>
      </c>
      <c r="B207" s="37">
        <v>48.75</v>
      </c>
      <c r="C207" s="196" t="s">
        <v>1860</v>
      </c>
    </row>
    <row r="208" spans="1:3" ht="21" customHeight="1" x14ac:dyDescent="0.25">
      <c r="A208" s="58">
        <v>44610.463009259198</v>
      </c>
      <c r="B208" s="37">
        <v>100</v>
      </c>
      <c r="C208" s="196" t="s">
        <v>1861</v>
      </c>
    </row>
    <row r="209" spans="1:3" ht="21" customHeight="1" x14ac:dyDescent="0.25">
      <c r="A209" s="58">
        <v>44610.508912037127</v>
      </c>
      <c r="B209" s="37">
        <v>100</v>
      </c>
      <c r="C209" s="196" t="s">
        <v>1862</v>
      </c>
    </row>
    <row r="210" spans="1:3" ht="21" customHeight="1" x14ac:dyDescent="0.25">
      <c r="A210" s="58">
        <v>44610.515150462743</v>
      </c>
      <c r="B210" s="37">
        <v>300</v>
      </c>
      <c r="C210" s="196" t="s">
        <v>1863</v>
      </c>
    </row>
    <row r="211" spans="1:3" ht="21" customHeight="1" x14ac:dyDescent="0.25">
      <c r="A211" s="58">
        <v>44610.916759259067</v>
      </c>
      <c r="B211" s="37">
        <v>2000</v>
      </c>
      <c r="C211" s="196" t="s">
        <v>1864</v>
      </c>
    </row>
    <row r="212" spans="1:3" ht="21" customHeight="1" x14ac:dyDescent="0.25">
      <c r="A212" s="58">
        <v>44610.735613425728</v>
      </c>
      <c r="B212" s="37">
        <v>3000</v>
      </c>
      <c r="C212" s="196" t="s">
        <v>1865</v>
      </c>
    </row>
    <row r="213" spans="1:3" ht="21" customHeight="1" x14ac:dyDescent="0.25">
      <c r="A213" s="58">
        <v>44610.527650462929</v>
      </c>
      <c r="B213" s="37">
        <v>7435</v>
      </c>
      <c r="C213" s="196" t="s">
        <v>1866</v>
      </c>
    </row>
    <row r="214" spans="1:3" ht="21" customHeight="1" x14ac:dyDescent="0.25">
      <c r="A214" s="58">
        <v>44611.236979166511</v>
      </c>
      <c r="B214" s="37">
        <v>23.86</v>
      </c>
      <c r="C214" s="196" t="s">
        <v>1867</v>
      </c>
    </row>
    <row r="215" spans="1:3" ht="21" customHeight="1" x14ac:dyDescent="0.25">
      <c r="A215" s="58">
        <v>44611.921365740709</v>
      </c>
      <c r="B215" s="37">
        <v>49.56</v>
      </c>
      <c r="C215" s="196" t="s">
        <v>1868</v>
      </c>
    </row>
    <row r="216" spans="1:3" ht="21" customHeight="1" x14ac:dyDescent="0.25">
      <c r="A216" s="58">
        <v>44611.40069444431</v>
      </c>
      <c r="B216" s="37">
        <v>100</v>
      </c>
      <c r="C216" s="196" t="s">
        <v>1869</v>
      </c>
    </row>
    <row r="217" spans="1:3" ht="21" customHeight="1" x14ac:dyDescent="0.25">
      <c r="A217" s="58">
        <v>44611.579143518582</v>
      </c>
      <c r="B217" s="37">
        <v>100</v>
      </c>
      <c r="C217" s="196" t="s">
        <v>1870</v>
      </c>
    </row>
    <row r="218" spans="1:3" ht="21" customHeight="1" x14ac:dyDescent="0.25">
      <c r="A218" s="58">
        <v>44611.628124999814</v>
      </c>
      <c r="B218" s="37">
        <v>300</v>
      </c>
      <c r="C218" s="196" t="s">
        <v>34</v>
      </c>
    </row>
    <row r="219" spans="1:3" ht="21" customHeight="1" x14ac:dyDescent="0.25">
      <c r="A219" s="58">
        <v>44611.056041666772</v>
      </c>
      <c r="B219" s="37">
        <v>303</v>
      </c>
      <c r="C219" s="196" t="s">
        <v>34</v>
      </c>
    </row>
    <row r="220" spans="1:3" ht="21" customHeight="1" x14ac:dyDescent="0.25">
      <c r="A220" s="58">
        <v>44611.461597222369</v>
      </c>
      <c r="B220" s="37">
        <v>500</v>
      </c>
      <c r="C220" s="196" t="s">
        <v>1871</v>
      </c>
    </row>
    <row r="221" spans="1:3" ht="21" customHeight="1" x14ac:dyDescent="0.25">
      <c r="A221" s="58">
        <v>44611.464467592537</v>
      </c>
      <c r="B221" s="37">
        <v>500</v>
      </c>
      <c r="C221" s="196" t="s">
        <v>1872</v>
      </c>
    </row>
    <row r="222" spans="1:3" ht="21" customHeight="1" x14ac:dyDescent="0.25">
      <c r="A222" s="58">
        <v>44611.397164351773</v>
      </c>
      <c r="B222" s="37">
        <v>1000</v>
      </c>
      <c r="C222" s="196" t="s">
        <v>1873</v>
      </c>
    </row>
    <row r="223" spans="1:3" ht="21" customHeight="1" x14ac:dyDescent="0.25">
      <c r="A223" s="58">
        <v>44612.466018518433</v>
      </c>
      <c r="B223" s="37">
        <v>50</v>
      </c>
      <c r="C223" s="196" t="s">
        <v>1874</v>
      </c>
    </row>
    <row r="224" spans="1:3" ht="21" customHeight="1" x14ac:dyDescent="0.25">
      <c r="A224" s="58">
        <v>44612.410127314739</v>
      </c>
      <c r="B224" s="37">
        <v>100</v>
      </c>
      <c r="C224" s="196" t="s">
        <v>1875</v>
      </c>
    </row>
    <row r="225" spans="1:3" ht="21" customHeight="1" x14ac:dyDescent="0.25">
      <c r="A225" s="58">
        <v>44612.309120370541</v>
      </c>
      <c r="B225" s="37">
        <v>298.2</v>
      </c>
      <c r="C225" s="196" t="s">
        <v>1876</v>
      </c>
    </row>
    <row r="226" spans="1:3" ht="21" customHeight="1" x14ac:dyDescent="0.25">
      <c r="A226" s="58">
        <v>44612.914479166735</v>
      </c>
      <c r="B226" s="37">
        <v>1000</v>
      </c>
      <c r="C226" s="196" t="s">
        <v>1877</v>
      </c>
    </row>
    <row r="227" spans="1:3" ht="21" customHeight="1" x14ac:dyDescent="0.25">
      <c r="A227" s="58">
        <v>44612.50827546278</v>
      </c>
      <c r="B227" s="37">
        <v>1000</v>
      </c>
      <c r="C227" s="196" t="s">
        <v>1878</v>
      </c>
    </row>
    <row r="228" spans="1:3" ht="21" customHeight="1" x14ac:dyDescent="0.25">
      <c r="A228" s="58">
        <v>44613.759837963153</v>
      </c>
      <c r="B228" s="37">
        <v>0.01</v>
      </c>
      <c r="C228" s="196" t="s">
        <v>1879</v>
      </c>
    </row>
    <row r="229" spans="1:3" ht="21" customHeight="1" x14ac:dyDescent="0.25">
      <c r="A229" s="58">
        <v>44613.736215277575</v>
      </c>
      <c r="B229" s="37">
        <v>0.68</v>
      </c>
      <c r="C229" s="196" t="s">
        <v>1880</v>
      </c>
    </row>
    <row r="230" spans="1:3" ht="21" customHeight="1" x14ac:dyDescent="0.25">
      <c r="A230" s="58">
        <v>44613.447488425765</v>
      </c>
      <c r="B230" s="37">
        <v>0.8</v>
      </c>
      <c r="C230" s="196" t="s">
        <v>1881</v>
      </c>
    </row>
    <row r="231" spans="1:3" ht="21" customHeight="1" x14ac:dyDescent="0.25">
      <c r="A231" s="58">
        <v>44613.484895833302</v>
      </c>
      <c r="B231" s="37">
        <v>100</v>
      </c>
      <c r="C231" s="196" t="s">
        <v>1882</v>
      </c>
    </row>
    <row r="232" spans="1:3" ht="21" customHeight="1" x14ac:dyDescent="0.25">
      <c r="A232" s="58">
        <v>44613.487627314869</v>
      </c>
      <c r="B232" s="37">
        <v>200</v>
      </c>
      <c r="C232" s="196" t="s">
        <v>1883</v>
      </c>
    </row>
    <row r="233" spans="1:3" ht="21" customHeight="1" x14ac:dyDescent="0.25">
      <c r="A233" s="58">
        <v>44613.479097222444</v>
      </c>
      <c r="B233" s="37">
        <v>250</v>
      </c>
      <c r="C233" s="196" t="s">
        <v>1884</v>
      </c>
    </row>
    <row r="234" spans="1:3" ht="21" customHeight="1" x14ac:dyDescent="0.25">
      <c r="A234" s="58">
        <v>44613.168090277817</v>
      </c>
      <c r="B234" s="37">
        <v>500</v>
      </c>
      <c r="C234" s="196" t="s">
        <v>34</v>
      </c>
    </row>
    <row r="235" spans="1:3" ht="21" customHeight="1" x14ac:dyDescent="0.25">
      <c r="A235" s="58">
        <v>44613.241828703787</v>
      </c>
      <c r="B235" s="37">
        <v>1000</v>
      </c>
      <c r="C235" s="196" t="s">
        <v>1885</v>
      </c>
    </row>
    <row r="236" spans="1:3" ht="21" customHeight="1" x14ac:dyDescent="0.25">
      <c r="A236" s="58">
        <v>44613.596851851791</v>
      </c>
      <c r="B236" s="37">
        <v>1223.6199999999999</v>
      </c>
      <c r="C236" s="196" t="s">
        <v>1886</v>
      </c>
    </row>
    <row r="237" spans="1:3" ht="21" customHeight="1" x14ac:dyDescent="0.25">
      <c r="A237" s="58">
        <v>44613.596990740858</v>
      </c>
      <c r="B237" s="37">
        <v>1433.25</v>
      </c>
      <c r="C237" s="196" t="s">
        <v>1887</v>
      </c>
    </row>
    <row r="238" spans="1:3" ht="21" customHeight="1" x14ac:dyDescent="0.25">
      <c r="A238" s="58">
        <v>44613.749583333265</v>
      </c>
      <c r="B238" s="37">
        <v>2000</v>
      </c>
      <c r="C238" s="196" t="s">
        <v>1888</v>
      </c>
    </row>
    <row r="239" spans="1:3" ht="21" customHeight="1" x14ac:dyDescent="0.25">
      <c r="A239" s="58">
        <v>44613.596331018489</v>
      </c>
      <c r="B239" s="37">
        <v>2874</v>
      </c>
      <c r="C239" s="196" t="s">
        <v>30</v>
      </c>
    </row>
    <row r="240" spans="1:3" ht="21" customHeight="1" x14ac:dyDescent="0.25">
      <c r="A240" s="58">
        <v>44613.597152777947</v>
      </c>
      <c r="B240" s="37">
        <v>6746.85</v>
      </c>
      <c r="C240" s="196" t="s">
        <v>1889</v>
      </c>
    </row>
    <row r="241" spans="1:3" ht="21" customHeight="1" x14ac:dyDescent="0.25">
      <c r="A241" s="58">
        <v>44613.597384259105</v>
      </c>
      <c r="B241" s="37">
        <v>8437.5</v>
      </c>
      <c r="C241" s="196" t="s">
        <v>1890</v>
      </c>
    </row>
    <row r="242" spans="1:3" ht="21" customHeight="1" x14ac:dyDescent="0.25">
      <c r="A242" s="58">
        <v>44613.597199073993</v>
      </c>
      <c r="B242" s="37">
        <v>9974.7000000000007</v>
      </c>
      <c r="C242" s="196" t="s">
        <v>1891</v>
      </c>
    </row>
    <row r="243" spans="1:3" ht="21" customHeight="1" x14ac:dyDescent="0.25">
      <c r="A243" s="58">
        <v>44613.758449073881</v>
      </c>
      <c r="B243" s="37">
        <v>56100</v>
      </c>
      <c r="C243" s="196" t="s">
        <v>1892</v>
      </c>
    </row>
    <row r="244" spans="1:3" ht="21" customHeight="1" x14ac:dyDescent="0.25">
      <c r="A244" s="58">
        <v>44613.757152777631</v>
      </c>
      <c r="B244" s="37">
        <v>57450</v>
      </c>
      <c r="C244" s="196" t="s">
        <v>1893</v>
      </c>
    </row>
    <row r="245" spans="1:3" ht="21" customHeight="1" x14ac:dyDescent="0.25">
      <c r="A245" s="58">
        <v>44614.526770833414</v>
      </c>
      <c r="B245" s="37">
        <v>0.28999999999999998</v>
      </c>
      <c r="C245" s="196" t="s">
        <v>1894</v>
      </c>
    </row>
    <row r="246" spans="1:3" ht="21" customHeight="1" x14ac:dyDescent="0.25">
      <c r="A246" s="58">
        <v>44614.478877314832</v>
      </c>
      <c r="B246" s="37">
        <v>0.52</v>
      </c>
      <c r="C246" s="196" t="s">
        <v>1895</v>
      </c>
    </row>
    <row r="247" spans="1:3" ht="21" customHeight="1" x14ac:dyDescent="0.25">
      <c r="A247" s="58">
        <v>44614.479421296157</v>
      </c>
      <c r="B247" s="37">
        <v>100</v>
      </c>
      <c r="C247" s="196" t="s">
        <v>1896</v>
      </c>
    </row>
    <row r="248" spans="1:3" ht="21" customHeight="1" x14ac:dyDescent="0.25">
      <c r="A248" s="58">
        <v>44614.485347222071</v>
      </c>
      <c r="B248" s="37">
        <v>100</v>
      </c>
      <c r="C248" s="196" t="s">
        <v>1897</v>
      </c>
    </row>
    <row r="249" spans="1:3" ht="21" customHeight="1" x14ac:dyDescent="0.25">
      <c r="A249" s="58">
        <v>44614.555671296082</v>
      </c>
      <c r="B249" s="37">
        <v>125.77</v>
      </c>
      <c r="C249" s="196" t="s">
        <v>1898</v>
      </c>
    </row>
    <row r="250" spans="1:3" ht="21" customHeight="1" x14ac:dyDescent="0.25">
      <c r="A250" s="58">
        <v>44614.578657407314</v>
      </c>
      <c r="B250" s="37">
        <v>2676.8</v>
      </c>
      <c r="C250" s="196" t="s">
        <v>1899</v>
      </c>
    </row>
    <row r="251" spans="1:3" ht="21" customHeight="1" x14ac:dyDescent="0.25">
      <c r="A251" s="58">
        <v>44614.703344907612</v>
      </c>
      <c r="B251" s="37">
        <v>4000</v>
      </c>
      <c r="C251" s="196" t="s">
        <v>1900</v>
      </c>
    </row>
    <row r="252" spans="1:3" ht="21" customHeight="1" x14ac:dyDescent="0.25">
      <c r="A252" s="58">
        <v>44615.419594907202</v>
      </c>
      <c r="B252" s="37">
        <v>50</v>
      </c>
      <c r="C252" s="196" t="s">
        <v>1901</v>
      </c>
    </row>
    <row r="253" spans="1:3" ht="21" customHeight="1" x14ac:dyDescent="0.25">
      <c r="A253" s="58">
        <v>44616.572523148265</v>
      </c>
      <c r="B253" s="37">
        <v>155.02000000000001</v>
      </c>
      <c r="C253" s="196" t="s">
        <v>1902</v>
      </c>
    </row>
    <row r="254" spans="1:3" ht="21" customHeight="1" x14ac:dyDescent="0.25">
      <c r="A254" s="58">
        <v>44616.653275462799</v>
      </c>
      <c r="B254" s="37">
        <v>200</v>
      </c>
      <c r="C254" s="196" t="s">
        <v>1903</v>
      </c>
    </row>
    <row r="255" spans="1:3" ht="21" customHeight="1" x14ac:dyDescent="0.25">
      <c r="A255" s="58">
        <v>44616.380740740802</v>
      </c>
      <c r="B255" s="37">
        <v>700</v>
      </c>
      <c r="C255" s="196" t="s">
        <v>34</v>
      </c>
    </row>
    <row r="256" spans="1:3" ht="21" customHeight="1" x14ac:dyDescent="0.25">
      <c r="A256" s="58">
        <v>44616.42496527778</v>
      </c>
      <c r="B256" s="37">
        <v>1000</v>
      </c>
      <c r="C256" s="196" t="s">
        <v>1904</v>
      </c>
    </row>
    <row r="257" spans="1:3" ht="21" customHeight="1" x14ac:dyDescent="0.25">
      <c r="A257" s="58">
        <v>44616.499988425989</v>
      </c>
      <c r="B257" s="37">
        <v>1000</v>
      </c>
      <c r="C257" s="196" t="s">
        <v>1905</v>
      </c>
    </row>
    <row r="258" spans="1:3" ht="21" customHeight="1" x14ac:dyDescent="0.25">
      <c r="A258" s="58">
        <v>44616.561064814683</v>
      </c>
      <c r="B258" s="37">
        <v>1222</v>
      </c>
      <c r="C258" s="196" t="s">
        <v>30</v>
      </c>
    </row>
    <row r="259" spans="1:3" ht="21" customHeight="1" x14ac:dyDescent="0.25">
      <c r="A259" s="58">
        <v>44616.540879629552</v>
      </c>
      <c r="B259" s="37">
        <v>1460.2</v>
      </c>
      <c r="C259" s="196" t="s">
        <v>1906</v>
      </c>
    </row>
    <row r="260" spans="1:3" ht="21" customHeight="1" x14ac:dyDescent="0.25">
      <c r="A260" s="58">
        <v>44616.572557870299</v>
      </c>
      <c r="B260" s="37">
        <v>1628.25</v>
      </c>
      <c r="C260" s="196" t="s">
        <v>1907</v>
      </c>
    </row>
    <row r="261" spans="1:3" ht="21" customHeight="1" x14ac:dyDescent="0.25">
      <c r="A261" s="58">
        <v>44616.541840277612</v>
      </c>
      <c r="B261" s="37">
        <v>41523.599999999999</v>
      </c>
      <c r="C261" s="196" t="s">
        <v>1908</v>
      </c>
    </row>
    <row r="262" spans="1:3" ht="21" customHeight="1" x14ac:dyDescent="0.25">
      <c r="A262" s="58">
        <v>44617.565613425802</v>
      </c>
      <c r="B262" s="37">
        <v>0.1</v>
      </c>
      <c r="C262" s="196" t="s">
        <v>1909</v>
      </c>
    </row>
    <row r="263" spans="1:3" ht="21" customHeight="1" x14ac:dyDescent="0.25">
      <c r="A263" s="58">
        <v>44617.723043981474</v>
      </c>
      <c r="B263" s="37">
        <v>0.1</v>
      </c>
      <c r="C263" s="196" t="s">
        <v>1910</v>
      </c>
    </row>
    <row r="264" spans="1:3" ht="21" customHeight="1" x14ac:dyDescent="0.25">
      <c r="A264" s="58">
        <v>44617.730694444384</v>
      </c>
      <c r="B264" s="37">
        <v>0.17</v>
      </c>
      <c r="C264" s="196" t="s">
        <v>1911</v>
      </c>
    </row>
    <row r="265" spans="1:3" ht="21" customHeight="1" x14ac:dyDescent="0.25">
      <c r="A265" s="58">
        <v>44617.759039351717</v>
      </c>
      <c r="B265" s="37">
        <v>0.21</v>
      </c>
      <c r="C265" s="196" t="s">
        <v>1912</v>
      </c>
    </row>
    <row r="266" spans="1:3" ht="21" customHeight="1" x14ac:dyDescent="0.25">
      <c r="A266" s="58">
        <v>44617.425370370504</v>
      </c>
      <c r="B266" s="37">
        <v>0.22</v>
      </c>
      <c r="C266" s="196" t="s">
        <v>1913</v>
      </c>
    </row>
    <row r="267" spans="1:3" ht="21" customHeight="1" x14ac:dyDescent="0.25">
      <c r="A267" s="58">
        <v>44617.570740740746</v>
      </c>
      <c r="B267" s="37">
        <v>0.28000000000000003</v>
      </c>
      <c r="C267" s="196" t="s">
        <v>1914</v>
      </c>
    </row>
    <row r="268" spans="1:3" ht="21" customHeight="1" x14ac:dyDescent="0.25">
      <c r="A268" s="58">
        <v>44617.731388888787</v>
      </c>
      <c r="B268" s="37">
        <v>0.47</v>
      </c>
      <c r="C268" s="196" t="s">
        <v>1915</v>
      </c>
    </row>
    <row r="269" spans="1:3" ht="21" customHeight="1" x14ac:dyDescent="0.25">
      <c r="A269" s="58">
        <v>44617.763935185038</v>
      </c>
      <c r="B269" s="37">
        <v>0.5</v>
      </c>
      <c r="C269" s="196" t="s">
        <v>1916</v>
      </c>
    </row>
    <row r="270" spans="1:3" ht="21" customHeight="1" x14ac:dyDescent="0.25">
      <c r="A270" s="58">
        <v>44617.480104166549</v>
      </c>
      <c r="B270" s="37">
        <v>0.97</v>
      </c>
      <c r="C270" s="196" t="s">
        <v>1917</v>
      </c>
    </row>
    <row r="271" spans="1:3" ht="21" customHeight="1" x14ac:dyDescent="0.25">
      <c r="A271" s="58">
        <v>44617.661064814776</v>
      </c>
      <c r="B271" s="37">
        <v>10</v>
      </c>
      <c r="C271" s="196" t="s">
        <v>1918</v>
      </c>
    </row>
    <row r="272" spans="1:3" ht="21" customHeight="1" x14ac:dyDescent="0.25">
      <c r="A272" s="58">
        <v>44617.683356481604</v>
      </c>
      <c r="B272" s="37">
        <v>20</v>
      </c>
      <c r="C272" s="196" t="s">
        <v>34</v>
      </c>
    </row>
    <row r="273" spans="1:3" ht="21" customHeight="1" x14ac:dyDescent="0.25">
      <c r="A273" s="58">
        <v>44617.170925925951</v>
      </c>
      <c r="B273" s="37">
        <v>30</v>
      </c>
      <c r="C273" s="196" t="s">
        <v>1919</v>
      </c>
    </row>
    <row r="274" spans="1:3" ht="21" customHeight="1" x14ac:dyDescent="0.25">
      <c r="A274" s="58">
        <v>44617.755856481381</v>
      </c>
      <c r="B274" s="37">
        <v>45</v>
      </c>
      <c r="C274" s="196" t="s">
        <v>1920</v>
      </c>
    </row>
    <row r="275" spans="1:3" ht="21" customHeight="1" x14ac:dyDescent="0.25">
      <c r="A275" s="58">
        <v>44617.591307870578</v>
      </c>
      <c r="B275" s="37">
        <v>49.71</v>
      </c>
      <c r="C275" s="196" t="s">
        <v>1921</v>
      </c>
    </row>
    <row r="276" spans="1:3" ht="21" customHeight="1" x14ac:dyDescent="0.25">
      <c r="A276" s="58">
        <v>44617.457962962799</v>
      </c>
      <c r="B276" s="37">
        <v>100</v>
      </c>
      <c r="C276" s="196" t="s">
        <v>1922</v>
      </c>
    </row>
    <row r="277" spans="1:3" ht="21" customHeight="1" x14ac:dyDescent="0.25">
      <c r="A277" s="58">
        <v>44617.564664351754</v>
      </c>
      <c r="B277" s="37">
        <v>100</v>
      </c>
      <c r="C277" s="196" t="s">
        <v>1923</v>
      </c>
    </row>
    <row r="278" spans="1:3" ht="21" customHeight="1" x14ac:dyDescent="0.25">
      <c r="A278" s="58">
        <v>44617.806296296418</v>
      </c>
      <c r="B278" s="37">
        <v>500</v>
      </c>
      <c r="C278" s="196" t="s">
        <v>1924</v>
      </c>
    </row>
    <row r="279" spans="1:3" ht="21" customHeight="1" x14ac:dyDescent="0.25">
      <c r="A279" s="58">
        <v>44617.556296296418</v>
      </c>
      <c r="B279" s="37">
        <v>3524.4</v>
      </c>
      <c r="C279" s="196" t="s">
        <v>1925</v>
      </c>
    </row>
    <row r="280" spans="1:3" ht="21" customHeight="1" x14ac:dyDescent="0.25">
      <c r="A280" s="58">
        <v>44617.887337963097</v>
      </c>
      <c r="B280" s="37">
        <v>12632</v>
      </c>
      <c r="C280" s="196" t="s">
        <v>1926</v>
      </c>
    </row>
    <row r="281" spans="1:3" ht="21" customHeight="1" x14ac:dyDescent="0.25">
      <c r="A281" s="58">
        <v>44617.557766203769</v>
      </c>
      <c r="B281" s="37">
        <v>18084</v>
      </c>
      <c r="C281" s="196" t="s">
        <v>1927</v>
      </c>
    </row>
    <row r="282" spans="1:3" ht="21" customHeight="1" x14ac:dyDescent="0.25">
      <c r="A282" s="58">
        <v>44617.887210648041</v>
      </c>
      <c r="B282" s="37">
        <v>21825</v>
      </c>
      <c r="C282" s="196" t="s">
        <v>1928</v>
      </c>
    </row>
    <row r="283" spans="1:3" ht="21" customHeight="1" x14ac:dyDescent="0.25">
      <c r="A283" s="58">
        <v>44618.468657407444</v>
      </c>
      <c r="B283" s="37">
        <v>0.2</v>
      </c>
      <c r="C283" s="196" t="s">
        <v>1929</v>
      </c>
    </row>
    <row r="284" spans="1:3" ht="21" customHeight="1" x14ac:dyDescent="0.25">
      <c r="A284" s="58">
        <v>44618.482222222257</v>
      </c>
      <c r="B284" s="37">
        <v>0.22</v>
      </c>
      <c r="C284" s="196" t="s">
        <v>1930</v>
      </c>
    </row>
    <row r="285" spans="1:3" ht="21" customHeight="1" x14ac:dyDescent="0.25">
      <c r="A285" s="58">
        <v>44618.656990740914</v>
      </c>
      <c r="B285" s="37">
        <v>0.25</v>
      </c>
      <c r="C285" s="196" t="s">
        <v>1930</v>
      </c>
    </row>
    <row r="286" spans="1:3" ht="21" customHeight="1" x14ac:dyDescent="0.25">
      <c r="A286" s="58">
        <v>44618.510578703601</v>
      </c>
      <c r="B286" s="37">
        <v>0.57999999999999996</v>
      </c>
      <c r="C286" s="196" t="s">
        <v>1930</v>
      </c>
    </row>
    <row r="287" spans="1:3" ht="21" customHeight="1" x14ac:dyDescent="0.25">
      <c r="A287" s="58">
        <v>44618.563634259161</v>
      </c>
      <c r="B287" s="37">
        <v>0.7</v>
      </c>
      <c r="C287" s="196" t="s">
        <v>1931</v>
      </c>
    </row>
    <row r="288" spans="1:3" ht="21" customHeight="1" x14ac:dyDescent="0.25">
      <c r="A288" s="58">
        <v>44618.429618055467</v>
      </c>
      <c r="B288" s="37">
        <v>0.89</v>
      </c>
      <c r="C288" s="196" t="s">
        <v>1930</v>
      </c>
    </row>
    <row r="289" spans="1:3" ht="21" customHeight="1" x14ac:dyDescent="0.25">
      <c r="A289" s="58">
        <v>44618.734814814758</v>
      </c>
      <c r="B289" s="37">
        <v>50</v>
      </c>
      <c r="C289" s="196" t="s">
        <v>1932</v>
      </c>
    </row>
    <row r="290" spans="1:3" ht="21" customHeight="1" x14ac:dyDescent="0.25">
      <c r="A290" s="58">
        <v>44618.396331018303</v>
      </c>
      <c r="B290" s="37">
        <v>100</v>
      </c>
      <c r="C290" s="196" t="s">
        <v>1933</v>
      </c>
    </row>
    <row r="291" spans="1:3" ht="21" customHeight="1" x14ac:dyDescent="0.25">
      <c r="A291" s="58">
        <v>44618.419004629832</v>
      </c>
      <c r="B291" s="37">
        <v>100</v>
      </c>
      <c r="C291" s="196" t="s">
        <v>1934</v>
      </c>
    </row>
    <row r="292" spans="1:3" ht="21" customHeight="1" x14ac:dyDescent="0.25">
      <c r="A292" s="58">
        <v>44618.330104166642</v>
      </c>
      <c r="B292" s="37">
        <v>200</v>
      </c>
      <c r="C292" s="196" t="s">
        <v>1935</v>
      </c>
    </row>
    <row r="293" spans="1:3" ht="21" customHeight="1" x14ac:dyDescent="0.25">
      <c r="A293" s="58">
        <v>44618.597071759403</v>
      </c>
      <c r="B293" s="37">
        <v>300</v>
      </c>
      <c r="C293" s="196" t="s">
        <v>1936</v>
      </c>
    </row>
    <row r="294" spans="1:3" ht="21" customHeight="1" x14ac:dyDescent="0.25">
      <c r="A294" s="58">
        <v>44618.413958333433</v>
      </c>
      <c r="B294" s="37">
        <v>500</v>
      </c>
      <c r="C294" s="196" t="s">
        <v>34</v>
      </c>
    </row>
    <row r="295" spans="1:3" ht="21" customHeight="1" x14ac:dyDescent="0.25">
      <c r="A295" s="58">
        <v>44618.048657407518</v>
      </c>
      <c r="B295" s="37">
        <v>1000</v>
      </c>
      <c r="C295" s="196" t="s">
        <v>34</v>
      </c>
    </row>
    <row r="296" spans="1:3" ht="21" customHeight="1" x14ac:dyDescent="0.25">
      <c r="A296" s="58">
        <v>44619.406168981455</v>
      </c>
      <c r="B296" s="37">
        <v>30</v>
      </c>
      <c r="C296" s="196" t="s">
        <v>1937</v>
      </c>
    </row>
    <row r="297" spans="1:3" ht="21" customHeight="1" x14ac:dyDescent="0.25">
      <c r="A297" s="58">
        <v>44619.446284722071</v>
      </c>
      <c r="B297" s="37">
        <v>30</v>
      </c>
      <c r="C297" s="196" t="s">
        <v>1938</v>
      </c>
    </row>
    <row r="298" spans="1:3" ht="21" customHeight="1" x14ac:dyDescent="0.25">
      <c r="A298" s="58">
        <v>44619.406817129813</v>
      </c>
      <c r="B298" s="37">
        <v>50</v>
      </c>
      <c r="C298" s="196" t="s">
        <v>1939</v>
      </c>
    </row>
    <row r="299" spans="1:3" ht="21" customHeight="1" x14ac:dyDescent="0.25">
      <c r="A299" s="58">
        <v>44619.406099536922</v>
      </c>
      <c r="B299" s="37">
        <v>100</v>
      </c>
      <c r="C299" s="196" t="s">
        <v>1940</v>
      </c>
    </row>
    <row r="300" spans="1:3" ht="21" customHeight="1" x14ac:dyDescent="0.25">
      <c r="A300" s="58">
        <v>44619.143460648134</v>
      </c>
      <c r="B300" s="37">
        <v>298.2</v>
      </c>
      <c r="C300" s="196" t="s">
        <v>1941</v>
      </c>
    </row>
    <row r="301" spans="1:3" ht="21" customHeight="1" x14ac:dyDescent="0.25">
      <c r="A301" s="58">
        <v>44620.813067129813</v>
      </c>
      <c r="B301" s="37">
        <v>0.05</v>
      </c>
      <c r="C301" s="196" t="s">
        <v>1942</v>
      </c>
    </row>
    <row r="302" spans="1:3" ht="21" customHeight="1" x14ac:dyDescent="0.25">
      <c r="A302" s="58">
        <v>44620.814803240821</v>
      </c>
      <c r="B302" s="37">
        <v>0.19</v>
      </c>
      <c r="C302" s="196" t="s">
        <v>1943</v>
      </c>
    </row>
    <row r="303" spans="1:3" ht="21" customHeight="1" x14ac:dyDescent="0.25">
      <c r="A303" s="58">
        <v>44620.540636573918</v>
      </c>
      <c r="B303" s="37">
        <v>0.25</v>
      </c>
      <c r="C303" s="196" t="s">
        <v>1943</v>
      </c>
    </row>
    <row r="304" spans="1:3" ht="21" customHeight="1" x14ac:dyDescent="0.25">
      <c r="A304" s="58">
        <v>44620.643229166511</v>
      </c>
      <c r="B304" s="37">
        <v>0.35</v>
      </c>
      <c r="C304" s="196" t="s">
        <v>1943</v>
      </c>
    </row>
    <row r="305" spans="1:3" ht="21" customHeight="1" x14ac:dyDescent="0.25">
      <c r="A305" s="58">
        <v>44620.554236111231</v>
      </c>
      <c r="B305" s="37">
        <v>0.45</v>
      </c>
      <c r="C305" s="196" t="s">
        <v>1943</v>
      </c>
    </row>
    <row r="306" spans="1:3" ht="21" customHeight="1" x14ac:dyDescent="0.25">
      <c r="A306" s="58">
        <v>44620.645289351698</v>
      </c>
      <c r="B306" s="37">
        <v>0.45</v>
      </c>
      <c r="C306" s="196" t="s">
        <v>1943</v>
      </c>
    </row>
    <row r="307" spans="1:3" ht="21" customHeight="1" x14ac:dyDescent="0.25">
      <c r="A307" s="58">
        <v>44620.578263889067</v>
      </c>
      <c r="B307" s="37">
        <v>0.52</v>
      </c>
      <c r="C307" s="196" t="s">
        <v>1944</v>
      </c>
    </row>
    <row r="308" spans="1:3" ht="21" customHeight="1" x14ac:dyDescent="0.25">
      <c r="A308" s="58">
        <v>44620.601446759421</v>
      </c>
      <c r="B308" s="37">
        <v>0.86</v>
      </c>
      <c r="C308" s="196" t="s">
        <v>1945</v>
      </c>
    </row>
    <row r="309" spans="1:3" ht="21" customHeight="1" x14ac:dyDescent="0.25">
      <c r="A309" s="58">
        <v>44620.819386573974</v>
      </c>
      <c r="B309" s="37">
        <v>0.9</v>
      </c>
      <c r="C309" s="196" t="s">
        <v>1944</v>
      </c>
    </row>
    <row r="310" spans="1:3" ht="21" customHeight="1" x14ac:dyDescent="0.25">
      <c r="A310" s="58">
        <v>44620.652245370205</v>
      </c>
      <c r="B310" s="37">
        <v>0.99</v>
      </c>
      <c r="C310" s="196" t="s">
        <v>1946</v>
      </c>
    </row>
    <row r="311" spans="1:3" ht="21" customHeight="1" x14ac:dyDescent="0.25">
      <c r="A311" s="58">
        <v>44620.555787037127</v>
      </c>
      <c r="B311" s="37">
        <v>50</v>
      </c>
      <c r="C311" s="196" t="s">
        <v>1947</v>
      </c>
    </row>
    <row r="312" spans="1:3" ht="21" customHeight="1" x14ac:dyDescent="0.25">
      <c r="A312" s="58">
        <v>44620.621597222053</v>
      </c>
      <c r="B312" s="37">
        <v>60.45</v>
      </c>
      <c r="C312" s="196" t="s">
        <v>1948</v>
      </c>
    </row>
    <row r="313" spans="1:3" ht="21" customHeight="1" x14ac:dyDescent="0.25">
      <c r="A313" s="58">
        <v>44620.470034722239</v>
      </c>
      <c r="B313" s="37">
        <v>100</v>
      </c>
      <c r="C313" s="196" t="s">
        <v>1949</v>
      </c>
    </row>
    <row r="314" spans="1:3" ht="21" customHeight="1" x14ac:dyDescent="0.25">
      <c r="A314" s="58">
        <v>44620.805405092426</v>
      </c>
      <c r="B314" s="37">
        <v>200</v>
      </c>
      <c r="C314" s="196" t="s">
        <v>1950</v>
      </c>
    </row>
    <row r="315" spans="1:3" ht="21" customHeight="1" x14ac:dyDescent="0.25">
      <c r="A315" s="58">
        <v>44620.816284722183</v>
      </c>
      <c r="B315" s="37">
        <v>200</v>
      </c>
      <c r="C315" s="196" t="s">
        <v>1951</v>
      </c>
    </row>
    <row r="316" spans="1:3" ht="21" customHeight="1" x14ac:dyDescent="0.25">
      <c r="A316" s="58">
        <v>44620.766076388769</v>
      </c>
      <c r="B316" s="37">
        <v>300</v>
      </c>
      <c r="C316" s="196" t="s">
        <v>1952</v>
      </c>
    </row>
    <row r="317" spans="1:3" ht="21" customHeight="1" x14ac:dyDescent="0.25">
      <c r="A317" s="58">
        <v>44620.621504629496</v>
      </c>
      <c r="B317" s="37">
        <v>487.5</v>
      </c>
      <c r="C317" s="196" t="s">
        <v>1953</v>
      </c>
    </row>
    <row r="318" spans="1:3" ht="21" customHeight="1" x14ac:dyDescent="0.25">
      <c r="A318" s="58">
        <v>44620.621620370541</v>
      </c>
      <c r="B318" s="37">
        <v>850</v>
      </c>
      <c r="C318" s="196" t="s">
        <v>30</v>
      </c>
    </row>
    <row r="319" spans="1:3" ht="21" customHeight="1" x14ac:dyDescent="0.25">
      <c r="A319" s="58">
        <v>44620.756874999963</v>
      </c>
      <c r="B319" s="37">
        <v>1000</v>
      </c>
      <c r="C319" s="196" t="s">
        <v>1954</v>
      </c>
    </row>
    <row r="320" spans="1:3" ht="21" customHeight="1" x14ac:dyDescent="0.25">
      <c r="A320" s="58">
        <v>44620.623020833358</v>
      </c>
      <c r="B320" s="37">
        <v>1735.5</v>
      </c>
      <c r="C320" s="196" t="s">
        <v>1955</v>
      </c>
    </row>
    <row r="321" spans="1:3" ht="21" customHeight="1" x14ac:dyDescent="0.25">
      <c r="A321" s="58">
        <v>44620.584409722127</v>
      </c>
      <c r="B321" s="37">
        <v>6653.6</v>
      </c>
      <c r="C321" s="196" t="s">
        <v>1956</v>
      </c>
    </row>
    <row r="322" spans="1:3" ht="21" customHeight="1" x14ac:dyDescent="0.25">
      <c r="A322" s="58">
        <v>44620.585173611064</v>
      </c>
      <c r="B322" s="37">
        <v>16133.55</v>
      </c>
      <c r="C322" s="196" t="s">
        <v>1957</v>
      </c>
    </row>
    <row r="323" spans="1:3" ht="21" customHeight="1" x14ac:dyDescent="0.25">
      <c r="A323" s="58">
        <v>44620.82862268528</v>
      </c>
      <c r="B323" s="37">
        <v>17850</v>
      </c>
      <c r="C323" s="196" t="s">
        <v>1958</v>
      </c>
    </row>
    <row r="324" spans="1:3" ht="21" customHeight="1" thickBot="1" x14ac:dyDescent="0.3">
      <c r="A324" s="58">
        <v>44620.621631944552</v>
      </c>
      <c r="B324" s="37">
        <v>26636.15</v>
      </c>
      <c r="C324" s="196" t="s">
        <v>1959</v>
      </c>
    </row>
    <row r="325" spans="1:3" ht="21" customHeight="1" x14ac:dyDescent="0.25">
      <c r="A325" s="194"/>
      <c r="B325" s="194"/>
      <c r="C325" s="194"/>
    </row>
    <row r="326" spans="1:3" ht="21" customHeight="1" x14ac:dyDescent="0.25"/>
    <row r="327" spans="1:3" ht="21" customHeight="1" x14ac:dyDescent="0.25"/>
    <row r="328" spans="1:3" ht="21" customHeight="1" x14ac:dyDescent="0.25"/>
    <row r="329" spans="1:3" ht="21" customHeight="1" x14ac:dyDescent="0.25"/>
    <row r="330" spans="1:3" ht="21" customHeight="1" x14ac:dyDescent="0.25"/>
    <row r="331" spans="1:3" ht="21" customHeight="1" x14ac:dyDescent="0.25"/>
    <row r="332" spans="1:3" ht="21" customHeight="1" x14ac:dyDescent="0.25"/>
    <row r="333" spans="1:3" ht="21" customHeight="1" x14ac:dyDescent="0.25"/>
    <row r="334" spans="1:3" ht="21" customHeight="1" x14ac:dyDescent="0.25"/>
    <row r="335" spans="1:3" ht="21" customHeight="1" x14ac:dyDescent="0.25"/>
    <row r="336" spans="1:3" ht="21" customHeight="1" x14ac:dyDescent="0.25"/>
    <row r="337" ht="21" customHeight="1" x14ac:dyDescent="0.25"/>
    <row r="338" ht="21" customHeight="1" x14ac:dyDescent="0.25"/>
    <row r="339" ht="21" customHeight="1" x14ac:dyDescent="0.25"/>
    <row r="340" ht="21" customHeight="1" x14ac:dyDescent="0.25"/>
    <row r="341" ht="21" customHeight="1" x14ac:dyDescent="0.25"/>
    <row r="342" ht="21" customHeight="1" x14ac:dyDescent="0.25"/>
    <row r="343" ht="21" customHeight="1" x14ac:dyDescent="0.25"/>
    <row r="344" ht="21" customHeight="1" x14ac:dyDescent="0.25"/>
    <row r="345" ht="21" customHeight="1" x14ac:dyDescent="0.25"/>
    <row r="346" ht="21" customHeight="1" x14ac:dyDescent="0.25"/>
    <row r="347" ht="21" customHeight="1" x14ac:dyDescent="0.25"/>
    <row r="348" ht="21" customHeight="1" x14ac:dyDescent="0.25"/>
    <row r="349" ht="21" customHeight="1" x14ac:dyDescent="0.25"/>
    <row r="350" ht="21" customHeight="1" x14ac:dyDescent="0.25"/>
    <row r="351" ht="21" customHeight="1" x14ac:dyDescent="0.25"/>
    <row r="352" ht="21" customHeight="1" x14ac:dyDescent="0.25"/>
    <row r="353" ht="21" customHeight="1" x14ac:dyDescent="0.25"/>
    <row r="354" ht="21" customHeight="1" x14ac:dyDescent="0.25"/>
    <row r="355" ht="21" customHeight="1" x14ac:dyDescent="0.25"/>
    <row r="356" ht="21" customHeight="1" x14ac:dyDescent="0.25"/>
    <row r="357" ht="21" customHeight="1" x14ac:dyDescent="0.25"/>
    <row r="358" ht="21" customHeight="1" x14ac:dyDescent="0.25"/>
    <row r="359" ht="21" customHeight="1" x14ac:dyDescent="0.25"/>
    <row r="360" ht="21" customHeight="1" x14ac:dyDescent="0.25"/>
    <row r="361" ht="21" customHeight="1" x14ac:dyDescent="0.25"/>
    <row r="362" ht="21" customHeight="1" x14ac:dyDescent="0.25"/>
    <row r="363" ht="21" customHeight="1" x14ac:dyDescent="0.25"/>
    <row r="364" ht="21" customHeight="1" x14ac:dyDescent="0.25"/>
    <row r="365" ht="21" customHeight="1" x14ac:dyDescent="0.25"/>
    <row r="366" ht="21" customHeight="1" x14ac:dyDescent="0.25"/>
    <row r="367" ht="21" customHeight="1" x14ac:dyDescent="0.25"/>
    <row r="368" ht="21" customHeight="1" x14ac:dyDescent="0.25"/>
    <row r="369" ht="21" customHeight="1" x14ac:dyDescent="0.25"/>
    <row r="370" ht="21" customHeight="1" x14ac:dyDescent="0.25"/>
    <row r="371" ht="21" customHeight="1" x14ac:dyDescent="0.25"/>
    <row r="372" ht="21" customHeight="1" x14ac:dyDescent="0.25"/>
    <row r="373" ht="21" customHeight="1" x14ac:dyDescent="0.25"/>
    <row r="374" ht="21" customHeight="1" x14ac:dyDescent="0.25"/>
    <row r="375" ht="21" customHeight="1" x14ac:dyDescent="0.25"/>
    <row r="376" ht="21" customHeight="1" x14ac:dyDescent="0.25"/>
    <row r="377" ht="21" customHeight="1" x14ac:dyDescent="0.25"/>
    <row r="378" ht="21" customHeight="1" x14ac:dyDescent="0.25"/>
    <row r="379" ht="21" customHeight="1" x14ac:dyDescent="0.25"/>
    <row r="380" ht="21" customHeight="1" x14ac:dyDescent="0.25"/>
    <row r="381" ht="21" customHeight="1" x14ac:dyDescent="0.25"/>
    <row r="382" ht="21" customHeight="1" x14ac:dyDescent="0.25"/>
    <row r="383" ht="21" customHeight="1" x14ac:dyDescent="0.25"/>
    <row r="384" ht="21" customHeight="1" x14ac:dyDescent="0.25"/>
    <row r="385" ht="21" customHeight="1" x14ac:dyDescent="0.25"/>
    <row r="386" ht="21" customHeight="1" x14ac:dyDescent="0.25"/>
    <row r="387" ht="21" customHeight="1" x14ac:dyDescent="0.25"/>
    <row r="388" ht="21" customHeight="1" x14ac:dyDescent="0.25"/>
    <row r="389" ht="21" customHeight="1" x14ac:dyDescent="0.25"/>
    <row r="390" ht="21" customHeight="1" x14ac:dyDescent="0.25"/>
    <row r="391" ht="21" customHeight="1" x14ac:dyDescent="0.25"/>
    <row r="392" ht="21" customHeight="1" x14ac:dyDescent="0.25"/>
    <row r="393" ht="21" customHeight="1" x14ac:dyDescent="0.25"/>
    <row r="394" ht="21" customHeight="1" x14ac:dyDescent="0.25"/>
    <row r="395" ht="21" customHeight="1" x14ac:dyDescent="0.25"/>
    <row r="396" ht="21" customHeight="1" x14ac:dyDescent="0.25"/>
    <row r="397" ht="21" customHeight="1" x14ac:dyDescent="0.25"/>
    <row r="398" ht="21" customHeight="1" x14ac:dyDescent="0.25"/>
    <row r="399" ht="21" customHeight="1" x14ac:dyDescent="0.25"/>
    <row r="400" ht="21" customHeight="1" x14ac:dyDescent="0.25"/>
    <row r="401" customFormat="1" ht="21" customHeight="1" x14ac:dyDescent="0.25"/>
    <row r="402" customFormat="1" ht="21" customHeight="1" x14ac:dyDescent="0.25"/>
    <row r="403" customFormat="1" ht="21" customHeight="1" x14ac:dyDescent="0.25"/>
    <row r="404" customFormat="1" ht="21" customHeight="1" x14ac:dyDescent="0.25"/>
    <row r="405" customFormat="1" ht="21" customHeight="1" x14ac:dyDescent="0.25"/>
    <row r="406" customFormat="1" ht="21" customHeight="1" x14ac:dyDescent="0.25"/>
    <row r="407" customFormat="1" ht="21" customHeight="1" x14ac:dyDescent="0.25"/>
    <row r="408" customFormat="1" ht="21" customHeight="1" x14ac:dyDescent="0.25"/>
    <row r="409" customFormat="1" ht="21" customHeight="1" x14ac:dyDescent="0.25"/>
    <row r="410" customFormat="1" ht="21" customHeight="1" x14ac:dyDescent="0.25"/>
    <row r="411" customFormat="1" ht="21" customHeight="1" x14ac:dyDescent="0.25"/>
    <row r="412" customFormat="1" ht="21" customHeight="1" x14ac:dyDescent="0.25"/>
    <row r="413" customFormat="1" ht="21" customHeight="1" x14ac:dyDescent="0.25"/>
    <row r="414" customFormat="1" ht="21" customHeight="1" x14ac:dyDescent="0.25"/>
    <row r="415" customFormat="1" ht="21" customHeight="1" x14ac:dyDescent="0.25"/>
    <row r="416" customFormat="1" ht="21" customHeight="1" x14ac:dyDescent="0.25"/>
    <row r="417" customFormat="1" ht="21" customHeight="1" x14ac:dyDescent="0.25"/>
    <row r="418" customFormat="1" ht="21" customHeight="1" x14ac:dyDescent="0.25"/>
    <row r="419" customFormat="1" ht="21" customHeight="1" x14ac:dyDescent="0.25"/>
    <row r="420" customFormat="1" ht="21" customHeight="1" x14ac:dyDescent="0.25"/>
    <row r="421" customFormat="1" ht="21" customHeight="1" x14ac:dyDescent="0.25"/>
    <row r="422" customFormat="1" ht="21" customHeight="1" x14ac:dyDescent="0.25"/>
    <row r="423" customFormat="1" ht="21" customHeight="1" x14ac:dyDescent="0.25"/>
    <row r="424" customFormat="1" ht="21" customHeight="1" x14ac:dyDescent="0.25"/>
    <row r="425" customFormat="1" ht="21" customHeight="1" x14ac:dyDescent="0.25"/>
    <row r="426" customFormat="1" ht="21" customHeight="1" x14ac:dyDescent="0.25"/>
    <row r="427" customFormat="1" ht="21" customHeight="1" x14ac:dyDescent="0.25"/>
    <row r="428" customFormat="1" ht="21" customHeight="1" x14ac:dyDescent="0.25"/>
    <row r="429" customFormat="1" ht="21" customHeight="1" x14ac:dyDescent="0.25"/>
    <row r="430" customFormat="1" ht="21" customHeight="1" x14ac:dyDescent="0.25"/>
    <row r="431" customFormat="1" ht="21" customHeight="1" x14ac:dyDescent="0.25"/>
    <row r="432" customFormat="1" ht="21" customHeight="1" x14ac:dyDescent="0.25"/>
    <row r="433" customFormat="1" ht="21" customHeight="1" x14ac:dyDescent="0.25"/>
    <row r="434" customFormat="1" ht="21" customHeight="1" x14ac:dyDescent="0.25"/>
    <row r="435" customFormat="1" ht="21" customHeight="1" x14ac:dyDescent="0.25"/>
    <row r="436" customFormat="1" ht="21" customHeight="1" x14ac:dyDescent="0.25"/>
    <row r="437" customFormat="1" ht="21" customHeight="1" x14ac:dyDescent="0.25"/>
    <row r="438" customFormat="1" ht="21" customHeight="1" x14ac:dyDescent="0.25"/>
    <row r="439" customFormat="1" ht="21" customHeight="1" x14ac:dyDescent="0.25"/>
    <row r="440" customFormat="1" ht="21" customHeight="1" x14ac:dyDescent="0.25"/>
    <row r="441" customFormat="1" ht="21" customHeight="1" x14ac:dyDescent="0.25"/>
    <row r="442" customFormat="1" ht="21" customHeight="1" x14ac:dyDescent="0.25"/>
    <row r="443" customFormat="1" ht="21" customHeight="1" x14ac:dyDescent="0.25"/>
    <row r="444" customFormat="1" ht="21" customHeight="1" x14ac:dyDescent="0.25"/>
    <row r="445" customFormat="1" ht="21" customHeight="1" x14ac:dyDescent="0.25"/>
    <row r="446" customFormat="1" ht="21" customHeight="1" x14ac:dyDescent="0.25"/>
    <row r="447" customFormat="1" ht="21" customHeight="1" x14ac:dyDescent="0.25"/>
    <row r="448" customFormat="1" ht="21" customHeight="1" x14ac:dyDescent="0.25"/>
    <row r="449" customFormat="1" ht="21" customHeight="1" x14ac:dyDescent="0.25"/>
    <row r="450" customFormat="1" ht="21" customHeight="1" x14ac:dyDescent="0.25"/>
    <row r="451" customFormat="1" ht="21" customHeight="1" x14ac:dyDescent="0.25"/>
    <row r="452" customFormat="1" ht="21" customHeight="1" x14ac:dyDescent="0.25"/>
    <row r="453" customFormat="1" ht="21" customHeight="1" x14ac:dyDescent="0.25"/>
    <row r="454" customFormat="1" ht="21" customHeight="1" x14ac:dyDescent="0.25"/>
    <row r="455" customFormat="1" ht="21" customHeight="1" x14ac:dyDescent="0.25"/>
    <row r="456" customFormat="1" ht="21" customHeight="1" x14ac:dyDescent="0.25"/>
    <row r="457" customFormat="1" ht="21" customHeight="1" x14ac:dyDescent="0.25"/>
    <row r="458" customFormat="1" ht="21" customHeight="1" x14ac:dyDescent="0.25"/>
    <row r="459" customFormat="1" ht="21" customHeight="1" x14ac:dyDescent="0.25"/>
    <row r="460" customFormat="1" ht="21" customHeight="1" x14ac:dyDescent="0.25"/>
    <row r="461" customFormat="1" ht="21" customHeight="1" x14ac:dyDescent="0.25"/>
    <row r="462" customFormat="1" ht="21" customHeight="1" x14ac:dyDescent="0.25"/>
    <row r="463" customFormat="1" ht="21" customHeight="1" x14ac:dyDescent="0.25"/>
    <row r="464" customFormat="1" ht="21" customHeight="1" x14ac:dyDescent="0.25"/>
    <row r="465" customFormat="1" ht="21" customHeight="1" x14ac:dyDescent="0.25"/>
    <row r="466" customFormat="1" ht="21" customHeight="1" x14ac:dyDescent="0.25"/>
    <row r="467" customFormat="1" ht="21" customHeight="1" x14ac:dyDescent="0.25"/>
    <row r="468" customFormat="1" ht="21" customHeight="1" x14ac:dyDescent="0.25"/>
    <row r="469" customFormat="1" ht="21" customHeight="1" x14ac:dyDescent="0.25"/>
    <row r="470" customFormat="1" ht="21" customHeight="1" x14ac:dyDescent="0.25"/>
    <row r="471" customFormat="1" ht="21" customHeight="1" x14ac:dyDescent="0.25"/>
    <row r="472" customFormat="1" ht="21" customHeight="1" x14ac:dyDescent="0.25"/>
    <row r="473" customFormat="1" ht="21" customHeight="1" x14ac:dyDescent="0.25"/>
    <row r="474" customFormat="1" ht="21" customHeight="1" x14ac:dyDescent="0.25"/>
    <row r="475" customFormat="1" ht="21" customHeight="1" x14ac:dyDescent="0.25"/>
    <row r="476" customFormat="1" ht="21" customHeight="1" x14ac:dyDescent="0.25"/>
    <row r="477" customFormat="1" ht="21" customHeight="1" x14ac:dyDescent="0.25"/>
    <row r="478" customFormat="1" ht="21" customHeight="1" x14ac:dyDescent="0.25"/>
    <row r="479" customFormat="1" ht="21" customHeight="1" x14ac:dyDescent="0.25"/>
    <row r="480" customFormat="1" ht="21" customHeight="1" x14ac:dyDescent="0.25"/>
    <row r="481" customFormat="1" ht="21" customHeight="1" x14ac:dyDescent="0.25"/>
    <row r="482" customFormat="1" ht="21" customHeight="1" x14ac:dyDescent="0.25"/>
    <row r="483" customFormat="1" ht="21" customHeight="1" x14ac:dyDescent="0.25"/>
    <row r="484" customFormat="1" ht="21" customHeight="1" x14ac:dyDescent="0.25"/>
    <row r="485" customFormat="1" ht="21" customHeight="1" x14ac:dyDescent="0.25"/>
    <row r="486" customFormat="1" ht="21" customHeight="1" x14ac:dyDescent="0.25"/>
    <row r="487" customFormat="1" ht="21" customHeight="1" x14ac:dyDescent="0.25"/>
    <row r="488" customFormat="1" ht="21" customHeight="1" x14ac:dyDescent="0.25"/>
    <row r="489" customFormat="1" ht="21" customHeight="1" x14ac:dyDescent="0.25"/>
    <row r="490" customFormat="1" ht="21" customHeight="1" x14ac:dyDescent="0.25"/>
    <row r="491" customFormat="1" ht="21" customHeight="1" x14ac:dyDescent="0.25"/>
    <row r="492" customFormat="1" ht="21" customHeight="1" x14ac:dyDescent="0.25"/>
    <row r="493" customFormat="1" ht="21" customHeight="1" x14ac:dyDescent="0.25"/>
    <row r="494" customFormat="1" ht="21" customHeight="1" x14ac:dyDescent="0.25"/>
    <row r="495" customFormat="1" ht="21" customHeight="1" x14ac:dyDescent="0.25"/>
    <row r="496" customFormat="1" ht="21" customHeight="1" x14ac:dyDescent="0.25"/>
    <row r="497" customFormat="1" ht="21" customHeight="1" x14ac:dyDescent="0.25"/>
    <row r="498" customFormat="1" ht="21" customHeight="1" x14ac:dyDescent="0.25"/>
    <row r="499" customFormat="1" ht="21" customHeight="1" x14ac:dyDescent="0.25"/>
    <row r="500" customFormat="1" ht="21" customHeight="1" x14ac:dyDescent="0.25"/>
    <row r="501" customFormat="1" ht="21" customHeight="1" x14ac:dyDescent="0.25"/>
    <row r="502" customFormat="1" ht="21" customHeight="1" x14ac:dyDescent="0.25"/>
    <row r="503" customFormat="1" ht="21" customHeight="1" x14ac:dyDescent="0.25"/>
    <row r="504" customFormat="1" ht="21" customHeight="1" x14ac:dyDescent="0.25"/>
    <row r="505" customFormat="1" ht="21" customHeight="1" x14ac:dyDescent="0.25"/>
    <row r="506" customFormat="1" ht="21" customHeight="1" x14ac:dyDescent="0.25"/>
    <row r="507" customFormat="1" ht="21" customHeight="1" x14ac:dyDescent="0.25"/>
    <row r="508" customFormat="1" ht="21" customHeight="1" x14ac:dyDescent="0.25"/>
    <row r="509" customFormat="1" ht="21" customHeight="1" x14ac:dyDescent="0.25"/>
    <row r="510" customFormat="1" ht="21" customHeight="1" x14ac:dyDescent="0.25"/>
    <row r="511" customFormat="1" ht="21" customHeight="1" x14ac:dyDescent="0.25"/>
    <row r="512" customFormat="1" ht="21" customHeight="1" x14ac:dyDescent="0.25"/>
    <row r="513" customFormat="1" ht="21" customHeight="1" x14ac:dyDescent="0.25"/>
    <row r="514" customFormat="1" ht="21" customHeight="1" x14ac:dyDescent="0.25"/>
    <row r="515" customFormat="1" ht="21" customHeight="1" x14ac:dyDescent="0.25"/>
    <row r="516" customFormat="1" ht="21" customHeight="1" x14ac:dyDescent="0.25"/>
    <row r="517" customFormat="1" ht="21" customHeight="1" x14ac:dyDescent="0.25"/>
    <row r="518" customFormat="1" ht="21" customHeight="1" x14ac:dyDescent="0.25"/>
    <row r="519" customFormat="1" ht="21" customHeight="1" x14ac:dyDescent="0.25"/>
    <row r="520" customFormat="1" ht="21" customHeight="1" x14ac:dyDescent="0.25"/>
    <row r="521" customFormat="1" ht="21" customHeight="1" x14ac:dyDescent="0.25"/>
    <row r="522" customFormat="1" ht="21" customHeight="1" x14ac:dyDescent="0.25"/>
    <row r="523" customFormat="1" ht="21" customHeight="1" x14ac:dyDescent="0.25"/>
    <row r="524" customFormat="1" ht="21" customHeight="1" x14ac:dyDescent="0.25"/>
    <row r="525" customFormat="1" ht="21" customHeight="1" x14ac:dyDescent="0.25"/>
    <row r="526" customFormat="1" ht="21" customHeight="1" x14ac:dyDescent="0.25"/>
    <row r="527" customFormat="1" ht="21" customHeight="1" x14ac:dyDescent="0.25"/>
    <row r="528" customFormat="1" ht="21" customHeight="1" x14ac:dyDescent="0.25"/>
    <row r="529" customFormat="1" ht="21" customHeight="1" x14ac:dyDescent="0.25"/>
    <row r="530" customFormat="1" ht="21" customHeight="1" x14ac:dyDescent="0.25"/>
    <row r="531" customFormat="1" ht="21" customHeight="1" x14ac:dyDescent="0.25"/>
    <row r="532" customFormat="1" ht="21" customHeight="1" x14ac:dyDescent="0.25"/>
    <row r="533" customFormat="1" ht="21" customHeight="1" x14ac:dyDescent="0.25"/>
    <row r="534" customFormat="1" ht="21" customHeight="1" x14ac:dyDescent="0.25"/>
    <row r="535" customFormat="1" ht="21" customHeight="1" x14ac:dyDescent="0.25"/>
    <row r="536" customFormat="1" ht="21" customHeight="1" x14ac:dyDescent="0.25"/>
    <row r="537" customFormat="1" ht="21" customHeight="1" x14ac:dyDescent="0.25"/>
    <row r="538" customFormat="1" ht="21" customHeight="1" x14ac:dyDescent="0.25"/>
    <row r="539" customFormat="1" ht="21" customHeight="1" x14ac:dyDescent="0.25"/>
    <row r="540" customFormat="1" ht="21" customHeight="1" x14ac:dyDescent="0.25"/>
    <row r="541" customFormat="1" ht="21" customHeight="1" x14ac:dyDescent="0.25"/>
    <row r="542" customFormat="1" ht="21" customHeight="1" x14ac:dyDescent="0.25"/>
    <row r="543" customFormat="1" ht="21" customHeight="1" x14ac:dyDescent="0.25"/>
    <row r="544" customFormat="1" ht="21" customHeight="1" x14ac:dyDescent="0.25"/>
    <row r="545" customFormat="1" ht="21" customHeight="1" x14ac:dyDescent="0.25"/>
    <row r="546" customFormat="1" ht="21" customHeight="1" x14ac:dyDescent="0.25"/>
    <row r="547" customFormat="1" ht="21" customHeight="1" x14ac:dyDescent="0.25"/>
    <row r="548" customFormat="1" ht="21" customHeight="1" x14ac:dyDescent="0.25"/>
    <row r="549" customFormat="1" ht="21" customHeight="1" x14ac:dyDescent="0.25"/>
    <row r="550" customFormat="1" ht="21" customHeight="1" x14ac:dyDescent="0.25"/>
    <row r="551" customFormat="1" ht="21" customHeight="1" x14ac:dyDescent="0.25"/>
    <row r="552" customFormat="1" ht="21" customHeight="1" x14ac:dyDescent="0.25"/>
    <row r="553" customFormat="1" ht="21" customHeight="1" x14ac:dyDescent="0.25"/>
    <row r="554" customFormat="1" ht="21" customHeight="1" x14ac:dyDescent="0.25"/>
    <row r="555" customFormat="1" ht="21" customHeight="1" x14ac:dyDescent="0.25"/>
    <row r="556" customFormat="1" ht="21" customHeight="1" x14ac:dyDescent="0.25"/>
    <row r="557" customFormat="1" ht="21" customHeight="1" x14ac:dyDescent="0.25"/>
    <row r="558" customFormat="1" ht="21" customHeight="1" x14ac:dyDescent="0.25"/>
    <row r="559" customFormat="1" ht="21" customHeight="1" x14ac:dyDescent="0.25"/>
    <row r="560" customFormat="1" ht="21" customHeight="1" x14ac:dyDescent="0.25"/>
    <row r="561" customFormat="1" ht="21" customHeight="1" x14ac:dyDescent="0.25"/>
    <row r="562" customFormat="1" ht="21" customHeight="1" x14ac:dyDescent="0.25"/>
    <row r="563" customFormat="1" ht="21" customHeight="1" x14ac:dyDescent="0.25"/>
    <row r="564" customFormat="1" ht="21" customHeight="1" x14ac:dyDescent="0.25"/>
    <row r="565" customFormat="1" ht="21" customHeight="1" x14ac:dyDescent="0.25"/>
    <row r="566" customFormat="1" ht="21" customHeight="1" x14ac:dyDescent="0.25"/>
    <row r="567" customFormat="1" ht="21" customHeight="1" x14ac:dyDescent="0.25"/>
    <row r="568" customFormat="1" ht="21" customHeight="1" x14ac:dyDescent="0.25"/>
    <row r="569" customFormat="1" ht="21" customHeight="1" x14ac:dyDescent="0.25"/>
    <row r="570" customFormat="1" ht="21" customHeight="1" x14ac:dyDescent="0.25"/>
    <row r="571" customFormat="1" ht="21" customHeight="1" x14ac:dyDescent="0.25"/>
    <row r="572" customFormat="1" ht="21" customHeight="1" x14ac:dyDescent="0.25"/>
    <row r="573" customFormat="1" ht="21" customHeight="1" x14ac:dyDescent="0.25"/>
    <row r="574" customFormat="1" ht="21" customHeight="1" x14ac:dyDescent="0.25"/>
    <row r="575" customFormat="1" ht="21" customHeight="1" x14ac:dyDescent="0.25"/>
    <row r="576" customFormat="1" ht="21" customHeight="1" x14ac:dyDescent="0.25"/>
    <row r="577" customFormat="1" ht="21" customHeight="1" x14ac:dyDescent="0.25"/>
    <row r="578" customFormat="1" ht="21" customHeight="1" x14ac:dyDescent="0.25"/>
    <row r="579" customFormat="1" ht="21" customHeight="1" x14ac:dyDescent="0.25"/>
    <row r="580" customFormat="1" ht="21" customHeight="1" x14ac:dyDescent="0.25"/>
    <row r="581" customFormat="1" ht="21" customHeight="1" x14ac:dyDescent="0.25"/>
    <row r="582" customFormat="1" ht="21" customHeight="1" x14ac:dyDescent="0.25"/>
    <row r="583" customFormat="1" ht="21" customHeight="1" x14ac:dyDescent="0.25"/>
    <row r="584" customFormat="1" ht="21" customHeight="1" x14ac:dyDescent="0.25"/>
    <row r="585" customFormat="1" ht="21" customHeight="1" x14ac:dyDescent="0.25"/>
    <row r="586" customFormat="1" ht="21" customHeight="1" x14ac:dyDescent="0.25"/>
    <row r="587" customFormat="1" ht="21" customHeight="1" x14ac:dyDescent="0.25"/>
    <row r="588" customFormat="1" ht="21" customHeight="1" x14ac:dyDescent="0.25"/>
    <row r="589" customFormat="1" ht="21" customHeight="1" x14ac:dyDescent="0.25"/>
    <row r="590" customFormat="1" ht="21" customHeight="1" x14ac:dyDescent="0.25"/>
    <row r="591" customFormat="1" ht="21" customHeight="1" x14ac:dyDescent="0.25"/>
    <row r="592" customFormat="1" ht="21" customHeight="1" x14ac:dyDescent="0.25"/>
    <row r="593" customFormat="1" ht="21" customHeight="1" x14ac:dyDescent="0.25"/>
    <row r="594" customFormat="1" ht="21" customHeight="1" x14ac:dyDescent="0.25"/>
    <row r="595" customFormat="1" ht="21" customHeight="1" x14ac:dyDescent="0.25"/>
    <row r="596" customFormat="1" ht="21" customHeight="1" x14ac:dyDescent="0.25"/>
    <row r="597" customFormat="1" ht="21" customHeight="1" x14ac:dyDescent="0.25"/>
    <row r="598" customFormat="1" ht="21" customHeight="1" x14ac:dyDescent="0.25"/>
    <row r="599" customFormat="1" ht="21" customHeight="1" x14ac:dyDescent="0.25"/>
    <row r="600" customFormat="1" ht="21" customHeight="1" x14ac:dyDescent="0.25"/>
    <row r="601" customFormat="1" ht="21" customHeight="1" x14ac:dyDescent="0.25"/>
    <row r="602" customFormat="1" ht="21" customHeight="1" x14ac:dyDescent="0.25"/>
    <row r="603" customFormat="1" ht="21" customHeight="1" x14ac:dyDescent="0.25"/>
    <row r="604" customFormat="1" ht="21" customHeight="1" x14ac:dyDescent="0.25"/>
    <row r="605" customFormat="1" ht="21" customHeight="1" x14ac:dyDescent="0.25"/>
    <row r="606" customFormat="1" ht="21" customHeight="1" x14ac:dyDescent="0.25"/>
    <row r="607" customFormat="1" ht="21" customHeight="1" x14ac:dyDescent="0.25"/>
    <row r="608" customFormat="1" ht="21" customHeight="1" x14ac:dyDescent="0.25"/>
    <row r="609" customFormat="1" ht="21" customHeight="1" x14ac:dyDescent="0.25"/>
    <row r="610" customFormat="1" ht="21" customHeight="1" x14ac:dyDescent="0.25"/>
    <row r="611" customFormat="1" ht="21" customHeight="1" x14ac:dyDescent="0.25"/>
    <row r="612" customFormat="1" ht="21" customHeight="1" x14ac:dyDescent="0.25"/>
    <row r="613" customFormat="1" ht="21" customHeight="1" x14ac:dyDescent="0.25"/>
    <row r="614" customFormat="1" ht="21" customHeight="1" x14ac:dyDescent="0.25"/>
    <row r="615" customFormat="1" ht="21" customHeight="1" x14ac:dyDescent="0.25"/>
    <row r="616" customFormat="1" ht="21" customHeight="1" x14ac:dyDescent="0.25"/>
    <row r="617" customFormat="1" ht="21" customHeight="1" x14ac:dyDescent="0.25"/>
    <row r="618" customFormat="1" ht="21" customHeight="1" x14ac:dyDescent="0.25"/>
    <row r="619" customFormat="1" ht="21" customHeight="1" x14ac:dyDescent="0.25"/>
    <row r="620" customFormat="1" ht="21" customHeight="1" x14ac:dyDescent="0.25"/>
    <row r="621" customFormat="1" ht="21" customHeight="1" x14ac:dyDescent="0.25"/>
    <row r="622" customFormat="1" ht="21" customHeight="1" x14ac:dyDescent="0.25"/>
    <row r="623" customFormat="1" ht="21" customHeight="1" x14ac:dyDescent="0.25"/>
    <row r="624" customFormat="1" ht="21" customHeight="1" x14ac:dyDescent="0.25"/>
    <row r="625" customFormat="1" ht="21" customHeight="1" x14ac:dyDescent="0.25"/>
    <row r="626" customFormat="1" ht="21" customHeight="1" x14ac:dyDescent="0.25"/>
    <row r="627" customFormat="1" ht="21" customHeight="1" x14ac:dyDescent="0.25"/>
    <row r="628" customFormat="1" ht="21" customHeight="1" x14ac:dyDescent="0.25"/>
    <row r="629" customFormat="1" ht="21" customHeight="1" x14ac:dyDescent="0.25"/>
    <row r="630" customFormat="1" ht="21" customHeight="1" x14ac:dyDescent="0.25"/>
    <row r="631" customFormat="1" ht="21" customHeight="1" x14ac:dyDescent="0.25"/>
    <row r="632" customFormat="1" ht="21" customHeight="1" x14ac:dyDescent="0.25"/>
    <row r="633" customFormat="1" ht="21" customHeight="1" x14ac:dyDescent="0.25"/>
    <row r="634" customFormat="1" ht="21" customHeight="1" x14ac:dyDescent="0.25"/>
    <row r="635" customFormat="1" ht="21" customHeight="1" x14ac:dyDescent="0.25"/>
    <row r="636" customFormat="1" ht="21" customHeight="1" x14ac:dyDescent="0.25"/>
    <row r="637" customFormat="1" ht="21" customHeight="1" x14ac:dyDescent="0.25"/>
    <row r="638" customFormat="1" ht="21" customHeight="1" x14ac:dyDescent="0.25"/>
    <row r="639" customFormat="1" ht="21" customHeight="1" x14ac:dyDescent="0.25"/>
    <row r="640" customFormat="1" ht="21" customHeight="1" x14ac:dyDescent="0.25"/>
    <row r="641" customFormat="1" ht="21" customHeight="1" x14ac:dyDescent="0.25"/>
    <row r="642" customFormat="1" ht="21" customHeight="1" x14ac:dyDescent="0.25"/>
    <row r="643" customFormat="1" ht="21" customHeight="1" x14ac:dyDescent="0.25"/>
    <row r="644" customFormat="1" ht="21" customHeight="1" x14ac:dyDescent="0.25"/>
    <row r="645" customFormat="1" ht="21" customHeight="1" x14ac:dyDescent="0.25"/>
    <row r="646" customFormat="1" ht="21" customHeight="1" x14ac:dyDescent="0.25"/>
    <row r="647" customFormat="1" ht="21" customHeight="1" x14ac:dyDescent="0.25"/>
    <row r="648" customFormat="1" ht="21" customHeight="1" x14ac:dyDescent="0.25"/>
    <row r="649" customFormat="1" ht="21" customHeight="1" x14ac:dyDescent="0.25"/>
    <row r="650" customFormat="1" ht="21" customHeight="1" x14ac:dyDescent="0.25"/>
    <row r="651" customFormat="1" ht="21" customHeight="1" x14ac:dyDescent="0.25"/>
    <row r="652" customFormat="1" ht="21" customHeight="1" x14ac:dyDescent="0.25"/>
    <row r="653" customFormat="1" ht="21" customHeight="1" x14ac:dyDescent="0.25"/>
    <row r="654" customFormat="1" ht="21" customHeight="1" x14ac:dyDescent="0.25"/>
    <row r="655" customFormat="1" ht="21" customHeight="1" x14ac:dyDescent="0.25"/>
    <row r="656" customFormat="1" ht="21" customHeight="1" x14ac:dyDescent="0.25"/>
    <row r="657" customFormat="1" ht="21" customHeight="1" x14ac:dyDescent="0.25"/>
    <row r="658" customFormat="1" ht="21" customHeight="1" x14ac:dyDescent="0.25"/>
    <row r="659" customFormat="1" ht="21" customHeight="1" x14ac:dyDescent="0.25"/>
    <row r="660" customFormat="1" ht="21" customHeight="1" x14ac:dyDescent="0.25"/>
    <row r="661" customFormat="1" ht="21" customHeight="1" x14ac:dyDescent="0.25"/>
    <row r="662" customFormat="1" ht="21" customHeight="1" x14ac:dyDescent="0.25"/>
    <row r="663" customFormat="1" ht="21" customHeight="1" x14ac:dyDescent="0.25"/>
    <row r="664" customFormat="1" ht="21" customHeight="1" x14ac:dyDescent="0.25"/>
    <row r="665" customFormat="1" ht="21" customHeight="1" x14ac:dyDescent="0.25"/>
    <row r="666" customFormat="1" ht="21" customHeight="1" x14ac:dyDescent="0.25"/>
    <row r="667" customFormat="1" ht="21" customHeight="1" x14ac:dyDescent="0.25"/>
    <row r="668" customFormat="1" ht="21" customHeight="1" x14ac:dyDescent="0.25"/>
    <row r="669" customFormat="1" ht="21" customHeight="1" x14ac:dyDescent="0.25"/>
    <row r="670" customFormat="1" ht="21" customHeight="1" x14ac:dyDescent="0.25"/>
    <row r="671" customFormat="1" ht="21" customHeight="1" x14ac:dyDescent="0.25"/>
    <row r="672" customFormat="1" ht="21" customHeight="1" x14ac:dyDescent="0.25"/>
    <row r="673" customFormat="1" ht="21" customHeight="1" x14ac:dyDescent="0.25"/>
    <row r="674" customFormat="1" ht="21" customHeight="1" x14ac:dyDescent="0.25"/>
    <row r="675" customFormat="1" ht="21" customHeight="1" x14ac:dyDescent="0.25"/>
    <row r="676" customFormat="1" ht="21" customHeight="1" x14ac:dyDescent="0.25"/>
    <row r="677" customFormat="1" ht="21" customHeight="1" x14ac:dyDescent="0.25"/>
    <row r="678" customFormat="1" ht="21" customHeight="1" x14ac:dyDescent="0.25"/>
    <row r="679" customFormat="1" ht="21" customHeight="1" x14ac:dyDescent="0.25"/>
    <row r="680" customFormat="1" ht="21" customHeight="1" x14ac:dyDescent="0.25"/>
    <row r="681" customFormat="1" ht="21" customHeight="1" x14ac:dyDescent="0.25"/>
    <row r="682" customFormat="1" ht="21" customHeight="1" x14ac:dyDescent="0.25"/>
    <row r="683" customFormat="1" ht="21" customHeight="1" x14ac:dyDescent="0.25"/>
    <row r="684" customFormat="1" ht="21" customHeight="1" x14ac:dyDescent="0.25"/>
    <row r="685" customFormat="1" ht="21" customHeight="1" x14ac:dyDescent="0.25"/>
    <row r="686" customFormat="1" ht="21" customHeight="1" x14ac:dyDescent="0.25"/>
    <row r="687" customFormat="1" ht="21" customHeight="1" x14ac:dyDescent="0.25"/>
    <row r="688" customFormat="1" ht="21" customHeight="1" x14ac:dyDescent="0.25"/>
    <row r="689" customFormat="1" ht="21" customHeight="1" x14ac:dyDescent="0.25"/>
    <row r="690" customFormat="1" ht="21" customHeight="1" x14ac:dyDescent="0.25"/>
    <row r="691" customFormat="1" ht="21" customHeight="1" x14ac:dyDescent="0.25"/>
    <row r="692" customFormat="1" ht="21" customHeight="1" x14ac:dyDescent="0.25"/>
    <row r="693" customFormat="1" ht="21" customHeight="1" x14ac:dyDescent="0.25"/>
    <row r="694" customFormat="1" ht="21" customHeight="1" x14ac:dyDescent="0.25"/>
    <row r="695" customFormat="1" ht="21" customHeight="1" x14ac:dyDescent="0.25"/>
    <row r="696" customFormat="1" ht="21" customHeight="1" x14ac:dyDescent="0.25"/>
    <row r="697" customFormat="1" ht="21" customHeight="1" x14ac:dyDescent="0.25"/>
    <row r="698" customFormat="1" ht="21" customHeight="1" x14ac:dyDescent="0.25"/>
    <row r="699" customFormat="1" ht="21" customHeight="1" x14ac:dyDescent="0.25"/>
    <row r="700" customFormat="1" ht="21" customHeight="1" x14ac:dyDescent="0.25"/>
    <row r="701" customFormat="1" ht="21" customHeight="1" x14ac:dyDescent="0.25"/>
    <row r="702" customFormat="1" ht="21" customHeight="1" x14ac:dyDescent="0.25"/>
    <row r="703" customFormat="1" ht="21" customHeight="1" x14ac:dyDescent="0.25"/>
    <row r="704" customFormat="1" ht="21" customHeight="1" x14ac:dyDescent="0.25"/>
    <row r="705" customFormat="1" ht="21" customHeight="1" x14ac:dyDescent="0.25"/>
    <row r="706" customFormat="1" ht="21" customHeight="1" x14ac:dyDescent="0.25"/>
    <row r="707" customFormat="1" ht="21" customHeight="1" x14ac:dyDescent="0.25"/>
    <row r="708" customFormat="1" ht="21" customHeight="1" x14ac:dyDescent="0.25"/>
    <row r="709" customFormat="1" ht="21" customHeight="1" x14ac:dyDescent="0.25"/>
    <row r="710" customFormat="1" ht="21" customHeight="1" x14ac:dyDescent="0.25"/>
    <row r="711" customFormat="1" ht="21" customHeight="1" x14ac:dyDescent="0.25"/>
    <row r="712" customFormat="1" ht="21" customHeight="1" x14ac:dyDescent="0.25"/>
    <row r="713" customFormat="1" ht="21" customHeight="1" x14ac:dyDescent="0.25"/>
    <row r="714" customFormat="1" ht="21" customHeight="1" x14ac:dyDescent="0.25"/>
    <row r="715" customFormat="1" ht="21" customHeight="1" x14ac:dyDescent="0.25"/>
    <row r="716" customFormat="1" ht="21" customHeight="1" x14ac:dyDescent="0.25"/>
    <row r="717" customFormat="1" ht="21" customHeight="1" x14ac:dyDescent="0.25"/>
    <row r="718" customFormat="1" ht="21" customHeight="1" x14ac:dyDescent="0.25"/>
    <row r="719" customFormat="1" ht="21" customHeight="1" x14ac:dyDescent="0.25"/>
    <row r="720" customFormat="1" ht="21" customHeight="1" x14ac:dyDescent="0.25"/>
    <row r="721" customFormat="1" ht="21" customHeight="1" x14ac:dyDescent="0.25"/>
    <row r="722" customFormat="1" ht="21" customHeight="1" x14ac:dyDescent="0.25"/>
    <row r="723" customFormat="1" ht="21" customHeight="1" x14ac:dyDescent="0.25"/>
    <row r="724" customFormat="1" ht="21" customHeight="1" x14ac:dyDescent="0.25"/>
    <row r="725" customFormat="1" ht="21" customHeight="1" x14ac:dyDescent="0.25"/>
    <row r="726" customFormat="1" ht="21" customHeight="1" x14ac:dyDescent="0.25"/>
    <row r="727" customFormat="1" ht="21" customHeight="1" x14ac:dyDescent="0.25"/>
    <row r="728" customFormat="1" ht="21" customHeight="1" x14ac:dyDescent="0.25"/>
    <row r="729" customFormat="1" ht="21" customHeight="1" x14ac:dyDescent="0.25"/>
    <row r="730" customFormat="1" ht="21" customHeight="1" x14ac:dyDescent="0.25"/>
    <row r="731" customFormat="1" ht="21" customHeight="1" x14ac:dyDescent="0.25"/>
    <row r="732" customFormat="1" ht="21" customHeight="1" x14ac:dyDescent="0.25"/>
    <row r="733" customFormat="1" ht="21" customHeight="1" x14ac:dyDescent="0.25"/>
    <row r="734" customFormat="1" ht="21" customHeight="1" x14ac:dyDescent="0.25"/>
    <row r="735" customFormat="1" ht="21" customHeight="1" x14ac:dyDescent="0.25"/>
    <row r="736" customFormat="1" ht="21" customHeight="1" x14ac:dyDescent="0.25"/>
    <row r="737" customFormat="1" ht="21" customHeight="1" x14ac:dyDescent="0.25"/>
    <row r="738" customFormat="1" ht="21" customHeight="1" x14ac:dyDescent="0.25"/>
    <row r="739" customFormat="1" ht="21" customHeight="1" x14ac:dyDescent="0.25"/>
    <row r="740" customFormat="1" ht="21" customHeight="1" x14ac:dyDescent="0.25"/>
    <row r="741" customFormat="1" ht="21" customHeight="1" x14ac:dyDescent="0.25"/>
    <row r="742" customFormat="1" ht="21" customHeight="1" x14ac:dyDescent="0.25"/>
    <row r="743" customFormat="1" ht="21" customHeight="1" x14ac:dyDescent="0.25"/>
    <row r="744" customFormat="1" ht="21" customHeight="1" x14ac:dyDescent="0.25"/>
    <row r="745" customFormat="1" ht="21" customHeight="1" x14ac:dyDescent="0.25"/>
    <row r="746" customFormat="1" ht="21" customHeight="1" x14ac:dyDescent="0.25"/>
    <row r="747" customFormat="1" ht="21" customHeight="1" x14ac:dyDescent="0.25"/>
    <row r="748" customFormat="1" ht="21" customHeight="1" x14ac:dyDescent="0.25"/>
    <row r="749" customFormat="1" ht="21" customHeight="1" x14ac:dyDescent="0.25"/>
    <row r="750" customFormat="1" ht="21" customHeight="1" x14ac:dyDescent="0.25"/>
    <row r="751" customFormat="1" ht="21" customHeight="1" x14ac:dyDescent="0.25"/>
    <row r="752" customFormat="1" ht="21" customHeight="1" x14ac:dyDescent="0.25"/>
    <row r="753" customFormat="1" ht="21" customHeight="1" x14ac:dyDescent="0.25"/>
    <row r="754" customFormat="1" ht="21" customHeight="1" x14ac:dyDescent="0.25"/>
    <row r="755" customFormat="1" ht="21" customHeight="1" x14ac:dyDescent="0.25"/>
    <row r="756" customFormat="1" ht="21" customHeight="1" x14ac:dyDescent="0.25"/>
    <row r="757" customFormat="1" ht="21" customHeight="1" x14ac:dyDescent="0.25"/>
    <row r="758" customFormat="1" ht="21" customHeight="1" x14ac:dyDescent="0.25"/>
    <row r="759" customFormat="1" ht="21" customHeight="1" x14ac:dyDescent="0.25"/>
    <row r="760" customFormat="1" ht="21" customHeight="1" x14ac:dyDescent="0.25"/>
    <row r="761" customFormat="1" ht="21" customHeight="1" x14ac:dyDescent="0.25"/>
    <row r="762" customFormat="1" ht="21" customHeight="1" x14ac:dyDescent="0.25"/>
    <row r="763" customFormat="1" ht="21" customHeight="1" x14ac:dyDescent="0.25"/>
    <row r="764" customFormat="1" ht="21" customHeight="1" x14ac:dyDescent="0.25"/>
    <row r="765" customFormat="1" ht="21" customHeight="1" x14ac:dyDescent="0.25"/>
    <row r="766" customFormat="1" ht="21" customHeight="1" x14ac:dyDescent="0.25"/>
    <row r="767" customFormat="1" ht="21" customHeight="1" x14ac:dyDescent="0.25"/>
    <row r="768" customFormat="1" ht="21" customHeight="1" x14ac:dyDescent="0.25"/>
    <row r="769" customFormat="1" ht="21" customHeight="1" x14ac:dyDescent="0.25"/>
    <row r="770" customFormat="1" ht="21" customHeight="1" x14ac:dyDescent="0.25"/>
    <row r="771" customFormat="1" ht="21" customHeight="1" x14ac:dyDescent="0.25"/>
    <row r="772" customFormat="1" ht="21" customHeight="1" x14ac:dyDescent="0.25"/>
    <row r="773" customFormat="1" ht="21" customHeight="1" x14ac:dyDescent="0.25"/>
    <row r="774" customFormat="1" ht="21" customHeight="1" x14ac:dyDescent="0.25"/>
    <row r="775" customFormat="1" ht="21" customHeight="1" x14ac:dyDescent="0.25"/>
    <row r="776" customFormat="1" ht="21" customHeight="1" x14ac:dyDescent="0.25"/>
    <row r="777" customFormat="1" ht="21" customHeight="1" x14ac:dyDescent="0.25"/>
    <row r="778" customFormat="1" ht="21" customHeight="1" x14ac:dyDescent="0.25"/>
    <row r="779" customFormat="1" ht="21" customHeight="1" x14ac:dyDescent="0.25"/>
    <row r="780" customFormat="1" ht="21" customHeight="1" x14ac:dyDescent="0.25"/>
    <row r="781" customFormat="1" ht="21" customHeight="1" x14ac:dyDescent="0.25"/>
    <row r="782" customFormat="1" ht="21" customHeight="1" x14ac:dyDescent="0.25"/>
    <row r="783" customFormat="1" ht="21" customHeight="1" x14ac:dyDescent="0.25"/>
    <row r="784" customFormat="1" ht="21" customHeight="1" x14ac:dyDescent="0.25"/>
    <row r="785" customFormat="1" ht="21" customHeight="1" x14ac:dyDescent="0.25"/>
    <row r="786" customFormat="1" ht="21" customHeight="1" x14ac:dyDescent="0.25"/>
    <row r="787" customFormat="1" ht="21" customHeight="1" x14ac:dyDescent="0.25"/>
    <row r="788" customFormat="1" ht="21" customHeight="1" x14ac:dyDescent="0.25"/>
    <row r="789" customFormat="1" ht="21" customHeight="1" x14ac:dyDescent="0.25"/>
    <row r="790" customFormat="1" ht="21" customHeight="1" x14ac:dyDescent="0.25"/>
    <row r="791" customFormat="1" ht="21" customHeight="1" x14ac:dyDescent="0.25"/>
    <row r="792" customFormat="1" ht="21" customHeight="1" x14ac:dyDescent="0.25"/>
    <row r="793" customFormat="1" ht="21" customHeight="1" x14ac:dyDescent="0.25"/>
    <row r="794" customFormat="1" ht="21" customHeight="1" x14ac:dyDescent="0.25"/>
    <row r="795" customFormat="1" ht="21" customHeight="1" x14ac:dyDescent="0.25"/>
    <row r="796" customFormat="1" ht="21" customHeight="1" x14ac:dyDescent="0.25"/>
    <row r="797" customFormat="1" ht="21" customHeight="1" x14ac:dyDescent="0.25"/>
    <row r="798" customFormat="1" ht="21" customHeight="1" x14ac:dyDescent="0.25"/>
    <row r="799" customFormat="1" ht="21" customHeight="1" x14ac:dyDescent="0.25"/>
    <row r="800" customFormat="1" ht="21" customHeight="1" x14ac:dyDescent="0.25"/>
    <row r="801" customFormat="1" ht="21" customHeight="1" x14ac:dyDescent="0.25"/>
    <row r="802" customFormat="1" ht="21" customHeight="1" x14ac:dyDescent="0.25"/>
    <row r="803" customFormat="1" ht="21" customHeight="1" x14ac:dyDescent="0.25"/>
    <row r="804" customFormat="1" ht="21" customHeight="1" x14ac:dyDescent="0.25"/>
    <row r="805" customFormat="1" ht="21" customHeight="1" x14ac:dyDescent="0.25"/>
    <row r="806" customFormat="1" ht="21" customHeight="1" x14ac:dyDescent="0.25"/>
    <row r="807" customFormat="1" ht="21" customHeight="1" x14ac:dyDescent="0.25"/>
    <row r="808" customFormat="1" ht="21" customHeight="1" x14ac:dyDescent="0.25"/>
    <row r="809" customFormat="1" ht="21" customHeight="1" x14ac:dyDescent="0.25"/>
    <row r="810" customFormat="1" ht="21" customHeight="1" x14ac:dyDescent="0.25"/>
    <row r="811" customFormat="1" ht="21" customHeight="1" x14ac:dyDescent="0.25"/>
    <row r="812" customFormat="1" ht="21" customHeight="1" x14ac:dyDescent="0.25"/>
    <row r="813" customFormat="1" ht="21" customHeight="1" x14ac:dyDescent="0.25"/>
    <row r="814" customFormat="1" ht="21" customHeight="1" x14ac:dyDescent="0.25"/>
    <row r="815" customFormat="1" ht="21" customHeight="1" x14ac:dyDescent="0.25"/>
    <row r="816" customFormat="1" ht="21" customHeight="1" x14ac:dyDescent="0.25"/>
    <row r="817" customFormat="1" ht="21" customHeight="1" x14ac:dyDescent="0.25"/>
    <row r="818" customFormat="1" ht="21" customHeight="1" x14ac:dyDescent="0.25"/>
    <row r="819" customFormat="1" ht="21" customHeight="1" x14ac:dyDescent="0.25"/>
    <row r="820" customFormat="1" ht="21" customHeight="1" x14ac:dyDescent="0.25"/>
    <row r="821" customFormat="1" ht="21" customHeight="1" x14ac:dyDescent="0.25"/>
    <row r="822" customFormat="1" ht="21" customHeight="1" x14ac:dyDescent="0.25"/>
    <row r="823" customFormat="1" ht="21" customHeight="1" x14ac:dyDescent="0.25"/>
    <row r="824" customFormat="1" ht="21" customHeight="1" x14ac:dyDescent="0.25"/>
    <row r="825" customFormat="1" ht="21" customHeight="1" x14ac:dyDescent="0.25"/>
    <row r="826" customFormat="1" ht="21" customHeight="1" x14ac:dyDescent="0.25"/>
    <row r="827" customFormat="1" ht="21" customHeight="1" x14ac:dyDescent="0.25"/>
    <row r="828" customFormat="1" ht="21" customHeight="1" x14ac:dyDescent="0.25"/>
    <row r="829" customFormat="1" ht="21" customHeight="1" x14ac:dyDescent="0.25"/>
    <row r="830" customFormat="1" ht="21" customHeight="1" x14ac:dyDescent="0.25"/>
    <row r="831" customFormat="1" ht="21" customHeight="1" x14ac:dyDescent="0.25"/>
    <row r="832" customFormat="1" ht="21" customHeight="1" x14ac:dyDescent="0.25"/>
    <row r="833" customFormat="1" ht="21" customHeight="1" x14ac:dyDescent="0.25"/>
    <row r="834" customFormat="1" ht="21" customHeight="1" x14ac:dyDescent="0.25"/>
    <row r="835" customFormat="1" ht="21" customHeight="1" x14ac:dyDescent="0.25"/>
    <row r="836" customFormat="1" ht="21" customHeight="1" x14ac:dyDescent="0.25"/>
    <row r="837" customFormat="1" ht="21" customHeight="1" x14ac:dyDescent="0.25"/>
    <row r="838" customFormat="1" ht="21" customHeight="1" x14ac:dyDescent="0.25"/>
    <row r="839" customFormat="1" ht="21" customHeight="1" x14ac:dyDescent="0.25"/>
    <row r="840" customFormat="1" ht="21" customHeight="1" x14ac:dyDescent="0.25"/>
    <row r="841" customFormat="1" ht="21" customHeight="1" x14ac:dyDescent="0.25"/>
    <row r="842" customFormat="1" ht="21" customHeight="1" x14ac:dyDescent="0.25"/>
    <row r="843" customFormat="1" ht="21" customHeight="1" x14ac:dyDescent="0.25"/>
    <row r="844" customFormat="1" ht="21" customHeight="1" x14ac:dyDescent="0.25"/>
    <row r="845" customFormat="1" ht="21" customHeight="1" x14ac:dyDescent="0.25"/>
    <row r="846" customFormat="1" ht="21" customHeight="1" x14ac:dyDescent="0.25"/>
    <row r="847" customFormat="1" ht="21" customHeight="1" x14ac:dyDescent="0.25"/>
    <row r="848" customFormat="1" ht="21" customHeight="1" x14ac:dyDescent="0.25"/>
    <row r="849" customFormat="1" ht="21" customHeight="1" x14ac:dyDescent="0.25"/>
    <row r="850" customFormat="1" ht="21" customHeight="1" x14ac:dyDescent="0.25"/>
    <row r="851" customFormat="1" ht="21" customHeight="1" x14ac:dyDescent="0.25"/>
    <row r="852" customFormat="1" ht="21" customHeight="1" x14ac:dyDescent="0.25"/>
    <row r="853" customFormat="1" ht="21" customHeight="1" x14ac:dyDescent="0.25"/>
    <row r="854" customFormat="1" ht="21" customHeight="1" x14ac:dyDescent="0.25"/>
    <row r="855" customFormat="1" ht="21" customHeight="1" x14ac:dyDescent="0.25"/>
    <row r="856" customFormat="1" ht="21" customHeight="1" x14ac:dyDescent="0.25"/>
    <row r="857" customFormat="1" ht="21" customHeight="1" x14ac:dyDescent="0.25"/>
    <row r="858" customFormat="1" ht="21" customHeight="1" x14ac:dyDescent="0.25"/>
    <row r="859" customFormat="1" ht="21" customHeight="1" x14ac:dyDescent="0.25"/>
    <row r="860" customFormat="1" ht="21" customHeight="1" x14ac:dyDescent="0.25"/>
    <row r="861" customFormat="1" ht="21" customHeight="1" x14ac:dyDescent="0.25"/>
    <row r="862" customFormat="1" ht="21" customHeight="1" x14ac:dyDescent="0.25"/>
    <row r="863" customFormat="1" ht="21" customHeight="1" x14ac:dyDescent="0.25"/>
    <row r="864" customFormat="1" ht="21" customHeight="1" x14ac:dyDescent="0.25"/>
    <row r="865" customFormat="1" ht="21" customHeight="1" x14ac:dyDescent="0.25"/>
    <row r="866" customFormat="1" ht="21" customHeight="1" x14ac:dyDescent="0.25"/>
    <row r="867" customFormat="1" ht="21" customHeight="1" x14ac:dyDescent="0.25"/>
    <row r="868" customFormat="1" ht="21" customHeight="1" x14ac:dyDescent="0.25"/>
    <row r="869" customFormat="1" ht="21" customHeight="1" x14ac:dyDescent="0.25"/>
    <row r="870" customFormat="1" ht="21" customHeight="1" x14ac:dyDescent="0.25"/>
    <row r="871" customFormat="1" ht="21" customHeight="1" x14ac:dyDescent="0.25"/>
    <row r="872" customFormat="1" ht="21" customHeight="1" x14ac:dyDescent="0.25"/>
    <row r="873" customFormat="1" ht="21" customHeight="1" x14ac:dyDescent="0.25"/>
    <row r="874" customFormat="1" ht="21" customHeight="1" x14ac:dyDescent="0.25"/>
    <row r="875" customFormat="1" ht="21" customHeight="1" x14ac:dyDescent="0.25"/>
    <row r="876" customFormat="1" ht="21" customHeight="1" x14ac:dyDescent="0.25"/>
    <row r="877" customFormat="1" ht="21" customHeight="1" x14ac:dyDescent="0.25"/>
    <row r="878" customFormat="1" ht="21" customHeight="1" x14ac:dyDescent="0.25"/>
    <row r="879" customFormat="1" ht="21" customHeight="1" x14ac:dyDescent="0.25"/>
    <row r="880" customFormat="1" ht="21" customHeight="1" x14ac:dyDescent="0.25"/>
    <row r="881" customFormat="1" ht="21" customHeight="1" x14ac:dyDescent="0.25"/>
    <row r="882" customFormat="1" ht="21" customHeight="1" x14ac:dyDescent="0.25"/>
    <row r="883" customFormat="1" ht="21" customHeight="1" x14ac:dyDescent="0.25"/>
    <row r="884" customFormat="1" ht="21" customHeight="1" x14ac:dyDescent="0.25"/>
    <row r="885" customFormat="1" ht="21" customHeight="1" x14ac:dyDescent="0.25"/>
    <row r="886" customFormat="1" ht="21" customHeight="1" x14ac:dyDescent="0.25"/>
    <row r="887" customFormat="1" ht="21" customHeight="1" x14ac:dyDescent="0.25"/>
    <row r="888" customFormat="1" ht="21" customHeight="1" x14ac:dyDescent="0.25"/>
    <row r="889" customFormat="1" ht="21" customHeight="1" x14ac:dyDescent="0.25"/>
    <row r="890" customFormat="1" ht="21" customHeight="1" x14ac:dyDescent="0.25"/>
    <row r="891" customFormat="1" ht="21" customHeight="1" x14ac:dyDescent="0.25"/>
    <row r="892" customFormat="1" ht="21" customHeight="1" x14ac:dyDescent="0.25"/>
    <row r="893" customFormat="1" ht="21" customHeight="1" x14ac:dyDescent="0.25"/>
    <row r="894" customFormat="1" ht="21" customHeight="1" x14ac:dyDescent="0.25"/>
    <row r="895" customFormat="1" ht="21" customHeight="1" x14ac:dyDescent="0.25"/>
    <row r="896" customFormat="1" ht="21" customHeight="1" x14ac:dyDescent="0.25"/>
    <row r="897" customFormat="1" ht="21" customHeight="1" x14ac:dyDescent="0.25"/>
    <row r="898" customFormat="1" ht="21" customHeight="1" x14ac:dyDescent="0.25"/>
    <row r="899" customFormat="1" ht="21" customHeight="1" x14ac:dyDescent="0.25"/>
    <row r="900" customFormat="1" ht="21" customHeight="1" x14ac:dyDescent="0.25"/>
    <row r="901" customFormat="1" ht="21" customHeight="1" x14ac:dyDescent="0.25"/>
    <row r="902" customFormat="1" ht="21" customHeight="1" x14ac:dyDescent="0.25"/>
    <row r="903" customFormat="1" ht="21" customHeight="1" x14ac:dyDescent="0.25"/>
    <row r="904" customFormat="1" ht="21" customHeight="1" x14ac:dyDescent="0.25"/>
    <row r="905" customFormat="1" ht="21" customHeight="1" x14ac:dyDescent="0.25"/>
    <row r="906" customFormat="1" ht="21" customHeight="1" x14ac:dyDescent="0.25"/>
    <row r="907" customFormat="1" ht="21" customHeight="1" x14ac:dyDescent="0.25"/>
    <row r="908" customFormat="1" ht="21" customHeight="1" x14ac:dyDescent="0.25"/>
    <row r="909" customFormat="1" ht="21" customHeight="1" x14ac:dyDescent="0.25"/>
    <row r="910" customFormat="1" ht="21" customHeight="1" x14ac:dyDescent="0.25"/>
    <row r="911" customFormat="1" ht="21" customHeight="1" x14ac:dyDescent="0.25"/>
    <row r="912" customFormat="1" ht="21" customHeight="1" x14ac:dyDescent="0.25"/>
    <row r="913" customFormat="1" ht="21" customHeight="1" x14ac:dyDescent="0.25"/>
    <row r="914" customFormat="1" ht="21" customHeight="1" x14ac:dyDescent="0.25"/>
    <row r="915" customFormat="1" ht="21" customHeight="1" x14ac:dyDescent="0.25"/>
    <row r="916" customFormat="1" ht="21" customHeight="1" x14ac:dyDescent="0.25"/>
    <row r="917" customFormat="1" ht="21" customHeight="1" x14ac:dyDescent="0.25"/>
    <row r="918" customFormat="1" ht="21" customHeight="1" x14ac:dyDescent="0.25"/>
    <row r="919" customFormat="1" ht="21" customHeight="1" x14ac:dyDescent="0.25"/>
    <row r="920" customFormat="1" ht="21" customHeight="1" x14ac:dyDescent="0.25"/>
    <row r="921" customFormat="1" ht="21" customHeight="1" x14ac:dyDescent="0.25"/>
    <row r="922" customFormat="1" ht="21" customHeight="1" x14ac:dyDescent="0.25"/>
    <row r="923" customFormat="1" ht="21" customHeight="1" x14ac:dyDescent="0.25"/>
    <row r="924" customFormat="1" ht="21" customHeight="1" x14ac:dyDescent="0.25"/>
    <row r="925" customFormat="1" ht="21" customHeight="1" x14ac:dyDescent="0.25"/>
    <row r="926" customFormat="1" ht="21" customHeight="1" x14ac:dyDescent="0.25"/>
    <row r="927" customFormat="1" ht="21" customHeight="1" x14ac:dyDescent="0.25"/>
    <row r="928" customFormat="1" ht="21" customHeight="1" x14ac:dyDescent="0.25"/>
    <row r="929" customFormat="1" ht="21" customHeight="1" x14ac:dyDescent="0.25"/>
    <row r="930" customFormat="1" ht="21" customHeight="1" x14ac:dyDescent="0.25"/>
    <row r="931" customFormat="1" ht="21" customHeight="1" x14ac:dyDescent="0.25"/>
    <row r="932" customFormat="1" ht="21" customHeight="1" x14ac:dyDescent="0.25"/>
    <row r="933" customFormat="1" ht="21" customHeight="1" x14ac:dyDescent="0.25"/>
    <row r="934" customFormat="1" ht="21" customHeight="1" x14ac:dyDescent="0.25"/>
    <row r="935" customFormat="1" ht="21" customHeight="1" x14ac:dyDescent="0.25"/>
    <row r="936" customFormat="1" ht="21" customHeight="1" x14ac:dyDescent="0.25"/>
    <row r="937" customFormat="1" ht="21" customHeight="1" x14ac:dyDescent="0.25"/>
    <row r="938" customFormat="1" ht="21" customHeight="1" x14ac:dyDescent="0.25"/>
    <row r="939" customFormat="1" ht="21" customHeight="1" x14ac:dyDescent="0.25"/>
    <row r="940" customFormat="1" ht="21" customHeight="1" x14ac:dyDescent="0.25"/>
    <row r="941" customFormat="1" ht="21" customHeight="1" x14ac:dyDescent="0.25"/>
    <row r="942" customFormat="1" ht="21" customHeight="1" x14ac:dyDescent="0.25"/>
    <row r="943" customFormat="1" ht="21" customHeight="1" x14ac:dyDescent="0.25"/>
    <row r="944" customFormat="1" ht="21" customHeight="1" x14ac:dyDescent="0.25"/>
    <row r="945" customFormat="1" ht="21" customHeight="1" x14ac:dyDescent="0.25"/>
    <row r="946" customFormat="1" ht="21" customHeight="1" x14ac:dyDescent="0.25"/>
    <row r="947" customFormat="1" ht="21" customHeight="1" x14ac:dyDescent="0.25"/>
    <row r="948" customFormat="1" ht="21" customHeight="1" x14ac:dyDescent="0.25"/>
    <row r="949" customFormat="1" ht="21" customHeight="1" x14ac:dyDescent="0.25"/>
    <row r="950" customFormat="1" ht="21" customHeight="1" x14ac:dyDescent="0.25"/>
    <row r="951" customFormat="1" ht="21" customHeight="1" x14ac:dyDescent="0.25"/>
    <row r="952" customFormat="1" ht="21" customHeight="1" x14ac:dyDescent="0.25"/>
    <row r="953" customFormat="1" ht="21" customHeight="1" x14ac:dyDescent="0.25"/>
    <row r="954" customFormat="1" ht="21" customHeight="1" x14ac:dyDescent="0.25"/>
    <row r="955" customFormat="1" ht="21" customHeight="1" x14ac:dyDescent="0.25"/>
    <row r="956" customFormat="1" ht="21" customHeight="1" x14ac:dyDescent="0.25"/>
    <row r="957" customFormat="1" ht="21" customHeight="1" x14ac:dyDescent="0.25"/>
    <row r="958" customFormat="1" ht="21" customHeight="1" x14ac:dyDescent="0.25"/>
    <row r="959" customFormat="1" ht="21" customHeight="1" x14ac:dyDescent="0.25"/>
    <row r="960" customFormat="1" ht="21" customHeight="1" x14ac:dyDescent="0.25"/>
    <row r="961" customFormat="1" ht="21" customHeight="1" x14ac:dyDescent="0.25"/>
    <row r="962" customFormat="1" ht="21" customHeight="1" x14ac:dyDescent="0.25"/>
    <row r="963" customFormat="1" ht="21" customHeight="1" x14ac:dyDescent="0.25"/>
    <row r="964" customFormat="1" ht="21" customHeight="1" x14ac:dyDescent="0.25"/>
    <row r="965" customFormat="1" ht="21" customHeight="1" x14ac:dyDescent="0.25"/>
    <row r="966" customFormat="1" ht="21" customHeight="1" x14ac:dyDescent="0.25"/>
    <row r="967" customFormat="1" ht="21" customHeight="1" x14ac:dyDescent="0.25"/>
    <row r="968" customFormat="1" ht="21" customHeight="1" x14ac:dyDescent="0.25"/>
    <row r="969" customFormat="1" ht="21" customHeight="1" x14ac:dyDescent="0.25"/>
    <row r="970" customFormat="1" ht="21" customHeight="1" x14ac:dyDescent="0.25"/>
    <row r="971" customFormat="1" ht="21" customHeight="1" x14ac:dyDescent="0.25"/>
    <row r="972" customFormat="1" ht="21" customHeight="1" x14ac:dyDescent="0.25"/>
    <row r="973" customFormat="1" ht="21" customHeight="1" x14ac:dyDescent="0.25"/>
    <row r="974" customFormat="1" ht="21" customHeight="1" x14ac:dyDescent="0.25"/>
    <row r="975" customFormat="1" ht="21" customHeight="1" x14ac:dyDescent="0.25"/>
    <row r="976" customFormat="1" ht="21" customHeight="1" x14ac:dyDescent="0.25"/>
    <row r="977" customFormat="1" ht="21" customHeight="1" x14ac:dyDescent="0.25"/>
    <row r="978" customFormat="1" ht="21" customHeight="1" x14ac:dyDescent="0.25"/>
    <row r="979" customFormat="1" ht="21" customHeight="1" x14ac:dyDescent="0.25"/>
    <row r="980" customFormat="1" ht="21" customHeight="1" x14ac:dyDescent="0.25"/>
    <row r="981" customFormat="1" ht="21" customHeight="1" x14ac:dyDescent="0.25"/>
    <row r="982" customFormat="1" ht="21" customHeight="1" x14ac:dyDescent="0.25"/>
    <row r="983" customFormat="1" ht="21" customHeight="1" x14ac:dyDescent="0.25"/>
    <row r="984" customFormat="1" ht="21" customHeight="1" x14ac:dyDescent="0.25"/>
    <row r="985" customFormat="1" ht="21" customHeight="1" x14ac:dyDescent="0.25"/>
    <row r="986" customFormat="1" ht="21" customHeight="1" x14ac:dyDescent="0.25"/>
    <row r="987" customFormat="1" ht="21" customHeight="1" x14ac:dyDescent="0.25"/>
    <row r="988" customFormat="1" ht="21" customHeight="1" x14ac:dyDescent="0.25"/>
    <row r="989" customFormat="1" ht="21" customHeight="1" x14ac:dyDescent="0.25"/>
    <row r="990" customFormat="1" ht="21" customHeight="1" x14ac:dyDescent="0.25"/>
    <row r="991" customFormat="1" ht="21" customHeight="1" x14ac:dyDescent="0.25"/>
    <row r="992" customFormat="1" ht="21" customHeight="1" x14ac:dyDescent="0.25"/>
    <row r="993" customFormat="1" ht="21" customHeight="1" x14ac:dyDescent="0.25"/>
    <row r="994" customFormat="1" ht="21" customHeight="1" x14ac:dyDescent="0.25"/>
    <row r="995" customFormat="1" ht="21" customHeight="1" x14ac:dyDescent="0.25"/>
    <row r="996" customFormat="1" ht="21" customHeight="1" x14ac:dyDescent="0.25"/>
    <row r="997" customFormat="1" ht="21" customHeight="1" x14ac:dyDescent="0.25"/>
    <row r="998" customFormat="1" ht="21" customHeight="1" x14ac:dyDescent="0.25"/>
    <row r="999" customFormat="1" ht="21" customHeight="1" x14ac:dyDescent="0.25"/>
    <row r="1000" customFormat="1" ht="21" customHeight="1" x14ac:dyDescent="0.25"/>
    <row r="1001" customFormat="1" ht="21" customHeight="1" x14ac:dyDescent="0.25"/>
    <row r="1002" customFormat="1" ht="21" customHeight="1" x14ac:dyDescent="0.25"/>
    <row r="1003" customFormat="1" ht="21" customHeight="1" x14ac:dyDescent="0.25"/>
    <row r="1004" customFormat="1" ht="21" customHeight="1" x14ac:dyDescent="0.25"/>
    <row r="1005" customFormat="1" ht="21" customHeight="1" x14ac:dyDescent="0.25"/>
    <row r="1006" customFormat="1" ht="21" customHeight="1" x14ac:dyDescent="0.25"/>
    <row r="1007" customFormat="1" ht="21" customHeight="1" x14ac:dyDescent="0.25"/>
    <row r="1008" customFormat="1" ht="21" customHeight="1" x14ac:dyDescent="0.25"/>
    <row r="1009" customFormat="1" ht="21" customHeight="1" x14ac:dyDescent="0.25"/>
    <row r="1010" customFormat="1" ht="21" customHeight="1" x14ac:dyDescent="0.25"/>
    <row r="1011" customFormat="1" ht="21" customHeight="1" x14ac:dyDescent="0.25"/>
    <row r="1012" customFormat="1" ht="21" customHeight="1" x14ac:dyDescent="0.25"/>
    <row r="1013" customFormat="1" ht="21" customHeight="1" x14ac:dyDescent="0.25"/>
    <row r="1014" customFormat="1" ht="21" customHeight="1" x14ac:dyDescent="0.25"/>
    <row r="1015" customFormat="1" ht="21" customHeight="1" x14ac:dyDescent="0.25"/>
    <row r="1016" customFormat="1" ht="21" customHeight="1" x14ac:dyDescent="0.25"/>
    <row r="1017" customFormat="1" ht="21" customHeight="1" x14ac:dyDescent="0.25"/>
    <row r="1018" customFormat="1" ht="21" customHeight="1" x14ac:dyDescent="0.25"/>
    <row r="1019" customFormat="1" ht="21" customHeight="1" x14ac:dyDescent="0.25"/>
    <row r="1020" customFormat="1" ht="21" customHeight="1" x14ac:dyDescent="0.25"/>
    <row r="1021" customFormat="1" ht="21" customHeight="1" x14ac:dyDescent="0.25"/>
    <row r="1022" customFormat="1" ht="21" customHeight="1" x14ac:dyDescent="0.25"/>
    <row r="1023" customFormat="1" ht="21" customHeight="1" x14ac:dyDescent="0.25"/>
    <row r="1024" customFormat="1" ht="21" customHeight="1" x14ac:dyDescent="0.25"/>
    <row r="1025" customFormat="1" ht="21" customHeight="1" x14ac:dyDescent="0.25"/>
    <row r="1026" customFormat="1" ht="21" customHeight="1" x14ac:dyDescent="0.25"/>
    <row r="1027" customFormat="1" ht="21" customHeight="1" x14ac:dyDescent="0.25"/>
    <row r="1028" customFormat="1" ht="21" customHeight="1" x14ac:dyDescent="0.25"/>
    <row r="1029" customFormat="1" ht="21" customHeight="1" x14ac:dyDescent="0.25"/>
    <row r="1030" customFormat="1" ht="21" customHeight="1" x14ac:dyDescent="0.25"/>
    <row r="1031" customFormat="1" ht="21" customHeight="1" x14ac:dyDescent="0.25"/>
    <row r="1032" customFormat="1" ht="21" customHeight="1" x14ac:dyDescent="0.25"/>
    <row r="1033" customFormat="1" ht="21" customHeight="1" x14ac:dyDescent="0.25"/>
    <row r="1034" customFormat="1" ht="21" customHeight="1" x14ac:dyDescent="0.25"/>
    <row r="1035" customFormat="1" ht="21" customHeight="1" x14ac:dyDescent="0.25"/>
    <row r="1036" customFormat="1" ht="21" customHeight="1" x14ac:dyDescent="0.25"/>
    <row r="1037" customFormat="1" ht="21" customHeight="1" x14ac:dyDescent="0.25"/>
    <row r="1038" customFormat="1" ht="21" customHeight="1" x14ac:dyDescent="0.25"/>
    <row r="1039" customFormat="1" ht="21" customHeight="1" x14ac:dyDescent="0.25"/>
    <row r="1040" customFormat="1" ht="21" customHeight="1" x14ac:dyDescent="0.25"/>
    <row r="1041" customFormat="1" ht="21" customHeight="1" x14ac:dyDescent="0.25"/>
    <row r="1042" customFormat="1" ht="21" customHeight="1" x14ac:dyDescent="0.25"/>
    <row r="1043" customFormat="1" ht="21" customHeight="1" x14ac:dyDescent="0.25"/>
    <row r="1044" customFormat="1" ht="21" customHeight="1" x14ac:dyDescent="0.25"/>
    <row r="1045" customFormat="1" ht="21" customHeight="1" x14ac:dyDescent="0.25"/>
    <row r="1046" customFormat="1" ht="21" customHeight="1" x14ac:dyDescent="0.25"/>
    <row r="1047" customFormat="1" ht="21" customHeight="1" x14ac:dyDescent="0.25"/>
    <row r="1048" customFormat="1" ht="21" customHeight="1" x14ac:dyDescent="0.25"/>
    <row r="1049" customFormat="1" ht="21" customHeight="1" x14ac:dyDescent="0.25"/>
    <row r="1050" customFormat="1" ht="21" customHeight="1" x14ac:dyDescent="0.25"/>
    <row r="1051" customFormat="1" ht="21" customHeight="1" x14ac:dyDescent="0.25"/>
    <row r="1052" customFormat="1" ht="21" customHeight="1" x14ac:dyDescent="0.25"/>
    <row r="1053" customFormat="1" ht="21" customHeight="1" x14ac:dyDescent="0.25"/>
    <row r="1054" customFormat="1" ht="21" customHeight="1" x14ac:dyDescent="0.25"/>
    <row r="1055" customFormat="1" ht="21" customHeight="1" x14ac:dyDescent="0.25"/>
    <row r="1056" customFormat="1" ht="21" customHeight="1" x14ac:dyDescent="0.25"/>
    <row r="1057" customFormat="1" ht="21" customHeight="1" x14ac:dyDescent="0.25"/>
    <row r="1058" customFormat="1" ht="21" customHeight="1" x14ac:dyDescent="0.25"/>
    <row r="1059" customFormat="1" ht="21" customHeight="1" x14ac:dyDescent="0.25"/>
    <row r="1060" customFormat="1" ht="21" customHeight="1" x14ac:dyDescent="0.25"/>
    <row r="1061" customFormat="1" ht="21" customHeight="1" x14ac:dyDescent="0.25"/>
    <row r="1062" customFormat="1" ht="21" customHeight="1" x14ac:dyDescent="0.25"/>
    <row r="1063" customFormat="1" ht="21" customHeight="1" x14ac:dyDescent="0.25"/>
    <row r="1064" customFormat="1" ht="21" customHeight="1" x14ac:dyDescent="0.25"/>
    <row r="1065" customFormat="1" ht="21" customHeight="1" x14ac:dyDescent="0.25"/>
    <row r="1066" customFormat="1" ht="21" customHeight="1" x14ac:dyDescent="0.25"/>
    <row r="1067" customFormat="1" ht="21" customHeight="1" x14ac:dyDescent="0.25"/>
    <row r="1068" customFormat="1" ht="21" customHeight="1" x14ac:dyDescent="0.25"/>
    <row r="1069" customFormat="1" ht="21" customHeight="1" x14ac:dyDescent="0.25"/>
    <row r="1070" customFormat="1" ht="21" customHeight="1" x14ac:dyDescent="0.25"/>
    <row r="1071" customFormat="1" ht="21" customHeight="1" x14ac:dyDescent="0.25"/>
    <row r="1072" customFormat="1" ht="21" customHeight="1" x14ac:dyDescent="0.25"/>
    <row r="1073" customFormat="1" ht="21" customHeight="1" x14ac:dyDescent="0.25"/>
    <row r="1074" customFormat="1" ht="21" customHeight="1" x14ac:dyDescent="0.25"/>
    <row r="1075" customFormat="1" ht="21" customHeight="1" x14ac:dyDescent="0.25"/>
    <row r="1076" customFormat="1" ht="21" customHeight="1" x14ac:dyDescent="0.25"/>
    <row r="1077" customFormat="1" ht="21" customHeight="1" x14ac:dyDescent="0.25"/>
    <row r="1078" customFormat="1" ht="21" customHeight="1" x14ac:dyDescent="0.25"/>
    <row r="1079" customFormat="1" ht="21" customHeight="1" x14ac:dyDescent="0.25"/>
    <row r="1080" customFormat="1" ht="21" customHeight="1" x14ac:dyDescent="0.25"/>
    <row r="1081" customFormat="1" ht="21" customHeight="1" x14ac:dyDescent="0.25"/>
    <row r="1082" customFormat="1" ht="21" customHeight="1" x14ac:dyDescent="0.25"/>
    <row r="1083" customFormat="1" ht="21" customHeight="1" x14ac:dyDescent="0.25"/>
    <row r="1084" customFormat="1" ht="21" customHeight="1" x14ac:dyDescent="0.25"/>
    <row r="1085" customFormat="1" ht="21" customHeight="1" x14ac:dyDescent="0.25"/>
    <row r="1086" customFormat="1" ht="21" customHeight="1" x14ac:dyDescent="0.25"/>
    <row r="1087" customFormat="1" ht="21" customHeight="1" x14ac:dyDescent="0.25"/>
    <row r="1088" customFormat="1" ht="21" customHeight="1" x14ac:dyDescent="0.25"/>
    <row r="1089" customFormat="1" ht="21" customHeight="1" x14ac:dyDescent="0.25"/>
    <row r="1090" customFormat="1" ht="21" customHeight="1" x14ac:dyDescent="0.25"/>
    <row r="1091" customFormat="1" ht="21" customHeight="1" x14ac:dyDescent="0.25"/>
    <row r="1092" customFormat="1" ht="21" customHeight="1" x14ac:dyDescent="0.25"/>
    <row r="1093" customFormat="1" ht="21" customHeight="1" x14ac:dyDescent="0.25"/>
    <row r="1094" customFormat="1" ht="21" customHeight="1" x14ac:dyDescent="0.25"/>
    <row r="1095" customFormat="1" ht="21" customHeight="1" x14ac:dyDescent="0.25"/>
    <row r="1096" customFormat="1" ht="21" customHeight="1" x14ac:dyDescent="0.25"/>
    <row r="1097" customFormat="1" ht="21" customHeight="1" x14ac:dyDescent="0.25"/>
    <row r="1098" customFormat="1" ht="21" customHeight="1" x14ac:dyDescent="0.25"/>
    <row r="1099" customFormat="1" ht="21" customHeight="1" x14ac:dyDescent="0.25"/>
    <row r="1100" customFormat="1" ht="21" customHeight="1" x14ac:dyDescent="0.25"/>
    <row r="1101" customFormat="1" ht="21" customHeight="1" x14ac:dyDescent="0.25"/>
    <row r="1102" customFormat="1" ht="21" customHeight="1" x14ac:dyDescent="0.25"/>
    <row r="1103" customFormat="1" ht="21" customHeight="1" x14ac:dyDescent="0.25"/>
    <row r="1104" customFormat="1" ht="21" customHeight="1" x14ac:dyDescent="0.25"/>
    <row r="1105" customFormat="1" ht="21" customHeight="1" x14ac:dyDescent="0.25"/>
    <row r="1106" customFormat="1" ht="21" customHeight="1" x14ac:dyDescent="0.25"/>
    <row r="1107" customFormat="1" ht="21" customHeight="1" x14ac:dyDescent="0.25"/>
    <row r="1108" customFormat="1" ht="21" customHeight="1" x14ac:dyDescent="0.25"/>
    <row r="1109" customFormat="1" ht="21" customHeight="1" x14ac:dyDescent="0.25"/>
    <row r="1110" customFormat="1" ht="21" customHeight="1" x14ac:dyDescent="0.25"/>
    <row r="1111" customFormat="1" ht="21" customHeight="1" x14ac:dyDescent="0.25"/>
    <row r="1112" customFormat="1" ht="21" customHeight="1" x14ac:dyDescent="0.25"/>
    <row r="1113" customFormat="1" ht="21" customHeight="1" x14ac:dyDescent="0.25"/>
    <row r="1114" customFormat="1" ht="21" customHeight="1" x14ac:dyDescent="0.25"/>
    <row r="1115" customFormat="1" ht="21" customHeight="1" x14ac:dyDescent="0.25"/>
    <row r="1116" customFormat="1" ht="21" customHeight="1" x14ac:dyDescent="0.25"/>
    <row r="1117" customFormat="1" ht="21" customHeight="1" x14ac:dyDescent="0.25"/>
    <row r="1118" customFormat="1" ht="21" customHeight="1" x14ac:dyDescent="0.25"/>
    <row r="1119" customFormat="1" ht="21" customHeight="1" x14ac:dyDescent="0.25"/>
    <row r="1120" customFormat="1" ht="21" customHeight="1" x14ac:dyDescent="0.25"/>
    <row r="1121" customFormat="1" ht="21" customHeight="1" x14ac:dyDescent="0.25"/>
    <row r="1122" customFormat="1" ht="21" customHeight="1" x14ac:dyDescent="0.25"/>
    <row r="1123" customFormat="1" ht="21" customHeight="1" x14ac:dyDescent="0.25"/>
    <row r="1124" customFormat="1" ht="21" customHeight="1" x14ac:dyDescent="0.25"/>
    <row r="1125" customFormat="1" ht="21" customHeight="1" x14ac:dyDescent="0.25"/>
    <row r="1126" customFormat="1" ht="21" customHeight="1" x14ac:dyDescent="0.25"/>
    <row r="1127" customFormat="1" ht="21" customHeight="1" x14ac:dyDescent="0.25"/>
    <row r="1128" customFormat="1" ht="21" customHeight="1" x14ac:dyDescent="0.25"/>
    <row r="1129" customFormat="1" ht="21" customHeight="1" x14ac:dyDescent="0.25"/>
    <row r="1130" customFormat="1" ht="21" customHeight="1" x14ac:dyDescent="0.25"/>
    <row r="1131" customFormat="1" ht="21" customHeight="1" x14ac:dyDescent="0.25"/>
    <row r="1132" customFormat="1" ht="21" customHeight="1" x14ac:dyDescent="0.25"/>
    <row r="1133" customFormat="1" ht="21" customHeight="1" x14ac:dyDescent="0.25"/>
    <row r="1134" customFormat="1" ht="21" customHeight="1" x14ac:dyDescent="0.25"/>
    <row r="1135" customFormat="1" ht="21" customHeight="1" x14ac:dyDescent="0.25"/>
    <row r="1136" customFormat="1" ht="21" customHeight="1" x14ac:dyDescent="0.25"/>
    <row r="1137" customFormat="1" ht="21" customHeight="1" x14ac:dyDescent="0.25"/>
    <row r="1138" customFormat="1" ht="21" customHeight="1" x14ac:dyDescent="0.25"/>
    <row r="1139" customFormat="1" ht="21" customHeight="1" x14ac:dyDescent="0.25"/>
    <row r="1140" customFormat="1" ht="21" customHeight="1" x14ac:dyDescent="0.25"/>
    <row r="1141" customFormat="1" ht="21" customHeight="1" x14ac:dyDescent="0.25"/>
    <row r="1142" customFormat="1" ht="21" customHeight="1" x14ac:dyDescent="0.25"/>
    <row r="1143" customFormat="1" ht="21" customHeight="1" x14ac:dyDescent="0.25"/>
    <row r="1144" customFormat="1" ht="21" customHeight="1" x14ac:dyDescent="0.25"/>
    <row r="1145" customFormat="1" ht="21" customHeight="1" x14ac:dyDescent="0.25"/>
    <row r="1146" customFormat="1" ht="21" customHeight="1" x14ac:dyDescent="0.25"/>
    <row r="1147" customFormat="1" ht="21" customHeight="1" x14ac:dyDescent="0.25"/>
    <row r="1148" customFormat="1" ht="21" customHeight="1" x14ac:dyDescent="0.25"/>
    <row r="1149" customFormat="1" ht="21" customHeight="1" x14ac:dyDescent="0.25"/>
    <row r="1150" customFormat="1" ht="21" customHeight="1" x14ac:dyDescent="0.25"/>
    <row r="1151" customFormat="1" ht="21" customHeight="1" x14ac:dyDescent="0.25"/>
    <row r="1152" customFormat="1" ht="21" customHeight="1" x14ac:dyDescent="0.25"/>
    <row r="1153" customFormat="1" ht="21" customHeight="1" x14ac:dyDescent="0.25"/>
    <row r="1154" customFormat="1" ht="21" customHeight="1" x14ac:dyDescent="0.25"/>
    <row r="1155" customFormat="1" ht="21" customHeight="1" x14ac:dyDescent="0.25"/>
    <row r="1156" customFormat="1" ht="21" customHeight="1" x14ac:dyDescent="0.25"/>
    <row r="1157" customFormat="1" ht="21" customHeight="1" x14ac:dyDescent="0.25"/>
    <row r="1158" customFormat="1" ht="21" customHeight="1" x14ac:dyDescent="0.25"/>
    <row r="1159" customFormat="1" ht="21" customHeight="1" x14ac:dyDescent="0.25"/>
    <row r="1160" customFormat="1" ht="21" customHeight="1" x14ac:dyDescent="0.25"/>
    <row r="1161" customFormat="1" ht="21" customHeight="1" x14ac:dyDescent="0.25"/>
    <row r="1162" customFormat="1" ht="21" customHeight="1" x14ac:dyDescent="0.25"/>
    <row r="1163" customFormat="1" ht="21" customHeight="1" x14ac:dyDescent="0.25"/>
    <row r="1164" customFormat="1" ht="21" customHeight="1" x14ac:dyDescent="0.25"/>
    <row r="1165" customFormat="1" ht="21" customHeight="1" x14ac:dyDescent="0.25"/>
    <row r="1166" customFormat="1" ht="21" customHeight="1" x14ac:dyDescent="0.25"/>
    <row r="1167" customFormat="1" ht="21" customHeight="1" x14ac:dyDescent="0.25"/>
    <row r="1168" customFormat="1" ht="21" customHeight="1" x14ac:dyDescent="0.25"/>
    <row r="1169" customFormat="1" ht="21" customHeight="1" x14ac:dyDescent="0.25"/>
    <row r="1170" customFormat="1" ht="21" customHeight="1" x14ac:dyDescent="0.25"/>
    <row r="1171" customFormat="1" ht="21" customHeight="1" x14ac:dyDescent="0.25"/>
    <row r="1172" customFormat="1" ht="21" customHeight="1" x14ac:dyDescent="0.25"/>
    <row r="1173" customFormat="1" ht="21" customHeight="1" x14ac:dyDescent="0.25"/>
    <row r="1174" customFormat="1" ht="21" customHeight="1" x14ac:dyDescent="0.25"/>
    <row r="1175" customFormat="1" ht="21" customHeight="1" x14ac:dyDescent="0.25"/>
    <row r="1176" customFormat="1" ht="21" customHeight="1" x14ac:dyDescent="0.25"/>
    <row r="1177" customFormat="1" ht="21" customHeight="1" x14ac:dyDescent="0.25"/>
    <row r="1178" customFormat="1" ht="21" customHeight="1" x14ac:dyDescent="0.25"/>
    <row r="1179" customFormat="1" ht="21" customHeight="1" x14ac:dyDescent="0.25"/>
    <row r="1180" customFormat="1" ht="21" customHeight="1" x14ac:dyDescent="0.25"/>
    <row r="1181" customFormat="1" ht="21" customHeight="1" x14ac:dyDescent="0.25"/>
    <row r="1182" customFormat="1" ht="21" customHeight="1" x14ac:dyDescent="0.25"/>
    <row r="1183" customFormat="1" ht="21" customHeight="1" x14ac:dyDescent="0.25"/>
    <row r="1184" customFormat="1" ht="21" customHeight="1" x14ac:dyDescent="0.25"/>
    <row r="1185" customFormat="1" ht="21" customHeight="1" x14ac:dyDescent="0.25"/>
    <row r="1186" customFormat="1" ht="21" customHeight="1" x14ac:dyDescent="0.25"/>
    <row r="1187" customFormat="1" ht="21" customHeight="1" x14ac:dyDescent="0.25"/>
    <row r="1188" customFormat="1" ht="21" customHeight="1" x14ac:dyDescent="0.25"/>
    <row r="1189" customFormat="1" ht="21" customHeight="1" x14ac:dyDescent="0.25"/>
    <row r="1190" customFormat="1" ht="21" customHeight="1" x14ac:dyDescent="0.25"/>
    <row r="1191" customFormat="1" ht="21" customHeight="1" x14ac:dyDescent="0.25"/>
    <row r="1192" customFormat="1" ht="21" customHeight="1" x14ac:dyDescent="0.25"/>
    <row r="1193" customFormat="1" ht="21" customHeight="1" x14ac:dyDescent="0.25"/>
    <row r="1194" customFormat="1" ht="21" customHeight="1" x14ac:dyDescent="0.25"/>
    <row r="1195" customFormat="1" ht="21" customHeight="1" x14ac:dyDescent="0.25"/>
    <row r="1196" customFormat="1" ht="21" customHeight="1" x14ac:dyDescent="0.25"/>
    <row r="1197" customFormat="1" ht="21" customHeight="1" x14ac:dyDescent="0.25"/>
    <row r="1198" customFormat="1" ht="21" customHeight="1" x14ac:dyDescent="0.25"/>
    <row r="1199" customFormat="1" ht="21" customHeight="1" x14ac:dyDescent="0.25"/>
    <row r="1200" customFormat="1" ht="21" customHeight="1" x14ac:dyDescent="0.25"/>
    <row r="1201" customFormat="1" ht="21" customHeight="1" x14ac:dyDescent="0.25"/>
    <row r="1202" customFormat="1" ht="21" customHeight="1" x14ac:dyDescent="0.25"/>
    <row r="1203" customFormat="1" ht="21" customHeight="1" x14ac:dyDescent="0.25"/>
    <row r="1204" customFormat="1" ht="21" customHeight="1" x14ac:dyDescent="0.25"/>
    <row r="1205" customFormat="1" ht="21" customHeight="1" x14ac:dyDescent="0.25"/>
    <row r="1206" customFormat="1" ht="21" customHeight="1" x14ac:dyDescent="0.25"/>
    <row r="1207" customFormat="1" ht="21" customHeight="1" x14ac:dyDescent="0.25"/>
    <row r="1208" customFormat="1" ht="21" customHeight="1" x14ac:dyDescent="0.25"/>
    <row r="1209" customFormat="1" ht="21" customHeight="1" x14ac:dyDescent="0.25"/>
    <row r="1210" customFormat="1" ht="21" customHeight="1" x14ac:dyDescent="0.25"/>
    <row r="1211" customFormat="1" ht="21" customHeight="1" x14ac:dyDescent="0.25"/>
    <row r="1212" customFormat="1" ht="21" customHeight="1" x14ac:dyDescent="0.25"/>
    <row r="1213" customFormat="1" ht="21" customHeight="1" x14ac:dyDescent="0.25"/>
    <row r="1214" customFormat="1" ht="21" customHeight="1" x14ac:dyDescent="0.25"/>
    <row r="1215" customFormat="1" ht="21" customHeight="1" x14ac:dyDescent="0.25"/>
    <row r="1216" customFormat="1" ht="21" customHeight="1" x14ac:dyDescent="0.25"/>
    <row r="1217" customFormat="1" ht="21" customHeight="1" x14ac:dyDescent="0.25"/>
    <row r="1218" customFormat="1" ht="21" customHeight="1" x14ac:dyDescent="0.25"/>
    <row r="1219" customFormat="1" ht="21" customHeight="1" x14ac:dyDescent="0.25"/>
    <row r="1220" customFormat="1" ht="21" customHeight="1" x14ac:dyDescent="0.25"/>
    <row r="1221" customFormat="1" ht="21" customHeight="1" x14ac:dyDescent="0.25"/>
    <row r="1222" customFormat="1" ht="21" customHeight="1" x14ac:dyDescent="0.25"/>
    <row r="1223" customFormat="1" ht="21" customHeight="1" x14ac:dyDescent="0.25"/>
    <row r="1224" customFormat="1" ht="21" customHeight="1" x14ac:dyDescent="0.25"/>
    <row r="1225" customFormat="1" ht="21" customHeight="1" x14ac:dyDescent="0.25"/>
    <row r="1226" customFormat="1" ht="21" customHeight="1" x14ac:dyDescent="0.25"/>
    <row r="1227" customFormat="1" ht="21" customHeight="1" x14ac:dyDescent="0.25"/>
    <row r="1228" customFormat="1" ht="21" customHeight="1" x14ac:dyDescent="0.25"/>
    <row r="1229" customFormat="1" ht="21" customHeight="1" x14ac:dyDescent="0.25"/>
    <row r="1230" customFormat="1" ht="21" customHeight="1" x14ac:dyDescent="0.25"/>
    <row r="1231" customFormat="1" ht="21" customHeight="1" x14ac:dyDescent="0.25"/>
    <row r="1232" customFormat="1" ht="21" customHeight="1" x14ac:dyDescent="0.25"/>
    <row r="1233" customFormat="1" ht="21" customHeight="1" x14ac:dyDescent="0.25"/>
    <row r="1234" customFormat="1" ht="21" customHeight="1" x14ac:dyDescent="0.25"/>
    <row r="1235" customFormat="1" ht="21" customHeight="1" x14ac:dyDescent="0.25"/>
    <row r="1236" customFormat="1" ht="21" customHeight="1" x14ac:dyDescent="0.25"/>
    <row r="1237" customFormat="1" ht="21" customHeight="1" x14ac:dyDescent="0.25"/>
    <row r="1238" customFormat="1" ht="21" customHeight="1" x14ac:dyDescent="0.25"/>
    <row r="1239" customFormat="1" ht="21" customHeight="1" x14ac:dyDescent="0.25"/>
    <row r="1240" customFormat="1" ht="21" customHeight="1" x14ac:dyDescent="0.25"/>
    <row r="1241" customFormat="1" ht="21" customHeight="1" x14ac:dyDescent="0.25"/>
    <row r="1242" customFormat="1" ht="21" customHeight="1" x14ac:dyDescent="0.25"/>
    <row r="1243" customFormat="1" ht="21" customHeight="1" x14ac:dyDescent="0.25"/>
    <row r="1244" customFormat="1" ht="21" customHeight="1" x14ac:dyDescent="0.25"/>
    <row r="1245" customFormat="1" ht="21" customHeight="1" x14ac:dyDescent="0.25"/>
    <row r="1246" customFormat="1" ht="21" customHeight="1" x14ac:dyDescent="0.25"/>
    <row r="1247" customFormat="1" ht="21" customHeight="1" x14ac:dyDescent="0.25"/>
    <row r="1248" customFormat="1" ht="21" customHeight="1" x14ac:dyDescent="0.25"/>
    <row r="1249" customFormat="1" ht="21" customHeight="1" x14ac:dyDescent="0.25"/>
    <row r="1250" customFormat="1" ht="21" customHeight="1" x14ac:dyDescent="0.25"/>
    <row r="1251" customFormat="1" ht="21" customHeight="1" x14ac:dyDescent="0.25"/>
    <row r="1252" customFormat="1" ht="21" customHeight="1" x14ac:dyDescent="0.25"/>
    <row r="1253" customFormat="1" ht="21" customHeight="1" x14ac:dyDescent="0.25"/>
    <row r="1254" customFormat="1" ht="21" customHeight="1" x14ac:dyDescent="0.25"/>
    <row r="1255" customFormat="1" ht="21" customHeight="1" x14ac:dyDescent="0.25"/>
    <row r="1256" customFormat="1" ht="21" customHeight="1" x14ac:dyDescent="0.25"/>
    <row r="1257" customFormat="1" ht="21" customHeight="1" x14ac:dyDescent="0.25"/>
    <row r="1258" customFormat="1" ht="21" customHeight="1" x14ac:dyDescent="0.25"/>
    <row r="1259" customFormat="1" ht="21" customHeight="1" x14ac:dyDescent="0.25"/>
    <row r="1260" customFormat="1" ht="21" customHeight="1" x14ac:dyDescent="0.25"/>
    <row r="1261" customFormat="1" ht="21" customHeight="1" x14ac:dyDescent="0.25"/>
    <row r="1262" customFormat="1" ht="21" customHeight="1" x14ac:dyDescent="0.25"/>
    <row r="1263" customFormat="1" ht="21" customHeight="1" x14ac:dyDescent="0.25"/>
    <row r="1264" customFormat="1" ht="21" customHeight="1" x14ac:dyDescent="0.25"/>
    <row r="1265" customFormat="1" ht="21" customHeight="1" x14ac:dyDescent="0.25"/>
    <row r="1266" customFormat="1" ht="21" customHeight="1" x14ac:dyDescent="0.25"/>
    <row r="1267" customFormat="1" ht="21" customHeight="1" x14ac:dyDescent="0.25"/>
    <row r="1268" customFormat="1" ht="21" customHeight="1" x14ac:dyDescent="0.25"/>
    <row r="1269" customFormat="1" ht="21" customHeight="1" x14ac:dyDescent="0.25"/>
    <row r="1270" customFormat="1" ht="21" customHeight="1" x14ac:dyDescent="0.25"/>
    <row r="1271" customFormat="1" ht="21" customHeight="1" x14ac:dyDescent="0.25"/>
    <row r="1272" customFormat="1" ht="21" customHeight="1" x14ac:dyDescent="0.25"/>
    <row r="1273" customFormat="1" ht="21" customHeight="1" x14ac:dyDescent="0.25"/>
    <row r="1274" customFormat="1" ht="21" customHeight="1" x14ac:dyDescent="0.25"/>
    <row r="1275" customFormat="1" ht="21" customHeight="1" x14ac:dyDescent="0.25"/>
    <row r="1276" customFormat="1" ht="21" customHeight="1" x14ac:dyDescent="0.25"/>
    <row r="1277" customFormat="1" ht="21" customHeight="1" x14ac:dyDescent="0.25"/>
    <row r="1278" customFormat="1" ht="21" customHeight="1" x14ac:dyDescent="0.25"/>
    <row r="1279" customFormat="1" ht="21" customHeight="1" x14ac:dyDescent="0.25"/>
    <row r="1280" customFormat="1" ht="21" customHeight="1" x14ac:dyDescent="0.25"/>
    <row r="1281" customFormat="1" ht="21" customHeight="1" x14ac:dyDescent="0.25"/>
    <row r="1282" customFormat="1" ht="21" customHeight="1" x14ac:dyDescent="0.25"/>
    <row r="1283" customFormat="1" ht="21" customHeight="1" x14ac:dyDescent="0.25"/>
    <row r="1284" customFormat="1" ht="21" customHeight="1" x14ac:dyDescent="0.25"/>
    <row r="1285" customFormat="1" ht="21" customHeight="1" x14ac:dyDescent="0.25"/>
    <row r="1286" customFormat="1" ht="21" customHeight="1" x14ac:dyDescent="0.25"/>
    <row r="1287" customFormat="1" ht="21" customHeight="1" x14ac:dyDescent="0.25"/>
    <row r="1288" customFormat="1" ht="21" customHeight="1" x14ac:dyDescent="0.25"/>
    <row r="1289" customFormat="1" ht="21" customHeight="1" x14ac:dyDescent="0.25"/>
    <row r="1290" customFormat="1" ht="21" customHeight="1" x14ac:dyDescent="0.25"/>
    <row r="1291" customFormat="1" ht="21" customHeight="1" x14ac:dyDescent="0.25"/>
    <row r="1292" customFormat="1" ht="21" customHeight="1" x14ac:dyDescent="0.25"/>
    <row r="1293" customFormat="1" ht="21" customHeight="1" x14ac:dyDescent="0.25"/>
    <row r="1294" customFormat="1" ht="21" customHeight="1" x14ac:dyDescent="0.25"/>
    <row r="1295" customFormat="1" ht="21" customHeight="1" x14ac:dyDescent="0.25"/>
    <row r="1296" customFormat="1" ht="21" customHeight="1" x14ac:dyDescent="0.25"/>
    <row r="1297" customFormat="1" ht="21" customHeight="1" x14ac:dyDescent="0.25"/>
    <row r="1298" customFormat="1" ht="21" customHeight="1" x14ac:dyDescent="0.25"/>
    <row r="1299" customFormat="1" ht="21" customHeight="1" x14ac:dyDescent="0.25"/>
    <row r="1300" customFormat="1" ht="21" customHeight="1" x14ac:dyDescent="0.25"/>
    <row r="1301" customFormat="1" ht="21" customHeight="1" x14ac:dyDescent="0.25"/>
    <row r="1302" customFormat="1" ht="21" customHeight="1" x14ac:dyDescent="0.25"/>
    <row r="1303" customFormat="1" ht="21" customHeight="1" x14ac:dyDescent="0.25"/>
    <row r="1304" customFormat="1" ht="21" customHeight="1" x14ac:dyDescent="0.25"/>
    <row r="1305" customFormat="1" ht="21" customHeight="1" x14ac:dyDescent="0.25"/>
    <row r="1306" customFormat="1" ht="21" customHeight="1" x14ac:dyDescent="0.25"/>
    <row r="1307" customFormat="1" ht="21" customHeight="1" x14ac:dyDescent="0.25"/>
    <row r="1308" customFormat="1" ht="21" customHeight="1" x14ac:dyDescent="0.25"/>
    <row r="1309" customFormat="1" ht="21" customHeight="1" x14ac:dyDescent="0.25"/>
    <row r="1310" customFormat="1" ht="21" customHeight="1" x14ac:dyDescent="0.25"/>
    <row r="1311" customFormat="1" ht="21" customHeight="1" x14ac:dyDescent="0.25"/>
    <row r="1312" customFormat="1" ht="21" customHeight="1" x14ac:dyDescent="0.25"/>
    <row r="1313" customFormat="1" ht="21" customHeight="1" x14ac:dyDescent="0.25"/>
    <row r="1314" customFormat="1" ht="21" customHeight="1" x14ac:dyDescent="0.25"/>
    <row r="1315" customFormat="1" ht="21" customHeight="1" x14ac:dyDescent="0.25"/>
    <row r="1316" customFormat="1" ht="21" customHeight="1" x14ac:dyDescent="0.25"/>
    <row r="1317" customFormat="1" ht="21" customHeight="1" x14ac:dyDescent="0.25"/>
    <row r="1318" customFormat="1" ht="21" customHeight="1" x14ac:dyDescent="0.25"/>
    <row r="1319" customFormat="1" ht="21" customHeight="1" x14ac:dyDescent="0.25"/>
    <row r="1320" customFormat="1" ht="21" customHeight="1" x14ac:dyDescent="0.25"/>
    <row r="1321" customFormat="1" ht="21" customHeight="1" x14ac:dyDescent="0.25"/>
    <row r="1322" customFormat="1" ht="21" customHeight="1" x14ac:dyDescent="0.25"/>
    <row r="1323" customFormat="1" ht="21" customHeight="1" x14ac:dyDescent="0.25"/>
    <row r="1324" customFormat="1" ht="21" customHeight="1" x14ac:dyDescent="0.25"/>
    <row r="1325" customFormat="1" ht="21" customHeight="1" x14ac:dyDescent="0.25"/>
    <row r="1326" customFormat="1" ht="21" customHeight="1" x14ac:dyDescent="0.25"/>
    <row r="1327" customFormat="1" ht="21" customHeight="1" x14ac:dyDescent="0.25"/>
    <row r="1328" customFormat="1" ht="21" customHeight="1" x14ac:dyDescent="0.25"/>
    <row r="1329" customFormat="1" ht="21" customHeight="1" x14ac:dyDescent="0.25"/>
    <row r="1330" customFormat="1" ht="21" customHeight="1" x14ac:dyDescent="0.25"/>
    <row r="1331" customFormat="1" ht="21" customHeight="1" x14ac:dyDescent="0.25"/>
    <row r="1332" customFormat="1" ht="21" customHeight="1" x14ac:dyDescent="0.25"/>
    <row r="1333" customFormat="1" ht="21" customHeight="1" x14ac:dyDescent="0.25"/>
    <row r="1334" customFormat="1" ht="21" customHeight="1" x14ac:dyDescent="0.25"/>
    <row r="1335" customFormat="1" ht="21" customHeight="1" x14ac:dyDescent="0.25"/>
    <row r="1336" customFormat="1" ht="21" customHeight="1" x14ac:dyDescent="0.25"/>
    <row r="1337" customFormat="1" ht="21" customHeight="1" x14ac:dyDescent="0.25"/>
    <row r="1338" customFormat="1" ht="21" customHeight="1" x14ac:dyDescent="0.25"/>
    <row r="1339" customFormat="1" ht="21" customHeight="1" x14ac:dyDescent="0.25"/>
    <row r="1340" customFormat="1" ht="21" customHeight="1" x14ac:dyDescent="0.25"/>
    <row r="1341" customFormat="1" ht="21" customHeight="1" x14ac:dyDescent="0.25"/>
    <row r="1342" customFormat="1" ht="21" customHeight="1" x14ac:dyDescent="0.25"/>
    <row r="1343" customFormat="1" ht="21" customHeight="1" x14ac:dyDescent="0.25"/>
    <row r="1344" customFormat="1" ht="21" customHeight="1" x14ac:dyDescent="0.25"/>
    <row r="1345" customFormat="1" ht="21" customHeight="1" x14ac:dyDescent="0.25"/>
    <row r="1346" customFormat="1" ht="21" customHeight="1" x14ac:dyDescent="0.25"/>
    <row r="1347" customFormat="1" ht="21" customHeight="1" x14ac:dyDescent="0.25"/>
    <row r="1348" customFormat="1" ht="21" customHeight="1" x14ac:dyDescent="0.25"/>
    <row r="1349" customFormat="1" ht="21" customHeight="1" x14ac:dyDescent="0.25"/>
    <row r="1350" customFormat="1" ht="21" customHeight="1" x14ac:dyDescent="0.25"/>
    <row r="1351" customFormat="1" ht="21" customHeight="1" x14ac:dyDescent="0.25"/>
    <row r="1352" customFormat="1" ht="21" customHeight="1" x14ac:dyDescent="0.25"/>
    <row r="1353" customFormat="1" ht="21" customHeight="1" x14ac:dyDescent="0.25"/>
    <row r="1354" customFormat="1" ht="21" customHeight="1" x14ac:dyDescent="0.25"/>
    <row r="1355" customFormat="1" ht="21" customHeight="1" x14ac:dyDescent="0.25"/>
    <row r="1356" customFormat="1" ht="21" customHeight="1" x14ac:dyDescent="0.25"/>
    <row r="1357" customFormat="1" ht="21" customHeight="1" x14ac:dyDescent="0.25"/>
    <row r="1358" customFormat="1" ht="21" customHeight="1" x14ac:dyDescent="0.25"/>
    <row r="1359" customFormat="1" ht="21" customHeight="1" x14ac:dyDescent="0.25"/>
    <row r="1360" customFormat="1" ht="21" customHeight="1" x14ac:dyDescent="0.25"/>
    <row r="1361" customFormat="1" ht="21" customHeight="1" x14ac:dyDescent="0.25"/>
    <row r="1362" customFormat="1" ht="21" customHeight="1" x14ac:dyDescent="0.25"/>
    <row r="1363" customFormat="1" ht="21" customHeight="1" x14ac:dyDescent="0.25"/>
    <row r="1364" customFormat="1" ht="21" customHeight="1" x14ac:dyDescent="0.25"/>
    <row r="1365" customFormat="1" ht="21" customHeight="1" x14ac:dyDescent="0.25"/>
    <row r="1366" customFormat="1" ht="21" customHeight="1" x14ac:dyDescent="0.25"/>
    <row r="1367" customFormat="1" ht="21" customHeight="1" x14ac:dyDescent="0.25"/>
    <row r="1368" customFormat="1" ht="21" customHeight="1" x14ac:dyDescent="0.25"/>
    <row r="1369" customFormat="1" ht="21" customHeight="1" x14ac:dyDescent="0.25"/>
    <row r="1370" customFormat="1" ht="21" customHeight="1" x14ac:dyDescent="0.25"/>
    <row r="1371" customFormat="1" ht="21" customHeight="1" x14ac:dyDescent="0.25"/>
    <row r="1372" customFormat="1" ht="21" customHeight="1" x14ac:dyDescent="0.25"/>
    <row r="1373" customFormat="1" ht="21" customHeight="1" x14ac:dyDescent="0.25"/>
    <row r="1374" customFormat="1" ht="21" customHeight="1" x14ac:dyDescent="0.25"/>
    <row r="1375" customFormat="1" ht="21" customHeight="1" x14ac:dyDescent="0.25"/>
    <row r="1376" customFormat="1" ht="21" customHeight="1" x14ac:dyDescent="0.25"/>
    <row r="1377" customFormat="1" ht="21" customHeight="1" x14ac:dyDescent="0.25"/>
    <row r="1378" customFormat="1" ht="21" customHeight="1" x14ac:dyDescent="0.25"/>
    <row r="1379" customFormat="1" ht="21" customHeight="1" x14ac:dyDescent="0.25"/>
    <row r="1380" customFormat="1" ht="21" customHeight="1" x14ac:dyDescent="0.25"/>
    <row r="1381" customFormat="1" ht="21" customHeight="1" x14ac:dyDescent="0.25"/>
    <row r="1382" customFormat="1" ht="21" customHeight="1" x14ac:dyDescent="0.25"/>
    <row r="1383" customFormat="1" ht="21" customHeight="1" x14ac:dyDescent="0.25"/>
    <row r="1384" customFormat="1" ht="21" customHeight="1" x14ac:dyDescent="0.25"/>
    <row r="1385" customFormat="1" ht="21" customHeight="1" x14ac:dyDescent="0.25"/>
    <row r="1386" customFormat="1" ht="21" customHeight="1" x14ac:dyDescent="0.25"/>
    <row r="1387" customFormat="1" ht="21" customHeight="1" x14ac:dyDescent="0.25"/>
    <row r="1388" customFormat="1" ht="21" customHeight="1" x14ac:dyDescent="0.25"/>
    <row r="1389" customFormat="1" ht="21" customHeight="1" x14ac:dyDescent="0.25"/>
    <row r="1390" customFormat="1" ht="21" customHeight="1" x14ac:dyDescent="0.25"/>
    <row r="1391" customFormat="1" ht="21" customHeight="1" x14ac:dyDescent="0.25"/>
    <row r="1392" customFormat="1" ht="21" customHeight="1" x14ac:dyDescent="0.25"/>
    <row r="1393" customFormat="1" ht="21" customHeight="1" x14ac:dyDescent="0.25"/>
    <row r="1394" customFormat="1" ht="21" customHeight="1" x14ac:dyDescent="0.25"/>
    <row r="1395" customFormat="1" ht="21" customHeight="1" x14ac:dyDescent="0.25"/>
    <row r="1396" customFormat="1" ht="21" customHeight="1" x14ac:dyDescent="0.25"/>
    <row r="1397" customFormat="1" ht="21" customHeight="1" x14ac:dyDescent="0.25"/>
    <row r="1398" customFormat="1" ht="21" customHeight="1" x14ac:dyDescent="0.25"/>
    <row r="1399" customFormat="1" ht="21" customHeight="1" x14ac:dyDescent="0.25"/>
    <row r="1400" customFormat="1" ht="21" customHeight="1" x14ac:dyDescent="0.25"/>
    <row r="1401" customFormat="1" ht="21" customHeight="1" x14ac:dyDescent="0.25"/>
    <row r="1402" customFormat="1" ht="21" customHeight="1" x14ac:dyDescent="0.25"/>
    <row r="1403" customFormat="1" ht="21" customHeight="1" x14ac:dyDescent="0.25"/>
    <row r="1404" customFormat="1" ht="21" customHeight="1" x14ac:dyDescent="0.25"/>
    <row r="1405" customFormat="1" ht="21" customHeight="1" x14ac:dyDescent="0.25"/>
    <row r="1406" customFormat="1" ht="21" customHeight="1" x14ac:dyDescent="0.25"/>
    <row r="1407" customFormat="1" ht="21" customHeight="1" x14ac:dyDescent="0.25"/>
    <row r="1408" customFormat="1" ht="21" customHeight="1" x14ac:dyDescent="0.25"/>
    <row r="1409" customFormat="1" ht="21" customHeight="1" x14ac:dyDescent="0.25"/>
    <row r="1410" customFormat="1" ht="21" customHeight="1" x14ac:dyDescent="0.25"/>
    <row r="1411" customFormat="1" ht="21" customHeight="1" x14ac:dyDescent="0.25"/>
    <row r="1412" customFormat="1" ht="21" customHeight="1" x14ac:dyDescent="0.25"/>
    <row r="1413" customFormat="1" ht="21" customHeight="1" x14ac:dyDescent="0.25"/>
    <row r="1414" customFormat="1" ht="21" customHeight="1" x14ac:dyDescent="0.25"/>
    <row r="1415" customFormat="1" ht="21" customHeight="1" x14ac:dyDescent="0.25"/>
    <row r="1416" customFormat="1" ht="21" customHeight="1" x14ac:dyDescent="0.25"/>
    <row r="1417" customFormat="1" ht="21" customHeight="1" x14ac:dyDescent="0.25"/>
    <row r="1418" customFormat="1" ht="21" customHeight="1" x14ac:dyDescent="0.25"/>
    <row r="1419" customFormat="1" ht="21" customHeight="1" x14ac:dyDescent="0.25"/>
    <row r="1420" customFormat="1" ht="21" customHeight="1" x14ac:dyDescent="0.25"/>
    <row r="1421" customFormat="1" ht="21" customHeight="1" x14ac:dyDescent="0.25"/>
    <row r="1422" customFormat="1" ht="21" customHeight="1" x14ac:dyDescent="0.25"/>
    <row r="1423" customFormat="1" ht="21" customHeight="1" x14ac:dyDescent="0.25"/>
    <row r="1424" customFormat="1" ht="21" customHeight="1" x14ac:dyDescent="0.25"/>
    <row r="1425" customFormat="1" ht="21" customHeight="1" x14ac:dyDescent="0.25"/>
    <row r="1426" customFormat="1" ht="21" customHeight="1" x14ac:dyDescent="0.25"/>
    <row r="1427" customFormat="1" ht="21" customHeight="1" x14ac:dyDescent="0.25"/>
    <row r="1428" customFormat="1" ht="21" customHeight="1" x14ac:dyDescent="0.25"/>
    <row r="1429" customFormat="1" ht="21" customHeight="1" x14ac:dyDescent="0.25"/>
    <row r="1430" customFormat="1" ht="21" customHeight="1" x14ac:dyDescent="0.25"/>
    <row r="1431" customFormat="1" ht="21" customHeight="1" x14ac:dyDescent="0.25"/>
    <row r="1432" customFormat="1" ht="21" customHeight="1" x14ac:dyDescent="0.25"/>
    <row r="1433" customFormat="1" ht="21" customHeight="1" x14ac:dyDescent="0.25"/>
    <row r="1434" customFormat="1" ht="21" customHeight="1" x14ac:dyDescent="0.25"/>
    <row r="1435" customFormat="1" ht="21" customHeight="1" x14ac:dyDescent="0.25"/>
    <row r="1436" customFormat="1" ht="21" customHeight="1" x14ac:dyDescent="0.25"/>
    <row r="1437" customFormat="1" ht="21" customHeight="1" x14ac:dyDescent="0.25"/>
    <row r="1438" customFormat="1" ht="21" customHeight="1" x14ac:dyDescent="0.25"/>
    <row r="1439" customFormat="1" ht="21" customHeight="1" x14ac:dyDescent="0.25"/>
    <row r="1440" customFormat="1" ht="21" customHeight="1" x14ac:dyDescent="0.25"/>
    <row r="1441" customFormat="1" ht="21" customHeight="1" x14ac:dyDescent="0.25"/>
    <row r="1442" customFormat="1" ht="21" customHeight="1" x14ac:dyDescent="0.25"/>
    <row r="1443" customFormat="1" ht="21" customHeight="1" x14ac:dyDescent="0.25"/>
    <row r="1444" customFormat="1" ht="21" customHeight="1" x14ac:dyDescent="0.25"/>
    <row r="1445" customFormat="1" ht="21" customHeight="1" x14ac:dyDescent="0.25"/>
    <row r="1446" customFormat="1" ht="21" customHeight="1" x14ac:dyDescent="0.25"/>
    <row r="1447" customFormat="1" ht="21" customHeight="1" x14ac:dyDescent="0.25"/>
    <row r="1448" customFormat="1" ht="21" customHeight="1" x14ac:dyDescent="0.25"/>
    <row r="1449" customFormat="1" ht="21" customHeight="1" x14ac:dyDescent="0.25"/>
    <row r="1450" customFormat="1" ht="21" customHeight="1" x14ac:dyDescent="0.25"/>
    <row r="1451" customFormat="1" ht="21" customHeight="1" x14ac:dyDescent="0.25"/>
    <row r="1452" customFormat="1" ht="21" customHeight="1" x14ac:dyDescent="0.25"/>
    <row r="1453" customFormat="1" ht="21" customHeight="1" x14ac:dyDescent="0.25"/>
    <row r="1454" customFormat="1" ht="21" customHeight="1" x14ac:dyDescent="0.25"/>
    <row r="1455" customFormat="1" ht="21" customHeight="1" x14ac:dyDescent="0.25"/>
    <row r="1456" customFormat="1" ht="21" customHeight="1" x14ac:dyDescent="0.25"/>
    <row r="1457" customFormat="1" ht="21" customHeight="1" x14ac:dyDescent="0.25"/>
    <row r="1458" customFormat="1" ht="21" customHeight="1" x14ac:dyDescent="0.25"/>
    <row r="1459" customFormat="1" ht="21" customHeight="1" x14ac:dyDescent="0.25"/>
    <row r="1460" customFormat="1" ht="21" customHeight="1" x14ac:dyDescent="0.25"/>
    <row r="1461" customFormat="1" ht="21" customHeight="1" x14ac:dyDescent="0.25"/>
    <row r="1462" customFormat="1" ht="21" customHeight="1" x14ac:dyDescent="0.25"/>
    <row r="1463" customFormat="1" ht="21" customHeight="1" x14ac:dyDescent="0.25"/>
    <row r="1464" customFormat="1" ht="21" customHeight="1" x14ac:dyDescent="0.25"/>
    <row r="1465" customFormat="1" ht="21" customHeight="1" x14ac:dyDescent="0.25"/>
    <row r="1466" customFormat="1" ht="21" customHeight="1" x14ac:dyDescent="0.25"/>
    <row r="1467" customFormat="1" ht="21" customHeight="1" x14ac:dyDescent="0.25"/>
    <row r="1468" customFormat="1" ht="21" customHeight="1" x14ac:dyDescent="0.25"/>
    <row r="1469" customFormat="1" ht="21" customHeight="1" x14ac:dyDescent="0.25"/>
    <row r="1470" customFormat="1" ht="21" customHeight="1" x14ac:dyDescent="0.25"/>
    <row r="1471" customFormat="1" ht="21" customHeight="1" x14ac:dyDescent="0.25"/>
    <row r="1472" customFormat="1" ht="21" customHeight="1" x14ac:dyDescent="0.25"/>
    <row r="1473" customFormat="1" ht="21" customHeight="1" x14ac:dyDescent="0.25"/>
    <row r="1474" customFormat="1" ht="21" customHeight="1" x14ac:dyDescent="0.25"/>
    <row r="1475" customFormat="1" ht="21" customHeight="1" x14ac:dyDescent="0.25"/>
    <row r="1476" customFormat="1" ht="21" customHeight="1" x14ac:dyDescent="0.25"/>
    <row r="1477" customFormat="1" ht="21" customHeight="1" x14ac:dyDescent="0.25"/>
    <row r="1478" customFormat="1" ht="21" customHeight="1" x14ac:dyDescent="0.25"/>
    <row r="1479" customFormat="1" ht="21" customHeight="1" x14ac:dyDescent="0.25"/>
    <row r="1480" customFormat="1" ht="21" customHeight="1" x14ac:dyDescent="0.25"/>
    <row r="1481" customFormat="1" ht="21" customHeight="1" x14ac:dyDescent="0.25"/>
    <row r="1482" customFormat="1" ht="21" customHeight="1" x14ac:dyDescent="0.25"/>
    <row r="1483" customFormat="1" ht="21" customHeight="1" x14ac:dyDescent="0.25"/>
    <row r="1484" customFormat="1" ht="21" customHeight="1" x14ac:dyDescent="0.25"/>
    <row r="1485" customFormat="1" ht="21" customHeight="1" x14ac:dyDescent="0.25"/>
    <row r="1486" customFormat="1" ht="21" customHeight="1" x14ac:dyDescent="0.25"/>
    <row r="1487" customFormat="1" ht="21" customHeight="1" x14ac:dyDescent="0.25"/>
    <row r="1488" customFormat="1" ht="21" customHeight="1" x14ac:dyDescent="0.25"/>
    <row r="1489" customFormat="1" ht="21" customHeight="1" x14ac:dyDescent="0.25"/>
    <row r="1490" customFormat="1" ht="21" customHeight="1" x14ac:dyDescent="0.25"/>
    <row r="1491" customFormat="1" ht="21" customHeight="1" x14ac:dyDescent="0.25"/>
    <row r="1492" customFormat="1" ht="21" customHeight="1" x14ac:dyDescent="0.25"/>
    <row r="1493" customFormat="1" ht="21" customHeight="1" x14ac:dyDescent="0.25"/>
    <row r="1494" customFormat="1" ht="21" customHeight="1" x14ac:dyDescent="0.25"/>
    <row r="1495" customFormat="1" ht="21" customHeight="1" x14ac:dyDescent="0.25"/>
    <row r="1496" customFormat="1" ht="21" customHeight="1" x14ac:dyDescent="0.25"/>
    <row r="1497" customFormat="1" ht="21" customHeight="1" x14ac:dyDescent="0.25"/>
    <row r="1498" customFormat="1" ht="21" customHeight="1" x14ac:dyDescent="0.25"/>
    <row r="1499" customFormat="1" ht="21" customHeight="1" x14ac:dyDescent="0.25"/>
    <row r="1500" customFormat="1" ht="21" customHeight="1" x14ac:dyDescent="0.25"/>
    <row r="1501" customFormat="1" ht="21" customHeight="1" x14ac:dyDescent="0.25"/>
    <row r="1502" customFormat="1" ht="21" customHeight="1" x14ac:dyDescent="0.25"/>
    <row r="1503" customFormat="1" ht="21" customHeight="1" x14ac:dyDescent="0.25"/>
    <row r="1504" customFormat="1" ht="21" customHeight="1" x14ac:dyDescent="0.25"/>
    <row r="1505" customFormat="1" ht="21" customHeight="1" x14ac:dyDescent="0.25"/>
    <row r="1506" customFormat="1" ht="21" customHeight="1" x14ac:dyDescent="0.25"/>
    <row r="1507" customFormat="1" ht="21" customHeight="1" x14ac:dyDescent="0.25"/>
    <row r="1508" customFormat="1" ht="21" customHeight="1" x14ac:dyDescent="0.25"/>
    <row r="1509" customFormat="1" ht="21" customHeight="1" x14ac:dyDescent="0.25"/>
    <row r="1510" customFormat="1" ht="21" customHeight="1" x14ac:dyDescent="0.25"/>
    <row r="1511" customFormat="1" ht="21" customHeight="1" x14ac:dyDescent="0.25"/>
    <row r="1512" customFormat="1" ht="21" customHeight="1" x14ac:dyDescent="0.25"/>
    <row r="1513" customFormat="1" ht="21" customHeight="1" x14ac:dyDescent="0.25"/>
    <row r="1514" customFormat="1" ht="21" customHeight="1" x14ac:dyDescent="0.25"/>
    <row r="1515" customFormat="1" ht="21" customHeight="1" x14ac:dyDescent="0.25"/>
    <row r="1516" customFormat="1" ht="21" customHeight="1" x14ac:dyDescent="0.25"/>
    <row r="1517" customFormat="1" ht="21" customHeight="1" x14ac:dyDescent="0.25"/>
    <row r="1518" customFormat="1" ht="21" customHeight="1" x14ac:dyDescent="0.25"/>
    <row r="1519" customFormat="1" ht="21" customHeight="1" x14ac:dyDescent="0.25"/>
    <row r="1520" customFormat="1" ht="21" customHeight="1" x14ac:dyDescent="0.25"/>
    <row r="1521" customFormat="1" ht="21" customHeight="1" x14ac:dyDescent="0.25"/>
    <row r="1522" customFormat="1" ht="21" customHeight="1" x14ac:dyDescent="0.25"/>
    <row r="1523" customFormat="1" ht="21" customHeight="1" x14ac:dyDescent="0.25"/>
    <row r="1524" customFormat="1" ht="21" customHeight="1" x14ac:dyDescent="0.25"/>
    <row r="1525" customFormat="1" ht="21" customHeight="1" x14ac:dyDescent="0.25"/>
    <row r="1526" customFormat="1" ht="21" customHeight="1" x14ac:dyDescent="0.25"/>
    <row r="1527" customFormat="1" ht="21" customHeight="1" x14ac:dyDescent="0.25"/>
    <row r="1528" customFormat="1" ht="21" customHeight="1" x14ac:dyDescent="0.25"/>
    <row r="1529" customFormat="1" ht="21" customHeight="1" x14ac:dyDescent="0.25"/>
    <row r="1530" customFormat="1" ht="21" customHeight="1" x14ac:dyDescent="0.25"/>
    <row r="1531" customFormat="1" ht="21" customHeight="1" x14ac:dyDescent="0.25"/>
    <row r="1532" customFormat="1" ht="21" customHeight="1" x14ac:dyDescent="0.25"/>
    <row r="1533" customFormat="1" ht="21" customHeight="1" x14ac:dyDescent="0.25"/>
    <row r="1534" customFormat="1" ht="21" customHeight="1" x14ac:dyDescent="0.25"/>
    <row r="1535" customFormat="1" ht="21" customHeight="1" x14ac:dyDescent="0.25"/>
    <row r="1536" customFormat="1" ht="21" customHeight="1" x14ac:dyDescent="0.25"/>
    <row r="1537" customFormat="1" ht="21" customHeight="1" x14ac:dyDescent="0.25"/>
    <row r="1538" customFormat="1" ht="21" customHeight="1" x14ac:dyDescent="0.25"/>
    <row r="1539" customFormat="1" ht="21" customHeight="1" x14ac:dyDescent="0.25"/>
    <row r="1540" customFormat="1" ht="21" customHeight="1" x14ac:dyDescent="0.25"/>
    <row r="1541" customFormat="1" ht="21" customHeight="1" x14ac:dyDescent="0.25"/>
    <row r="1542" customFormat="1" ht="21" customHeight="1" x14ac:dyDescent="0.25"/>
    <row r="1543" customFormat="1" ht="21" customHeight="1" x14ac:dyDescent="0.25"/>
    <row r="1544" customFormat="1" ht="21" customHeight="1" x14ac:dyDescent="0.25"/>
    <row r="1545" customFormat="1" ht="21" customHeight="1" x14ac:dyDescent="0.25"/>
    <row r="1546" customFormat="1" ht="21" customHeight="1" x14ac:dyDescent="0.25"/>
    <row r="1547" customFormat="1" ht="21" customHeight="1" x14ac:dyDescent="0.25"/>
    <row r="1548" customFormat="1" ht="21" customHeight="1" x14ac:dyDescent="0.25"/>
    <row r="1549" customFormat="1" ht="21" customHeight="1" x14ac:dyDescent="0.25"/>
    <row r="1550" customFormat="1" ht="21" customHeight="1" x14ac:dyDescent="0.25"/>
    <row r="1551" customFormat="1" ht="21" customHeight="1" x14ac:dyDescent="0.25"/>
    <row r="1552" customFormat="1" ht="21" customHeight="1" x14ac:dyDescent="0.25"/>
    <row r="1553" customFormat="1" ht="21" customHeight="1" x14ac:dyDescent="0.25"/>
    <row r="1554" customFormat="1" ht="21" customHeight="1" x14ac:dyDescent="0.25"/>
    <row r="1555" customFormat="1" ht="21" customHeight="1" x14ac:dyDescent="0.25"/>
    <row r="1556" customFormat="1" ht="21" customHeight="1" x14ac:dyDescent="0.25"/>
    <row r="1557" customFormat="1" ht="21" customHeight="1" x14ac:dyDescent="0.25"/>
    <row r="1558" customFormat="1" ht="21" customHeight="1" x14ac:dyDescent="0.25"/>
    <row r="1559" customFormat="1" ht="21" customHeight="1" x14ac:dyDescent="0.25"/>
    <row r="1560" customFormat="1" ht="21" customHeight="1" x14ac:dyDescent="0.25"/>
    <row r="1561" customFormat="1" ht="21" customHeight="1" x14ac:dyDescent="0.25"/>
    <row r="1562" customFormat="1" ht="21" customHeight="1" x14ac:dyDescent="0.25"/>
    <row r="1563" customFormat="1" ht="21" customHeight="1" x14ac:dyDescent="0.25"/>
    <row r="1564" customFormat="1" ht="21" customHeight="1" x14ac:dyDescent="0.25"/>
    <row r="1565" customFormat="1" ht="21" customHeight="1" x14ac:dyDescent="0.25"/>
    <row r="1566" customFormat="1" ht="21" customHeight="1" x14ac:dyDescent="0.25"/>
    <row r="1567" customFormat="1" ht="21" customHeight="1" x14ac:dyDescent="0.25"/>
    <row r="1568" customFormat="1" ht="21" customHeight="1" x14ac:dyDescent="0.25"/>
    <row r="1569" customFormat="1" ht="21" customHeight="1" x14ac:dyDescent="0.25"/>
    <row r="1570" customFormat="1" ht="21" customHeight="1" x14ac:dyDescent="0.25"/>
    <row r="1571" customFormat="1" ht="21" customHeight="1" x14ac:dyDescent="0.25"/>
    <row r="1572" customFormat="1" ht="21" customHeight="1" x14ac:dyDescent="0.25"/>
    <row r="1573" customFormat="1" ht="21" customHeight="1" x14ac:dyDescent="0.25"/>
    <row r="1574" customFormat="1" ht="21" customHeight="1" x14ac:dyDescent="0.25"/>
    <row r="1575" customFormat="1" ht="21" customHeight="1" x14ac:dyDescent="0.25"/>
    <row r="1576" customFormat="1" ht="21" customHeight="1" x14ac:dyDescent="0.25"/>
    <row r="1577" customFormat="1" ht="21" customHeight="1" x14ac:dyDescent="0.25"/>
    <row r="1578" customFormat="1" ht="21" customHeight="1" x14ac:dyDescent="0.25"/>
    <row r="1579" customFormat="1" ht="21" customHeight="1" x14ac:dyDescent="0.25"/>
    <row r="1580" customFormat="1" ht="21" customHeight="1" x14ac:dyDescent="0.25"/>
    <row r="1581" customFormat="1" ht="21" customHeight="1" x14ac:dyDescent="0.25"/>
    <row r="1582" customFormat="1" ht="21" customHeight="1" x14ac:dyDescent="0.25"/>
    <row r="1583" customFormat="1" ht="21" customHeight="1" x14ac:dyDescent="0.25"/>
    <row r="1584" customFormat="1" ht="21" customHeight="1" x14ac:dyDescent="0.25"/>
    <row r="1585" customFormat="1" ht="21" customHeight="1" x14ac:dyDescent="0.25"/>
    <row r="1586" customFormat="1" ht="21" customHeight="1" x14ac:dyDescent="0.25"/>
    <row r="1587" customFormat="1" ht="21" customHeight="1" x14ac:dyDescent="0.25"/>
    <row r="1588" customFormat="1" ht="21" customHeight="1" x14ac:dyDescent="0.25"/>
    <row r="1589" customFormat="1" ht="21" customHeight="1" x14ac:dyDescent="0.25"/>
    <row r="1590" customFormat="1" ht="21" customHeight="1" x14ac:dyDescent="0.25"/>
    <row r="1591" customFormat="1" ht="21" customHeight="1" x14ac:dyDescent="0.25"/>
    <row r="1592" customFormat="1" ht="21" customHeight="1" x14ac:dyDescent="0.25"/>
    <row r="1593" customFormat="1" ht="21" customHeight="1" x14ac:dyDescent="0.25"/>
    <row r="1594" customFormat="1" ht="21" customHeight="1" x14ac:dyDescent="0.25"/>
    <row r="1595" customFormat="1" ht="21" customHeight="1" x14ac:dyDescent="0.25"/>
    <row r="1596" customFormat="1" ht="21" customHeight="1" x14ac:dyDescent="0.25"/>
    <row r="1597" customFormat="1" ht="21" customHeight="1" x14ac:dyDescent="0.25"/>
    <row r="1598" customFormat="1" ht="21" customHeight="1" x14ac:dyDescent="0.25"/>
    <row r="1599" customFormat="1" ht="21" customHeight="1" x14ac:dyDescent="0.25"/>
    <row r="1600" customFormat="1" ht="21" customHeight="1" x14ac:dyDescent="0.25"/>
    <row r="1601" customFormat="1" ht="21" customHeight="1" x14ac:dyDescent="0.25"/>
    <row r="1602" customFormat="1" ht="21" customHeight="1" x14ac:dyDescent="0.25"/>
    <row r="1603" customFormat="1" ht="21" customHeight="1" x14ac:dyDescent="0.25"/>
    <row r="1604" customFormat="1" ht="21" customHeight="1" x14ac:dyDescent="0.25"/>
    <row r="1605" customFormat="1" ht="21" customHeight="1" x14ac:dyDescent="0.25"/>
    <row r="1606" customFormat="1" ht="21" customHeight="1" x14ac:dyDescent="0.25"/>
    <row r="1607" customFormat="1" ht="21" customHeight="1" x14ac:dyDescent="0.25"/>
    <row r="1608" customFormat="1" ht="21" customHeight="1" x14ac:dyDescent="0.25"/>
    <row r="1609" customFormat="1" ht="21" customHeight="1" x14ac:dyDescent="0.25"/>
    <row r="1610" customFormat="1" ht="21" customHeight="1" x14ac:dyDescent="0.25"/>
    <row r="1611" customFormat="1" ht="21" customHeight="1" x14ac:dyDescent="0.25"/>
    <row r="1612" customFormat="1" ht="21" customHeight="1" x14ac:dyDescent="0.25"/>
    <row r="1613" customFormat="1" ht="21" customHeight="1" x14ac:dyDescent="0.25"/>
    <row r="1614" customFormat="1" ht="21" customHeight="1" x14ac:dyDescent="0.25"/>
    <row r="1615" customFormat="1" ht="21" customHeight="1" x14ac:dyDescent="0.25"/>
    <row r="1616" customFormat="1" ht="21" customHeight="1" x14ac:dyDescent="0.25"/>
    <row r="1617" customFormat="1" ht="21" customHeight="1" x14ac:dyDescent="0.25"/>
    <row r="1618" customFormat="1" ht="21" customHeight="1" x14ac:dyDescent="0.25"/>
    <row r="1619" customFormat="1" ht="21" customHeight="1" x14ac:dyDescent="0.25"/>
    <row r="1620" customFormat="1" ht="21" customHeight="1" x14ac:dyDescent="0.25"/>
    <row r="1621" customFormat="1" ht="21" customHeight="1" x14ac:dyDescent="0.25"/>
    <row r="1622" customFormat="1" ht="21" customHeight="1" x14ac:dyDescent="0.25"/>
    <row r="1623" customFormat="1" ht="21" customHeight="1" x14ac:dyDescent="0.25"/>
    <row r="1624" customFormat="1" ht="21" customHeight="1" x14ac:dyDescent="0.25"/>
    <row r="1625" customFormat="1" ht="21" customHeight="1" x14ac:dyDescent="0.25"/>
    <row r="1626" customFormat="1" ht="21" customHeight="1" x14ac:dyDescent="0.25"/>
    <row r="1627" customFormat="1" ht="21" customHeight="1" x14ac:dyDescent="0.25"/>
    <row r="1628" customFormat="1" ht="21" customHeight="1" x14ac:dyDescent="0.25"/>
    <row r="1629" customFormat="1" ht="21" customHeight="1" x14ac:dyDescent="0.25"/>
    <row r="1630" customFormat="1" ht="21" customHeight="1" x14ac:dyDescent="0.25"/>
    <row r="1631" customFormat="1" ht="21" customHeight="1" x14ac:dyDescent="0.25"/>
    <row r="1632" customFormat="1" ht="21" customHeight="1" x14ac:dyDescent="0.25"/>
    <row r="1633" customFormat="1" ht="21" customHeight="1" x14ac:dyDescent="0.25"/>
    <row r="1634" customFormat="1" ht="21" customHeight="1" x14ac:dyDescent="0.25"/>
    <row r="1635" customFormat="1" ht="21" customHeight="1" x14ac:dyDescent="0.25"/>
    <row r="1636" customFormat="1" ht="21" customHeight="1" x14ac:dyDescent="0.25"/>
    <row r="1637" customFormat="1" ht="21" customHeight="1" x14ac:dyDescent="0.25"/>
    <row r="1638" customFormat="1" ht="21" customHeight="1" x14ac:dyDescent="0.25"/>
    <row r="1639" customFormat="1" ht="21" customHeight="1" x14ac:dyDescent="0.25"/>
    <row r="1640" customFormat="1" ht="21" customHeight="1" x14ac:dyDescent="0.25"/>
    <row r="1641" customFormat="1" ht="21" customHeight="1" x14ac:dyDescent="0.25"/>
    <row r="1642" customFormat="1" ht="21" customHeight="1" x14ac:dyDescent="0.25"/>
    <row r="1643" customFormat="1" ht="21" customHeight="1" x14ac:dyDescent="0.25"/>
    <row r="1644" customFormat="1" ht="21" customHeight="1" x14ac:dyDescent="0.25"/>
    <row r="1645" customFormat="1" ht="21" customHeight="1" x14ac:dyDescent="0.25"/>
    <row r="1646" customFormat="1" ht="21" customHeight="1" x14ac:dyDescent="0.25"/>
    <row r="1647" customFormat="1" ht="21" customHeight="1" x14ac:dyDescent="0.25"/>
    <row r="1648" customFormat="1" ht="21" customHeight="1" x14ac:dyDescent="0.25"/>
    <row r="1649" customFormat="1" ht="21" customHeight="1" x14ac:dyDescent="0.25"/>
    <row r="1650" customFormat="1" ht="21" customHeight="1" x14ac:dyDescent="0.25"/>
    <row r="1651" customFormat="1" ht="21" customHeight="1" x14ac:dyDescent="0.25"/>
    <row r="1652" customFormat="1" ht="21" customHeight="1" x14ac:dyDescent="0.25"/>
    <row r="1653" customFormat="1" ht="21" customHeight="1" x14ac:dyDescent="0.25"/>
    <row r="1654" customFormat="1" ht="21" customHeight="1" x14ac:dyDescent="0.25"/>
    <row r="1655" customFormat="1" ht="21" customHeight="1" x14ac:dyDescent="0.25"/>
    <row r="1656" customFormat="1" ht="21" customHeight="1" x14ac:dyDescent="0.25"/>
    <row r="1657" customFormat="1" ht="21" customHeight="1" x14ac:dyDescent="0.25"/>
    <row r="1658" customFormat="1" ht="21" customHeight="1" x14ac:dyDescent="0.25"/>
    <row r="1659" customFormat="1" ht="21" customHeight="1" x14ac:dyDescent="0.25"/>
    <row r="1660" customFormat="1" ht="21" customHeight="1" x14ac:dyDescent="0.25"/>
    <row r="1661" customFormat="1" ht="21" customHeight="1" x14ac:dyDescent="0.25"/>
    <row r="1662" customFormat="1" ht="21" customHeight="1" x14ac:dyDescent="0.25"/>
    <row r="1663" customFormat="1" ht="21" customHeight="1" x14ac:dyDescent="0.25"/>
    <row r="1664" customFormat="1" ht="21" customHeight="1" x14ac:dyDescent="0.25"/>
    <row r="1665" customFormat="1" ht="21" customHeight="1" x14ac:dyDescent="0.25"/>
    <row r="1666" customFormat="1" ht="21" customHeight="1" x14ac:dyDescent="0.25"/>
    <row r="1667" customFormat="1" ht="21" customHeight="1" x14ac:dyDescent="0.25"/>
    <row r="1668" customFormat="1" ht="21" customHeight="1" x14ac:dyDescent="0.25"/>
    <row r="1669" customFormat="1" ht="21" customHeight="1" x14ac:dyDescent="0.25"/>
    <row r="1670" customFormat="1" ht="21" customHeight="1" x14ac:dyDescent="0.25"/>
    <row r="1671" customFormat="1" ht="21" customHeight="1" x14ac:dyDescent="0.25"/>
    <row r="1672" customFormat="1" ht="21" customHeight="1" x14ac:dyDescent="0.25"/>
    <row r="1673" customFormat="1" ht="21" customHeight="1" x14ac:dyDescent="0.25"/>
    <row r="1674" customFormat="1" ht="21" customHeight="1" x14ac:dyDescent="0.25"/>
    <row r="1675" customFormat="1" ht="21" customHeight="1" x14ac:dyDescent="0.25"/>
    <row r="1676" customFormat="1" ht="21" customHeight="1" x14ac:dyDescent="0.25"/>
    <row r="1677" customFormat="1" ht="21" customHeight="1" x14ac:dyDescent="0.25"/>
    <row r="1678" customFormat="1" ht="21" customHeight="1" x14ac:dyDescent="0.25"/>
    <row r="1679" customFormat="1" ht="21" customHeight="1" x14ac:dyDescent="0.25"/>
    <row r="1680" customFormat="1" ht="21" customHeight="1" x14ac:dyDescent="0.25"/>
    <row r="1681" customFormat="1" ht="21" customHeight="1" x14ac:dyDescent="0.25"/>
    <row r="1682" customFormat="1" ht="21" customHeight="1" x14ac:dyDescent="0.25"/>
    <row r="1683" customFormat="1" ht="21" customHeight="1" x14ac:dyDescent="0.25"/>
    <row r="1684" customFormat="1" ht="21" customHeight="1" x14ac:dyDescent="0.25"/>
    <row r="1685" customFormat="1" ht="21" customHeight="1" x14ac:dyDescent="0.25"/>
    <row r="1686" customFormat="1" ht="21" customHeight="1" x14ac:dyDescent="0.25"/>
    <row r="1687" customFormat="1" ht="21" customHeight="1" x14ac:dyDescent="0.25"/>
    <row r="1688" customFormat="1" ht="21" customHeight="1" x14ac:dyDescent="0.25"/>
    <row r="1689" customFormat="1" ht="21" customHeight="1" x14ac:dyDescent="0.25"/>
    <row r="1690" customFormat="1" ht="21" customHeight="1" x14ac:dyDescent="0.25"/>
    <row r="1691" customFormat="1" ht="21" customHeight="1" x14ac:dyDescent="0.25"/>
    <row r="1692" customFormat="1" ht="21" customHeight="1" x14ac:dyDescent="0.25"/>
    <row r="1693" customFormat="1" ht="21" customHeight="1" x14ac:dyDescent="0.25"/>
    <row r="1694" customFormat="1" ht="21" customHeight="1" x14ac:dyDescent="0.25"/>
    <row r="1695" customFormat="1" ht="21" customHeight="1" x14ac:dyDescent="0.25"/>
    <row r="1696" customFormat="1" ht="21" customHeight="1" x14ac:dyDescent="0.25"/>
    <row r="1697" customFormat="1" ht="21" customHeight="1" x14ac:dyDescent="0.25"/>
    <row r="1698" customFormat="1" ht="21" customHeight="1" x14ac:dyDescent="0.25"/>
    <row r="1699" customFormat="1" ht="21" customHeight="1" x14ac:dyDescent="0.25"/>
    <row r="1700" customFormat="1" ht="21" customHeight="1" x14ac:dyDescent="0.25"/>
    <row r="1701" customFormat="1" ht="21" customHeight="1" x14ac:dyDescent="0.25"/>
    <row r="1702" customFormat="1" ht="21" customHeight="1" x14ac:dyDescent="0.25"/>
    <row r="1703" customFormat="1" ht="21" customHeight="1" x14ac:dyDescent="0.25"/>
    <row r="1704" customFormat="1" ht="21" customHeight="1" x14ac:dyDescent="0.25"/>
    <row r="1705" customFormat="1" ht="21" customHeight="1" x14ac:dyDescent="0.25"/>
    <row r="1706" customFormat="1" ht="21" customHeight="1" x14ac:dyDescent="0.25"/>
    <row r="1707" customFormat="1" ht="21" customHeight="1" x14ac:dyDescent="0.25"/>
    <row r="1708" customFormat="1" ht="21" customHeight="1" x14ac:dyDescent="0.25"/>
    <row r="1709" customFormat="1" ht="21" customHeight="1" x14ac:dyDescent="0.25"/>
    <row r="1710" customFormat="1" ht="21" customHeight="1" x14ac:dyDescent="0.25"/>
    <row r="1711" customFormat="1" ht="21" customHeight="1" x14ac:dyDescent="0.25"/>
    <row r="1712" customFormat="1" ht="21" customHeight="1" x14ac:dyDescent="0.25"/>
    <row r="1713" customFormat="1" ht="21" customHeight="1" x14ac:dyDescent="0.25"/>
    <row r="1714" customFormat="1" ht="21" customHeight="1" x14ac:dyDescent="0.25"/>
    <row r="1715" customFormat="1" ht="21" customHeight="1" x14ac:dyDescent="0.25"/>
    <row r="1716" customFormat="1" ht="21" customHeight="1" x14ac:dyDescent="0.25"/>
    <row r="1717" customFormat="1" ht="21" customHeight="1" x14ac:dyDescent="0.25"/>
    <row r="1718" customFormat="1" ht="21" customHeight="1" x14ac:dyDescent="0.25"/>
    <row r="1719" customFormat="1" ht="21" customHeight="1" x14ac:dyDescent="0.25"/>
    <row r="1720" customFormat="1" ht="21" customHeight="1" x14ac:dyDescent="0.25"/>
    <row r="1721" customFormat="1" ht="21" customHeight="1" x14ac:dyDescent="0.25"/>
    <row r="1722" customFormat="1" ht="21" customHeight="1" x14ac:dyDescent="0.25"/>
    <row r="1723" customFormat="1" ht="21" customHeight="1" x14ac:dyDescent="0.25"/>
    <row r="1724" customFormat="1" ht="21" customHeight="1" x14ac:dyDescent="0.25"/>
    <row r="1725" customFormat="1" ht="21" customHeight="1" x14ac:dyDescent="0.25"/>
    <row r="1726" customFormat="1" ht="21" customHeight="1" x14ac:dyDescent="0.25"/>
    <row r="1727" customFormat="1" ht="21" customHeight="1" x14ac:dyDescent="0.25"/>
    <row r="1728" customFormat="1" ht="21" customHeight="1" x14ac:dyDescent="0.25"/>
    <row r="1729" customFormat="1" ht="21" customHeight="1" x14ac:dyDescent="0.25"/>
    <row r="1730" customFormat="1" ht="21" customHeight="1" x14ac:dyDescent="0.25"/>
    <row r="1731" customFormat="1" ht="21" customHeight="1" x14ac:dyDescent="0.25"/>
    <row r="1732" customFormat="1" ht="21" customHeight="1" x14ac:dyDescent="0.25"/>
    <row r="1733" customFormat="1" ht="21" customHeight="1" x14ac:dyDescent="0.25"/>
    <row r="1734" customFormat="1" ht="21" customHeight="1" x14ac:dyDescent="0.25"/>
    <row r="1735" customFormat="1" ht="21" customHeight="1" x14ac:dyDescent="0.25"/>
    <row r="1736" customFormat="1" ht="21" customHeight="1" x14ac:dyDescent="0.25"/>
    <row r="1737" customFormat="1" ht="21" customHeight="1" x14ac:dyDescent="0.25"/>
    <row r="1738" customFormat="1" ht="21" customHeight="1" x14ac:dyDescent="0.25"/>
    <row r="1739" customFormat="1" ht="21" customHeight="1" x14ac:dyDescent="0.25"/>
    <row r="1740" customFormat="1" ht="21" customHeight="1" x14ac:dyDescent="0.25"/>
    <row r="1741" customFormat="1" ht="21" customHeight="1" x14ac:dyDescent="0.25"/>
    <row r="1742" customFormat="1" ht="21" customHeight="1" x14ac:dyDescent="0.25"/>
    <row r="1743" customFormat="1" ht="21" customHeight="1" x14ac:dyDescent="0.25"/>
    <row r="1744" customFormat="1" ht="21" customHeight="1" x14ac:dyDescent="0.25"/>
    <row r="1745" customFormat="1" ht="21" customHeight="1" x14ac:dyDescent="0.25"/>
    <row r="1746" customFormat="1" ht="21" customHeight="1" x14ac:dyDescent="0.25"/>
    <row r="1747" customFormat="1" ht="21" customHeight="1" x14ac:dyDescent="0.25"/>
    <row r="1748" customFormat="1" ht="21" customHeight="1" x14ac:dyDescent="0.25"/>
    <row r="1749" customFormat="1" ht="21" customHeight="1" x14ac:dyDescent="0.25"/>
    <row r="1750" customFormat="1" ht="21" customHeight="1" x14ac:dyDescent="0.25"/>
    <row r="1751" customFormat="1" ht="21" customHeight="1" x14ac:dyDescent="0.25"/>
    <row r="1752" customFormat="1" ht="21" customHeight="1" x14ac:dyDescent="0.25"/>
    <row r="1753" customFormat="1" ht="21" customHeight="1" x14ac:dyDescent="0.25"/>
    <row r="1754" customFormat="1" ht="21" customHeight="1" x14ac:dyDescent="0.25"/>
    <row r="1755" customFormat="1" ht="21" customHeight="1" x14ac:dyDescent="0.25"/>
    <row r="1756" customFormat="1" ht="21" customHeight="1" x14ac:dyDescent="0.25"/>
    <row r="1757" customFormat="1" ht="21" customHeight="1" x14ac:dyDescent="0.25"/>
    <row r="1758" customFormat="1" ht="21" customHeight="1" x14ac:dyDescent="0.25"/>
    <row r="1759" customFormat="1" ht="21" customHeight="1" x14ac:dyDescent="0.25"/>
    <row r="1760" customFormat="1" ht="21" customHeight="1" x14ac:dyDescent="0.25"/>
    <row r="1761" customFormat="1" ht="21" customHeight="1" x14ac:dyDescent="0.25"/>
    <row r="1762" customFormat="1" ht="21" customHeight="1" x14ac:dyDescent="0.25"/>
    <row r="1763" customFormat="1" ht="21" customHeight="1" x14ac:dyDescent="0.25"/>
    <row r="1764" customFormat="1" ht="21" customHeight="1" x14ac:dyDescent="0.25"/>
    <row r="1765" customFormat="1" ht="21" customHeight="1" x14ac:dyDescent="0.25"/>
    <row r="1766" customFormat="1" ht="21" customHeight="1" x14ac:dyDescent="0.25"/>
    <row r="1767" customFormat="1" ht="21" customHeight="1" x14ac:dyDescent="0.25"/>
    <row r="1768" customFormat="1" ht="21" customHeight="1" x14ac:dyDescent="0.25"/>
    <row r="1769" customFormat="1" ht="21" customHeight="1" x14ac:dyDescent="0.25"/>
    <row r="1770" customFormat="1" ht="21" customHeight="1" x14ac:dyDescent="0.25"/>
    <row r="1771" customFormat="1" ht="21" customHeight="1" x14ac:dyDescent="0.25"/>
    <row r="1772" customFormat="1" ht="21" customHeight="1" x14ac:dyDescent="0.25"/>
    <row r="1773" customFormat="1" ht="21" customHeight="1" x14ac:dyDescent="0.25"/>
    <row r="1774" customFormat="1" ht="21" customHeight="1" x14ac:dyDescent="0.25"/>
    <row r="1775" customFormat="1" ht="21" customHeight="1" x14ac:dyDescent="0.25"/>
    <row r="1776" customFormat="1" ht="21" customHeight="1" x14ac:dyDescent="0.25"/>
    <row r="1777" customFormat="1" ht="21" customHeight="1" x14ac:dyDescent="0.25"/>
    <row r="1778" customFormat="1" ht="21" customHeight="1" x14ac:dyDescent="0.25"/>
    <row r="1779" customFormat="1" ht="21" customHeight="1" x14ac:dyDescent="0.25"/>
    <row r="1780" customFormat="1" ht="21" customHeight="1" x14ac:dyDescent="0.25"/>
    <row r="1781" customFormat="1" ht="21" customHeight="1" x14ac:dyDescent="0.25"/>
    <row r="1782" customFormat="1" ht="21" customHeight="1" x14ac:dyDescent="0.25"/>
    <row r="1783" customFormat="1" ht="21" customHeight="1" x14ac:dyDescent="0.25"/>
    <row r="1784" customFormat="1" ht="21" customHeight="1" x14ac:dyDescent="0.25"/>
    <row r="1785" customFormat="1" ht="21" customHeight="1" x14ac:dyDescent="0.25"/>
    <row r="1786" customFormat="1" ht="21" customHeight="1" x14ac:dyDescent="0.25"/>
    <row r="1787" customFormat="1" ht="21" customHeight="1" x14ac:dyDescent="0.25"/>
    <row r="1788" customFormat="1" ht="21" customHeight="1" x14ac:dyDescent="0.25"/>
    <row r="1789" customFormat="1" ht="21" customHeight="1" x14ac:dyDescent="0.25"/>
    <row r="1790" customFormat="1" ht="21" customHeight="1" x14ac:dyDescent="0.25"/>
    <row r="1791" customFormat="1" ht="21" customHeight="1" x14ac:dyDescent="0.25"/>
    <row r="1792" customFormat="1" ht="21" customHeight="1" x14ac:dyDescent="0.25"/>
    <row r="1793" customFormat="1" ht="21" customHeight="1" x14ac:dyDescent="0.25"/>
    <row r="1794" customFormat="1" ht="21" customHeight="1" x14ac:dyDescent="0.25"/>
    <row r="1795" customFormat="1" ht="21" customHeight="1" x14ac:dyDescent="0.25"/>
    <row r="1796" customFormat="1" ht="21" customHeight="1" x14ac:dyDescent="0.25"/>
    <row r="1797" customFormat="1" ht="21" customHeight="1" x14ac:dyDescent="0.25"/>
    <row r="1798" customFormat="1" ht="21" customHeight="1" x14ac:dyDescent="0.25"/>
    <row r="1799" customFormat="1" ht="21" customHeight="1" x14ac:dyDescent="0.25"/>
    <row r="1800" customFormat="1" ht="21" customHeight="1" x14ac:dyDescent="0.25"/>
    <row r="1801" customFormat="1" ht="21" customHeight="1" x14ac:dyDescent="0.25"/>
    <row r="1802" customFormat="1" ht="21" customHeight="1" x14ac:dyDescent="0.25"/>
    <row r="1803" customFormat="1" ht="21" customHeight="1" x14ac:dyDescent="0.25"/>
    <row r="1804" customFormat="1" ht="21" customHeight="1" x14ac:dyDescent="0.25"/>
    <row r="1805" customFormat="1" ht="21" customHeight="1" x14ac:dyDescent="0.25"/>
    <row r="1806" customFormat="1" ht="21" customHeight="1" x14ac:dyDescent="0.25"/>
    <row r="1807" customFormat="1" ht="21" customHeight="1" x14ac:dyDescent="0.25"/>
    <row r="1808" customFormat="1" ht="21" customHeight="1" x14ac:dyDescent="0.25"/>
    <row r="1809" customFormat="1" ht="21" customHeight="1" x14ac:dyDescent="0.25"/>
    <row r="1810" customFormat="1" ht="21" customHeight="1" x14ac:dyDescent="0.25"/>
    <row r="1811" customFormat="1" ht="21" customHeight="1" x14ac:dyDescent="0.25"/>
    <row r="1812" customFormat="1" ht="21" customHeight="1" x14ac:dyDescent="0.25"/>
    <row r="1813" customFormat="1" ht="21" customHeight="1" x14ac:dyDescent="0.25"/>
    <row r="1814" customFormat="1" ht="21" customHeight="1" x14ac:dyDescent="0.25"/>
    <row r="1815" customFormat="1" ht="21" customHeight="1" x14ac:dyDescent="0.25"/>
    <row r="1816" customFormat="1" ht="21" customHeight="1" x14ac:dyDescent="0.25"/>
    <row r="1817" customFormat="1" ht="21" customHeight="1" x14ac:dyDescent="0.25"/>
    <row r="1818" customFormat="1" ht="21" customHeight="1" x14ac:dyDescent="0.25"/>
    <row r="1819" customFormat="1" ht="21" customHeight="1" x14ac:dyDescent="0.25"/>
    <row r="1820" customFormat="1" ht="21" customHeight="1" x14ac:dyDescent="0.25"/>
    <row r="1821" customFormat="1" ht="21" customHeight="1" x14ac:dyDescent="0.25"/>
    <row r="1822" customFormat="1" ht="21" customHeight="1" x14ac:dyDescent="0.25"/>
    <row r="1823" customFormat="1" ht="21" customHeight="1" x14ac:dyDescent="0.25"/>
    <row r="1824" customFormat="1" ht="21" customHeight="1" x14ac:dyDescent="0.25"/>
    <row r="1825" customFormat="1" ht="21" customHeight="1" x14ac:dyDescent="0.25"/>
    <row r="1826" customFormat="1" ht="21" customHeight="1" x14ac:dyDescent="0.25"/>
    <row r="1827" customFormat="1" ht="21" customHeight="1" x14ac:dyDescent="0.25"/>
    <row r="1828" customFormat="1" ht="21" customHeight="1" x14ac:dyDescent="0.25"/>
    <row r="1829" customFormat="1" ht="21" customHeight="1" x14ac:dyDescent="0.25"/>
    <row r="1830" customFormat="1" ht="21" customHeight="1" x14ac:dyDescent="0.25"/>
    <row r="1831" customFormat="1" ht="21" customHeight="1" x14ac:dyDescent="0.25"/>
    <row r="1832" customFormat="1" ht="21" customHeight="1" x14ac:dyDescent="0.25"/>
    <row r="1833" customFormat="1" ht="21" customHeight="1" x14ac:dyDescent="0.25"/>
    <row r="1834" customFormat="1" ht="21" customHeight="1" x14ac:dyDescent="0.25"/>
    <row r="1835" customFormat="1" ht="21" customHeight="1" x14ac:dyDescent="0.25"/>
    <row r="1836" customFormat="1" ht="21" customHeight="1" x14ac:dyDescent="0.25"/>
    <row r="1837" customFormat="1" ht="21" customHeight="1" x14ac:dyDescent="0.25"/>
    <row r="1838" customFormat="1" ht="21" customHeight="1" x14ac:dyDescent="0.25"/>
    <row r="1839" customFormat="1" ht="21" customHeight="1" x14ac:dyDescent="0.25"/>
    <row r="1840" customFormat="1" ht="21" customHeight="1" x14ac:dyDescent="0.25"/>
    <row r="1841" customFormat="1" ht="21" customHeight="1" x14ac:dyDescent="0.25"/>
    <row r="1842" customFormat="1" ht="21" customHeight="1" x14ac:dyDescent="0.25"/>
    <row r="1843" customFormat="1" ht="21" customHeight="1" x14ac:dyDescent="0.25"/>
    <row r="1844" customFormat="1" ht="21" customHeight="1" x14ac:dyDescent="0.25"/>
    <row r="1845" customFormat="1" ht="21" customHeight="1" x14ac:dyDescent="0.25"/>
    <row r="1846" customFormat="1" ht="21" customHeight="1" x14ac:dyDescent="0.25"/>
    <row r="1847" customFormat="1" ht="21" customHeight="1" x14ac:dyDescent="0.25"/>
    <row r="1848" customFormat="1" ht="21" customHeight="1" x14ac:dyDescent="0.25"/>
    <row r="1849" customFormat="1" ht="21" customHeight="1" x14ac:dyDescent="0.25"/>
    <row r="1850" customFormat="1" ht="21" customHeight="1" x14ac:dyDescent="0.25"/>
    <row r="1851" customFormat="1" ht="21" customHeight="1" x14ac:dyDescent="0.25"/>
    <row r="1852" customFormat="1" ht="21" customHeight="1" x14ac:dyDescent="0.25"/>
    <row r="1853" customFormat="1" ht="21" customHeight="1" x14ac:dyDescent="0.25"/>
    <row r="1854" customFormat="1" ht="21" customHeight="1" x14ac:dyDescent="0.25"/>
    <row r="1855" customFormat="1" ht="21" customHeight="1" x14ac:dyDescent="0.25"/>
    <row r="1856" customFormat="1" ht="21" customHeight="1" x14ac:dyDescent="0.25"/>
    <row r="1857" customFormat="1" ht="21" customHeight="1" x14ac:dyDescent="0.25"/>
    <row r="1858" customFormat="1" ht="21" customHeight="1" x14ac:dyDescent="0.25"/>
    <row r="1859" customFormat="1" ht="21" customHeight="1" x14ac:dyDescent="0.25"/>
    <row r="1860" customFormat="1" ht="21" customHeight="1" x14ac:dyDescent="0.25"/>
    <row r="1861" customFormat="1" ht="21" customHeight="1" x14ac:dyDescent="0.25"/>
    <row r="1862" customFormat="1" ht="21" customHeight="1" x14ac:dyDescent="0.25"/>
    <row r="1863" customFormat="1" ht="21" customHeight="1" x14ac:dyDescent="0.25"/>
    <row r="1864" customFormat="1" ht="21" customHeight="1" x14ac:dyDescent="0.25"/>
    <row r="1865" customFormat="1" ht="21" customHeight="1" x14ac:dyDescent="0.25"/>
    <row r="1866" customFormat="1" ht="21" customHeight="1" x14ac:dyDescent="0.25"/>
    <row r="1867" customFormat="1" ht="21" customHeight="1" x14ac:dyDescent="0.25"/>
    <row r="1868" customFormat="1" ht="21" customHeight="1" x14ac:dyDescent="0.25"/>
    <row r="1869" customFormat="1" ht="21" customHeight="1" x14ac:dyDescent="0.25"/>
    <row r="1870" customFormat="1" ht="21" customHeight="1" x14ac:dyDescent="0.25"/>
    <row r="1871" customFormat="1" ht="21" customHeight="1" x14ac:dyDescent="0.25"/>
    <row r="1872" customFormat="1" ht="21" customHeight="1" x14ac:dyDescent="0.25"/>
    <row r="1873" customFormat="1" ht="21" customHeight="1" x14ac:dyDescent="0.25"/>
    <row r="1874" customFormat="1" ht="21" customHeight="1" x14ac:dyDescent="0.25"/>
    <row r="1875" customFormat="1" ht="21" customHeight="1" x14ac:dyDescent="0.25"/>
    <row r="1876" customFormat="1" ht="21" customHeight="1" x14ac:dyDescent="0.25"/>
    <row r="1877" customFormat="1" ht="21" customHeight="1" x14ac:dyDescent="0.25"/>
    <row r="1878" customFormat="1" ht="21" customHeight="1" x14ac:dyDescent="0.25"/>
    <row r="1879" customFormat="1" ht="21" customHeight="1" x14ac:dyDescent="0.25"/>
    <row r="1880" customFormat="1" ht="21" customHeight="1" x14ac:dyDescent="0.25"/>
    <row r="1881" customFormat="1" ht="21" customHeight="1" x14ac:dyDescent="0.25"/>
    <row r="1882" customFormat="1" ht="21" customHeight="1" x14ac:dyDescent="0.25"/>
    <row r="1883" customFormat="1" ht="21" customHeight="1" x14ac:dyDescent="0.25"/>
    <row r="1884" customFormat="1" ht="21" customHeight="1" x14ac:dyDescent="0.25"/>
    <row r="1885" customFormat="1" ht="21" customHeight="1" x14ac:dyDescent="0.25"/>
    <row r="1886" customFormat="1" ht="21" customHeight="1" x14ac:dyDescent="0.25"/>
    <row r="1887" customFormat="1" ht="21" customHeight="1" x14ac:dyDescent="0.25"/>
    <row r="1888" customFormat="1" ht="21" customHeight="1" x14ac:dyDescent="0.25"/>
    <row r="1889" customFormat="1" ht="21" customHeight="1" x14ac:dyDescent="0.25"/>
    <row r="1890" customFormat="1" ht="21" customHeight="1" x14ac:dyDescent="0.25"/>
    <row r="1891" customFormat="1" ht="21" customHeight="1" x14ac:dyDescent="0.25"/>
    <row r="1892" customFormat="1" ht="21" customHeight="1" x14ac:dyDescent="0.25"/>
    <row r="1893" customFormat="1" ht="21" customHeight="1" x14ac:dyDescent="0.25"/>
    <row r="1894" customFormat="1" ht="21" customHeight="1" x14ac:dyDescent="0.25"/>
    <row r="1895" customFormat="1" ht="21" customHeight="1" x14ac:dyDescent="0.25"/>
    <row r="1896" customFormat="1" ht="21" customHeight="1" x14ac:dyDescent="0.25"/>
    <row r="1897" customFormat="1" ht="21" customHeight="1" x14ac:dyDescent="0.25"/>
    <row r="1898" customFormat="1" ht="21" customHeight="1" x14ac:dyDescent="0.25"/>
    <row r="1899" customFormat="1" ht="21" customHeight="1" x14ac:dyDescent="0.25"/>
    <row r="1900" customFormat="1" ht="21" customHeight="1" x14ac:dyDescent="0.25"/>
    <row r="1901" customFormat="1" ht="21" customHeight="1" x14ac:dyDescent="0.25"/>
    <row r="1902" customFormat="1" ht="21" customHeight="1" x14ac:dyDescent="0.25"/>
    <row r="1903" customFormat="1" ht="21" customHeight="1" x14ac:dyDescent="0.25"/>
    <row r="1904" customFormat="1" ht="21" customHeight="1" x14ac:dyDescent="0.25"/>
    <row r="1905" customFormat="1" ht="21" customHeight="1" x14ac:dyDescent="0.25"/>
    <row r="1906" customFormat="1" ht="21" customHeight="1" x14ac:dyDescent="0.25"/>
    <row r="1907" customFormat="1" ht="21" customHeight="1" x14ac:dyDescent="0.25"/>
    <row r="1908" customFormat="1" ht="21" customHeight="1" x14ac:dyDescent="0.25"/>
    <row r="1909" customFormat="1" ht="21" customHeight="1" x14ac:dyDescent="0.25"/>
    <row r="1910" customFormat="1" ht="21" customHeight="1" x14ac:dyDescent="0.25"/>
    <row r="1911" customFormat="1" ht="21" customHeight="1" x14ac:dyDescent="0.25"/>
    <row r="1912" customFormat="1" ht="21" customHeight="1" x14ac:dyDescent="0.25"/>
    <row r="1913" customFormat="1" ht="21" customHeight="1" x14ac:dyDescent="0.25"/>
    <row r="1914" customFormat="1" ht="21" customHeight="1" x14ac:dyDescent="0.25"/>
    <row r="1915" customFormat="1" ht="21" customHeight="1" x14ac:dyDescent="0.25"/>
    <row r="1916" customFormat="1" ht="21" customHeight="1" x14ac:dyDescent="0.25"/>
    <row r="1917" customFormat="1" ht="21" customHeight="1" x14ac:dyDescent="0.25"/>
    <row r="1918" customFormat="1" ht="21" customHeight="1" x14ac:dyDescent="0.25"/>
    <row r="1919" customFormat="1" ht="21" customHeight="1" x14ac:dyDescent="0.25"/>
    <row r="1920" customFormat="1" ht="21" customHeight="1" x14ac:dyDescent="0.25"/>
    <row r="1921" customFormat="1" ht="21" customHeight="1" x14ac:dyDescent="0.25"/>
    <row r="1922" customFormat="1" ht="21" customHeight="1" x14ac:dyDescent="0.25"/>
    <row r="1923" customFormat="1" ht="21" customHeight="1" x14ac:dyDescent="0.25"/>
    <row r="1924" customFormat="1" ht="21" customHeight="1" x14ac:dyDescent="0.25"/>
    <row r="1925" customFormat="1" ht="21" customHeight="1" x14ac:dyDescent="0.25"/>
    <row r="1926" customFormat="1" ht="21" customHeight="1" x14ac:dyDescent="0.25"/>
    <row r="1927" customFormat="1" ht="21" customHeight="1" x14ac:dyDescent="0.25"/>
    <row r="1928" customFormat="1" ht="21" customHeight="1" x14ac:dyDescent="0.25"/>
    <row r="1929" customFormat="1" ht="21" customHeight="1" x14ac:dyDescent="0.25"/>
    <row r="1930" customFormat="1" ht="21" customHeight="1" x14ac:dyDescent="0.25"/>
    <row r="1931" customFormat="1" ht="21" customHeight="1" x14ac:dyDescent="0.25"/>
    <row r="1932" customFormat="1" ht="21" customHeight="1" x14ac:dyDescent="0.25"/>
    <row r="1933" customFormat="1" ht="21" customHeight="1" x14ac:dyDescent="0.25"/>
    <row r="1934" customFormat="1" ht="21" customHeight="1" x14ac:dyDescent="0.25"/>
    <row r="1935" customFormat="1" ht="21" customHeight="1" x14ac:dyDescent="0.25"/>
    <row r="1936" customFormat="1" ht="21" customHeight="1" x14ac:dyDescent="0.25"/>
    <row r="1937" customFormat="1" ht="21" customHeight="1" x14ac:dyDescent="0.25"/>
    <row r="1938" customFormat="1" ht="21" customHeight="1" x14ac:dyDescent="0.25"/>
    <row r="1939" customFormat="1" ht="21" customHeight="1" x14ac:dyDescent="0.25"/>
    <row r="1940" customFormat="1" ht="21" customHeight="1" x14ac:dyDescent="0.25"/>
    <row r="1941" customFormat="1" ht="21" customHeight="1" x14ac:dyDescent="0.25"/>
    <row r="1942" customFormat="1" ht="21" customHeight="1" x14ac:dyDescent="0.25"/>
    <row r="1943" customFormat="1" ht="21" customHeight="1" x14ac:dyDescent="0.25"/>
    <row r="1944" customFormat="1" ht="21" customHeight="1" x14ac:dyDescent="0.25"/>
    <row r="1945" customFormat="1" ht="21" customHeight="1" x14ac:dyDescent="0.25"/>
    <row r="1946" customFormat="1" ht="21" customHeight="1" x14ac:dyDescent="0.25"/>
    <row r="1947" customFormat="1" ht="21" customHeight="1" x14ac:dyDescent="0.25"/>
    <row r="1948" customFormat="1" ht="21" customHeight="1" x14ac:dyDescent="0.25"/>
    <row r="1949" customFormat="1" ht="21" customHeight="1" x14ac:dyDescent="0.25"/>
    <row r="1950" customFormat="1" ht="21" customHeight="1" x14ac:dyDescent="0.25"/>
    <row r="1951" customFormat="1" ht="21" customHeight="1" x14ac:dyDescent="0.25"/>
    <row r="1952" customFormat="1" ht="21" customHeight="1" x14ac:dyDescent="0.25"/>
    <row r="1953" customFormat="1" ht="21" customHeight="1" x14ac:dyDescent="0.25"/>
    <row r="1954" customFormat="1" ht="21" customHeight="1" x14ac:dyDescent="0.25"/>
    <row r="1955" customFormat="1" ht="21" customHeight="1" x14ac:dyDescent="0.25"/>
    <row r="1956" customFormat="1" ht="21" customHeight="1" x14ac:dyDescent="0.25"/>
    <row r="1957" customFormat="1" ht="21" customHeight="1" x14ac:dyDescent="0.25"/>
    <row r="1958" customFormat="1" ht="21" customHeight="1" x14ac:dyDescent="0.25"/>
    <row r="1959" customFormat="1" ht="21" customHeight="1" x14ac:dyDescent="0.25"/>
    <row r="1960" customFormat="1" ht="21" customHeight="1" x14ac:dyDescent="0.25"/>
    <row r="1961" customFormat="1" ht="21" customHeight="1" x14ac:dyDescent="0.25"/>
    <row r="1962" customFormat="1" ht="21" customHeight="1" x14ac:dyDescent="0.25"/>
    <row r="1963" customFormat="1" ht="21" customHeight="1" x14ac:dyDescent="0.25"/>
    <row r="1964" customFormat="1" ht="21" customHeight="1" x14ac:dyDescent="0.25"/>
    <row r="1965" customFormat="1" ht="21" customHeight="1" x14ac:dyDescent="0.25"/>
    <row r="1966" customFormat="1" ht="21" customHeight="1" x14ac:dyDescent="0.25"/>
    <row r="1967" customFormat="1" ht="21" customHeight="1" x14ac:dyDescent="0.25"/>
    <row r="1968" customFormat="1" ht="21" customHeight="1" x14ac:dyDescent="0.25"/>
    <row r="1969" customFormat="1" ht="21" customHeight="1" x14ac:dyDescent="0.25"/>
    <row r="1970" customFormat="1" ht="21" customHeight="1" x14ac:dyDescent="0.25"/>
    <row r="1971" customFormat="1" ht="21" customHeight="1" x14ac:dyDescent="0.25"/>
    <row r="1972" customFormat="1" ht="21" customHeight="1" x14ac:dyDescent="0.25"/>
    <row r="1973" customFormat="1" ht="21" customHeight="1" x14ac:dyDescent="0.25"/>
    <row r="1974" customFormat="1" ht="21" customHeight="1" x14ac:dyDescent="0.25"/>
    <row r="1975" customFormat="1" ht="21" customHeight="1" x14ac:dyDescent="0.25"/>
    <row r="1976" customFormat="1" ht="21" customHeight="1" x14ac:dyDescent="0.25"/>
    <row r="1977" customFormat="1" ht="21" customHeight="1" x14ac:dyDescent="0.25"/>
    <row r="1978" customFormat="1" ht="21" customHeight="1" x14ac:dyDescent="0.25"/>
    <row r="1979" customFormat="1" ht="21" customHeight="1" x14ac:dyDescent="0.25"/>
    <row r="1980" customFormat="1" ht="21" customHeight="1" x14ac:dyDescent="0.25"/>
    <row r="1981" customFormat="1" ht="21" customHeight="1" x14ac:dyDescent="0.25"/>
    <row r="1982" customFormat="1" ht="21" customHeight="1" x14ac:dyDescent="0.25"/>
    <row r="1983" customFormat="1" ht="21" customHeight="1" x14ac:dyDescent="0.25"/>
    <row r="1984" customFormat="1" ht="21" customHeight="1" x14ac:dyDescent="0.25"/>
    <row r="1985" customFormat="1" ht="21" customHeight="1" x14ac:dyDescent="0.25"/>
    <row r="1986" customFormat="1" ht="21" customHeight="1" x14ac:dyDescent="0.25"/>
    <row r="1987" customFormat="1" ht="21" customHeight="1" x14ac:dyDescent="0.25"/>
    <row r="1988" customFormat="1" ht="21" customHeight="1" x14ac:dyDescent="0.25"/>
    <row r="1989" customFormat="1" ht="21" customHeight="1" x14ac:dyDescent="0.25"/>
    <row r="1990" customFormat="1" ht="21" customHeight="1" x14ac:dyDescent="0.25"/>
    <row r="1991" customFormat="1" ht="21" customHeight="1" x14ac:dyDescent="0.25"/>
    <row r="1992" customFormat="1" ht="21" customHeight="1" x14ac:dyDescent="0.25"/>
    <row r="1993" customFormat="1" ht="21" customHeight="1" x14ac:dyDescent="0.25"/>
    <row r="1994" customFormat="1" ht="21" customHeight="1" x14ac:dyDescent="0.25"/>
    <row r="1995" customFormat="1" ht="21" customHeight="1" x14ac:dyDescent="0.25"/>
    <row r="1996" customFormat="1" ht="21" customHeight="1" x14ac:dyDescent="0.25"/>
    <row r="1997" customFormat="1" ht="21" customHeight="1" x14ac:dyDescent="0.25"/>
    <row r="1998" customFormat="1" ht="21" customHeight="1" x14ac:dyDescent="0.25"/>
    <row r="1999" customFormat="1" ht="21" customHeight="1" x14ac:dyDescent="0.25"/>
    <row r="2000" customFormat="1" ht="21" customHeight="1" x14ac:dyDescent="0.25"/>
    <row r="2001" customFormat="1" ht="21" customHeight="1" x14ac:dyDescent="0.25"/>
    <row r="2002" customFormat="1" ht="21" customHeight="1" x14ac:dyDescent="0.25"/>
    <row r="2003" customFormat="1" ht="21" customHeight="1" x14ac:dyDescent="0.25"/>
    <row r="2004" customFormat="1" ht="21" customHeight="1" x14ac:dyDescent="0.25"/>
    <row r="2005" customFormat="1" ht="21" customHeight="1" x14ac:dyDescent="0.25"/>
    <row r="2006" customFormat="1" ht="21" customHeight="1" x14ac:dyDescent="0.25"/>
    <row r="2007" customFormat="1" ht="21" customHeight="1" x14ac:dyDescent="0.25"/>
    <row r="2008" customFormat="1" ht="21" customHeight="1" x14ac:dyDescent="0.25"/>
    <row r="2009" customFormat="1" ht="21" customHeight="1" x14ac:dyDescent="0.25"/>
    <row r="2010" customFormat="1" ht="21" customHeight="1" x14ac:dyDescent="0.25"/>
    <row r="2011" customFormat="1" ht="21" customHeight="1" x14ac:dyDescent="0.25"/>
    <row r="2012" customFormat="1" ht="21" customHeight="1" x14ac:dyDescent="0.25"/>
    <row r="2013" customFormat="1" ht="21" customHeight="1" x14ac:dyDescent="0.25"/>
    <row r="2014" customFormat="1" ht="21" customHeight="1" x14ac:dyDescent="0.25"/>
    <row r="2015" customFormat="1" ht="21" customHeight="1" x14ac:dyDescent="0.25"/>
    <row r="2016" customFormat="1" ht="21" customHeight="1" x14ac:dyDescent="0.25"/>
    <row r="2017" customFormat="1" ht="21" customHeight="1" x14ac:dyDescent="0.25"/>
    <row r="2018" customFormat="1" ht="21" customHeight="1" x14ac:dyDescent="0.25"/>
    <row r="2019" customFormat="1" ht="21" customHeight="1" x14ac:dyDescent="0.25"/>
    <row r="2020" customFormat="1" ht="21" customHeight="1" x14ac:dyDescent="0.25"/>
    <row r="2021" customFormat="1" ht="21" customHeight="1" x14ac:dyDescent="0.25"/>
    <row r="2022" customFormat="1" ht="21" customHeight="1" x14ac:dyDescent="0.25"/>
    <row r="2023" customFormat="1" ht="21" customHeight="1" x14ac:dyDescent="0.25"/>
    <row r="2024" customFormat="1" ht="21" customHeight="1" x14ac:dyDescent="0.25"/>
    <row r="2025" customFormat="1" ht="21" customHeight="1" x14ac:dyDescent="0.25"/>
    <row r="2026" customFormat="1" ht="21" customHeight="1" x14ac:dyDescent="0.25"/>
    <row r="2027" customFormat="1" ht="21" customHeight="1" x14ac:dyDescent="0.25"/>
    <row r="2028" customFormat="1" ht="21" customHeight="1" x14ac:dyDescent="0.25"/>
    <row r="2029" customFormat="1" ht="21" customHeight="1" x14ac:dyDescent="0.25"/>
    <row r="2030" customFormat="1" ht="21" customHeight="1" x14ac:dyDescent="0.25"/>
    <row r="2031" customFormat="1" ht="21" customHeight="1" x14ac:dyDescent="0.25"/>
    <row r="2032" customFormat="1" ht="21" customHeight="1" x14ac:dyDescent="0.25"/>
    <row r="2033" customFormat="1" ht="21" customHeight="1" x14ac:dyDescent="0.25"/>
    <row r="2034" customFormat="1" ht="21" customHeight="1" x14ac:dyDescent="0.25"/>
    <row r="2035" customFormat="1" ht="21" customHeight="1" x14ac:dyDescent="0.25"/>
    <row r="2036" customFormat="1" ht="21" customHeight="1" x14ac:dyDescent="0.25"/>
    <row r="2037" customFormat="1" ht="21" customHeight="1" x14ac:dyDescent="0.25"/>
    <row r="2038" customFormat="1" ht="21" customHeight="1" x14ac:dyDescent="0.25"/>
    <row r="2039" customFormat="1" ht="21" customHeight="1" x14ac:dyDescent="0.25"/>
    <row r="2040" customFormat="1" ht="21" customHeight="1" x14ac:dyDescent="0.25"/>
    <row r="2041" customFormat="1" ht="21" customHeight="1" x14ac:dyDescent="0.25"/>
    <row r="2042" customFormat="1" ht="21" customHeight="1" x14ac:dyDescent="0.25"/>
    <row r="2043" customFormat="1" ht="21" customHeight="1" x14ac:dyDescent="0.25"/>
    <row r="2044" customFormat="1" ht="21" customHeight="1" x14ac:dyDescent="0.25"/>
    <row r="2045" customFormat="1" ht="21" customHeight="1" x14ac:dyDescent="0.25"/>
    <row r="2046" customFormat="1" ht="21" customHeight="1" x14ac:dyDescent="0.25"/>
    <row r="2047" customFormat="1" ht="21" customHeight="1" x14ac:dyDescent="0.25"/>
    <row r="2048" customFormat="1" ht="21" customHeight="1" x14ac:dyDescent="0.25"/>
    <row r="2049" customFormat="1" ht="21" customHeight="1" x14ac:dyDescent="0.25"/>
    <row r="2050" customFormat="1" ht="21" customHeight="1" x14ac:dyDescent="0.25"/>
    <row r="2051" customFormat="1" ht="21" customHeight="1" x14ac:dyDescent="0.25"/>
    <row r="2052" customFormat="1" ht="21" customHeight="1" x14ac:dyDescent="0.25"/>
    <row r="2053" customFormat="1" ht="21" customHeight="1" x14ac:dyDescent="0.25"/>
    <row r="2054" customFormat="1" ht="21" customHeight="1" x14ac:dyDescent="0.25"/>
    <row r="2055" customFormat="1" ht="21" customHeight="1" x14ac:dyDescent="0.25"/>
    <row r="2056" customFormat="1" ht="21" customHeight="1" x14ac:dyDescent="0.25"/>
    <row r="2057" customFormat="1" ht="21" customHeight="1" x14ac:dyDescent="0.25"/>
    <row r="2058" customFormat="1" ht="21" customHeight="1" x14ac:dyDescent="0.25"/>
    <row r="2059" customFormat="1" ht="21" customHeight="1" x14ac:dyDescent="0.25"/>
    <row r="2060" customFormat="1" ht="21" customHeight="1" x14ac:dyDescent="0.25"/>
    <row r="2061" customFormat="1" ht="21" customHeight="1" x14ac:dyDescent="0.25"/>
    <row r="2062" customFormat="1" ht="21" customHeight="1" x14ac:dyDescent="0.25"/>
    <row r="2063" customFormat="1" ht="21" customHeight="1" x14ac:dyDescent="0.25"/>
    <row r="2064" customFormat="1" ht="21" customHeight="1" x14ac:dyDescent="0.25"/>
    <row r="2065" customFormat="1" ht="21" customHeight="1" x14ac:dyDescent="0.25"/>
    <row r="2066" customFormat="1" ht="21" customHeight="1" x14ac:dyDescent="0.25"/>
    <row r="2067" customFormat="1" ht="21" customHeight="1" x14ac:dyDescent="0.25"/>
    <row r="2068" customFormat="1" ht="21" customHeight="1" x14ac:dyDescent="0.25"/>
    <row r="2069" customFormat="1" ht="21" customHeight="1" x14ac:dyDescent="0.25"/>
    <row r="2070" customFormat="1" ht="21" customHeight="1" x14ac:dyDescent="0.25"/>
    <row r="2071" customFormat="1" ht="21" customHeight="1" x14ac:dyDescent="0.25"/>
    <row r="2072" customFormat="1" ht="21" customHeight="1" x14ac:dyDescent="0.25"/>
    <row r="2073" customFormat="1" ht="21" customHeight="1" x14ac:dyDescent="0.25"/>
    <row r="2074" customFormat="1" ht="21" customHeight="1" x14ac:dyDescent="0.25"/>
    <row r="2075" customFormat="1" ht="21" customHeight="1" x14ac:dyDescent="0.25"/>
    <row r="2076" customFormat="1" ht="21" customHeight="1" x14ac:dyDescent="0.25"/>
    <row r="2077" customFormat="1" ht="21" customHeight="1" x14ac:dyDescent="0.25"/>
    <row r="2078" customFormat="1" ht="21" customHeight="1" x14ac:dyDescent="0.25"/>
    <row r="2079" customFormat="1" ht="21" customHeight="1" x14ac:dyDescent="0.25"/>
    <row r="2080" customFormat="1" ht="21" customHeight="1" x14ac:dyDescent="0.25"/>
    <row r="2081" customFormat="1" ht="21" customHeight="1" x14ac:dyDescent="0.25"/>
    <row r="2082" customFormat="1" ht="21" customHeight="1" x14ac:dyDescent="0.25"/>
    <row r="2083" customFormat="1" ht="21" customHeight="1" x14ac:dyDescent="0.25"/>
    <row r="2084" customFormat="1" ht="21" customHeight="1" x14ac:dyDescent="0.25"/>
    <row r="2085" customFormat="1" ht="21" customHeight="1" x14ac:dyDescent="0.25"/>
    <row r="2086" customFormat="1" ht="21" customHeight="1" x14ac:dyDescent="0.25"/>
    <row r="2087" customFormat="1" ht="21" customHeight="1" x14ac:dyDescent="0.25"/>
    <row r="2088" customFormat="1" ht="21" customHeight="1" x14ac:dyDescent="0.25"/>
    <row r="2089" customFormat="1" ht="21" customHeight="1" x14ac:dyDescent="0.25"/>
    <row r="2090" customFormat="1" ht="21" customHeight="1" x14ac:dyDescent="0.25"/>
    <row r="2091" customFormat="1" ht="21" customHeight="1" x14ac:dyDescent="0.25"/>
    <row r="2092" customFormat="1" ht="21" customHeight="1" x14ac:dyDescent="0.25"/>
    <row r="2093" customFormat="1" ht="21" customHeight="1" x14ac:dyDescent="0.25"/>
    <row r="2094" customFormat="1" ht="21" customHeight="1" x14ac:dyDescent="0.25"/>
    <row r="2095" customFormat="1" ht="21" customHeight="1" x14ac:dyDescent="0.25"/>
    <row r="2096" customFormat="1" ht="21" customHeight="1" x14ac:dyDescent="0.25"/>
    <row r="2097" customFormat="1" ht="21" customHeight="1" x14ac:dyDescent="0.25"/>
    <row r="2098" customFormat="1" ht="21" customHeight="1" x14ac:dyDescent="0.25"/>
    <row r="2099" customFormat="1" ht="21" customHeight="1" x14ac:dyDescent="0.25"/>
    <row r="2100" customFormat="1" ht="21" customHeight="1" x14ac:dyDescent="0.25"/>
    <row r="2101" customFormat="1" ht="21" customHeight="1" x14ac:dyDescent="0.25"/>
    <row r="2102" customFormat="1" ht="21" customHeight="1" x14ac:dyDescent="0.25"/>
    <row r="2103" customFormat="1" ht="21" customHeight="1" x14ac:dyDescent="0.25"/>
    <row r="2104" customFormat="1" ht="21" customHeight="1" x14ac:dyDescent="0.25"/>
    <row r="2105" customFormat="1" ht="21" customHeight="1" x14ac:dyDescent="0.25"/>
    <row r="2106" customFormat="1" ht="21" customHeight="1" x14ac:dyDescent="0.25"/>
    <row r="2107" customFormat="1" ht="21" customHeight="1" x14ac:dyDescent="0.25"/>
    <row r="2108" customFormat="1" ht="21" customHeight="1" x14ac:dyDescent="0.25"/>
    <row r="2109" customFormat="1" ht="21" customHeight="1" x14ac:dyDescent="0.25"/>
    <row r="2110" customFormat="1" ht="21" customHeight="1" x14ac:dyDescent="0.25"/>
    <row r="2111" customFormat="1" ht="21" customHeight="1" x14ac:dyDescent="0.25"/>
    <row r="2112" customFormat="1" ht="21" customHeight="1" x14ac:dyDescent="0.25"/>
    <row r="2113" customFormat="1" ht="21" customHeight="1" x14ac:dyDescent="0.25"/>
    <row r="2114" customFormat="1" ht="21" customHeight="1" x14ac:dyDescent="0.25"/>
    <row r="2115" customFormat="1" ht="21" customHeight="1" x14ac:dyDescent="0.25"/>
    <row r="2116" customFormat="1" ht="21" customHeight="1" x14ac:dyDescent="0.25"/>
    <row r="2117" customFormat="1" ht="21" customHeight="1" x14ac:dyDescent="0.25"/>
    <row r="2118" customFormat="1" ht="21" customHeight="1" x14ac:dyDescent="0.25"/>
    <row r="2119" customFormat="1" ht="21" customHeight="1" x14ac:dyDescent="0.25"/>
    <row r="2120" customFormat="1" ht="21" customHeight="1" x14ac:dyDescent="0.25"/>
    <row r="2121" customFormat="1" ht="21" customHeight="1" x14ac:dyDescent="0.25"/>
    <row r="2122" customFormat="1" ht="21" customHeight="1" x14ac:dyDescent="0.25"/>
    <row r="2123" customFormat="1" ht="21" customHeight="1" x14ac:dyDescent="0.25"/>
    <row r="2124" customFormat="1" ht="21" customHeight="1" x14ac:dyDescent="0.25"/>
    <row r="2125" customFormat="1" ht="21" customHeight="1" x14ac:dyDescent="0.25"/>
    <row r="2126" customFormat="1" ht="21" customHeight="1" x14ac:dyDescent="0.25"/>
    <row r="2127" customFormat="1" ht="21" customHeight="1" x14ac:dyDescent="0.25"/>
    <row r="2128" customFormat="1" ht="21" customHeight="1" x14ac:dyDescent="0.25"/>
    <row r="2129" customFormat="1" ht="21" customHeight="1" x14ac:dyDescent="0.25"/>
    <row r="2130" customFormat="1" ht="21" customHeight="1" x14ac:dyDescent="0.25"/>
    <row r="2131" customFormat="1" ht="21" customHeight="1" x14ac:dyDescent="0.25"/>
    <row r="2132" customFormat="1" ht="21" customHeight="1" x14ac:dyDescent="0.25"/>
    <row r="2133" customFormat="1" ht="21" customHeight="1" x14ac:dyDescent="0.25"/>
    <row r="2134" customFormat="1" ht="21" customHeight="1" x14ac:dyDescent="0.25"/>
    <row r="2135" customFormat="1" ht="21" customHeight="1" x14ac:dyDescent="0.25"/>
    <row r="2136" customFormat="1" ht="21" customHeight="1" x14ac:dyDescent="0.25"/>
    <row r="2137" customFormat="1" ht="21" customHeight="1" x14ac:dyDescent="0.25"/>
    <row r="2138" customFormat="1" ht="21" customHeight="1" x14ac:dyDescent="0.25"/>
    <row r="2139" customFormat="1" ht="21" customHeight="1" x14ac:dyDescent="0.25"/>
    <row r="2140" customFormat="1" ht="21" customHeight="1" x14ac:dyDescent="0.25"/>
    <row r="2141" customFormat="1" ht="21" customHeight="1" x14ac:dyDescent="0.25"/>
    <row r="2142" customFormat="1" ht="21" customHeight="1" x14ac:dyDescent="0.25"/>
    <row r="2143" customFormat="1" ht="21" customHeight="1" x14ac:dyDescent="0.25"/>
    <row r="2144" customFormat="1" ht="21" customHeight="1" x14ac:dyDescent="0.25"/>
    <row r="2145" customFormat="1" ht="21" customHeight="1" x14ac:dyDescent="0.25"/>
    <row r="2146" customFormat="1" ht="21" customHeight="1" x14ac:dyDescent="0.25"/>
    <row r="2147" customFormat="1" ht="21" customHeight="1" x14ac:dyDescent="0.25"/>
    <row r="2148" customFormat="1" ht="21" customHeight="1" x14ac:dyDescent="0.25"/>
    <row r="2149" customFormat="1" ht="21" customHeight="1" x14ac:dyDescent="0.25"/>
    <row r="2150" customFormat="1" ht="21" customHeight="1" x14ac:dyDescent="0.25"/>
    <row r="2151" customFormat="1" ht="21" customHeight="1" x14ac:dyDescent="0.25"/>
    <row r="2152" customFormat="1" ht="21" customHeight="1" x14ac:dyDescent="0.25"/>
    <row r="2153" customFormat="1" ht="21" customHeight="1" x14ac:dyDescent="0.25"/>
    <row r="2154" customFormat="1" ht="21" customHeight="1" x14ac:dyDescent="0.25"/>
    <row r="2155" customFormat="1" ht="21" customHeight="1" x14ac:dyDescent="0.25"/>
    <row r="2156" customFormat="1" ht="21" customHeight="1" x14ac:dyDescent="0.25"/>
    <row r="2157" customFormat="1" ht="21" customHeight="1" x14ac:dyDescent="0.25"/>
    <row r="2158" customFormat="1" ht="21" customHeight="1" x14ac:dyDescent="0.25"/>
    <row r="2159" customFormat="1" ht="21" customHeight="1" x14ac:dyDescent="0.25"/>
    <row r="2160" customFormat="1" ht="21" customHeight="1" x14ac:dyDescent="0.25"/>
    <row r="2161" customFormat="1" ht="21" customHeight="1" x14ac:dyDescent="0.25"/>
    <row r="2162" customFormat="1" ht="21" customHeight="1" x14ac:dyDescent="0.25"/>
    <row r="2163" customFormat="1" ht="21" customHeight="1" x14ac:dyDescent="0.25"/>
    <row r="2164" customFormat="1" ht="21" customHeight="1" x14ac:dyDescent="0.25"/>
    <row r="2165" customFormat="1" ht="21" customHeight="1" x14ac:dyDescent="0.25"/>
    <row r="2166" customFormat="1" ht="21" customHeight="1" x14ac:dyDescent="0.25"/>
    <row r="2167" customFormat="1" ht="21" customHeight="1" x14ac:dyDescent="0.25"/>
    <row r="2168" customFormat="1" ht="21" customHeight="1" x14ac:dyDescent="0.25"/>
    <row r="2169" customFormat="1" ht="21" customHeight="1" x14ac:dyDescent="0.25"/>
    <row r="2170" customFormat="1" ht="21" customHeight="1" x14ac:dyDescent="0.25"/>
    <row r="2171" customFormat="1" ht="21" customHeight="1" x14ac:dyDescent="0.25"/>
    <row r="2172" customFormat="1" ht="21" customHeight="1" x14ac:dyDescent="0.25"/>
    <row r="2173" customFormat="1" ht="21" customHeight="1" x14ac:dyDescent="0.25"/>
    <row r="2174" customFormat="1" ht="21" customHeight="1" x14ac:dyDescent="0.25"/>
    <row r="2175" customFormat="1" ht="21" customHeight="1" x14ac:dyDescent="0.25"/>
    <row r="2176" customFormat="1" ht="21" customHeight="1" x14ac:dyDescent="0.25"/>
    <row r="2177" customFormat="1" ht="21" customHeight="1" x14ac:dyDescent="0.25"/>
    <row r="2178" customFormat="1" ht="21" customHeight="1" x14ac:dyDescent="0.25"/>
    <row r="2179" customFormat="1" ht="21" customHeight="1" x14ac:dyDescent="0.25"/>
    <row r="2180" customFormat="1" ht="21" customHeight="1" x14ac:dyDescent="0.25"/>
    <row r="2181" customFormat="1" ht="21" customHeight="1" x14ac:dyDescent="0.25"/>
    <row r="2182" customFormat="1" ht="21" customHeight="1" x14ac:dyDescent="0.25"/>
    <row r="2183" customFormat="1" ht="21" customHeight="1" x14ac:dyDescent="0.25"/>
    <row r="2184" customFormat="1" ht="21" customHeight="1" x14ac:dyDescent="0.25"/>
    <row r="2185" customFormat="1" ht="21" customHeight="1" x14ac:dyDescent="0.25"/>
    <row r="2186" customFormat="1" ht="21" customHeight="1" x14ac:dyDescent="0.25"/>
    <row r="2187" customFormat="1" ht="21" customHeight="1" x14ac:dyDescent="0.25"/>
    <row r="2188" customFormat="1" ht="21" customHeight="1" x14ac:dyDescent="0.25"/>
    <row r="2189" customFormat="1" ht="21" customHeight="1" x14ac:dyDescent="0.25"/>
    <row r="2190" customFormat="1" ht="21" customHeight="1" x14ac:dyDescent="0.25"/>
    <row r="2191" customFormat="1" ht="21" customHeight="1" x14ac:dyDescent="0.25"/>
    <row r="2192" customFormat="1" ht="21" customHeight="1" x14ac:dyDescent="0.25"/>
    <row r="2193" customFormat="1" ht="21" customHeight="1" x14ac:dyDescent="0.25"/>
    <row r="2194" customFormat="1" ht="21" customHeight="1" x14ac:dyDescent="0.25"/>
    <row r="2195" customFormat="1" ht="21" customHeight="1" x14ac:dyDescent="0.25"/>
    <row r="2196" customFormat="1" ht="21" customHeight="1" x14ac:dyDescent="0.25"/>
    <row r="2197" customFormat="1" ht="21" customHeight="1" x14ac:dyDescent="0.25"/>
    <row r="2198" customFormat="1" ht="21" customHeight="1" x14ac:dyDescent="0.25"/>
    <row r="2199" customFormat="1" ht="21" customHeight="1" x14ac:dyDescent="0.25"/>
    <row r="2200" customFormat="1" ht="21" customHeight="1" x14ac:dyDescent="0.25"/>
    <row r="2201" customFormat="1" ht="21" customHeight="1" x14ac:dyDescent="0.25"/>
    <row r="2202" customFormat="1" ht="21" customHeight="1" x14ac:dyDescent="0.25"/>
    <row r="2203" customFormat="1" ht="21" customHeight="1" x14ac:dyDescent="0.25"/>
    <row r="2204" customFormat="1" ht="21" customHeight="1" x14ac:dyDescent="0.25"/>
    <row r="2205" customFormat="1" ht="21" customHeight="1" x14ac:dyDescent="0.25"/>
    <row r="2206" customFormat="1" ht="21" customHeight="1" x14ac:dyDescent="0.25"/>
    <row r="2207" customFormat="1" ht="21" customHeight="1" x14ac:dyDescent="0.25"/>
    <row r="2208" customFormat="1" ht="21" customHeight="1" x14ac:dyDescent="0.25"/>
    <row r="2209" customFormat="1" ht="21" customHeight="1" x14ac:dyDescent="0.25"/>
    <row r="2210" customFormat="1" ht="21" customHeight="1" x14ac:dyDescent="0.25"/>
    <row r="2211" customFormat="1" ht="21" customHeight="1" x14ac:dyDescent="0.25"/>
    <row r="2212" customFormat="1" ht="21" customHeight="1" x14ac:dyDescent="0.25"/>
    <row r="2213" customFormat="1" ht="21" customHeight="1" x14ac:dyDescent="0.25"/>
    <row r="2214" customFormat="1" ht="21" customHeight="1" x14ac:dyDescent="0.25"/>
    <row r="2215" customFormat="1" ht="21" customHeight="1" x14ac:dyDescent="0.25"/>
    <row r="2216" customFormat="1" ht="21" customHeight="1" x14ac:dyDescent="0.25"/>
    <row r="2217" customFormat="1" ht="21" customHeight="1" x14ac:dyDescent="0.25"/>
    <row r="2218" customFormat="1" ht="21" customHeight="1" x14ac:dyDescent="0.25"/>
    <row r="2219" customFormat="1" ht="21" customHeight="1" x14ac:dyDescent="0.25"/>
    <row r="2220" customFormat="1" ht="21" customHeight="1" x14ac:dyDescent="0.25"/>
    <row r="2221" customFormat="1" ht="21" customHeight="1" x14ac:dyDescent="0.25"/>
    <row r="2222" customFormat="1" ht="21" customHeight="1" x14ac:dyDescent="0.25"/>
    <row r="2223" customFormat="1" ht="21" customHeight="1" x14ac:dyDescent="0.25"/>
    <row r="2224" customFormat="1" ht="21" customHeight="1" x14ac:dyDescent="0.25"/>
    <row r="2225" customFormat="1" ht="21" customHeight="1" x14ac:dyDescent="0.25"/>
    <row r="2226" customFormat="1" ht="21" customHeight="1" x14ac:dyDescent="0.25"/>
    <row r="2227" customFormat="1" ht="21" customHeight="1" x14ac:dyDescent="0.25"/>
    <row r="2228" customFormat="1" ht="21" customHeight="1" x14ac:dyDescent="0.25"/>
    <row r="2229" customFormat="1" ht="21" customHeight="1" x14ac:dyDescent="0.25"/>
    <row r="2230" customFormat="1" ht="21" customHeight="1" x14ac:dyDescent="0.25"/>
    <row r="2231" customFormat="1" ht="21" customHeight="1" x14ac:dyDescent="0.25"/>
    <row r="2232" customFormat="1" ht="21" customHeight="1" x14ac:dyDescent="0.25"/>
    <row r="2233" customFormat="1" ht="21" customHeight="1" x14ac:dyDescent="0.25"/>
    <row r="2234" customFormat="1" ht="21" customHeight="1" x14ac:dyDescent="0.25"/>
    <row r="2235" customFormat="1" ht="21" customHeight="1" x14ac:dyDescent="0.25"/>
    <row r="2236" customFormat="1" ht="21" customHeight="1" x14ac:dyDescent="0.25"/>
    <row r="2237" customFormat="1" ht="21" customHeight="1" x14ac:dyDescent="0.25"/>
    <row r="2238" customFormat="1" ht="21" customHeight="1" x14ac:dyDescent="0.25"/>
    <row r="2239" customFormat="1" ht="21" customHeight="1" x14ac:dyDescent="0.25"/>
    <row r="2240" customFormat="1" ht="21" customHeight="1" x14ac:dyDescent="0.25"/>
    <row r="2241" customFormat="1" ht="21" customHeight="1" x14ac:dyDescent="0.25"/>
    <row r="2242" customFormat="1" ht="21" customHeight="1" x14ac:dyDescent="0.25"/>
    <row r="2243" customFormat="1" ht="21" customHeight="1" x14ac:dyDescent="0.25"/>
    <row r="2244" customFormat="1" ht="21" customHeight="1" x14ac:dyDescent="0.25"/>
    <row r="2245" customFormat="1" ht="21" customHeight="1" x14ac:dyDescent="0.25"/>
    <row r="2246" customFormat="1" ht="21" customHeight="1" x14ac:dyDescent="0.25"/>
    <row r="2247" customFormat="1" ht="21" customHeight="1" x14ac:dyDescent="0.25"/>
    <row r="2248" customFormat="1" ht="21" customHeight="1" x14ac:dyDescent="0.25"/>
    <row r="2249" customFormat="1" ht="21" customHeight="1" x14ac:dyDescent="0.25"/>
    <row r="2250" customFormat="1" ht="21" customHeight="1" x14ac:dyDescent="0.25"/>
    <row r="2251" customFormat="1" ht="21" customHeight="1" x14ac:dyDescent="0.25"/>
    <row r="2252" customFormat="1" ht="21" customHeight="1" x14ac:dyDescent="0.25"/>
    <row r="2253" customFormat="1" ht="21" customHeight="1" x14ac:dyDescent="0.25"/>
    <row r="2254" customFormat="1" ht="21" customHeight="1" x14ac:dyDescent="0.25"/>
    <row r="2255" customFormat="1" ht="21" customHeight="1" x14ac:dyDescent="0.25"/>
    <row r="2256" customFormat="1" ht="21" customHeight="1" x14ac:dyDescent="0.25"/>
    <row r="2257" customFormat="1" ht="21" customHeight="1" x14ac:dyDescent="0.25"/>
    <row r="2258" customFormat="1" ht="21" customHeight="1" x14ac:dyDescent="0.25"/>
    <row r="2259" customFormat="1" ht="21" customHeight="1" x14ac:dyDescent="0.25"/>
    <row r="2260" customFormat="1" ht="21" customHeight="1" x14ac:dyDescent="0.25"/>
    <row r="2261" customFormat="1" ht="21" customHeight="1" x14ac:dyDescent="0.25"/>
    <row r="2262" customFormat="1" ht="21" customHeight="1" x14ac:dyDescent="0.25"/>
    <row r="2263" customFormat="1" ht="21" customHeight="1" x14ac:dyDescent="0.25"/>
    <row r="2264" customFormat="1" ht="21" customHeight="1" x14ac:dyDescent="0.25"/>
    <row r="2265" customFormat="1" ht="21" customHeight="1" x14ac:dyDescent="0.25"/>
    <row r="2266" customFormat="1" ht="21" customHeight="1" x14ac:dyDescent="0.25"/>
    <row r="2267" customFormat="1" ht="21" customHeight="1" x14ac:dyDescent="0.25"/>
    <row r="2268" customFormat="1" ht="21" customHeight="1" x14ac:dyDescent="0.25"/>
    <row r="2269" customFormat="1" ht="21" customHeight="1" x14ac:dyDescent="0.25"/>
    <row r="2270" customFormat="1" ht="21" customHeight="1" x14ac:dyDescent="0.25"/>
    <row r="2271" customFormat="1" ht="21" customHeight="1" x14ac:dyDescent="0.25"/>
    <row r="2272" customFormat="1" ht="21" customHeight="1" x14ac:dyDescent="0.25"/>
    <row r="2273" customFormat="1" ht="21" customHeight="1" x14ac:dyDescent="0.25"/>
    <row r="2274" customFormat="1" ht="21" customHeight="1" x14ac:dyDescent="0.25"/>
    <row r="2275" customFormat="1" ht="21" customHeight="1" x14ac:dyDescent="0.25"/>
    <row r="2276" customFormat="1" ht="21" customHeight="1" x14ac:dyDescent="0.25"/>
    <row r="2277" customFormat="1" ht="21" customHeight="1" x14ac:dyDescent="0.25"/>
    <row r="2278" customFormat="1" ht="21" customHeight="1" x14ac:dyDescent="0.25"/>
    <row r="2279" customFormat="1" ht="21" customHeight="1" x14ac:dyDescent="0.25"/>
    <row r="2280" customFormat="1" ht="21" customHeight="1" x14ac:dyDescent="0.25"/>
    <row r="2281" customFormat="1" ht="21" customHeight="1" x14ac:dyDescent="0.25"/>
    <row r="2282" customFormat="1" ht="21" customHeight="1" x14ac:dyDescent="0.25"/>
    <row r="2283" customFormat="1" ht="21" customHeight="1" x14ac:dyDescent="0.25"/>
    <row r="2284" customFormat="1" ht="21" customHeight="1" x14ac:dyDescent="0.25"/>
    <row r="2285" customFormat="1" ht="21" customHeight="1" x14ac:dyDescent="0.25"/>
    <row r="2286" customFormat="1" ht="21" customHeight="1" x14ac:dyDescent="0.25"/>
    <row r="2287" customFormat="1" ht="21" customHeight="1" x14ac:dyDescent="0.25"/>
    <row r="2288" customFormat="1" ht="21" customHeight="1" x14ac:dyDescent="0.25"/>
    <row r="2289" customFormat="1" ht="21" customHeight="1" x14ac:dyDescent="0.25"/>
    <row r="2290" customFormat="1" ht="21" customHeight="1" x14ac:dyDescent="0.25"/>
    <row r="2291" customFormat="1" ht="21" customHeight="1" x14ac:dyDescent="0.25"/>
    <row r="2292" customFormat="1" ht="21" customHeight="1" x14ac:dyDescent="0.25"/>
    <row r="2293" customFormat="1" ht="21" customHeight="1" x14ac:dyDescent="0.25"/>
    <row r="2294" customFormat="1" ht="21" customHeight="1" x14ac:dyDescent="0.25"/>
    <row r="2295" customFormat="1" ht="21" customHeight="1" x14ac:dyDescent="0.25"/>
    <row r="2296" customFormat="1" ht="21" customHeight="1" x14ac:dyDescent="0.25"/>
    <row r="2297" customFormat="1" ht="21" customHeight="1" x14ac:dyDescent="0.25"/>
    <row r="2298" customFormat="1" ht="21" customHeight="1" x14ac:dyDescent="0.25"/>
    <row r="2299" customFormat="1" ht="21" customHeight="1" x14ac:dyDescent="0.25"/>
    <row r="2300" customFormat="1" ht="21" customHeight="1" x14ac:dyDescent="0.25"/>
    <row r="2301" customFormat="1" ht="21" customHeight="1" x14ac:dyDescent="0.25"/>
    <row r="2302" customFormat="1" ht="21" customHeight="1" x14ac:dyDescent="0.25"/>
    <row r="2303" customFormat="1" ht="21" customHeight="1" x14ac:dyDescent="0.25"/>
    <row r="2304" customFormat="1" ht="21" customHeight="1" x14ac:dyDescent="0.25"/>
    <row r="2305" customFormat="1" ht="21" customHeight="1" x14ac:dyDescent="0.25"/>
    <row r="2306" customFormat="1" ht="21" customHeight="1" x14ac:dyDescent="0.25"/>
    <row r="2307" customFormat="1" ht="21" customHeight="1" x14ac:dyDescent="0.25"/>
    <row r="2308" customFormat="1" ht="21" customHeight="1" x14ac:dyDescent="0.25"/>
    <row r="2309" customFormat="1" ht="21" customHeight="1" x14ac:dyDescent="0.25"/>
    <row r="2310" customFormat="1" ht="21" customHeight="1" x14ac:dyDescent="0.25"/>
    <row r="2311" customFormat="1" ht="21" customHeight="1" x14ac:dyDescent="0.25"/>
    <row r="2312" customFormat="1" ht="21" customHeight="1" x14ac:dyDescent="0.25"/>
    <row r="2313" customFormat="1" ht="21" customHeight="1" x14ac:dyDescent="0.25"/>
    <row r="2314" customFormat="1" ht="21" customHeight="1" x14ac:dyDescent="0.25"/>
    <row r="2315" customFormat="1" ht="21" customHeight="1" x14ac:dyDescent="0.25"/>
    <row r="2316" customFormat="1" ht="21" customHeight="1" x14ac:dyDescent="0.25"/>
    <row r="2317" customFormat="1" ht="21" customHeight="1" x14ac:dyDescent="0.25"/>
    <row r="2318" customFormat="1" ht="21" customHeight="1" x14ac:dyDescent="0.25"/>
    <row r="2319" customFormat="1" ht="21" customHeight="1" x14ac:dyDescent="0.25"/>
    <row r="2320" customFormat="1" ht="21" customHeight="1" x14ac:dyDescent="0.25"/>
    <row r="2321" customFormat="1" ht="21" customHeight="1" x14ac:dyDescent="0.25"/>
    <row r="2322" customFormat="1" ht="21" customHeight="1" x14ac:dyDescent="0.25"/>
    <row r="2323" customFormat="1" ht="21" customHeight="1" x14ac:dyDescent="0.25"/>
    <row r="2324" customFormat="1" ht="21" customHeight="1" x14ac:dyDescent="0.25"/>
    <row r="2325" customFormat="1" ht="21" customHeight="1" x14ac:dyDescent="0.25"/>
    <row r="2326" customFormat="1" ht="21" customHeight="1" x14ac:dyDescent="0.25"/>
    <row r="2327" customFormat="1" ht="21" customHeight="1" x14ac:dyDescent="0.25"/>
    <row r="2328" customFormat="1" ht="21" customHeight="1" x14ac:dyDescent="0.25"/>
    <row r="2329" customFormat="1" ht="21" customHeight="1" x14ac:dyDescent="0.25"/>
    <row r="2330" customFormat="1" ht="21" customHeight="1" x14ac:dyDescent="0.25"/>
    <row r="2331" customFormat="1" ht="21" customHeight="1" x14ac:dyDescent="0.25"/>
    <row r="2332" customFormat="1" ht="21" customHeight="1" x14ac:dyDescent="0.25"/>
    <row r="2333" customFormat="1" ht="21" customHeight="1" x14ac:dyDescent="0.25"/>
    <row r="2334" customFormat="1" ht="21" customHeight="1" x14ac:dyDescent="0.25"/>
    <row r="2335" customFormat="1" ht="21" customHeight="1" x14ac:dyDescent="0.25"/>
    <row r="2336" customFormat="1" ht="21" customHeight="1" x14ac:dyDescent="0.25"/>
    <row r="2337" customFormat="1" ht="21" customHeight="1" x14ac:dyDescent="0.25"/>
    <row r="2338" customFormat="1" ht="21" customHeight="1" x14ac:dyDescent="0.25"/>
    <row r="2339" customFormat="1" ht="21" customHeight="1" x14ac:dyDescent="0.25"/>
    <row r="2340" customFormat="1" ht="21" customHeight="1" x14ac:dyDescent="0.25"/>
    <row r="2341" customFormat="1" ht="21" customHeight="1" x14ac:dyDescent="0.25"/>
    <row r="2342" customFormat="1" ht="21" customHeight="1" x14ac:dyDescent="0.25"/>
    <row r="2343" customFormat="1" ht="21" customHeight="1" x14ac:dyDescent="0.25"/>
    <row r="2344" customFormat="1" ht="21" customHeight="1" x14ac:dyDescent="0.25"/>
    <row r="2345" customFormat="1" ht="21" customHeight="1" x14ac:dyDescent="0.25"/>
    <row r="2346" customFormat="1" ht="21" customHeight="1" x14ac:dyDescent="0.25"/>
    <row r="2347" customFormat="1" ht="21" customHeight="1" x14ac:dyDescent="0.25"/>
    <row r="2348" customFormat="1" ht="21" customHeight="1" x14ac:dyDescent="0.25"/>
    <row r="2349" customFormat="1" ht="21" customHeight="1" x14ac:dyDescent="0.25"/>
    <row r="2350" customFormat="1" ht="21" customHeight="1" x14ac:dyDescent="0.25"/>
    <row r="2351" customFormat="1" ht="21" customHeight="1" x14ac:dyDescent="0.25"/>
    <row r="2352" customFormat="1" ht="21" customHeight="1" x14ac:dyDescent="0.25"/>
    <row r="2353" customFormat="1" ht="21" customHeight="1" x14ac:dyDescent="0.25"/>
    <row r="2354" customFormat="1" ht="21" customHeight="1" x14ac:dyDescent="0.25"/>
    <row r="2355" customFormat="1" ht="21" customHeight="1" x14ac:dyDescent="0.25"/>
    <row r="2356" customFormat="1" ht="21" customHeight="1" x14ac:dyDescent="0.25"/>
    <row r="2357" customFormat="1" ht="21" customHeight="1" x14ac:dyDescent="0.25"/>
    <row r="2358" customFormat="1" ht="21" customHeight="1" x14ac:dyDescent="0.25"/>
    <row r="2359" customFormat="1" ht="21" customHeight="1" x14ac:dyDescent="0.25"/>
    <row r="2360" customFormat="1" ht="21" customHeight="1" x14ac:dyDescent="0.25"/>
    <row r="2361" customFormat="1" ht="21" customHeight="1" x14ac:dyDescent="0.25"/>
    <row r="2362" customFormat="1" ht="21" customHeight="1" x14ac:dyDescent="0.25"/>
    <row r="2363" customFormat="1" ht="21" customHeight="1" x14ac:dyDescent="0.25"/>
    <row r="2364" customFormat="1" ht="21" customHeight="1" x14ac:dyDescent="0.25"/>
    <row r="2365" customFormat="1" ht="21" customHeight="1" x14ac:dyDescent="0.25"/>
    <row r="2366" customFormat="1" ht="21" customHeight="1" x14ac:dyDescent="0.25"/>
    <row r="2367" customFormat="1" ht="21" customHeight="1" x14ac:dyDescent="0.25"/>
    <row r="2368" customFormat="1" ht="21" customHeight="1" x14ac:dyDescent="0.25"/>
    <row r="2369" customFormat="1" ht="21" customHeight="1" x14ac:dyDescent="0.25"/>
    <row r="2370" customFormat="1" ht="21" customHeight="1" x14ac:dyDescent="0.25"/>
    <row r="2371" customFormat="1" ht="21" customHeight="1" x14ac:dyDescent="0.25"/>
    <row r="2372" customFormat="1" ht="21" customHeight="1" x14ac:dyDescent="0.25"/>
    <row r="2373" customFormat="1" ht="21" customHeight="1" x14ac:dyDescent="0.25"/>
    <row r="2374" customFormat="1" ht="21" customHeight="1" x14ac:dyDescent="0.25"/>
    <row r="2375" customFormat="1" ht="21" customHeight="1" x14ac:dyDescent="0.25"/>
    <row r="2376" customFormat="1" ht="21" customHeight="1" x14ac:dyDescent="0.25"/>
    <row r="2377" customFormat="1" ht="21" customHeight="1" x14ac:dyDescent="0.25"/>
    <row r="2378" customFormat="1" ht="21" customHeight="1" x14ac:dyDescent="0.25"/>
    <row r="2379" customFormat="1" ht="21" customHeight="1" x14ac:dyDescent="0.25"/>
    <row r="2380" customFormat="1" ht="21" customHeight="1" x14ac:dyDescent="0.25"/>
    <row r="2381" customFormat="1" ht="21" customHeight="1" x14ac:dyDescent="0.25"/>
    <row r="2382" customFormat="1" ht="21" customHeight="1" x14ac:dyDescent="0.25"/>
    <row r="2383" customFormat="1" ht="21" customHeight="1" x14ac:dyDescent="0.25"/>
    <row r="2384" customFormat="1" ht="21" customHeight="1" x14ac:dyDescent="0.25"/>
    <row r="2385" customFormat="1" ht="21" customHeight="1" x14ac:dyDescent="0.25"/>
    <row r="2386" customFormat="1" ht="21" customHeight="1" x14ac:dyDescent="0.25"/>
    <row r="2387" customFormat="1" ht="21" customHeight="1" x14ac:dyDescent="0.25"/>
    <row r="2388" customFormat="1" ht="21" customHeight="1" x14ac:dyDescent="0.25"/>
    <row r="2389" customFormat="1" ht="21" customHeight="1" x14ac:dyDescent="0.25"/>
    <row r="2390" customFormat="1" ht="21" customHeight="1" x14ac:dyDescent="0.25"/>
    <row r="2391" customFormat="1" ht="21" customHeight="1" x14ac:dyDescent="0.25"/>
    <row r="2392" customFormat="1" ht="21" customHeight="1" x14ac:dyDescent="0.25"/>
    <row r="2393" customFormat="1" ht="21" customHeight="1" x14ac:dyDescent="0.25"/>
    <row r="2394" customFormat="1" ht="21" customHeight="1" x14ac:dyDescent="0.25"/>
    <row r="2395" customFormat="1" ht="21" customHeight="1" x14ac:dyDescent="0.25"/>
    <row r="2396" customFormat="1" ht="21" customHeight="1" x14ac:dyDescent="0.25"/>
    <row r="2397" customFormat="1" ht="21" customHeight="1" x14ac:dyDescent="0.25"/>
    <row r="2398" customFormat="1" ht="21" customHeight="1" x14ac:dyDescent="0.25"/>
    <row r="2399" customFormat="1" ht="21" customHeight="1" x14ac:dyDescent="0.25"/>
    <row r="2400" customFormat="1" ht="21" customHeight="1" x14ac:dyDescent="0.25"/>
    <row r="2401" customFormat="1" ht="21" customHeight="1" x14ac:dyDescent="0.25"/>
    <row r="2402" customFormat="1" ht="21" customHeight="1" x14ac:dyDescent="0.25"/>
    <row r="2403" customFormat="1" ht="21" customHeight="1" x14ac:dyDescent="0.25"/>
    <row r="2404" customFormat="1" ht="21" customHeight="1" x14ac:dyDescent="0.25"/>
    <row r="2405" customFormat="1" ht="21" customHeight="1" x14ac:dyDescent="0.25"/>
    <row r="2406" customFormat="1" ht="21" customHeight="1" x14ac:dyDescent="0.25"/>
    <row r="2407" customFormat="1" ht="21" customHeight="1" x14ac:dyDescent="0.25"/>
    <row r="2408" customFormat="1" ht="21" customHeight="1" x14ac:dyDescent="0.25"/>
    <row r="2409" customFormat="1" ht="21" customHeight="1" x14ac:dyDescent="0.25"/>
    <row r="2410" customFormat="1" ht="21" customHeight="1" x14ac:dyDescent="0.25"/>
    <row r="2411" customFormat="1" ht="21" customHeight="1" x14ac:dyDescent="0.25"/>
    <row r="2412" customFormat="1" ht="21" customHeight="1" x14ac:dyDescent="0.25"/>
    <row r="2413" customFormat="1" ht="21" customHeight="1" x14ac:dyDescent="0.25"/>
    <row r="2414" customFormat="1" ht="21" customHeight="1" x14ac:dyDescent="0.25"/>
    <row r="2415" customFormat="1" ht="21" customHeight="1" x14ac:dyDescent="0.25"/>
    <row r="2416" customFormat="1" ht="21" customHeight="1" x14ac:dyDescent="0.25"/>
    <row r="2417" customFormat="1" ht="21" customHeight="1" x14ac:dyDescent="0.25"/>
    <row r="2418" customFormat="1" ht="21" customHeight="1" x14ac:dyDescent="0.25"/>
    <row r="2419" customFormat="1" ht="21" customHeight="1" x14ac:dyDescent="0.25"/>
    <row r="2420" customFormat="1" ht="21" customHeight="1" x14ac:dyDescent="0.25"/>
    <row r="2421" customFormat="1" ht="21" customHeight="1" x14ac:dyDescent="0.25"/>
    <row r="2422" customFormat="1" ht="21" customHeight="1" x14ac:dyDescent="0.25"/>
    <row r="2423" customFormat="1" ht="21" customHeight="1" x14ac:dyDescent="0.25"/>
    <row r="2424" customFormat="1" ht="21" customHeight="1" x14ac:dyDescent="0.25"/>
    <row r="2425" customFormat="1" ht="21" customHeight="1" x14ac:dyDescent="0.25"/>
    <row r="2426" customFormat="1" ht="21" customHeight="1" x14ac:dyDescent="0.25"/>
    <row r="2427" customFormat="1" ht="21" customHeight="1" x14ac:dyDescent="0.25"/>
    <row r="2428" customFormat="1" ht="21" customHeight="1" x14ac:dyDescent="0.25"/>
    <row r="2429" customFormat="1" ht="21" customHeight="1" x14ac:dyDescent="0.25"/>
    <row r="2430" customFormat="1" ht="21" customHeight="1" x14ac:dyDescent="0.25"/>
    <row r="2431" customFormat="1" ht="21" customHeight="1" x14ac:dyDescent="0.25"/>
    <row r="2432" customFormat="1" ht="21" customHeight="1" x14ac:dyDescent="0.25"/>
    <row r="2433" customFormat="1" ht="21" customHeight="1" x14ac:dyDescent="0.25"/>
    <row r="2434" customFormat="1" ht="21" customHeight="1" x14ac:dyDescent="0.25"/>
    <row r="2435" customFormat="1" ht="21" customHeight="1" x14ac:dyDescent="0.25"/>
    <row r="2436" customFormat="1" ht="21" customHeight="1" x14ac:dyDescent="0.25"/>
    <row r="2437" customFormat="1" ht="21" customHeight="1" x14ac:dyDescent="0.25"/>
    <row r="2438" customFormat="1" ht="21" customHeight="1" x14ac:dyDescent="0.25"/>
    <row r="2439" customFormat="1" ht="21" customHeight="1" x14ac:dyDescent="0.25"/>
    <row r="2440" customFormat="1" ht="21" customHeight="1" x14ac:dyDescent="0.25"/>
    <row r="2441" customFormat="1" ht="21" customHeight="1" x14ac:dyDescent="0.25"/>
    <row r="2442" customFormat="1" ht="21" customHeight="1" x14ac:dyDescent="0.25"/>
    <row r="2443" customFormat="1" ht="21" customHeight="1" x14ac:dyDescent="0.25"/>
    <row r="2444" customFormat="1" ht="21" customHeight="1" x14ac:dyDescent="0.25"/>
    <row r="2445" customFormat="1" ht="21" customHeight="1" x14ac:dyDescent="0.25"/>
    <row r="2446" customFormat="1" ht="21" customHeight="1" x14ac:dyDescent="0.25"/>
    <row r="2447" customFormat="1" ht="21" customHeight="1" x14ac:dyDescent="0.25"/>
    <row r="2448" customFormat="1" ht="21" customHeight="1" x14ac:dyDescent="0.25"/>
    <row r="2449" customFormat="1" ht="21" customHeight="1" x14ac:dyDescent="0.25"/>
    <row r="2450" customFormat="1" ht="21" customHeight="1" x14ac:dyDescent="0.25"/>
    <row r="2451" customFormat="1" ht="21" customHeight="1" x14ac:dyDescent="0.25"/>
    <row r="2452" customFormat="1" ht="21" customHeight="1" x14ac:dyDescent="0.25"/>
    <row r="2453" customFormat="1" ht="21" customHeight="1" x14ac:dyDescent="0.25"/>
    <row r="2454" customFormat="1" ht="21" customHeight="1" x14ac:dyDescent="0.25"/>
    <row r="2455" customFormat="1" ht="21" customHeight="1" x14ac:dyDescent="0.25"/>
    <row r="2456" customFormat="1" ht="21" customHeight="1" x14ac:dyDescent="0.25"/>
    <row r="2457" customFormat="1" ht="21" customHeight="1" x14ac:dyDescent="0.25"/>
    <row r="2458" customFormat="1" ht="21" customHeight="1" x14ac:dyDescent="0.25"/>
    <row r="2459" customFormat="1" ht="21" customHeight="1" x14ac:dyDescent="0.25"/>
    <row r="2460" customFormat="1" ht="21" customHeight="1" x14ac:dyDescent="0.25"/>
    <row r="2461" customFormat="1" ht="21" customHeight="1" x14ac:dyDescent="0.25"/>
    <row r="2462" customFormat="1" ht="21" customHeight="1" x14ac:dyDescent="0.25"/>
    <row r="2463" customFormat="1" ht="21" customHeight="1" x14ac:dyDescent="0.25"/>
    <row r="2464" customFormat="1" ht="21" customHeight="1" x14ac:dyDescent="0.25"/>
    <row r="2465" customFormat="1" ht="21" customHeight="1" x14ac:dyDescent="0.25"/>
    <row r="2466" customFormat="1" ht="21" customHeight="1" x14ac:dyDescent="0.25"/>
    <row r="2467" customFormat="1" ht="21" customHeight="1" x14ac:dyDescent="0.25"/>
    <row r="2468" customFormat="1" ht="21" customHeight="1" x14ac:dyDescent="0.25"/>
    <row r="2469" customFormat="1" ht="21" customHeight="1" x14ac:dyDescent="0.25"/>
    <row r="2470" customFormat="1" ht="21" customHeight="1" x14ac:dyDescent="0.25"/>
    <row r="2471" customFormat="1" ht="21" customHeight="1" x14ac:dyDescent="0.25"/>
    <row r="2472" customFormat="1" ht="21" customHeight="1" x14ac:dyDescent="0.25"/>
    <row r="2473" customFormat="1" ht="21" customHeight="1" x14ac:dyDescent="0.25"/>
    <row r="2474" customFormat="1" ht="21" customHeight="1" x14ac:dyDescent="0.25"/>
    <row r="2475" customFormat="1" ht="21" customHeight="1" x14ac:dyDescent="0.25"/>
    <row r="2476" customFormat="1" ht="21" customHeight="1" x14ac:dyDescent="0.25"/>
    <row r="2477" customFormat="1" ht="21" customHeight="1" x14ac:dyDescent="0.25"/>
    <row r="2478" customFormat="1" ht="21" customHeight="1" x14ac:dyDescent="0.25"/>
    <row r="2479" customFormat="1" ht="21" customHeight="1" x14ac:dyDescent="0.25"/>
    <row r="2480" customFormat="1" ht="21" customHeight="1" x14ac:dyDescent="0.25"/>
    <row r="2481" customFormat="1" ht="21" customHeight="1" x14ac:dyDescent="0.25"/>
    <row r="2482" customFormat="1" ht="21" customHeight="1" x14ac:dyDescent="0.25"/>
    <row r="2483" customFormat="1" ht="21" customHeight="1" x14ac:dyDescent="0.25"/>
    <row r="2484" customFormat="1" ht="21" customHeight="1" x14ac:dyDescent="0.25"/>
    <row r="2485" customFormat="1" ht="21" customHeight="1" x14ac:dyDescent="0.25"/>
    <row r="2486" customFormat="1" ht="21" customHeight="1" x14ac:dyDescent="0.25"/>
    <row r="2487" customFormat="1" ht="21" customHeight="1" x14ac:dyDescent="0.25"/>
    <row r="2488" customFormat="1" ht="21" customHeight="1" x14ac:dyDescent="0.25"/>
    <row r="2489" customFormat="1" ht="21" customHeight="1" x14ac:dyDescent="0.25"/>
    <row r="2490" customFormat="1" ht="21" customHeight="1" x14ac:dyDescent="0.25"/>
    <row r="2491" customFormat="1" ht="21" customHeight="1" x14ac:dyDescent="0.25"/>
    <row r="2492" customFormat="1" ht="21" customHeight="1" x14ac:dyDescent="0.25"/>
    <row r="2493" customFormat="1" ht="21" customHeight="1" x14ac:dyDescent="0.25"/>
    <row r="2494" customFormat="1" ht="21" customHeight="1" x14ac:dyDescent="0.25"/>
    <row r="2495" customFormat="1" ht="21" customHeight="1" x14ac:dyDescent="0.25"/>
    <row r="2496" customFormat="1" ht="21" customHeight="1" x14ac:dyDescent="0.25"/>
    <row r="2497" customFormat="1" ht="21" customHeight="1" x14ac:dyDescent="0.25"/>
    <row r="2498" customFormat="1" ht="21" customHeight="1" x14ac:dyDescent="0.25"/>
    <row r="2499" customFormat="1" ht="21" customHeight="1" x14ac:dyDescent="0.25"/>
    <row r="2500" customFormat="1" ht="21" customHeight="1" x14ac:dyDescent="0.25"/>
    <row r="2501" customFormat="1" ht="21" customHeight="1" x14ac:dyDescent="0.25"/>
    <row r="2502" customFormat="1" ht="21" customHeight="1" x14ac:dyDescent="0.25"/>
    <row r="2503" customFormat="1" ht="21" customHeight="1" x14ac:dyDescent="0.25"/>
    <row r="2504" customFormat="1" ht="21" customHeight="1" x14ac:dyDescent="0.25"/>
    <row r="2505" customFormat="1" ht="21" customHeight="1" x14ac:dyDescent="0.25"/>
    <row r="2506" customFormat="1" ht="21" customHeight="1" x14ac:dyDescent="0.25"/>
    <row r="2507" customFormat="1" ht="21" customHeight="1" x14ac:dyDescent="0.25"/>
    <row r="2508" customFormat="1" ht="21" customHeight="1" x14ac:dyDescent="0.25"/>
    <row r="2509" customFormat="1" ht="21" customHeight="1" x14ac:dyDescent="0.25"/>
    <row r="2510" customFormat="1" ht="21" customHeight="1" x14ac:dyDescent="0.25"/>
    <row r="2511" customFormat="1" ht="21" customHeight="1" x14ac:dyDescent="0.25"/>
    <row r="2512" customFormat="1" ht="21" customHeight="1" x14ac:dyDescent="0.25"/>
    <row r="2513" customFormat="1" ht="21" customHeight="1" x14ac:dyDescent="0.25"/>
    <row r="2514" customFormat="1" ht="21" customHeight="1" x14ac:dyDescent="0.25"/>
    <row r="2515" customFormat="1" ht="21" customHeight="1" x14ac:dyDescent="0.25"/>
    <row r="2516" customFormat="1" ht="21" customHeight="1" x14ac:dyDescent="0.25"/>
    <row r="2517" customFormat="1" ht="21" customHeight="1" x14ac:dyDescent="0.25"/>
    <row r="2518" customFormat="1" ht="21" customHeight="1" x14ac:dyDescent="0.25"/>
    <row r="2519" customFormat="1" ht="21" customHeight="1" x14ac:dyDescent="0.25"/>
    <row r="2520" customFormat="1" ht="21" customHeight="1" x14ac:dyDescent="0.25"/>
    <row r="2521" customFormat="1" ht="21" customHeight="1" x14ac:dyDescent="0.25"/>
    <row r="2522" customFormat="1" ht="21" customHeight="1" x14ac:dyDescent="0.25"/>
    <row r="2523" customFormat="1" ht="21" customHeight="1" x14ac:dyDescent="0.25"/>
    <row r="2524" customFormat="1" ht="21" customHeight="1" x14ac:dyDescent="0.25"/>
    <row r="2525" customFormat="1" ht="21" customHeight="1" x14ac:dyDescent="0.25"/>
    <row r="2526" customFormat="1" ht="21" customHeight="1" x14ac:dyDescent="0.25"/>
    <row r="2527" customFormat="1" ht="21" customHeight="1" x14ac:dyDescent="0.25"/>
    <row r="2528" customFormat="1" ht="21" customHeight="1" x14ac:dyDescent="0.25"/>
    <row r="2529" customFormat="1" ht="21" customHeight="1" x14ac:dyDescent="0.25"/>
    <row r="2530" customFormat="1" ht="21" customHeight="1" x14ac:dyDescent="0.25"/>
    <row r="2531" customFormat="1" ht="21" customHeight="1" x14ac:dyDescent="0.25"/>
    <row r="2532" customFormat="1" ht="21" customHeight="1" x14ac:dyDescent="0.25"/>
    <row r="2533" customFormat="1" ht="21" customHeight="1" x14ac:dyDescent="0.25"/>
    <row r="2534" customFormat="1" ht="21" customHeight="1" x14ac:dyDescent="0.25"/>
    <row r="2535" customFormat="1" ht="21" customHeight="1" x14ac:dyDescent="0.25"/>
    <row r="2536" customFormat="1" ht="21" customHeight="1" x14ac:dyDescent="0.25"/>
    <row r="2537" customFormat="1" ht="21" customHeight="1" x14ac:dyDescent="0.25"/>
    <row r="2538" customFormat="1" ht="21" customHeight="1" x14ac:dyDescent="0.25"/>
    <row r="2539" customFormat="1" ht="21" customHeight="1" x14ac:dyDescent="0.25"/>
    <row r="2540" customFormat="1" ht="21" customHeight="1" x14ac:dyDescent="0.25"/>
    <row r="2541" customFormat="1" ht="21" customHeight="1" x14ac:dyDescent="0.25"/>
    <row r="2542" customFormat="1" ht="21" customHeight="1" x14ac:dyDescent="0.25"/>
    <row r="2543" customFormat="1" ht="21" customHeight="1" x14ac:dyDescent="0.25"/>
    <row r="2544" customFormat="1" ht="21" customHeight="1" x14ac:dyDescent="0.25"/>
    <row r="2545" customFormat="1" ht="21" customHeight="1" x14ac:dyDescent="0.25"/>
    <row r="2546" customFormat="1" ht="21" customHeight="1" x14ac:dyDescent="0.25"/>
    <row r="2547" customFormat="1" ht="21" customHeight="1" x14ac:dyDescent="0.25"/>
    <row r="2548" customFormat="1" ht="21" customHeight="1" x14ac:dyDescent="0.25"/>
    <row r="2549" customFormat="1" ht="21" customHeight="1" x14ac:dyDescent="0.25"/>
    <row r="2550" customFormat="1" ht="21" customHeight="1" x14ac:dyDescent="0.25"/>
    <row r="2551" customFormat="1" ht="21" customHeight="1" x14ac:dyDescent="0.25"/>
    <row r="2552" customFormat="1" ht="21" customHeight="1" x14ac:dyDescent="0.25"/>
    <row r="2553" customFormat="1" ht="21" customHeight="1" x14ac:dyDescent="0.25"/>
    <row r="2554" customFormat="1" ht="21" customHeight="1" x14ac:dyDescent="0.25"/>
    <row r="2555" customFormat="1" ht="21" customHeight="1" x14ac:dyDescent="0.25"/>
    <row r="2556" customFormat="1" ht="21" customHeight="1" x14ac:dyDescent="0.25"/>
    <row r="2557" customFormat="1" ht="21" customHeight="1" x14ac:dyDescent="0.25"/>
    <row r="2558" customFormat="1" ht="21" customHeight="1" x14ac:dyDescent="0.25"/>
    <row r="2559" customFormat="1" ht="21" customHeight="1" x14ac:dyDescent="0.25"/>
    <row r="2560" customFormat="1" ht="21" customHeight="1" x14ac:dyDescent="0.25"/>
    <row r="2561" customFormat="1" ht="21" customHeight="1" x14ac:dyDescent="0.25"/>
    <row r="2562" customFormat="1" ht="21" customHeight="1" x14ac:dyDescent="0.25"/>
    <row r="2563" customFormat="1" ht="21" customHeight="1" x14ac:dyDescent="0.25"/>
    <row r="2564" customFormat="1" ht="21" customHeight="1" x14ac:dyDescent="0.25"/>
    <row r="2565" customFormat="1" ht="21" customHeight="1" x14ac:dyDescent="0.25"/>
    <row r="2566" customFormat="1" ht="21" customHeight="1" x14ac:dyDescent="0.25"/>
    <row r="2567" customFormat="1" ht="21" customHeight="1" x14ac:dyDescent="0.25"/>
    <row r="2568" customFormat="1" ht="21" customHeight="1" x14ac:dyDescent="0.25"/>
    <row r="2569" customFormat="1" ht="21" customHeight="1" x14ac:dyDescent="0.25"/>
    <row r="2570" customFormat="1" ht="21" customHeight="1" x14ac:dyDescent="0.25"/>
    <row r="2571" customFormat="1" ht="21" customHeight="1" x14ac:dyDescent="0.25"/>
    <row r="2572" customFormat="1" ht="21" customHeight="1" x14ac:dyDescent="0.25"/>
    <row r="2573" customFormat="1" ht="21" customHeight="1" x14ac:dyDescent="0.25"/>
    <row r="2574" customFormat="1" ht="21" customHeight="1" x14ac:dyDescent="0.25"/>
    <row r="2575" customFormat="1" ht="21" customHeight="1" x14ac:dyDescent="0.25"/>
    <row r="2576" customFormat="1" ht="21" customHeight="1" x14ac:dyDescent="0.25"/>
    <row r="2577" customFormat="1" ht="21" customHeight="1" x14ac:dyDescent="0.25"/>
    <row r="2578" customFormat="1" ht="21" customHeight="1" x14ac:dyDescent="0.25"/>
    <row r="2579" customFormat="1" ht="21" customHeight="1" x14ac:dyDescent="0.25"/>
    <row r="2580" customFormat="1" ht="21" customHeight="1" x14ac:dyDescent="0.25"/>
    <row r="2581" customFormat="1" ht="21" customHeight="1" x14ac:dyDescent="0.25"/>
    <row r="2582" customFormat="1" ht="21" customHeight="1" x14ac:dyDescent="0.25"/>
    <row r="2583" customFormat="1" ht="21" customHeight="1" x14ac:dyDescent="0.25"/>
    <row r="2584" customFormat="1" ht="21" customHeight="1" x14ac:dyDescent="0.25"/>
    <row r="2585" customFormat="1" ht="21" customHeight="1" x14ac:dyDescent="0.25"/>
    <row r="2586" customFormat="1" ht="21" customHeight="1" x14ac:dyDescent="0.25"/>
    <row r="2587" customFormat="1" ht="21" customHeight="1" x14ac:dyDescent="0.25"/>
    <row r="2588" customFormat="1" ht="21" customHeight="1" x14ac:dyDescent="0.25"/>
    <row r="2589" customFormat="1" ht="21" customHeight="1" x14ac:dyDescent="0.25"/>
    <row r="2590" customFormat="1" ht="21" customHeight="1" x14ac:dyDescent="0.25"/>
    <row r="2591" customFormat="1" ht="21" customHeight="1" x14ac:dyDescent="0.25"/>
    <row r="2592" customFormat="1" ht="21" customHeight="1" x14ac:dyDescent="0.25"/>
    <row r="2593" customFormat="1" ht="21" customHeight="1" x14ac:dyDescent="0.25"/>
    <row r="2594" customFormat="1" ht="21" customHeight="1" x14ac:dyDescent="0.25"/>
    <row r="2595" customFormat="1" ht="21" customHeight="1" x14ac:dyDescent="0.25"/>
    <row r="2596" customFormat="1" ht="21" customHeight="1" x14ac:dyDescent="0.25"/>
    <row r="2597" customFormat="1" ht="21" customHeight="1" x14ac:dyDescent="0.25"/>
    <row r="2598" customFormat="1" ht="21" customHeight="1" x14ac:dyDescent="0.25"/>
    <row r="2599" customFormat="1" ht="21" customHeight="1" x14ac:dyDescent="0.25"/>
    <row r="2600" customFormat="1" ht="21" customHeight="1" x14ac:dyDescent="0.25"/>
    <row r="2601" customFormat="1" ht="21" customHeight="1" x14ac:dyDescent="0.25"/>
    <row r="2602" customFormat="1" ht="21" customHeight="1" x14ac:dyDescent="0.25"/>
    <row r="2603" customFormat="1" ht="21" customHeight="1" x14ac:dyDescent="0.25"/>
    <row r="2604" customFormat="1" ht="21" customHeight="1" x14ac:dyDescent="0.25"/>
    <row r="2605" customFormat="1" ht="21" customHeight="1" x14ac:dyDescent="0.25"/>
    <row r="2606" customFormat="1" ht="21" customHeight="1" x14ac:dyDescent="0.25"/>
    <row r="2607" customFormat="1" ht="21" customHeight="1" x14ac:dyDescent="0.25"/>
    <row r="2608" customFormat="1" ht="21" customHeight="1" x14ac:dyDescent="0.25"/>
    <row r="2609" customFormat="1" ht="21" customHeight="1" x14ac:dyDescent="0.25"/>
    <row r="2610" customFormat="1" ht="21" customHeight="1" x14ac:dyDescent="0.25"/>
    <row r="2611" customFormat="1" ht="21" customHeight="1" x14ac:dyDescent="0.25"/>
    <row r="2612" customFormat="1" ht="21" customHeight="1" x14ac:dyDescent="0.25"/>
    <row r="2613" customFormat="1" ht="21" customHeight="1" x14ac:dyDescent="0.25"/>
    <row r="2614" customFormat="1" ht="21" customHeight="1" x14ac:dyDescent="0.25"/>
    <row r="2615" customFormat="1" ht="21" customHeight="1" x14ac:dyDescent="0.25"/>
    <row r="2616" customFormat="1" ht="21" customHeight="1" x14ac:dyDescent="0.25"/>
    <row r="2617" customFormat="1" ht="21" customHeight="1" x14ac:dyDescent="0.25"/>
    <row r="2618" customFormat="1" ht="21" customHeight="1" x14ac:dyDescent="0.25"/>
    <row r="2619" customFormat="1" ht="21" customHeight="1" x14ac:dyDescent="0.25"/>
    <row r="2620" customFormat="1" ht="21" customHeight="1" x14ac:dyDescent="0.25"/>
    <row r="2621" customFormat="1" ht="21" customHeight="1" x14ac:dyDescent="0.25"/>
    <row r="2622" customFormat="1" ht="21" customHeight="1" x14ac:dyDescent="0.25"/>
    <row r="2623" customFormat="1" ht="21" customHeight="1" x14ac:dyDescent="0.25"/>
    <row r="2624" customFormat="1" ht="21" customHeight="1" x14ac:dyDescent="0.25"/>
    <row r="2625" customFormat="1" ht="21" customHeight="1" x14ac:dyDescent="0.25"/>
    <row r="2626" customFormat="1" ht="21" customHeight="1" x14ac:dyDescent="0.25"/>
    <row r="2627" customFormat="1" ht="21" customHeight="1" x14ac:dyDescent="0.25"/>
    <row r="2628" customFormat="1" ht="21" customHeight="1" x14ac:dyDescent="0.25"/>
    <row r="2629" customFormat="1" ht="21" customHeight="1" x14ac:dyDescent="0.25"/>
    <row r="2630" customFormat="1" ht="21" customHeight="1" x14ac:dyDescent="0.25"/>
    <row r="2631" customFormat="1" ht="21" customHeight="1" x14ac:dyDescent="0.25"/>
    <row r="2632" customFormat="1" ht="21" customHeight="1" x14ac:dyDescent="0.25"/>
    <row r="2633" customFormat="1" ht="21" customHeight="1" x14ac:dyDescent="0.25"/>
    <row r="2634" customFormat="1" ht="21" customHeight="1" x14ac:dyDescent="0.25"/>
    <row r="2635" customFormat="1" ht="21" customHeight="1" x14ac:dyDescent="0.25"/>
    <row r="2636" customFormat="1" ht="21" customHeight="1" x14ac:dyDescent="0.25"/>
    <row r="2637" customFormat="1" ht="21" customHeight="1" x14ac:dyDescent="0.25"/>
    <row r="2638" customFormat="1" ht="21" customHeight="1" x14ac:dyDescent="0.25"/>
    <row r="2639" customFormat="1" ht="21" customHeight="1" x14ac:dyDescent="0.25"/>
    <row r="2640" customFormat="1" ht="21" customHeight="1" x14ac:dyDescent="0.25"/>
    <row r="2641" customFormat="1" ht="21" customHeight="1" x14ac:dyDescent="0.25"/>
    <row r="2642" customFormat="1" ht="21" customHeight="1" x14ac:dyDescent="0.25"/>
    <row r="2643" customFormat="1" ht="21" customHeight="1" x14ac:dyDescent="0.25"/>
    <row r="2644" customFormat="1" ht="21" customHeight="1" x14ac:dyDescent="0.25"/>
    <row r="2645" customFormat="1" ht="21" customHeight="1" x14ac:dyDescent="0.25"/>
    <row r="2646" customFormat="1" ht="21" customHeight="1" x14ac:dyDescent="0.25"/>
    <row r="2647" customFormat="1" ht="21" customHeight="1" x14ac:dyDescent="0.25"/>
    <row r="2648" customFormat="1" ht="21" customHeight="1" x14ac:dyDescent="0.25"/>
    <row r="2649" customFormat="1" ht="21" customHeight="1" x14ac:dyDescent="0.25"/>
    <row r="2650" customFormat="1" ht="21" customHeight="1" x14ac:dyDescent="0.25"/>
    <row r="2651" customFormat="1" ht="21" customHeight="1" x14ac:dyDescent="0.25"/>
    <row r="2652" customFormat="1" ht="21" customHeight="1" x14ac:dyDescent="0.25"/>
    <row r="2653" customFormat="1" ht="21" customHeight="1" x14ac:dyDescent="0.25"/>
    <row r="2654" customFormat="1" ht="21" customHeight="1" x14ac:dyDescent="0.25"/>
    <row r="2655" customFormat="1" ht="21" customHeight="1" x14ac:dyDescent="0.25"/>
    <row r="2656" customFormat="1" ht="21" customHeight="1" x14ac:dyDescent="0.25"/>
    <row r="2657" customFormat="1" ht="21" customHeight="1" x14ac:dyDescent="0.25"/>
    <row r="2658" customFormat="1" ht="21" customHeight="1" x14ac:dyDescent="0.25"/>
    <row r="2659" customFormat="1" ht="21" customHeight="1" x14ac:dyDescent="0.25"/>
    <row r="2660" customFormat="1" ht="21" customHeight="1" x14ac:dyDescent="0.25"/>
    <row r="2661" customFormat="1" ht="21" customHeight="1" x14ac:dyDescent="0.25"/>
    <row r="2662" customFormat="1" ht="21" customHeight="1" x14ac:dyDescent="0.25"/>
    <row r="2663" customFormat="1" ht="21" customHeight="1" x14ac:dyDescent="0.25"/>
    <row r="2664" customFormat="1" ht="21" customHeight="1" x14ac:dyDescent="0.25"/>
    <row r="2665" customFormat="1" ht="21" customHeight="1" x14ac:dyDescent="0.25"/>
    <row r="2666" customFormat="1" ht="21" customHeight="1" x14ac:dyDescent="0.25"/>
    <row r="2667" customFormat="1" ht="21" customHeight="1" x14ac:dyDescent="0.25"/>
    <row r="2668" customFormat="1" ht="21" customHeight="1" x14ac:dyDescent="0.25"/>
    <row r="2669" customFormat="1" ht="21" customHeight="1" x14ac:dyDescent="0.25"/>
    <row r="2670" customFormat="1" ht="21" customHeight="1" x14ac:dyDescent="0.25"/>
    <row r="2671" customFormat="1" ht="21" customHeight="1" x14ac:dyDescent="0.25"/>
    <row r="2672" customFormat="1" ht="21" customHeight="1" x14ac:dyDescent="0.25"/>
    <row r="2673" customFormat="1" ht="21" customHeight="1" x14ac:dyDescent="0.25"/>
    <row r="2674" customFormat="1" ht="21" customHeight="1" x14ac:dyDescent="0.25"/>
    <row r="2675" customFormat="1" ht="21" customHeight="1" x14ac:dyDescent="0.25"/>
    <row r="2676" customFormat="1" ht="21" customHeight="1" x14ac:dyDescent="0.25"/>
    <row r="2677" customFormat="1" ht="21" customHeight="1" x14ac:dyDescent="0.25"/>
    <row r="2678" customFormat="1" ht="21" customHeight="1" x14ac:dyDescent="0.25"/>
    <row r="2679" customFormat="1" ht="21" customHeight="1" x14ac:dyDescent="0.25"/>
    <row r="2680" customFormat="1" ht="21" customHeight="1" x14ac:dyDescent="0.25"/>
    <row r="2681" customFormat="1" ht="21" customHeight="1" x14ac:dyDescent="0.25"/>
    <row r="2682" customFormat="1" ht="21" customHeight="1" x14ac:dyDescent="0.25"/>
    <row r="2683" customFormat="1" ht="21" customHeight="1" x14ac:dyDescent="0.25"/>
    <row r="2684" customFormat="1" ht="21" customHeight="1" x14ac:dyDescent="0.25"/>
    <row r="2685" customFormat="1" ht="21" customHeight="1" x14ac:dyDescent="0.25"/>
    <row r="2686" customFormat="1" ht="21" customHeight="1" x14ac:dyDescent="0.25"/>
    <row r="2687" customFormat="1" ht="21" customHeight="1" x14ac:dyDescent="0.25"/>
    <row r="2688" customFormat="1" ht="21" customHeight="1" x14ac:dyDescent="0.25"/>
    <row r="2689" customFormat="1" ht="21" customHeight="1" x14ac:dyDescent="0.25"/>
    <row r="2690" customFormat="1" ht="21" customHeight="1" x14ac:dyDescent="0.25"/>
    <row r="2691" customFormat="1" ht="21" customHeight="1" x14ac:dyDescent="0.25"/>
    <row r="2692" customFormat="1" ht="21" customHeight="1" x14ac:dyDescent="0.25"/>
    <row r="2693" customFormat="1" ht="21" customHeight="1" x14ac:dyDescent="0.25"/>
    <row r="2694" customFormat="1" ht="21" customHeight="1" x14ac:dyDescent="0.25"/>
    <row r="2695" customFormat="1" ht="21" customHeight="1" x14ac:dyDescent="0.25"/>
    <row r="2696" customFormat="1" ht="21" customHeight="1" x14ac:dyDescent="0.25"/>
    <row r="2697" customFormat="1" ht="21" customHeight="1" x14ac:dyDescent="0.25"/>
    <row r="2698" customFormat="1" ht="21" customHeight="1" x14ac:dyDescent="0.25"/>
    <row r="2699" customFormat="1" ht="21" customHeight="1" x14ac:dyDescent="0.25"/>
    <row r="2700" customFormat="1" ht="21" customHeight="1" x14ac:dyDescent="0.25"/>
    <row r="2701" customFormat="1" ht="21" customHeight="1" x14ac:dyDescent="0.25"/>
    <row r="2702" customFormat="1" ht="21" customHeight="1" x14ac:dyDescent="0.25"/>
    <row r="2703" customFormat="1" ht="21" customHeight="1" x14ac:dyDescent="0.25"/>
    <row r="2704" customFormat="1" ht="21" customHeight="1" x14ac:dyDescent="0.25"/>
    <row r="2705" customFormat="1" ht="21" customHeight="1" x14ac:dyDescent="0.25"/>
    <row r="2706" customFormat="1" ht="21" customHeight="1" x14ac:dyDescent="0.25"/>
    <row r="2707" customFormat="1" ht="21" customHeight="1" x14ac:dyDescent="0.25"/>
    <row r="2708" customFormat="1" ht="21" customHeight="1" x14ac:dyDescent="0.25"/>
    <row r="2709" customFormat="1" ht="21" customHeight="1" x14ac:dyDescent="0.25"/>
    <row r="2710" customFormat="1" ht="21" customHeight="1" x14ac:dyDescent="0.25"/>
    <row r="2711" customFormat="1" ht="21" customHeight="1" x14ac:dyDescent="0.25"/>
    <row r="2712" customFormat="1" ht="21" customHeight="1" x14ac:dyDescent="0.25"/>
    <row r="2713" customFormat="1" ht="21" customHeight="1" x14ac:dyDescent="0.25"/>
    <row r="2714" customFormat="1" ht="21" customHeight="1" x14ac:dyDescent="0.25"/>
    <row r="2715" customFormat="1" ht="21" customHeight="1" x14ac:dyDescent="0.25"/>
    <row r="2716" customFormat="1" ht="21" customHeight="1" x14ac:dyDescent="0.25"/>
    <row r="2717" customFormat="1" ht="21" customHeight="1" x14ac:dyDescent="0.25"/>
    <row r="2718" customFormat="1" ht="21" customHeight="1" x14ac:dyDescent="0.25"/>
    <row r="2719" customFormat="1" ht="21" customHeight="1" x14ac:dyDescent="0.25"/>
    <row r="2720" customFormat="1" ht="21" customHeight="1" x14ac:dyDescent="0.25"/>
    <row r="2721" customFormat="1" ht="21" customHeight="1" x14ac:dyDescent="0.25"/>
    <row r="2722" customFormat="1" ht="21" customHeight="1" x14ac:dyDescent="0.25"/>
    <row r="2723" customFormat="1" ht="21" customHeight="1" x14ac:dyDescent="0.25"/>
    <row r="2724" customFormat="1" ht="21" customHeight="1" x14ac:dyDescent="0.25"/>
    <row r="2725" customFormat="1" ht="21" customHeight="1" x14ac:dyDescent="0.25"/>
    <row r="2726" customFormat="1" ht="21" customHeight="1" x14ac:dyDescent="0.25"/>
    <row r="2727" customFormat="1" ht="21" customHeight="1" x14ac:dyDescent="0.25"/>
    <row r="2728" customFormat="1" ht="21" customHeight="1" x14ac:dyDescent="0.25"/>
    <row r="2729" customFormat="1" ht="21" customHeight="1" x14ac:dyDescent="0.25"/>
    <row r="2730" customFormat="1" ht="21" customHeight="1" x14ac:dyDescent="0.25"/>
    <row r="2731" customFormat="1" ht="21" customHeight="1" x14ac:dyDescent="0.25"/>
    <row r="2732" customFormat="1" ht="21" customHeight="1" x14ac:dyDescent="0.25"/>
    <row r="2733" customFormat="1" ht="21" customHeight="1" x14ac:dyDescent="0.25"/>
    <row r="2734" customFormat="1" ht="21" customHeight="1" x14ac:dyDescent="0.25"/>
    <row r="2735" customFormat="1" ht="21" customHeight="1" x14ac:dyDescent="0.25"/>
    <row r="2736" customFormat="1" ht="21" customHeight="1" x14ac:dyDescent="0.25"/>
    <row r="2737" customFormat="1" ht="21" customHeight="1" x14ac:dyDescent="0.25"/>
    <row r="2738" customFormat="1" ht="21" customHeight="1" x14ac:dyDescent="0.25"/>
    <row r="2739" customFormat="1" ht="21" customHeight="1" x14ac:dyDescent="0.25"/>
    <row r="2740" customFormat="1" ht="21" customHeight="1" x14ac:dyDescent="0.25"/>
    <row r="2741" customFormat="1" ht="21" customHeight="1" x14ac:dyDescent="0.25"/>
    <row r="2742" customFormat="1" ht="21" customHeight="1" x14ac:dyDescent="0.25"/>
    <row r="2743" customFormat="1" ht="21" customHeight="1" x14ac:dyDescent="0.25"/>
    <row r="2744" customFormat="1" ht="21" customHeight="1" x14ac:dyDescent="0.25"/>
    <row r="2745" customFormat="1" ht="21" customHeight="1" x14ac:dyDescent="0.25"/>
    <row r="2746" customFormat="1" ht="21" customHeight="1" x14ac:dyDescent="0.25"/>
    <row r="2747" customFormat="1" ht="21" customHeight="1" x14ac:dyDescent="0.25"/>
    <row r="2748" customFormat="1" ht="21" customHeight="1" x14ac:dyDescent="0.25"/>
    <row r="2749" customFormat="1" ht="21" customHeight="1" x14ac:dyDescent="0.25"/>
    <row r="2750" customFormat="1" ht="21" customHeight="1" x14ac:dyDescent="0.25"/>
    <row r="2751" customFormat="1" ht="21" customHeight="1" x14ac:dyDescent="0.25"/>
    <row r="2752" customFormat="1" ht="21" customHeight="1" x14ac:dyDescent="0.25"/>
    <row r="2753" customFormat="1" ht="21" customHeight="1" x14ac:dyDescent="0.25"/>
    <row r="2754" customFormat="1" ht="21" customHeight="1" x14ac:dyDescent="0.25"/>
    <row r="2755" customFormat="1" ht="21" customHeight="1" x14ac:dyDescent="0.25"/>
    <row r="2756" customFormat="1" ht="21" customHeight="1" x14ac:dyDescent="0.25"/>
    <row r="2757" customFormat="1" ht="21" customHeight="1" x14ac:dyDescent="0.25"/>
    <row r="2758" customFormat="1" ht="21" customHeight="1" x14ac:dyDescent="0.25"/>
    <row r="2759" customFormat="1" ht="21" customHeight="1" x14ac:dyDescent="0.25"/>
    <row r="2760" customFormat="1" ht="21" customHeight="1" x14ac:dyDescent="0.25"/>
    <row r="2761" customFormat="1" ht="21" customHeight="1" x14ac:dyDescent="0.25"/>
    <row r="2762" customFormat="1" ht="21" customHeight="1" x14ac:dyDescent="0.25"/>
    <row r="2763" customFormat="1" ht="21" customHeight="1" x14ac:dyDescent="0.25"/>
    <row r="2764" customFormat="1" ht="21" customHeight="1" x14ac:dyDescent="0.25"/>
    <row r="2765" customFormat="1" ht="21" customHeight="1" x14ac:dyDescent="0.25"/>
    <row r="2766" customFormat="1" ht="21" customHeight="1" x14ac:dyDescent="0.25"/>
    <row r="2767" customFormat="1" ht="21" customHeight="1" x14ac:dyDescent="0.25"/>
    <row r="2768" customFormat="1" ht="21" customHeight="1" x14ac:dyDescent="0.25"/>
    <row r="2769" customFormat="1" ht="21" customHeight="1" x14ac:dyDescent="0.25"/>
    <row r="2770" customFormat="1" ht="21" customHeight="1" x14ac:dyDescent="0.25"/>
    <row r="2771" customFormat="1" ht="21" customHeight="1" x14ac:dyDescent="0.25"/>
    <row r="2772" customFormat="1" ht="21" customHeight="1" x14ac:dyDescent="0.25"/>
    <row r="2773" customFormat="1" ht="21" customHeight="1" x14ac:dyDescent="0.25"/>
    <row r="2774" customFormat="1" ht="21" customHeight="1" x14ac:dyDescent="0.25"/>
    <row r="2775" customFormat="1" ht="21" customHeight="1" x14ac:dyDescent="0.25"/>
    <row r="2776" customFormat="1" ht="21" customHeight="1" x14ac:dyDescent="0.25"/>
    <row r="2777" customFormat="1" ht="21" customHeight="1" x14ac:dyDescent="0.25"/>
    <row r="2778" customFormat="1" ht="21" customHeight="1" x14ac:dyDescent="0.25"/>
    <row r="2779" customFormat="1" ht="21" customHeight="1" x14ac:dyDescent="0.25"/>
    <row r="2780" customFormat="1" ht="21" customHeight="1" x14ac:dyDescent="0.25"/>
    <row r="2781" customFormat="1" ht="21" customHeight="1" x14ac:dyDescent="0.25"/>
    <row r="2782" customFormat="1" ht="21" customHeight="1" x14ac:dyDescent="0.25"/>
    <row r="2783" customFormat="1" ht="21" customHeight="1" x14ac:dyDescent="0.25"/>
    <row r="2784" customFormat="1" ht="21" customHeight="1" x14ac:dyDescent="0.25"/>
    <row r="2785" customFormat="1" ht="21" customHeight="1" x14ac:dyDescent="0.25"/>
    <row r="2786" customFormat="1" ht="21" customHeight="1" x14ac:dyDescent="0.25"/>
    <row r="2787" customFormat="1" ht="21" customHeight="1" x14ac:dyDescent="0.25"/>
    <row r="2788" customFormat="1" ht="21" customHeight="1" x14ac:dyDescent="0.25"/>
    <row r="2789" customFormat="1" ht="21" customHeight="1" x14ac:dyDescent="0.25"/>
    <row r="2790" customFormat="1" ht="21" customHeight="1" x14ac:dyDescent="0.25"/>
    <row r="2791" customFormat="1" ht="21" customHeight="1" x14ac:dyDescent="0.25"/>
    <row r="2792" customFormat="1" ht="21" customHeight="1" x14ac:dyDescent="0.25"/>
    <row r="2793" customFormat="1" ht="21" customHeight="1" x14ac:dyDescent="0.25"/>
    <row r="2794" customFormat="1" ht="21" customHeight="1" x14ac:dyDescent="0.25"/>
    <row r="2795" customFormat="1" ht="21" customHeight="1" x14ac:dyDescent="0.25"/>
    <row r="2796" customFormat="1" ht="21" customHeight="1" x14ac:dyDescent="0.25"/>
    <row r="2797" customFormat="1" ht="21" customHeight="1" x14ac:dyDescent="0.25"/>
    <row r="2798" customFormat="1" ht="21" customHeight="1" x14ac:dyDescent="0.25"/>
    <row r="2799" customFormat="1" ht="21" customHeight="1" x14ac:dyDescent="0.25"/>
    <row r="2800" customFormat="1" ht="21" customHeight="1" x14ac:dyDescent="0.25"/>
    <row r="2801" customFormat="1" ht="21" customHeight="1" x14ac:dyDescent="0.25"/>
    <row r="2802" customFormat="1" ht="21" customHeight="1" x14ac:dyDescent="0.25"/>
    <row r="2803" customFormat="1" ht="21" customHeight="1" x14ac:dyDescent="0.25"/>
    <row r="2804" customFormat="1" ht="21" customHeight="1" x14ac:dyDescent="0.25"/>
    <row r="2805" customFormat="1" ht="21" customHeight="1" x14ac:dyDescent="0.25"/>
    <row r="2806" customFormat="1" ht="21" customHeight="1" x14ac:dyDescent="0.25"/>
    <row r="2807" customFormat="1" ht="21" customHeight="1" x14ac:dyDescent="0.25"/>
    <row r="2808" customFormat="1" ht="21" customHeight="1" x14ac:dyDescent="0.25"/>
    <row r="2809" customFormat="1" ht="21" customHeight="1" x14ac:dyDescent="0.25"/>
    <row r="2810" customFormat="1" ht="21" customHeight="1" x14ac:dyDescent="0.25"/>
    <row r="2811" customFormat="1" ht="21" customHeight="1" x14ac:dyDescent="0.25"/>
    <row r="2812" customFormat="1" ht="21" customHeight="1" x14ac:dyDescent="0.25"/>
    <row r="2813" customFormat="1" ht="21" customHeight="1" x14ac:dyDescent="0.25"/>
    <row r="2814" customFormat="1" ht="21" customHeight="1" x14ac:dyDescent="0.25"/>
    <row r="2815" customFormat="1" ht="21" customHeight="1" x14ac:dyDescent="0.25"/>
    <row r="2816" customFormat="1" ht="21" customHeight="1" x14ac:dyDescent="0.25"/>
    <row r="2817" customFormat="1" ht="21" customHeight="1" x14ac:dyDescent="0.25"/>
    <row r="2818" customFormat="1" ht="21" customHeight="1" x14ac:dyDescent="0.25"/>
    <row r="2819" customFormat="1" ht="21" customHeight="1" x14ac:dyDescent="0.25"/>
    <row r="2820" customFormat="1" ht="21" customHeight="1" x14ac:dyDescent="0.25"/>
    <row r="2821" customFormat="1" ht="21" customHeight="1" x14ac:dyDescent="0.25"/>
    <row r="2822" customFormat="1" ht="21" customHeight="1" x14ac:dyDescent="0.25"/>
    <row r="2823" customFormat="1" ht="21" customHeight="1" x14ac:dyDescent="0.25"/>
    <row r="2824" customFormat="1" ht="21" customHeight="1" x14ac:dyDescent="0.25"/>
    <row r="2825" customFormat="1" ht="21" customHeight="1" x14ac:dyDescent="0.25"/>
    <row r="2826" customFormat="1" ht="21" customHeight="1" x14ac:dyDescent="0.25"/>
    <row r="2827" customFormat="1" ht="21" customHeight="1" x14ac:dyDescent="0.25"/>
    <row r="2828" customFormat="1" ht="21" customHeight="1" x14ac:dyDescent="0.25"/>
    <row r="2829" customFormat="1" ht="21" customHeight="1" x14ac:dyDescent="0.25"/>
    <row r="2830" customFormat="1" ht="21" customHeight="1" x14ac:dyDescent="0.25"/>
    <row r="2831" customFormat="1" ht="21" customHeight="1" x14ac:dyDescent="0.25"/>
    <row r="2832" customFormat="1" ht="21" customHeight="1" x14ac:dyDescent="0.25"/>
    <row r="2833" customFormat="1" ht="21" customHeight="1" x14ac:dyDescent="0.25"/>
    <row r="2834" customFormat="1" ht="21" customHeight="1" x14ac:dyDescent="0.25"/>
    <row r="2835" customFormat="1" ht="21" customHeight="1" x14ac:dyDescent="0.25"/>
    <row r="2836" customFormat="1" ht="21" customHeight="1" x14ac:dyDescent="0.25"/>
    <row r="2837" customFormat="1" ht="21" customHeight="1" x14ac:dyDescent="0.25"/>
    <row r="2838" customFormat="1" ht="21" customHeight="1" x14ac:dyDescent="0.25"/>
    <row r="2839" customFormat="1" ht="21" customHeight="1" x14ac:dyDescent="0.25"/>
    <row r="2840" customFormat="1" ht="21" customHeight="1" x14ac:dyDescent="0.25"/>
    <row r="2841" customFormat="1" ht="21" customHeight="1" x14ac:dyDescent="0.25"/>
    <row r="2842" customFormat="1" ht="21" customHeight="1" x14ac:dyDescent="0.25"/>
    <row r="2843" customFormat="1" ht="21" customHeight="1" x14ac:dyDescent="0.25"/>
    <row r="2844" customFormat="1" ht="21" customHeight="1" x14ac:dyDescent="0.25"/>
    <row r="2845" customFormat="1" ht="21" customHeight="1" x14ac:dyDescent="0.25"/>
    <row r="2846" customFormat="1" ht="21" customHeight="1" x14ac:dyDescent="0.25"/>
    <row r="2847" customFormat="1" ht="21" customHeight="1" x14ac:dyDescent="0.25"/>
    <row r="2848" customFormat="1" ht="21" customHeight="1" x14ac:dyDescent="0.25"/>
    <row r="2849" customFormat="1" ht="21" customHeight="1" x14ac:dyDescent="0.25"/>
    <row r="2850" customFormat="1" ht="21" customHeight="1" x14ac:dyDescent="0.25"/>
    <row r="2851" customFormat="1" ht="21" customHeight="1" x14ac:dyDescent="0.25"/>
    <row r="2852" customFormat="1" ht="21" customHeight="1" x14ac:dyDescent="0.25"/>
    <row r="2853" customFormat="1" ht="21" customHeight="1" x14ac:dyDescent="0.25"/>
    <row r="2854" customFormat="1" ht="21" customHeight="1" x14ac:dyDescent="0.25"/>
    <row r="2855" customFormat="1" ht="21" customHeight="1" x14ac:dyDescent="0.25"/>
    <row r="2856" customFormat="1" ht="21" customHeight="1" x14ac:dyDescent="0.25"/>
    <row r="2857" customFormat="1" ht="21" customHeight="1" x14ac:dyDescent="0.25"/>
    <row r="2858" customFormat="1" ht="21" customHeight="1" x14ac:dyDescent="0.25"/>
    <row r="2859" customFormat="1" ht="21" customHeight="1" x14ac:dyDescent="0.25"/>
    <row r="2860" customFormat="1" ht="21" customHeight="1" x14ac:dyDescent="0.25"/>
    <row r="2861" customFormat="1" ht="21" customHeight="1" x14ac:dyDescent="0.25"/>
    <row r="2862" customFormat="1" ht="21" customHeight="1" x14ac:dyDescent="0.25"/>
    <row r="2863" customFormat="1" ht="21" customHeight="1" x14ac:dyDescent="0.25"/>
    <row r="2864" customFormat="1" ht="21" customHeight="1" x14ac:dyDescent="0.25"/>
    <row r="2865" customFormat="1" ht="21" customHeight="1" x14ac:dyDescent="0.25"/>
    <row r="2866" customFormat="1" ht="21" customHeight="1" x14ac:dyDescent="0.25"/>
    <row r="2867" customFormat="1" ht="21" customHeight="1" x14ac:dyDescent="0.25"/>
    <row r="2868" customFormat="1" ht="21" customHeight="1" x14ac:dyDescent="0.25"/>
    <row r="2869" customFormat="1" ht="21" customHeight="1" x14ac:dyDescent="0.25"/>
    <row r="2870" customFormat="1" ht="21" customHeight="1" x14ac:dyDescent="0.25"/>
    <row r="2871" customFormat="1" ht="21" customHeight="1" x14ac:dyDescent="0.25"/>
    <row r="2872" customFormat="1" ht="21" customHeight="1" x14ac:dyDescent="0.25"/>
    <row r="2873" customFormat="1" ht="21" customHeight="1" x14ac:dyDescent="0.25"/>
    <row r="2874" customFormat="1" ht="21" customHeight="1" x14ac:dyDescent="0.25"/>
    <row r="2875" customFormat="1" ht="21" customHeight="1" x14ac:dyDescent="0.25"/>
    <row r="2876" customFormat="1" ht="21" customHeight="1" x14ac:dyDescent="0.25"/>
    <row r="2877" customFormat="1" ht="21" customHeight="1" x14ac:dyDescent="0.25"/>
    <row r="2878" customFormat="1" ht="21" customHeight="1" x14ac:dyDescent="0.25"/>
    <row r="2879" customFormat="1" ht="21" customHeight="1" x14ac:dyDescent="0.25"/>
    <row r="2880" customFormat="1" ht="21" customHeight="1" x14ac:dyDescent="0.25"/>
    <row r="2881" customFormat="1" ht="21" customHeight="1" x14ac:dyDescent="0.25"/>
    <row r="2882" customFormat="1" ht="21" customHeight="1" x14ac:dyDescent="0.25"/>
    <row r="2883" customFormat="1" ht="21" customHeight="1" x14ac:dyDescent="0.25"/>
    <row r="2884" customFormat="1" ht="21" customHeight="1" x14ac:dyDescent="0.25"/>
    <row r="2885" customFormat="1" ht="21" customHeight="1" x14ac:dyDescent="0.25"/>
    <row r="2886" customFormat="1" ht="21" customHeight="1" x14ac:dyDescent="0.25"/>
    <row r="2887" customFormat="1" ht="21" customHeight="1" x14ac:dyDescent="0.25"/>
    <row r="2888" customFormat="1" ht="21" customHeight="1" x14ac:dyDescent="0.25"/>
    <row r="2889" customFormat="1" ht="21" customHeight="1" x14ac:dyDescent="0.25"/>
    <row r="2890" customFormat="1" ht="21" customHeight="1" x14ac:dyDescent="0.25"/>
    <row r="2891" customFormat="1" ht="21" customHeight="1" x14ac:dyDescent="0.25"/>
    <row r="2892" customFormat="1" ht="21" customHeight="1" x14ac:dyDescent="0.25"/>
    <row r="2893" customFormat="1" ht="21" customHeight="1" x14ac:dyDescent="0.25"/>
    <row r="2894" customFormat="1" ht="21" customHeight="1" x14ac:dyDescent="0.25"/>
    <row r="2895" customFormat="1" ht="21" customHeight="1" x14ac:dyDescent="0.25"/>
    <row r="2896" customFormat="1" ht="21" customHeight="1" x14ac:dyDescent="0.25"/>
    <row r="2897" customFormat="1" ht="21" customHeight="1" x14ac:dyDescent="0.25"/>
    <row r="2898" customFormat="1" ht="21" customHeight="1" x14ac:dyDescent="0.25"/>
    <row r="2899" customFormat="1" ht="21" customHeight="1" x14ac:dyDescent="0.25"/>
    <row r="2900" customFormat="1" ht="21" customHeight="1" x14ac:dyDescent="0.25"/>
    <row r="2901" customFormat="1" ht="21" customHeight="1" x14ac:dyDescent="0.25"/>
    <row r="2902" customFormat="1" ht="21" customHeight="1" x14ac:dyDescent="0.25"/>
    <row r="2903" customFormat="1" ht="21" customHeight="1" x14ac:dyDescent="0.25"/>
    <row r="2904" customFormat="1" ht="21" customHeight="1" x14ac:dyDescent="0.25"/>
    <row r="2905" customFormat="1" ht="21" customHeight="1" x14ac:dyDescent="0.25"/>
    <row r="2906" customFormat="1" ht="21" customHeight="1" x14ac:dyDescent="0.25"/>
    <row r="2907" customFormat="1" ht="21" customHeight="1" x14ac:dyDescent="0.25"/>
    <row r="2908" customFormat="1" ht="21" customHeight="1" x14ac:dyDescent="0.25"/>
    <row r="2909" customFormat="1" ht="21" customHeight="1" x14ac:dyDescent="0.25"/>
    <row r="2910" customFormat="1" ht="21" customHeight="1" x14ac:dyDescent="0.25"/>
    <row r="2911" customFormat="1" ht="21" customHeight="1" x14ac:dyDescent="0.25"/>
    <row r="2912" customFormat="1" ht="21" customHeight="1" x14ac:dyDescent="0.25"/>
    <row r="2913" customFormat="1" ht="21" customHeight="1" x14ac:dyDescent="0.25"/>
    <row r="2914" customFormat="1" ht="21" customHeight="1" x14ac:dyDescent="0.25"/>
    <row r="2915" customFormat="1" ht="21" customHeight="1" x14ac:dyDescent="0.25"/>
    <row r="2916" customFormat="1" ht="21" customHeight="1" x14ac:dyDescent="0.25"/>
    <row r="2917" customFormat="1" ht="21" customHeight="1" x14ac:dyDescent="0.25"/>
    <row r="2918" customFormat="1" ht="21" customHeight="1" x14ac:dyDescent="0.25"/>
    <row r="2919" customFormat="1" ht="21" customHeight="1" x14ac:dyDescent="0.25"/>
    <row r="2920" customFormat="1" ht="21" customHeight="1" x14ac:dyDescent="0.25"/>
    <row r="2921" customFormat="1" ht="21" customHeight="1" x14ac:dyDescent="0.25"/>
    <row r="2922" customFormat="1" ht="21" customHeight="1" x14ac:dyDescent="0.25"/>
    <row r="2923" customFormat="1" ht="21" customHeight="1" x14ac:dyDescent="0.25"/>
    <row r="2924" customFormat="1" ht="21" customHeight="1" x14ac:dyDescent="0.25"/>
    <row r="2925" customFormat="1" ht="21" customHeight="1" x14ac:dyDescent="0.25"/>
    <row r="2926" customFormat="1" ht="21" customHeight="1" x14ac:dyDescent="0.25"/>
    <row r="2927" customFormat="1" ht="21" customHeight="1" x14ac:dyDescent="0.25"/>
    <row r="2928" customFormat="1" ht="21" customHeight="1" x14ac:dyDescent="0.25"/>
    <row r="2929" customFormat="1" ht="21" customHeight="1" x14ac:dyDescent="0.25"/>
    <row r="2930" customFormat="1" ht="21" customHeight="1" x14ac:dyDescent="0.25"/>
    <row r="2931" customFormat="1" ht="21" customHeight="1" x14ac:dyDescent="0.25"/>
    <row r="2932" customFormat="1" ht="21" customHeight="1" x14ac:dyDescent="0.25"/>
    <row r="2933" customFormat="1" ht="21" customHeight="1" x14ac:dyDescent="0.25"/>
    <row r="2934" customFormat="1" ht="21" customHeight="1" x14ac:dyDescent="0.25"/>
    <row r="2935" customFormat="1" ht="21" customHeight="1" x14ac:dyDescent="0.25"/>
    <row r="2936" customFormat="1" ht="21" customHeight="1" x14ac:dyDescent="0.25"/>
    <row r="2937" customFormat="1" ht="21" customHeight="1" x14ac:dyDescent="0.25"/>
    <row r="2938" customFormat="1" ht="21" customHeight="1" x14ac:dyDescent="0.25"/>
    <row r="2939" customFormat="1" ht="21" customHeight="1" x14ac:dyDescent="0.25"/>
    <row r="2940" customFormat="1" ht="21" customHeight="1" x14ac:dyDescent="0.25"/>
    <row r="2941" customFormat="1" ht="21" customHeight="1" x14ac:dyDescent="0.25"/>
    <row r="2942" customFormat="1" ht="21" customHeight="1" x14ac:dyDescent="0.25"/>
    <row r="2943" customFormat="1" ht="21" customHeight="1" x14ac:dyDescent="0.25"/>
    <row r="2944" customFormat="1" ht="21" customHeight="1" x14ac:dyDescent="0.25"/>
    <row r="2945" customFormat="1" ht="21" customHeight="1" x14ac:dyDescent="0.25"/>
    <row r="2946" customFormat="1" ht="21" customHeight="1" x14ac:dyDescent="0.25"/>
    <row r="2947" customFormat="1" ht="21" customHeight="1" x14ac:dyDescent="0.25"/>
    <row r="2948" customFormat="1" ht="21" customHeight="1" x14ac:dyDescent="0.25"/>
    <row r="2949" customFormat="1" ht="21" customHeight="1" x14ac:dyDescent="0.25"/>
    <row r="2950" customFormat="1" ht="21" customHeight="1" x14ac:dyDescent="0.25"/>
    <row r="2951" customFormat="1" ht="21" customHeight="1" x14ac:dyDescent="0.25"/>
    <row r="2952" customFormat="1" ht="21" customHeight="1" x14ac:dyDescent="0.25"/>
    <row r="2953" customFormat="1" ht="21" customHeight="1" x14ac:dyDescent="0.25"/>
    <row r="2954" customFormat="1" ht="21" customHeight="1" x14ac:dyDescent="0.25"/>
    <row r="2955" customFormat="1" ht="21" customHeight="1" x14ac:dyDescent="0.25"/>
    <row r="2956" customFormat="1" ht="21" customHeight="1" x14ac:dyDescent="0.25"/>
    <row r="2957" customFormat="1" ht="21" customHeight="1" x14ac:dyDescent="0.25"/>
    <row r="2958" customFormat="1" ht="21" customHeight="1" x14ac:dyDescent="0.25"/>
    <row r="2959" customFormat="1" ht="21" customHeight="1" x14ac:dyDescent="0.25"/>
    <row r="2960" customFormat="1" ht="21" customHeight="1" x14ac:dyDescent="0.25"/>
    <row r="2961" customFormat="1" ht="21" customHeight="1" x14ac:dyDescent="0.25"/>
    <row r="2962" customFormat="1" ht="21" customHeight="1" x14ac:dyDescent="0.25"/>
    <row r="2963" customFormat="1" ht="21" customHeight="1" x14ac:dyDescent="0.25"/>
    <row r="2964" customFormat="1" ht="21" customHeight="1" x14ac:dyDescent="0.25"/>
    <row r="2965" customFormat="1" ht="21" customHeight="1" x14ac:dyDescent="0.25"/>
    <row r="2966" customFormat="1" ht="21" customHeight="1" x14ac:dyDescent="0.25"/>
    <row r="2967" customFormat="1" ht="21" customHeight="1" x14ac:dyDescent="0.25"/>
    <row r="2968" customFormat="1" ht="21" customHeight="1" x14ac:dyDescent="0.25"/>
    <row r="2969" customFormat="1" ht="21" customHeight="1" x14ac:dyDescent="0.25"/>
    <row r="2970" customFormat="1" ht="21" customHeight="1" x14ac:dyDescent="0.25"/>
    <row r="2971" customFormat="1" ht="21" customHeight="1" x14ac:dyDescent="0.25"/>
    <row r="2972" customFormat="1" ht="21" customHeight="1" x14ac:dyDescent="0.25"/>
    <row r="2973" customFormat="1" ht="21" customHeight="1" x14ac:dyDescent="0.25"/>
    <row r="2974" customFormat="1" ht="21" customHeight="1" x14ac:dyDescent="0.25"/>
    <row r="2975" customFormat="1" ht="21" customHeight="1" x14ac:dyDescent="0.25"/>
    <row r="2976" customFormat="1" ht="21" customHeight="1" x14ac:dyDescent="0.25"/>
    <row r="2977" customFormat="1" ht="21" customHeight="1" x14ac:dyDescent="0.25"/>
    <row r="2978" customFormat="1" ht="21" customHeight="1" x14ac:dyDescent="0.25"/>
    <row r="2979" customFormat="1" ht="21" customHeight="1" x14ac:dyDescent="0.25"/>
    <row r="2980" customFormat="1" ht="21" customHeight="1" x14ac:dyDescent="0.25"/>
    <row r="2981" customFormat="1" ht="21" customHeight="1" x14ac:dyDescent="0.25"/>
    <row r="2982" customFormat="1" ht="21" customHeight="1" x14ac:dyDescent="0.25"/>
    <row r="2983" customFormat="1" ht="21" customHeight="1" x14ac:dyDescent="0.25"/>
    <row r="2984" customFormat="1" ht="21" customHeight="1" x14ac:dyDescent="0.25"/>
    <row r="2985" customFormat="1" ht="21" customHeight="1" x14ac:dyDescent="0.25"/>
    <row r="2986" customFormat="1" ht="21" customHeight="1" x14ac:dyDescent="0.25"/>
    <row r="2987" customFormat="1" ht="21" customHeight="1" x14ac:dyDescent="0.25"/>
    <row r="2988" customFormat="1" ht="21" customHeight="1" x14ac:dyDescent="0.25"/>
    <row r="2989" customFormat="1" ht="21" customHeight="1" x14ac:dyDescent="0.25"/>
    <row r="2990" customFormat="1" ht="21" customHeight="1" x14ac:dyDescent="0.25"/>
    <row r="2991" customFormat="1" ht="21" customHeight="1" x14ac:dyDescent="0.25"/>
    <row r="2992" customFormat="1" ht="21" customHeight="1" x14ac:dyDescent="0.25"/>
    <row r="2993" customFormat="1" ht="21" customHeight="1" x14ac:dyDescent="0.25"/>
    <row r="2994" customFormat="1" ht="21" customHeight="1" x14ac:dyDescent="0.25"/>
    <row r="2995" customFormat="1" ht="21" customHeight="1" x14ac:dyDescent="0.25"/>
    <row r="2996" customFormat="1" ht="21" customHeight="1" x14ac:dyDescent="0.25"/>
    <row r="2997" customFormat="1" ht="21" customHeight="1" x14ac:dyDescent="0.25"/>
    <row r="2998" customFormat="1" ht="21" customHeight="1" x14ac:dyDescent="0.25"/>
    <row r="2999" customFormat="1" ht="21" customHeight="1" x14ac:dyDescent="0.25"/>
    <row r="3000" customFormat="1" ht="21" customHeight="1" x14ac:dyDescent="0.25"/>
    <row r="3001" customFormat="1" ht="21" customHeight="1" x14ac:dyDescent="0.25"/>
    <row r="3002" customFormat="1" ht="21" customHeight="1" x14ac:dyDescent="0.25"/>
    <row r="3003" customFormat="1" ht="21" customHeight="1" x14ac:dyDescent="0.25"/>
    <row r="3004" customFormat="1" ht="21" customHeight="1" x14ac:dyDescent="0.25"/>
    <row r="3005" customFormat="1" ht="21" customHeight="1" x14ac:dyDescent="0.25"/>
    <row r="3006" customFormat="1" ht="21" customHeight="1" x14ac:dyDescent="0.25"/>
    <row r="3007" customFormat="1" ht="21" customHeight="1" x14ac:dyDescent="0.25"/>
    <row r="3008" customFormat="1" ht="21" customHeight="1" x14ac:dyDescent="0.25"/>
    <row r="3009" customFormat="1" ht="21" customHeight="1" x14ac:dyDescent="0.25"/>
    <row r="3010" customFormat="1" ht="21" customHeight="1" x14ac:dyDescent="0.25"/>
    <row r="3011" customFormat="1" ht="21" customHeight="1" x14ac:dyDescent="0.25"/>
    <row r="3012" customFormat="1" ht="21" customHeight="1" x14ac:dyDescent="0.25"/>
    <row r="3013" customFormat="1" ht="21" customHeight="1" x14ac:dyDescent="0.25"/>
    <row r="3014" customFormat="1" ht="21" customHeight="1" x14ac:dyDescent="0.25"/>
    <row r="3015" customFormat="1" ht="21" customHeight="1" x14ac:dyDescent="0.25"/>
    <row r="3016" customFormat="1" ht="21" customHeight="1" x14ac:dyDescent="0.25"/>
    <row r="3017" customFormat="1" ht="21" customHeight="1" x14ac:dyDescent="0.25"/>
    <row r="3018" customFormat="1" ht="21" customHeight="1" x14ac:dyDescent="0.25"/>
    <row r="3019" customFormat="1" ht="21" customHeight="1" x14ac:dyDescent="0.25"/>
    <row r="3020" customFormat="1" ht="21" customHeight="1" x14ac:dyDescent="0.25"/>
    <row r="3021" customFormat="1" ht="21" customHeight="1" x14ac:dyDescent="0.25"/>
    <row r="3022" customFormat="1" ht="21" customHeight="1" x14ac:dyDescent="0.25"/>
    <row r="3023" customFormat="1" ht="21" customHeight="1" x14ac:dyDescent="0.25"/>
    <row r="3024" customFormat="1" ht="21" customHeight="1" x14ac:dyDescent="0.25"/>
    <row r="3025" customFormat="1" ht="21" customHeight="1" x14ac:dyDescent="0.25"/>
    <row r="3026" customFormat="1" ht="21" customHeight="1" x14ac:dyDescent="0.25"/>
    <row r="3027" customFormat="1" ht="21" customHeight="1" x14ac:dyDescent="0.25"/>
    <row r="3028" customFormat="1" ht="21" customHeight="1" x14ac:dyDescent="0.25"/>
    <row r="3029" customFormat="1" ht="21" customHeight="1" x14ac:dyDescent="0.25"/>
    <row r="3030" customFormat="1" ht="21" customHeight="1" x14ac:dyDescent="0.25"/>
    <row r="3031" customFormat="1" ht="21" customHeight="1" x14ac:dyDescent="0.25"/>
    <row r="3032" customFormat="1" ht="21" customHeight="1" x14ac:dyDescent="0.25"/>
    <row r="3033" customFormat="1" ht="21" customHeight="1" x14ac:dyDescent="0.25"/>
    <row r="3034" customFormat="1" ht="21" customHeight="1" x14ac:dyDescent="0.25"/>
    <row r="3035" customFormat="1" ht="21" customHeight="1" x14ac:dyDescent="0.25"/>
    <row r="3036" customFormat="1" ht="21" customHeight="1" x14ac:dyDescent="0.25"/>
    <row r="3037" customFormat="1" ht="21" customHeight="1" x14ac:dyDescent="0.25"/>
    <row r="3038" customFormat="1" ht="21" customHeight="1" x14ac:dyDescent="0.25"/>
    <row r="3039" customFormat="1" ht="21" customHeight="1" x14ac:dyDescent="0.25"/>
    <row r="3040" customFormat="1" ht="21" customHeight="1" x14ac:dyDescent="0.25"/>
    <row r="3041" customFormat="1" ht="21" customHeight="1" x14ac:dyDescent="0.25"/>
    <row r="3042" customFormat="1" ht="21" customHeight="1" x14ac:dyDescent="0.25"/>
    <row r="3043" customFormat="1" ht="21" customHeight="1" x14ac:dyDescent="0.25"/>
    <row r="3044" customFormat="1" ht="21" customHeight="1" x14ac:dyDescent="0.25"/>
    <row r="3045" customFormat="1" ht="21" customHeight="1" x14ac:dyDescent="0.25"/>
    <row r="3046" customFormat="1" ht="21" customHeight="1" x14ac:dyDescent="0.25"/>
    <row r="3047" customFormat="1" ht="21" customHeight="1" x14ac:dyDescent="0.25"/>
    <row r="3048" customFormat="1" ht="21" customHeight="1" x14ac:dyDescent="0.25"/>
    <row r="3049" customFormat="1" ht="21" customHeight="1" x14ac:dyDescent="0.25"/>
    <row r="3050" customFormat="1" ht="21" customHeight="1" x14ac:dyDescent="0.25"/>
    <row r="3051" customFormat="1" ht="21" customHeight="1" x14ac:dyDescent="0.25"/>
    <row r="3052" customFormat="1" ht="21" customHeight="1" x14ac:dyDescent="0.25"/>
    <row r="3053" customFormat="1" ht="21" customHeight="1" x14ac:dyDescent="0.25"/>
    <row r="3054" customFormat="1" ht="21" customHeight="1" x14ac:dyDescent="0.25"/>
    <row r="3055" customFormat="1" ht="21" customHeight="1" x14ac:dyDescent="0.25"/>
    <row r="3056" customFormat="1" ht="21" customHeight="1" x14ac:dyDescent="0.25"/>
    <row r="3057" customFormat="1" ht="21" customHeight="1" x14ac:dyDescent="0.25"/>
    <row r="3058" customFormat="1" ht="21" customHeight="1" x14ac:dyDescent="0.25"/>
    <row r="3059" customFormat="1" ht="21" customHeight="1" x14ac:dyDescent="0.25"/>
    <row r="3060" customFormat="1" ht="21" customHeight="1" x14ac:dyDescent="0.25"/>
    <row r="3061" customFormat="1" ht="21" customHeight="1" x14ac:dyDescent="0.25"/>
    <row r="3062" customFormat="1" ht="21" customHeight="1" x14ac:dyDescent="0.25"/>
    <row r="3063" customFormat="1" ht="21" customHeight="1" x14ac:dyDescent="0.25"/>
    <row r="3064" customFormat="1" ht="21" customHeight="1" x14ac:dyDescent="0.25"/>
    <row r="3065" customFormat="1" ht="21" customHeight="1" x14ac:dyDescent="0.25"/>
    <row r="3066" customFormat="1" ht="21" customHeight="1" x14ac:dyDescent="0.25"/>
    <row r="3067" customFormat="1" ht="21" customHeight="1" x14ac:dyDescent="0.25"/>
    <row r="3068" customFormat="1" ht="21" customHeight="1" x14ac:dyDescent="0.25"/>
    <row r="3069" customFormat="1" ht="21" customHeight="1" x14ac:dyDescent="0.25"/>
    <row r="3070" customFormat="1" ht="21" customHeight="1" x14ac:dyDescent="0.25"/>
    <row r="3071" customFormat="1" ht="21" customHeight="1" x14ac:dyDescent="0.25"/>
    <row r="3072" customFormat="1" ht="21" customHeight="1" x14ac:dyDescent="0.25"/>
    <row r="3073" customFormat="1" ht="21" customHeight="1" x14ac:dyDescent="0.25"/>
    <row r="3074" customFormat="1" ht="21" customHeight="1" x14ac:dyDescent="0.25"/>
    <row r="3075" customFormat="1" ht="21" customHeight="1" x14ac:dyDescent="0.25"/>
    <row r="3076" customFormat="1" ht="21" customHeight="1" x14ac:dyDescent="0.25"/>
    <row r="3077" customFormat="1" ht="21" customHeight="1" x14ac:dyDescent="0.25"/>
    <row r="3078" customFormat="1" ht="21" customHeight="1" x14ac:dyDescent="0.25"/>
    <row r="3079" customFormat="1" ht="21" customHeight="1" x14ac:dyDescent="0.25"/>
    <row r="3080" customFormat="1" ht="21" customHeight="1" x14ac:dyDescent="0.25"/>
    <row r="3081" customFormat="1" ht="21" customHeight="1" x14ac:dyDescent="0.25"/>
    <row r="3082" customFormat="1" ht="21" customHeight="1" x14ac:dyDescent="0.25"/>
    <row r="3083" customFormat="1" ht="21" customHeight="1" x14ac:dyDescent="0.25"/>
    <row r="3084" customFormat="1" ht="21" customHeight="1" x14ac:dyDescent="0.25"/>
    <row r="3085" customFormat="1" ht="21" customHeight="1" x14ac:dyDescent="0.25"/>
    <row r="3086" customFormat="1" ht="21" customHeight="1" x14ac:dyDescent="0.25"/>
    <row r="3087" customFormat="1" ht="21" customHeight="1" x14ac:dyDescent="0.25"/>
    <row r="3088" customFormat="1" ht="21" customHeight="1" x14ac:dyDescent="0.25"/>
    <row r="3089" customFormat="1" ht="21" customHeight="1" x14ac:dyDescent="0.25"/>
    <row r="3090" customFormat="1" ht="21" customHeight="1" x14ac:dyDescent="0.25"/>
    <row r="3091" customFormat="1" ht="21" customHeight="1" x14ac:dyDescent="0.25"/>
    <row r="3092" customFormat="1" ht="21" customHeight="1" x14ac:dyDescent="0.25"/>
    <row r="3093" customFormat="1" ht="21" customHeight="1" x14ac:dyDescent="0.25"/>
    <row r="3094" customFormat="1" ht="21" customHeight="1" x14ac:dyDescent="0.25"/>
    <row r="3095" customFormat="1" ht="21" customHeight="1" x14ac:dyDescent="0.25"/>
    <row r="3096" customFormat="1" ht="21" customHeight="1" x14ac:dyDescent="0.25"/>
    <row r="3097" customFormat="1" ht="21" customHeight="1" x14ac:dyDescent="0.25"/>
    <row r="3098" customFormat="1" ht="21" customHeight="1" x14ac:dyDescent="0.25"/>
    <row r="3099" customFormat="1" ht="21" customHeight="1" x14ac:dyDescent="0.25"/>
    <row r="3100" customFormat="1" ht="21" customHeight="1" x14ac:dyDescent="0.25"/>
    <row r="3101" customFormat="1" ht="21" customHeight="1" x14ac:dyDescent="0.25"/>
    <row r="3102" customFormat="1" ht="21" customHeight="1" x14ac:dyDescent="0.25"/>
    <row r="3103" customFormat="1" ht="21" customHeight="1" x14ac:dyDescent="0.25"/>
    <row r="3104" customFormat="1" ht="21" customHeight="1" x14ac:dyDescent="0.25"/>
    <row r="3105" customFormat="1" ht="21" customHeight="1" x14ac:dyDescent="0.25"/>
    <row r="3106" customFormat="1" ht="21" customHeight="1" x14ac:dyDescent="0.25"/>
    <row r="3107" customFormat="1" ht="21" customHeight="1" x14ac:dyDescent="0.25"/>
    <row r="3108" customFormat="1" ht="21" customHeight="1" x14ac:dyDescent="0.25"/>
    <row r="3109" customFormat="1" ht="21" customHeight="1" x14ac:dyDescent="0.25"/>
    <row r="3110" customFormat="1" ht="21" customHeight="1" x14ac:dyDescent="0.25"/>
    <row r="3111" customFormat="1" ht="21" customHeight="1" x14ac:dyDescent="0.25"/>
    <row r="3112" customFormat="1" ht="21" customHeight="1" x14ac:dyDescent="0.25"/>
    <row r="3113" customFormat="1" ht="21" customHeight="1" x14ac:dyDescent="0.25"/>
    <row r="3114" customFormat="1" ht="21" customHeight="1" x14ac:dyDescent="0.25"/>
    <row r="3115" customFormat="1" ht="21" customHeight="1" x14ac:dyDescent="0.25"/>
    <row r="3116" customFormat="1" ht="21" customHeight="1" x14ac:dyDescent="0.25"/>
    <row r="3117" customFormat="1" ht="21" customHeight="1" x14ac:dyDescent="0.25"/>
    <row r="3118" customFormat="1" ht="21" customHeight="1" x14ac:dyDescent="0.25"/>
    <row r="3119" customFormat="1" ht="21" customHeight="1" x14ac:dyDescent="0.25"/>
    <row r="3120" customFormat="1" ht="21" customHeight="1" x14ac:dyDescent="0.25"/>
    <row r="3121" customFormat="1" ht="21" customHeight="1" x14ac:dyDescent="0.25"/>
    <row r="3122" customFormat="1" ht="21" customHeight="1" x14ac:dyDescent="0.25"/>
    <row r="3123" customFormat="1" ht="21" customHeight="1" x14ac:dyDescent="0.25"/>
    <row r="3124" customFormat="1" ht="21" customHeight="1" x14ac:dyDescent="0.25"/>
    <row r="3125" customFormat="1" ht="21" customHeight="1" x14ac:dyDescent="0.25"/>
    <row r="3126" customFormat="1" ht="21" customHeight="1" x14ac:dyDescent="0.25"/>
    <row r="3127" customFormat="1" ht="21" customHeight="1" x14ac:dyDescent="0.25"/>
    <row r="3128" customFormat="1" ht="21" customHeight="1" x14ac:dyDescent="0.25"/>
    <row r="3129" customFormat="1" ht="21" customHeight="1" x14ac:dyDescent="0.25"/>
    <row r="3130" customFormat="1" ht="21" customHeight="1" x14ac:dyDescent="0.25"/>
    <row r="3131" customFormat="1" ht="21" customHeight="1" x14ac:dyDescent="0.25"/>
    <row r="3132" customFormat="1" ht="21" customHeight="1" x14ac:dyDescent="0.25"/>
    <row r="3133" customFormat="1" ht="21" customHeight="1" x14ac:dyDescent="0.25"/>
    <row r="3134" customFormat="1" ht="21" customHeight="1" x14ac:dyDescent="0.25"/>
    <row r="3135" customFormat="1" ht="21" customHeight="1" x14ac:dyDescent="0.25"/>
    <row r="3136" customFormat="1" ht="21" customHeight="1" x14ac:dyDescent="0.25"/>
    <row r="3137" customFormat="1" ht="21" customHeight="1" x14ac:dyDescent="0.25"/>
    <row r="3138" customFormat="1" ht="21" customHeight="1" x14ac:dyDescent="0.25"/>
    <row r="3139" customFormat="1" ht="21" customHeight="1" x14ac:dyDescent="0.25"/>
    <row r="3140" customFormat="1" ht="21" customHeight="1" x14ac:dyDescent="0.25"/>
    <row r="3141" customFormat="1" ht="21" customHeight="1" x14ac:dyDescent="0.25"/>
    <row r="3142" customFormat="1" ht="21" customHeight="1" x14ac:dyDescent="0.25"/>
    <row r="3143" customFormat="1" ht="21" customHeight="1" x14ac:dyDescent="0.25"/>
    <row r="3144" customFormat="1" ht="21" customHeight="1" x14ac:dyDescent="0.25"/>
    <row r="3145" customFormat="1" ht="21" customHeight="1" x14ac:dyDescent="0.25"/>
    <row r="3146" customFormat="1" ht="21" customHeight="1" x14ac:dyDescent="0.25"/>
    <row r="3147" customFormat="1" ht="21" customHeight="1" x14ac:dyDescent="0.25"/>
    <row r="3148" customFormat="1" ht="21" customHeight="1" x14ac:dyDescent="0.25"/>
    <row r="3149" customFormat="1" ht="21" customHeight="1" x14ac:dyDescent="0.25"/>
    <row r="3150" customFormat="1" ht="21" customHeight="1" x14ac:dyDescent="0.25"/>
    <row r="3151" customFormat="1" ht="21" customHeight="1" x14ac:dyDescent="0.25"/>
    <row r="3152" customFormat="1" ht="21" customHeight="1" x14ac:dyDescent="0.25"/>
    <row r="3153" customFormat="1" ht="21" customHeight="1" x14ac:dyDescent="0.25"/>
    <row r="3154" customFormat="1" ht="21" customHeight="1" x14ac:dyDescent="0.25"/>
    <row r="3155" customFormat="1" ht="21" customHeight="1" x14ac:dyDescent="0.25"/>
    <row r="3156" customFormat="1" ht="21" customHeight="1" x14ac:dyDescent="0.25"/>
    <row r="3157" customFormat="1" ht="21" customHeight="1" x14ac:dyDescent="0.25"/>
    <row r="3158" customFormat="1" ht="21" customHeight="1" x14ac:dyDescent="0.25"/>
    <row r="3159" customFormat="1" ht="21" customHeight="1" x14ac:dyDescent="0.25"/>
    <row r="3160" customFormat="1" ht="21" customHeight="1" x14ac:dyDescent="0.25"/>
    <row r="3161" customFormat="1" ht="21" customHeight="1" x14ac:dyDescent="0.25"/>
    <row r="3162" customFormat="1" ht="21" customHeight="1" x14ac:dyDescent="0.25"/>
    <row r="3163" customFormat="1" ht="21" customHeight="1" x14ac:dyDescent="0.25"/>
    <row r="3164" customFormat="1" ht="21" customHeight="1" x14ac:dyDescent="0.25"/>
    <row r="3165" customFormat="1" ht="21" customHeight="1" x14ac:dyDescent="0.25"/>
    <row r="3166" customFormat="1" ht="21" customHeight="1" x14ac:dyDescent="0.25"/>
    <row r="3167" customFormat="1" ht="21" customHeight="1" x14ac:dyDescent="0.25"/>
    <row r="3168" customFormat="1" ht="21" customHeight="1" x14ac:dyDescent="0.25"/>
    <row r="3169" customFormat="1" ht="21" customHeight="1" x14ac:dyDescent="0.25"/>
    <row r="3170" customFormat="1" ht="21" customHeight="1" x14ac:dyDescent="0.25"/>
    <row r="3171" customFormat="1" ht="21" customHeight="1" x14ac:dyDescent="0.25"/>
    <row r="3172" customFormat="1" ht="21" customHeight="1" x14ac:dyDescent="0.25"/>
    <row r="3173" customFormat="1" ht="21" customHeight="1" x14ac:dyDescent="0.25"/>
    <row r="3174" customFormat="1" ht="21" customHeight="1" x14ac:dyDescent="0.25"/>
    <row r="3175" customFormat="1" ht="21" customHeight="1" x14ac:dyDescent="0.25"/>
    <row r="3176" customFormat="1" ht="21" customHeight="1" x14ac:dyDescent="0.25"/>
    <row r="3177" customFormat="1" ht="21" customHeight="1" x14ac:dyDescent="0.25"/>
    <row r="3178" customFormat="1" ht="21" customHeight="1" x14ac:dyDescent="0.25"/>
    <row r="3179" customFormat="1" ht="21" customHeight="1" x14ac:dyDescent="0.25"/>
    <row r="3180" customFormat="1" ht="21" customHeight="1" x14ac:dyDescent="0.25"/>
    <row r="3181" customFormat="1" ht="21" customHeight="1" x14ac:dyDescent="0.25"/>
    <row r="3182" customFormat="1" ht="21" customHeight="1" x14ac:dyDescent="0.25"/>
    <row r="3183" customFormat="1" ht="21" customHeight="1" x14ac:dyDescent="0.25"/>
    <row r="3184" customFormat="1" ht="21" customHeight="1" x14ac:dyDescent="0.25"/>
    <row r="3185" customFormat="1" ht="21" customHeight="1" x14ac:dyDescent="0.25"/>
    <row r="3186" customFormat="1" ht="21" customHeight="1" x14ac:dyDescent="0.25"/>
    <row r="3187" customFormat="1" ht="21" customHeight="1" x14ac:dyDescent="0.25"/>
    <row r="3188" customFormat="1" ht="21" customHeight="1" x14ac:dyDescent="0.25"/>
    <row r="3189" customFormat="1" ht="21" customHeight="1" x14ac:dyDescent="0.25"/>
    <row r="3190" customFormat="1" ht="21" customHeight="1" x14ac:dyDescent="0.25"/>
    <row r="3191" customFormat="1" ht="21" customHeight="1" x14ac:dyDescent="0.25"/>
    <row r="3192" customFormat="1" ht="21" customHeight="1" x14ac:dyDescent="0.25"/>
    <row r="3193" customFormat="1" ht="21" customHeight="1" x14ac:dyDescent="0.25"/>
    <row r="3194" customFormat="1" ht="21" customHeight="1" x14ac:dyDescent="0.25"/>
    <row r="3195" customFormat="1" ht="21" customHeight="1" x14ac:dyDescent="0.25"/>
    <row r="3196" customFormat="1" ht="21" customHeight="1" x14ac:dyDescent="0.25"/>
    <row r="3197" customFormat="1" ht="21" customHeight="1" x14ac:dyDescent="0.25"/>
    <row r="3198" customFormat="1" ht="21" customHeight="1" x14ac:dyDescent="0.25"/>
    <row r="3199" customFormat="1" ht="21" customHeight="1" x14ac:dyDescent="0.25"/>
    <row r="3200" customFormat="1" ht="21" customHeight="1" x14ac:dyDescent="0.25"/>
    <row r="3201" customFormat="1" ht="21" customHeight="1" x14ac:dyDescent="0.25"/>
    <row r="3202" customFormat="1" ht="21" customHeight="1" x14ac:dyDescent="0.25"/>
    <row r="3203" customFormat="1" ht="21" customHeight="1" x14ac:dyDescent="0.25"/>
    <row r="3204" customFormat="1" ht="21" customHeight="1" x14ac:dyDescent="0.25"/>
    <row r="3205" customFormat="1" ht="21" customHeight="1" x14ac:dyDescent="0.25"/>
    <row r="3206" customFormat="1" ht="21" customHeight="1" x14ac:dyDescent="0.25"/>
    <row r="3207" customFormat="1" ht="21" customHeight="1" x14ac:dyDescent="0.25"/>
    <row r="3208" customFormat="1" ht="21" customHeight="1" x14ac:dyDescent="0.25"/>
    <row r="3209" customFormat="1" ht="21" customHeight="1" x14ac:dyDescent="0.25"/>
    <row r="3210" customFormat="1" ht="21" customHeight="1" x14ac:dyDescent="0.25"/>
    <row r="3211" customFormat="1" ht="21" customHeight="1" x14ac:dyDescent="0.25"/>
    <row r="3212" customFormat="1" ht="21" customHeight="1" x14ac:dyDescent="0.25"/>
    <row r="3213" customFormat="1" ht="21" customHeight="1" x14ac:dyDescent="0.25"/>
    <row r="3214" customFormat="1" ht="21" customHeight="1" x14ac:dyDescent="0.25"/>
    <row r="3215" customFormat="1" ht="21" customHeight="1" x14ac:dyDescent="0.25"/>
    <row r="3216" customFormat="1" ht="21" customHeight="1" x14ac:dyDescent="0.25"/>
    <row r="3217" customFormat="1" ht="21" customHeight="1" x14ac:dyDescent="0.25"/>
    <row r="3218" customFormat="1" ht="21" customHeight="1" x14ac:dyDescent="0.25"/>
    <row r="3219" customFormat="1" ht="21" customHeight="1" x14ac:dyDescent="0.25"/>
    <row r="3220" customFormat="1" ht="21" customHeight="1" x14ac:dyDescent="0.25"/>
    <row r="3221" customFormat="1" ht="21" customHeight="1" x14ac:dyDescent="0.25"/>
    <row r="3222" customFormat="1" ht="21" customHeight="1" x14ac:dyDescent="0.25"/>
    <row r="3223" customFormat="1" ht="21" customHeight="1" x14ac:dyDescent="0.25"/>
    <row r="3224" customFormat="1" ht="21" customHeight="1" x14ac:dyDescent="0.25"/>
    <row r="3225" customFormat="1" ht="21" customHeight="1" x14ac:dyDescent="0.25"/>
    <row r="3226" customFormat="1" ht="21" customHeight="1" x14ac:dyDescent="0.25"/>
    <row r="3227" customFormat="1" ht="21" customHeight="1" x14ac:dyDescent="0.25"/>
    <row r="3228" customFormat="1" ht="21" customHeight="1" x14ac:dyDescent="0.25"/>
    <row r="3229" customFormat="1" ht="21" customHeight="1" x14ac:dyDescent="0.25"/>
    <row r="3230" customFormat="1" ht="21" customHeight="1" x14ac:dyDescent="0.25"/>
    <row r="3231" customFormat="1" ht="21" customHeight="1" x14ac:dyDescent="0.25"/>
    <row r="3232" customFormat="1" ht="21" customHeight="1" x14ac:dyDescent="0.25"/>
    <row r="3233" customFormat="1" ht="21" customHeight="1" x14ac:dyDescent="0.25"/>
    <row r="3234" customFormat="1" ht="21" customHeight="1" x14ac:dyDescent="0.25"/>
    <row r="3235" customFormat="1" ht="21" customHeight="1" x14ac:dyDescent="0.25"/>
    <row r="3236" customFormat="1" ht="21" customHeight="1" x14ac:dyDescent="0.25"/>
    <row r="3237" customFormat="1" ht="21" customHeight="1" x14ac:dyDescent="0.25"/>
    <row r="3238" customFormat="1" ht="21" customHeight="1" x14ac:dyDescent="0.25"/>
    <row r="3239" customFormat="1" ht="21" customHeight="1" x14ac:dyDescent="0.25"/>
    <row r="3240" customFormat="1" ht="21" customHeight="1" x14ac:dyDescent="0.25"/>
    <row r="3241" customFormat="1" ht="21" customHeight="1" x14ac:dyDescent="0.25"/>
    <row r="3242" customFormat="1" ht="21" customHeight="1" x14ac:dyDescent="0.25"/>
    <row r="3243" customFormat="1" ht="21" customHeight="1" x14ac:dyDescent="0.25"/>
    <row r="3244" customFormat="1" ht="21" customHeight="1" x14ac:dyDescent="0.25"/>
    <row r="3245" customFormat="1" ht="21" customHeight="1" x14ac:dyDescent="0.25"/>
    <row r="3246" customFormat="1" ht="21" customHeight="1" x14ac:dyDescent="0.25"/>
    <row r="3247" customFormat="1" ht="21" customHeight="1" x14ac:dyDescent="0.25"/>
    <row r="3248" customFormat="1" ht="21" customHeight="1" x14ac:dyDescent="0.25"/>
    <row r="3249" customFormat="1" ht="21" customHeight="1" x14ac:dyDescent="0.25"/>
    <row r="3250" customFormat="1" ht="21" customHeight="1" x14ac:dyDescent="0.25"/>
    <row r="3251" customFormat="1" ht="21" customHeight="1" x14ac:dyDescent="0.25"/>
    <row r="3252" customFormat="1" ht="21" customHeight="1" x14ac:dyDescent="0.25"/>
    <row r="3253" customFormat="1" ht="21" customHeight="1" x14ac:dyDescent="0.25"/>
    <row r="3254" customFormat="1" ht="21" customHeight="1" x14ac:dyDescent="0.25"/>
    <row r="3255" customFormat="1" ht="21" customHeight="1" x14ac:dyDescent="0.25"/>
    <row r="3256" customFormat="1" ht="21" customHeight="1" x14ac:dyDescent="0.25"/>
    <row r="3257" customFormat="1" ht="21" customHeight="1" x14ac:dyDescent="0.25"/>
    <row r="3258" customFormat="1" ht="21" customHeight="1" x14ac:dyDescent="0.25"/>
    <row r="3259" customFormat="1" ht="21" customHeight="1" x14ac:dyDescent="0.25"/>
    <row r="3260" customFormat="1" ht="21" customHeight="1" x14ac:dyDescent="0.25"/>
    <row r="3261" customFormat="1" ht="21" customHeight="1" x14ac:dyDescent="0.25"/>
    <row r="3262" customFormat="1" ht="21" customHeight="1" x14ac:dyDescent="0.25"/>
    <row r="3263" customFormat="1" ht="21" customHeight="1" x14ac:dyDescent="0.25"/>
    <row r="3264" customFormat="1" ht="21" customHeight="1" x14ac:dyDescent="0.25"/>
    <row r="3265" customFormat="1" ht="21" customHeight="1" x14ac:dyDescent="0.25"/>
    <row r="3266" customFormat="1" ht="21" customHeight="1" x14ac:dyDescent="0.25"/>
    <row r="3267" customFormat="1" ht="21" customHeight="1" x14ac:dyDescent="0.25"/>
    <row r="3268" customFormat="1" ht="21" customHeight="1" x14ac:dyDescent="0.25"/>
    <row r="3269" customFormat="1" ht="21" customHeight="1" x14ac:dyDescent="0.25"/>
    <row r="3270" customFormat="1" ht="21" customHeight="1" x14ac:dyDescent="0.25"/>
    <row r="3271" customFormat="1" ht="21" customHeight="1" x14ac:dyDescent="0.25"/>
    <row r="3272" customFormat="1" ht="21" customHeight="1" x14ac:dyDescent="0.25"/>
    <row r="3273" customFormat="1" ht="21" customHeight="1" x14ac:dyDescent="0.25"/>
    <row r="3274" customFormat="1" ht="21" customHeight="1" x14ac:dyDescent="0.25"/>
    <row r="3275" customFormat="1" ht="21" customHeight="1" x14ac:dyDescent="0.25"/>
    <row r="3276" customFormat="1" ht="21" customHeight="1" x14ac:dyDescent="0.25"/>
    <row r="3277" customFormat="1" ht="21" customHeight="1" x14ac:dyDescent="0.25"/>
    <row r="3278" customFormat="1" ht="21" customHeight="1" x14ac:dyDescent="0.25"/>
    <row r="3279" customFormat="1" ht="21" customHeight="1" x14ac:dyDescent="0.25"/>
    <row r="3280" customFormat="1" ht="21" customHeight="1" x14ac:dyDescent="0.25"/>
    <row r="3281" customFormat="1" ht="21" customHeight="1" x14ac:dyDescent="0.25"/>
    <row r="3282" customFormat="1" ht="21" customHeight="1" x14ac:dyDescent="0.25"/>
    <row r="3283" customFormat="1" ht="21" customHeight="1" x14ac:dyDescent="0.25"/>
    <row r="3284" customFormat="1" ht="21" customHeight="1" x14ac:dyDescent="0.25"/>
    <row r="3285" customFormat="1" ht="21" customHeight="1" x14ac:dyDescent="0.25"/>
    <row r="3286" customFormat="1" ht="21" customHeight="1" x14ac:dyDescent="0.25"/>
    <row r="3287" customFormat="1" ht="21" customHeight="1" x14ac:dyDescent="0.25"/>
    <row r="3288" customFormat="1" ht="21" customHeight="1" x14ac:dyDescent="0.25"/>
    <row r="3289" customFormat="1" ht="21" customHeight="1" x14ac:dyDescent="0.25"/>
    <row r="3290" customFormat="1" ht="21" customHeight="1" x14ac:dyDescent="0.25"/>
    <row r="3291" customFormat="1" ht="21" customHeight="1" x14ac:dyDescent="0.25"/>
    <row r="3292" customFormat="1" ht="21" customHeight="1" x14ac:dyDescent="0.25"/>
    <row r="3293" customFormat="1" ht="21" customHeight="1" x14ac:dyDescent="0.25"/>
    <row r="3294" customFormat="1" ht="21" customHeight="1" x14ac:dyDescent="0.25"/>
    <row r="3295" customFormat="1" ht="21" customHeight="1" x14ac:dyDescent="0.25"/>
    <row r="3296" customFormat="1" ht="21" customHeight="1" x14ac:dyDescent="0.25"/>
    <row r="3297" customFormat="1" ht="21" customHeight="1" x14ac:dyDescent="0.25"/>
    <row r="3298" customFormat="1" ht="21" customHeight="1" x14ac:dyDescent="0.25"/>
    <row r="3299" customFormat="1" ht="21" customHeight="1" x14ac:dyDescent="0.25"/>
    <row r="3300" customFormat="1" ht="21" customHeight="1" x14ac:dyDescent="0.25"/>
    <row r="3301" customFormat="1" ht="21" customHeight="1" x14ac:dyDescent="0.25"/>
    <row r="3302" customFormat="1" ht="21" customHeight="1" x14ac:dyDescent="0.25"/>
    <row r="3303" customFormat="1" ht="21" customHeight="1" x14ac:dyDescent="0.25"/>
    <row r="3304" customFormat="1" ht="21" customHeight="1" x14ac:dyDescent="0.25"/>
    <row r="3305" customFormat="1" ht="21" customHeight="1" x14ac:dyDescent="0.25"/>
    <row r="3306" customFormat="1" ht="21" customHeight="1" x14ac:dyDescent="0.25"/>
    <row r="3307" customFormat="1" ht="21" customHeight="1" x14ac:dyDescent="0.25"/>
    <row r="3308" customFormat="1" ht="21" customHeight="1" x14ac:dyDescent="0.25"/>
    <row r="3309" customFormat="1" ht="21" customHeight="1" x14ac:dyDescent="0.25"/>
    <row r="3310" customFormat="1" ht="21" customHeight="1" x14ac:dyDescent="0.25"/>
    <row r="3311" customFormat="1" ht="21" customHeight="1" x14ac:dyDescent="0.25"/>
    <row r="3312" customFormat="1" ht="21" customHeight="1" x14ac:dyDescent="0.25"/>
    <row r="3313" customFormat="1" ht="21" customHeight="1" x14ac:dyDescent="0.25"/>
    <row r="3314" customFormat="1" ht="21" customHeight="1" x14ac:dyDescent="0.25"/>
    <row r="3315" customFormat="1" ht="21" customHeight="1" x14ac:dyDescent="0.25"/>
    <row r="3316" customFormat="1" ht="21" customHeight="1" x14ac:dyDescent="0.25"/>
    <row r="3317" customFormat="1" ht="21" customHeight="1" x14ac:dyDescent="0.25"/>
    <row r="3318" customFormat="1" ht="21" customHeight="1" x14ac:dyDescent="0.25"/>
    <row r="3319" customFormat="1" ht="21" customHeight="1" x14ac:dyDescent="0.25"/>
    <row r="3320" customFormat="1" ht="21" customHeight="1" x14ac:dyDescent="0.25"/>
    <row r="3321" customFormat="1" ht="21" customHeight="1" x14ac:dyDescent="0.25"/>
    <row r="3322" customFormat="1" ht="21" customHeight="1" x14ac:dyDescent="0.25"/>
    <row r="3323" customFormat="1" ht="21" customHeight="1" x14ac:dyDescent="0.25"/>
    <row r="3324" customFormat="1" ht="21" customHeight="1" x14ac:dyDescent="0.25"/>
    <row r="3325" customFormat="1" ht="21" customHeight="1" x14ac:dyDescent="0.25"/>
    <row r="3326" customFormat="1" ht="21" customHeight="1" x14ac:dyDescent="0.25"/>
    <row r="3327" customFormat="1" ht="21" customHeight="1" x14ac:dyDescent="0.25"/>
    <row r="3328" customFormat="1" ht="21" customHeight="1" x14ac:dyDescent="0.25"/>
    <row r="3329" customFormat="1" ht="21" customHeight="1" x14ac:dyDescent="0.25"/>
    <row r="3330" customFormat="1" ht="21" customHeight="1" x14ac:dyDescent="0.25"/>
    <row r="3331" customFormat="1" ht="21" customHeight="1" x14ac:dyDescent="0.25"/>
    <row r="3332" customFormat="1" ht="21" customHeight="1" x14ac:dyDescent="0.25"/>
    <row r="3333" customFormat="1" ht="21" customHeight="1" x14ac:dyDescent="0.25"/>
    <row r="3334" customFormat="1" ht="21" customHeight="1" x14ac:dyDescent="0.25"/>
    <row r="3335" customFormat="1" ht="21" customHeight="1" x14ac:dyDescent="0.25"/>
    <row r="3336" customFormat="1" ht="21" customHeight="1" x14ac:dyDescent="0.25"/>
    <row r="3337" customFormat="1" ht="21" customHeight="1" x14ac:dyDescent="0.25"/>
    <row r="3338" customFormat="1" ht="21" customHeight="1" x14ac:dyDescent="0.25"/>
    <row r="3339" customFormat="1" ht="21" customHeight="1" x14ac:dyDescent="0.25"/>
    <row r="3340" customFormat="1" ht="21" customHeight="1" x14ac:dyDescent="0.25"/>
    <row r="3341" customFormat="1" ht="21" customHeight="1" x14ac:dyDescent="0.25"/>
    <row r="3342" customFormat="1" ht="21" customHeight="1" x14ac:dyDescent="0.25"/>
    <row r="3343" customFormat="1" ht="21" customHeight="1" x14ac:dyDescent="0.25"/>
    <row r="3344" customFormat="1" ht="21" customHeight="1" x14ac:dyDescent="0.25"/>
    <row r="3345" customFormat="1" ht="21" customHeight="1" x14ac:dyDescent="0.25"/>
    <row r="3346" customFormat="1" ht="21" customHeight="1" x14ac:dyDescent="0.25"/>
    <row r="3347" customFormat="1" ht="21" customHeight="1" x14ac:dyDescent="0.25"/>
    <row r="3348" customFormat="1" ht="21" customHeight="1" x14ac:dyDescent="0.25"/>
    <row r="3349" customFormat="1" ht="21" customHeight="1" x14ac:dyDescent="0.25"/>
    <row r="3350" customFormat="1" ht="21" customHeight="1" x14ac:dyDescent="0.25"/>
    <row r="3351" customFormat="1" ht="21" customHeight="1" x14ac:dyDescent="0.25"/>
    <row r="3352" customFormat="1" ht="21" customHeight="1" x14ac:dyDescent="0.25"/>
    <row r="3353" customFormat="1" ht="21" customHeight="1" x14ac:dyDescent="0.25"/>
    <row r="3354" customFormat="1" ht="21" customHeight="1" x14ac:dyDescent="0.25"/>
    <row r="3355" customFormat="1" ht="21" customHeight="1" x14ac:dyDescent="0.25"/>
    <row r="3356" customFormat="1" ht="21" customHeight="1" x14ac:dyDescent="0.25"/>
    <row r="3357" customFormat="1" ht="21" customHeight="1" x14ac:dyDescent="0.25"/>
    <row r="3358" customFormat="1" ht="21" customHeight="1" x14ac:dyDescent="0.25"/>
    <row r="3359" customFormat="1" ht="21" customHeight="1" x14ac:dyDescent="0.25"/>
    <row r="3360" customFormat="1" ht="21" customHeight="1" x14ac:dyDescent="0.25"/>
    <row r="3361" customFormat="1" ht="21" customHeight="1" x14ac:dyDescent="0.25"/>
    <row r="3362" customFormat="1" ht="21" customHeight="1" x14ac:dyDescent="0.25"/>
    <row r="3363" customFormat="1" ht="21" customHeight="1" x14ac:dyDescent="0.25"/>
    <row r="3364" customFormat="1" ht="21" customHeight="1" x14ac:dyDescent="0.25"/>
    <row r="3365" customFormat="1" ht="21" customHeight="1" x14ac:dyDescent="0.25"/>
    <row r="3366" customFormat="1" ht="21" customHeight="1" x14ac:dyDescent="0.25"/>
    <row r="3367" customFormat="1" ht="21" customHeight="1" x14ac:dyDescent="0.25"/>
    <row r="3368" customFormat="1" ht="21" customHeight="1" x14ac:dyDescent="0.25"/>
    <row r="3369" customFormat="1" ht="21" customHeight="1" x14ac:dyDescent="0.25"/>
    <row r="3370" customFormat="1" ht="21" customHeight="1" x14ac:dyDescent="0.25"/>
    <row r="3371" customFormat="1" ht="21" customHeight="1" x14ac:dyDescent="0.25"/>
    <row r="3372" customFormat="1" ht="21" customHeight="1" x14ac:dyDescent="0.25"/>
    <row r="3373" customFormat="1" ht="21" customHeight="1" x14ac:dyDescent="0.25"/>
    <row r="3374" customFormat="1" ht="21" customHeight="1" x14ac:dyDescent="0.25"/>
    <row r="3375" customFormat="1" ht="21" customHeight="1" x14ac:dyDescent="0.25"/>
    <row r="3376" customFormat="1" ht="21" customHeight="1" x14ac:dyDescent="0.25"/>
    <row r="3377" customFormat="1" ht="21" customHeight="1" x14ac:dyDescent="0.25"/>
    <row r="3378" customFormat="1" ht="21" customHeight="1" x14ac:dyDescent="0.25"/>
    <row r="3379" customFormat="1" ht="21" customHeight="1" x14ac:dyDescent="0.25"/>
    <row r="3380" customFormat="1" ht="21" customHeight="1" x14ac:dyDescent="0.25"/>
    <row r="3381" customFormat="1" ht="21" customHeight="1" x14ac:dyDescent="0.25"/>
    <row r="3382" customFormat="1" ht="21" customHeight="1" x14ac:dyDescent="0.25"/>
    <row r="3383" customFormat="1" ht="21" customHeight="1" x14ac:dyDescent="0.25"/>
    <row r="3384" customFormat="1" ht="21" customHeight="1" x14ac:dyDescent="0.25"/>
    <row r="3385" customFormat="1" ht="21" customHeight="1" x14ac:dyDescent="0.25"/>
    <row r="3386" customFormat="1" ht="21" customHeight="1" x14ac:dyDescent="0.25"/>
    <row r="3387" customFormat="1" ht="21" customHeight="1" x14ac:dyDescent="0.25"/>
    <row r="3388" customFormat="1" ht="21" customHeight="1" x14ac:dyDescent="0.25"/>
    <row r="3389" customFormat="1" ht="21" customHeight="1" x14ac:dyDescent="0.25"/>
    <row r="3390" customFormat="1" ht="21" customHeight="1" x14ac:dyDescent="0.25"/>
    <row r="3391" customFormat="1" ht="21" customHeight="1" x14ac:dyDescent="0.25"/>
    <row r="3392" customFormat="1" ht="21" customHeight="1" x14ac:dyDescent="0.25"/>
    <row r="3393" customFormat="1" ht="21" customHeight="1" x14ac:dyDescent="0.25"/>
    <row r="3394" customFormat="1" ht="21" customHeight="1" x14ac:dyDescent="0.25"/>
    <row r="3395" customFormat="1" ht="21" customHeight="1" x14ac:dyDescent="0.25"/>
    <row r="3396" customFormat="1" ht="21" customHeight="1" x14ac:dyDescent="0.25"/>
    <row r="3397" customFormat="1" ht="21" customHeight="1" x14ac:dyDescent="0.25"/>
    <row r="3398" customFormat="1" ht="21" customHeight="1" x14ac:dyDescent="0.25"/>
    <row r="3399" customFormat="1" ht="21" customHeight="1" x14ac:dyDescent="0.25"/>
    <row r="3400" customFormat="1" ht="21" customHeight="1" x14ac:dyDescent="0.25"/>
    <row r="3401" customFormat="1" ht="21" customHeight="1" x14ac:dyDescent="0.25"/>
    <row r="3402" customFormat="1" ht="21" customHeight="1" x14ac:dyDescent="0.25"/>
    <row r="3403" customFormat="1" ht="21" customHeight="1" x14ac:dyDescent="0.25"/>
    <row r="3404" customFormat="1" ht="21" customHeight="1" x14ac:dyDescent="0.25"/>
    <row r="3405" customFormat="1" ht="21" customHeight="1" x14ac:dyDescent="0.25"/>
    <row r="3406" customFormat="1" ht="21" customHeight="1" x14ac:dyDescent="0.25"/>
    <row r="3407" customFormat="1" ht="21" customHeight="1" x14ac:dyDescent="0.25"/>
    <row r="3408" customFormat="1" ht="21" customHeight="1" x14ac:dyDescent="0.25"/>
    <row r="3409" customFormat="1" ht="21" customHeight="1" x14ac:dyDescent="0.25"/>
    <row r="3410" customFormat="1" ht="21" customHeight="1" x14ac:dyDescent="0.25"/>
    <row r="3411" customFormat="1" ht="21" customHeight="1" x14ac:dyDescent="0.25"/>
    <row r="3412" customFormat="1" ht="21" customHeight="1" x14ac:dyDescent="0.25"/>
    <row r="3413" customFormat="1" ht="21" customHeight="1" x14ac:dyDescent="0.25"/>
    <row r="3414" customFormat="1" ht="21" customHeight="1" x14ac:dyDescent="0.25"/>
    <row r="3415" customFormat="1" ht="21" customHeight="1" x14ac:dyDescent="0.25"/>
    <row r="3416" customFormat="1" ht="21" customHeight="1" x14ac:dyDescent="0.25"/>
    <row r="3417" customFormat="1" ht="21" customHeight="1" x14ac:dyDescent="0.25"/>
    <row r="3418" customFormat="1" ht="21" customHeight="1" x14ac:dyDescent="0.25"/>
    <row r="3419" customFormat="1" ht="21" customHeight="1" x14ac:dyDescent="0.25"/>
    <row r="3420" customFormat="1" ht="21" customHeight="1" x14ac:dyDescent="0.25"/>
    <row r="3421" customFormat="1" ht="21" customHeight="1" x14ac:dyDescent="0.25"/>
    <row r="3422" customFormat="1" ht="21" customHeight="1" x14ac:dyDescent="0.25"/>
    <row r="3423" customFormat="1" ht="21" customHeight="1" x14ac:dyDescent="0.25"/>
    <row r="3424" customFormat="1" ht="21" customHeight="1" x14ac:dyDescent="0.25"/>
    <row r="3425" customFormat="1" ht="21" customHeight="1" x14ac:dyDescent="0.25"/>
    <row r="3426" customFormat="1" ht="21" customHeight="1" x14ac:dyDescent="0.25"/>
    <row r="3427" customFormat="1" ht="21" customHeight="1" x14ac:dyDescent="0.25"/>
    <row r="3428" customFormat="1" ht="21" customHeight="1" x14ac:dyDescent="0.25"/>
    <row r="3429" customFormat="1" ht="21" customHeight="1" x14ac:dyDescent="0.25"/>
    <row r="3430" customFormat="1" ht="21" customHeight="1" x14ac:dyDescent="0.25"/>
    <row r="3431" customFormat="1" ht="21" customHeight="1" x14ac:dyDescent="0.25"/>
    <row r="3432" customFormat="1" ht="21" customHeight="1" x14ac:dyDescent="0.25"/>
    <row r="3433" customFormat="1" ht="21" customHeight="1" x14ac:dyDescent="0.25"/>
    <row r="3434" customFormat="1" ht="21" customHeight="1" x14ac:dyDescent="0.25"/>
    <row r="3435" customFormat="1" ht="21" customHeight="1" x14ac:dyDescent="0.25"/>
    <row r="3436" customFormat="1" ht="21" customHeight="1" x14ac:dyDescent="0.25"/>
    <row r="3437" customFormat="1" ht="21" customHeight="1" x14ac:dyDescent="0.25"/>
    <row r="3438" customFormat="1" ht="21" customHeight="1" x14ac:dyDescent="0.25"/>
    <row r="3439" customFormat="1" ht="21" customHeight="1" x14ac:dyDescent="0.25"/>
    <row r="3440" customFormat="1" ht="21" customHeight="1" x14ac:dyDescent="0.25"/>
    <row r="3441" customFormat="1" ht="21" customHeight="1" x14ac:dyDescent="0.25"/>
    <row r="3442" customFormat="1" ht="21" customHeight="1" x14ac:dyDescent="0.25"/>
    <row r="3443" customFormat="1" ht="21" customHeight="1" x14ac:dyDescent="0.25"/>
    <row r="3444" customFormat="1" ht="21" customHeight="1" x14ac:dyDescent="0.25"/>
    <row r="3445" customFormat="1" ht="21" customHeight="1" x14ac:dyDescent="0.25"/>
    <row r="3446" customFormat="1" ht="21" customHeight="1" x14ac:dyDescent="0.25"/>
    <row r="3447" customFormat="1" ht="21" customHeight="1" x14ac:dyDescent="0.25"/>
    <row r="3448" customFormat="1" ht="21" customHeight="1" x14ac:dyDescent="0.25"/>
    <row r="3449" customFormat="1" ht="21" customHeight="1" x14ac:dyDescent="0.25"/>
    <row r="3450" customFormat="1" ht="21" customHeight="1" x14ac:dyDescent="0.25"/>
    <row r="3451" customFormat="1" ht="21" customHeight="1" x14ac:dyDescent="0.25"/>
    <row r="3452" customFormat="1" ht="21" customHeight="1" x14ac:dyDescent="0.25"/>
    <row r="3453" customFormat="1" ht="21" customHeight="1" x14ac:dyDescent="0.25"/>
    <row r="3454" customFormat="1" ht="21" customHeight="1" x14ac:dyDescent="0.25"/>
    <row r="3455" customFormat="1" ht="21" customHeight="1" x14ac:dyDescent="0.25"/>
    <row r="3456" customFormat="1" ht="21" customHeight="1" x14ac:dyDescent="0.25"/>
    <row r="3457" customFormat="1" ht="21" customHeight="1" x14ac:dyDescent="0.25"/>
    <row r="3458" customFormat="1" ht="21" customHeight="1" x14ac:dyDescent="0.25"/>
    <row r="3459" customFormat="1" ht="21" customHeight="1" x14ac:dyDescent="0.25"/>
    <row r="3460" customFormat="1" ht="21" customHeight="1" x14ac:dyDescent="0.25"/>
    <row r="3461" customFormat="1" ht="21" customHeight="1" x14ac:dyDescent="0.25"/>
    <row r="3462" customFormat="1" ht="21" customHeight="1" x14ac:dyDescent="0.25"/>
    <row r="3463" customFormat="1" ht="21" customHeight="1" x14ac:dyDescent="0.25"/>
    <row r="3464" customFormat="1" ht="21" customHeight="1" x14ac:dyDescent="0.25"/>
    <row r="3465" customFormat="1" ht="21" customHeight="1" x14ac:dyDescent="0.25"/>
    <row r="3466" customFormat="1" ht="21" customHeight="1" x14ac:dyDescent="0.25"/>
    <row r="3467" customFormat="1" ht="21" customHeight="1" x14ac:dyDescent="0.25"/>
    <row r="3468" customFormat="1" ht="21" customHeight="1" x14ac:dyDescent="0.25"/>
    <row r="3469" customFormat="1" ht="21" customHeight="1" x14ac:dyDescent="0.25"/>
    <row r="3470" customFormat="1" ht="21" customHeight="1" x14ac:dyDescent="0.25"/>
    <row r="3471" customFormat="1" ht="21" customHeight="1" x14ac:dyDescent="0.25"/>
    <row r="3472" customFormat="1" ht="21" customHeight="1" x14ac:dyDescent="0.25"/>
    <row r="3473" customFormat="1" ht="21" customHeight="1" x14ac:dyDescent="0.25"/>
    <row r="3474" customFormat="1" ht="21" customHeight="1" x14ac:dyDescent="0.25"/>
    <row r="3475" customFormat="1" ht="21" customHeight="1" x14ac:dyDescent="0.25"/>
    <row r="3476" customFormat="1" ht="21" customHeight="1" x14ac:dyDescent="0.25"/>
    <row r="3477" customFormat="1" ht="21" customHeight="1" x14ac:dyDescent="0.25"/>
    <row r="3478" customFormat="1" ht="21" customHeight="1" x14ac:dyDescent="0.25"/>
    <row r="3479" customFormat="1" ht="21" customHeight="1" x14ac:dyDescent="0.25"/>
    <row r="3480" customFormat="1" ht="21" customHeight="1" x14ac:dyDescent="0.25"/>
    <row r="3481" customFormat="1" ht="21" customHeight="1" x14ac:dyDescent="0.25"/>
    <row r="3482" customFormat="1" ht="21" customHeight="1" x14ac:dyDescent="0.25"/>
    <row r="3483" customFormat="1" ht="21" customHeight="1" x14ac:dyDescent="0.25"/>
    <row r="3484" customFormat="1" ht="21" customHeight="1" x14ac:dyDescent="0.25"/>
    <row r="3485" customFormat="1" ht="21" customHeight="1" x14ac:dyDescent="0.25"/>
    <row r="3486" customFormat="1" ht="21" customHeight="1" x14ac:dyDescent="0.25"/>
    <row r="3487" customFormat="1" ht="21" customHeight="1" x14ac:dyDescent="0.25"/>
    <row r="3488" customFormat="1" ht="21" customHeight="1" x14ac:dyDescent="0.25"/>
    <row r="3489" customFormat="1" ht="21" customHeight="1" x14ac:dyDescent="0.25"/>
    <row r="3490" customFormat="1" ht="21" customHeight="1" x14ac:dyDescent="0.25"/>
    <row r="3491" customFormat="1" ht="21" customHeight="1" x14ac:dyDescent="0.25"/>
    <row r="3492" customFormat="1" ht="21" customHeight="1" x14ac:dyDescent="0.25"/>
    <row r="3493" customFormat="1" ht="21" customHeight="1" x14ac:dyDescent="0.25"/>
    <row r="3494" customFormat="1" ht="21" customHeight="1" x14ac:dyDescent="0.25"/>
    <row r="3495" customFormat="1" ht="21" customHeight="1" x14ac:dyDescent="0.25"/>
    <row r="3496" customFormat="1" ht="21" customHeight="1" x14ac:dyDescent="0.25"/>
    <row r="3497" customFormat="1" ht="21" customHeight="1" x14ac:dyDescent="0.25"/>
    <row r="3498" customFormat="1" ht="21" customHeight="1" x14ac:dyDescent="0.25"/>
    <row r="3499" customFormat="1" ht="21" customHeight="1" x14ac:dyDescent="0.25"/>
    <row r="3500" customFormat="1" ht="21" customHeight="1" x14ac:dyDescent="0.25"/>
    <row r="3501" customFormat="1" ht="21" customHeight="1" x14ac:dyDescent="0.25"/>
    <row r="3502" customFormat="1" ht="21" customHeight="1" x14ac:dyDescent="0.25"/>
    <row r="3503" customFormat="1" ht="21" customHeight="1" x14ac:dyDescent="0.25"/>
    <row r="3504" customFormat="1" ht="21" customHeight="1" x14ac:dyDescent="0.25"/>
    <row r="3505" customFormat="1" ht="21" customHeight="1" x14ac:dyDescent="0.25"/>
    <row r="3506" customFormat="1" ht="21" customHeight="1" x14ac:dyDescent="0.25"/>
    <row r="3507" customFormat="1" ht="21" customHeight="1" x14ac:dyDescent="0.25"/>
    <row r="3508" customFormat="1" ht="21" customHeight="1" x14ac:dyDescent="0.25"/>
    <row r="3509" customFormat="1" ht="21" customHeight="1" x14ac:dyDescent="0.25"/>
    <row r="3510" customFormat="1" ht="21" customHeight="1" x14ac:dyDescent="0.25"/>
    <row r="3511" customFormat="1" ht="21" customHeight="1" x14ac:dyDescent="0.25"/>
    <row r="3512" customFormat="1" ht="21" customHeight="1" x14ac:dyDescent="0.25"/>
    <row r="3513" customFormat="1" ht="21" customHeight="1" x14ac:dyDescent="0.25"/>
    <row r="3514" customFormat="1" ht="21" customHeight="1" x14ac:dyDescent="0.25"/>
    <row r="3515" customFormat="1" ht="21" customHeight="1" x14ac:dyDescent="0.25"/>
    <row r="3516" customFormat="1" ht="21" customHeight="1" x14ac:dyDescent="0.25"/>
    <row r="3517" customFormat="1" ht="21" customHeight="1" x14ac:dyDescent="0.25"/>
    <row r="3518" customFormat="1" ht="21" customHeight="1" x14ac:dyDescent="0.25"/>
    <row r="3519" customFormat="1" ht="21" customHeight="1" x14ac:dyDescent="0.25"/>
    <row r="3520" customFormat="1" ht="21" customHeight="1" x14ac:dyDescent="0.25"/>
    <row r="3521" customFormat="1" ht="21" customHeight="1" x14ac:dyDescent="0.25"/>
    <row r="3522" customFormat="1" ht="21" customHeight="1" x14ac:dyDescent="0.25"/>
    <row r="3523" customFormat="1" ht="21" customHeight="1" x14ac:dyDescent="0.25"/>
    <row r="3524" customFormat="1" ht="21" customHeight="1" x14ac:dyDescent="0.25"/>
    <row r="3525" customFormat="1" ht="21" customHeight="1" x14ac:dyDescent="0.25"/>
    <row r="3526" customFormat="1" ht="21" customHeight="1" x14ac:dyDescent="0.25"/>
    <row r="3527" customFormat="1" ht="21" customHeight="1" x14ac:dyDescent="0.25"/>
    <row r="3528" customFormat="1" ht="21" customHeight="1" x14ac:dyDescent="0.25"/>
    <row r="3529" customFormat="1" ht="21" customHeight="1" x14ac:dyDescent="0.25"/>
    <row r="3530" customFormat="1" ht="21" customHeight="1" x14ac:dyDescent="0.25"/>
    <row r="3531" customFormat="1" ht="21" customHeight="1" x14ac:dyDescent="0.25"/>
    <row r="3532" customFormat="1" ht="21" customHeight="1" x14ac:dyDescent="0.25"/>
    <row r="3533" customFormat="1" ht="21" customHeight="1" x14ac:dyDescent="0.25"/>
    <row r="3534" customFormat="1" ht="21" customHeight="1" x14ac:dyDescent="0.25"/>
    <row r="3535" customFormat="1" ht="21" customHeight="1" x14ac:dyDescent="0.25"/>
    <row r="3536" customFormat="1" ht="21" customHeight="1" x14ac:dyDescent="0.25"/>
    <row r="3537" customFormat="1" ht="21" customHeight="1" x14ac:dyDescent="0.25"/>
    <row r="3538" customFormat="1" ht="21" customHeight="1" x14ac:dyDescent="0.25"/>
    <row r="3539" customFormat="1" ht="21" customHeight="1" x14ac:dyDescent="0.25"/>
    <row r="3540" customFormat="1" ht="21" customHeight="1" x14ac:dyDescent="0.25"/>
    <row r="3541" customFormat="1" ht="21" customHeight="1" x14ac:dyDescent="0.25"/>
    <row r="3542" customFormat="1" ht="21" customHeight="1" x14ac:dyDescent="0.25"/>
    <row r="3543" customFormat="1" ht="21" customHeight="1" x14ac:dyDescent="0.25"/>
    <row r="3544" customFormat="1" ht="21" customHeight="1" x14ac:dyDescent="0.25"/>
    <row r="3545" customFormat="1" ht="21" customHeight="1" x14ac:dyDescent="0.25"/>
    <row r="3546" customFormat="1" ht="21" customHeight="1" x14ac:dyDescent="0.25"/>
    <row r="3547" customFormat="1" ht="21" customHeight="1" x14ac:dyDescent="0.25"/>
    <row r="3548" customFormat="1" ht="21" customHeight="1" x14ac:dyDescent="0.25"/>
    <row r="3549" customFormat="1" ht="21" customHeight="1" x14ac:dyDescent="0.25"/>
    <row r="3550" customFormat="1" ht="21" customHeight="1" x14ac:dyDescent="0.25"/>
    <row r="3551" customFormat="1" ht="21" customHeight="1" x14ac:dyDescent="0.25"/>
    <row r="3552" customFormat="1" ht="21" customHeight="1" x14ac:dyDescent="0.25"/>
    <row r="3553" customFormat="1" ht="21" customHeight="1" x14ac:dyDescent="0.25"/>
    <row r="3554" customFormat="1" ht="21" customHeight="1" x14ac:dyDescent="0.25"/>
    <row r="3555" customFormat="1" ht="21" customHeight="1" x14ac:dyDescent="0.25"/>
    <row r="3556" customFormat="1" ht="21" customHeight="1" x14ac:dyDescent="0.25"/>
    <row r="3557" customFormat="1" ht="21" customHeight="1" x14ac:dyDescent="0.25"/>
    <row r="3558" customFormat="1" ht="21" customHeight="1" x14ac:dyDescent="0.25"/>
    <row r="3559" customFormat="1" ht="21" customHeight="1" x14ac:dyDescent="0.25"/>
    <row r="3560" customFormat="1" ht="21" customHeight="1" x14ac:dyDescent="0.25"/>
    <row r="3561" customFormat="1" ht="21" customHeight="1" x14ac:dyDescent="0.25"/>
    <row r="3562" customFormat="1" ht="21" customHeight="1" x14ac:dyDescent="0.25"/>
    <row r="3563" customFormat="1" ht="21" customHeight="1" x14ac:dyDescent="0.25"/>
    <row r="3564" customFormat="1" ht="21" customHeight="1" x14ac:dyDescent="0.25"/>
    <row r="3565" customFormat="1" ht="21" customHeight="1" x14ac:dyDescent="0.25"/>
    <row r="3566" customFormat="1" ht="21" customHeight="1" x14ac:dyDescent="0.25"/>
    <row r="3567" customFormat="1" ht="21" customHeight="1" x14ac:dyDescent="0.25"/>
    <row r="3568" customFormat="1" ht="21" customHeight="1" x14ac:dyDescent="0.25"/>
    <row r="3569" customFormat="1" ht="21" customHeight="1" x14ac:dyDescent="0.25"/>
    <row r="3570" customFormat="1" ht="21" customHeight="1" x14ac:dyDescent="0.25"/>
    <row r="3571" customFormat="1" ht="21" customHeight="1" x14ac:dyDescent="0.25"/>
    <row r="3572" customFormat="1" ht="21" customHeight="1" x14ac:dyDescent="0.25"/>
    <row r="3573" customFormat="1" ht="21" customHeight="1" x14ac:dyDescent="0.25"/>
    <row r="3574" customFormat="1" ht="21" customHeight="1" x14ac:dyDescent="0.25"/>
    <row r="3575" customFormat="1" ht="21" customHeight="1" x14ac:dyDescent="0.25"/>
    <row r="3576" customFormat="1" ht="21" customHeight="1" x14ac:dyDescent="0.25"/>
    <row r="3577" customFormat="1" ht="21" customHeight="1" x14ac:dyDescent="0.25"/>
    <row r="3578" customFormat="1" ht="21" customHeight="1" x14ac:dyDescent="0.25"/>
    <row r="3579" customFormat="1" ht="21" customHeight="1" x14ac:dyDescent="0.25"/>
    <row r="3580" customFormat="1" ht="21" customHeight="1" x14ac:dyDescent="0.25"/>
    <row r="3581" customFormat="1" ht="21" customHeight="1" x14ac:dyDescent="0.25"/>
    <row r="3582" customFormat="1" ht="21" customHeight="1" x14ac:dyDescent="0.25"/>
    <row r="3583" customFormat="1" ht="21" customHeight="1" x14ac:dyDescent="0.25"/>
    <row r="3584" customFormat="1" ht="21" customHeight="1" x14ac:dyDescent="0.25"/>
    <row r="3585" customFormat="1" ht="21" customHeight="1" x14ac:dyDescent="0.25"/>
    <row r="3586" customFormat="1" ht="21" customHeight="1" x14ac:dyDescent="0.25"/>
    <row r="3587" customFormat="1" ht="21" customHeight="1" x14ac:dyDescent="0.25"/>
    <row r="3588" customFormat="1" ht="21" customHeight="1" x14ac:dyDescent="0.25"/>
    <row r="3589" customFormat="1" ht="21" customHeight="1" x14ac:dyDescent="0.25"/>
    <row r="3590" customFormat="1" ht="21" customHeight="1" x14ac:dyDescent="0.25"/>
    <row r="3591" customFormat="1" ht="21" customHeight="1" x14ac:dyDescent="0.25"/>
    <row r="3592" customFormat="1" ht="21" customHeight="1" x14ac:dyDescent="0.25"/>
    <row r="3593" customFormat="1" ht="21" customHeight="1" x14ac:dyDescent="0.25"/>
    <row r="3594" customFormat="1" ht="21" customHeight="1" x14ac:dyDescent="0.25"/>
    <row r="3595" customFormat="1" ht="21" customHeight="1" x14ac:dyDescent="0.25"/>
    <row r="3596" customFormat="1" ht="21" customHeight="1" x14ac:dyDescent="0.25"/>
    <row r="3597" customFormat="1" ht="21" customHeight="1" x14ac:dyDescent="0.25"/>
    <row r="3598" customFormat="1" ht="21" customHeight="1" x14ac:dyDescent="0.25"/>
    <row r="3599" customFormat="1" ht="21" customHeight="1" x14ac:dyDescent="0.25"/>
    <row r="3600" customFormat="1" ht="21" customHeight="1" x14ac:dyDescent="0.25"/>
    <row r="3601" customFormat="1" ht="21" customHeight="1" x14ac:dyDescent="0.25"/>
    <row r="3602" customFormat="1" ht="21" customHeight="1" x14ac:dyDescent="0.25"/>
    <row r="3603" customFormat="1" ht="21" customHeight="1" x14ac:dyDescent="0.25"/>
    <row r="3604" customFormat="1" ht="21" customHeight="1" x14ac:dyDescent="0.25"/>
    <row r="3605" customFormat="1" ht="21" customHeight="1" x14ac:dyDescent="0.25"/>
    <row r="3606" customFormat="1" ht="21" customHeight="1" x14ac:dyDescent="0.25"/>
    <row r="3607" customFormat="1" ht="21" customHeight="1" x14ac:dyDescent="0.25"/>
    <row r="3608" customFormat="1" ht="21" customHeight="1" x14ac:dyDescent="0.25"/>
    <row r="3609" customFormat="1" ht="21" customHeight="1" x14ac:dyDescent="0.25"/>
    <row r="3610" customFormat="1" ht="21" customHeight="1" x14ac:dyDescent="0.25"/>
    <row r="3611" customFormat="1" ht="21" customHeight="1" x14ac:dyDescent="0.25"/>
    <row r="3612" customFormat="1" ht="21" customHeight="1" x14ac:dyDescent="0.25"/>
    <row r="3613" customFormat="1" ht="21" customHeight="1" x14ac:dyDescent="0.25"/>
    <row r="3614" customFormat="1" ht="21" customHeight="1" x14ac:dyDescent="0.25"/>
    <row r="3615" customFormat="1" ht="21" customHeight="1" x14ac:dyDescent="0.25"/>
    <row r="3616" customFormat="1" ht="21" customHeight="1" x14ac:dyDescent="0.25"/>
    <row r="3617" customFormat="1" ht="21" customHeight="1" x14ac:dyDescent="0.25"/>
    <row r="3618" customFormat="1" ht="21" customHeight="1" x14ac:dyDescent="0.25"/>
    <row r="3619" customFormat="1" ht="21" customHeight="1" x14ac:dyDescent="0.25"/>
    <row r="3620" customFormat="1" ht="21" customHeight="1" x14ac:dyDescent="0.25"/>
    <row r="3621" customFormat="1" ht="21" customHeight="1" x14ac:dyDescent="0.25"/>
    <row r="3622" customFormat="1" ht="21" customHeight="1" x14ac:dyDescent="0.25"/>
    <row r="3623" customFormat="1" ht="21" customHeight="1" x14ac:dyDescent="0.25"/>
    <row r="3624" customFormat="1" ht="21" customHeight="1" x14ac:dyDescent="0.25"/>
    <row r="3625" customFormat="1" ht="21" customHeight="1" x14ac:dyDescent="0.25"/>
    <row r="3626" customFormat="1" ht="21" customHeight="1" x14ac:dyDescent="0.25"/>
    <row r="3627" customFormat="1" ht="21" customHeight="1" x14ac:dyDescent="0.25"/>
    <row r="3628" customFormat="1" ht="21" customHeight="1" x14ac:dyDescent="0.25"/>
    <row r="3629" customFormat="1" ht="21" customHeight="1" x14ac:dyDescent="0.25"/>
    <row r="3630" customFormat="1" ht="21" customHeight="1" x14ac:dyDescent="0.25"/>
    <row r="3631" customFormat="1" ht="21" customHeight="1" x14ac:dyDescent="0.25"/>
    <row r="3632" customFormat="1" ht="21" customHeight="1" x14ac:dyDescent="0.25"/>
    <row r="3633" customFormat="1" ht="21" customHeight="1" x14ac:dyDescent="0.25"/>
    <row r="3634" customFormat="1" ht="21" customHeight="1" x14ac:dyDescent="0.25"/>
    <row r="3635" customFormat="1" ht="21" customHeight="1" x14ac:dyDescent="0.25"/>
    <row r="3636" customFormat="1" ht="21" customHeight="1" x14ac:dyDescent="0.25"/>
    <row r="3637" customFormat="1" ht="21" customHeight="1" x14ac:dyDescent="0.25"/>
    <row r="3638" customFormat="1" ht="21" customHeight="1" x14ac:dyDescent="0.25"/>
    <row r="3639" customFormat="1" ht="21" customHeight="1" x14ac:dyDescent="0.25"/>
    <row r="3640" customFormat="1" ht="21" customHeight="1" x14ac:dyDescent="0.25"/>
    <row r="3641" customFormat="1" ht="21" customHeight="1" x14ac:dyDescent="0.25"/>
    <row r="3642" customFormat="1" ht="21" customHeight="1" x14ac:dyDescent="0.25"/>
    <row r="3643" customFormat="1" ht="21" customHeight="1" x14ac:dyDescent="0.25"/>
    <row r="3644" customFormat="1" ht="21" customHeight="1" x14ac:dyDescent="0.25"/>
    <row r="3645" customFormat="1" ht="21" customHeight="1" x14ac:dyDescent="0.25"/>
    <row r="3646" customFormat="1" ht="21" customHeight="1" x14ac:dyDescent="0.25"/>
    <row r="3647" customFormat="1" ht="21" customHeight="1" x14ac:dyDescent="0.25"/>
    <row r="3648" customFormat="1" ht="21" customHeight="1" x14ac:dyDescent="0.25"/>
    <row r="3649" customFormat="1" ht="21" customHeight="1" x14ac:dyDescent="0.25"/>
    <row r="3650" customFormat="1" ht="21" customHeight="1" x14ac:dyDescent="0.25"/>
    <row r="3651" customFormat="1" ht="21" customHeight="1" x14ac:dyDescent="0.25"/>
    <row r="3652" customFormat="1" ht="21" customHeight="1" x14ac:dyDescent="0.25"/>
    <row r="3653" customFormat="1" ht="21" customHeight="1" x14ac:dyDescent="0.25"/>
    <row r="3654" customFormat="1" ht="21" customHeight="1" x14ac:dyDescent="0.25"/>
    <row r="3655" customFormat="1" ht="21" customHeight="1" x14ac:dyDescent="0.25"/>
    <row r="3656" customFormat="1" ht="21" customHeight="1" x14ac:dyDescent="0.25"/>
    <row r="3657" customFormat="1" ht="21" customHeight="1" x14ac:dyDescent="0.25"/>
    <row r="3658" customFormat="1" ht="21" customHeight="1" x14ac:dyDescent="0.25"/>
    <row r="3659" customFormat="1" ht="21" customHeight="1" x14ac:dyDescent="0.25"/>
    <row r="3660" customFormat="1" ht="21" customHeight="1" x14ac:dyDescent="0.25"/>
    <row r="3661" customFormat="1" ht="21" customHeight="1" x14ac:dyDescent="0.25"/>
    <row r="3662" customFormat="1" ht="21" customHeight="1" x14ac:dyDescent="0.25"/>
    <row r="3663" customFormat="1" ht="21" customHeight="1" x14ac:dyDescent="0.25"/>
    <row r="3664" customFormat="1" ht="21" customHeight="1" x14ac:dyDescent="0.25"/>
    <row r="3665" customFormat="1" ht="21" customHeight="1" x14ac:dyDescent="0.25"/>
    <row r="3666" customFormat="1" ht="21" customHeight="1" x14ac:dyDescent="0.25"/>
    <row r="3667" customFormat="1" ht="21" customHeight="1" x14ac:dyDescent="0.25"/>
    <row r="3668" customFormat="1" ht="21" customHeight="1" x14ac:dyDescent="0.25"/>
    <row r="3669" customFormat="1" ht="21" customHeight="1" x14ac:dyDescent="0.25"/>
    <row r="3670" customFormat="1" ht="21" customHeight="1" x14ac:dyDescent="0.25"/>
    <row r="3671" customFormat="1" ht="21" customHeight="1" x14ac:dyDescent="0.25"/>
    <row r="3672" customFormat="1" ht="21" customHeight="1" x14ac:dyDescent="0.25"/>
    <row r="3673" customFormat="1" ht="21" customHeight="1" x14ac:dyDescent="0.25"/>
    <row r="3674" customFormat="1" ht="21" customHeight="1" x14ac:dyDescent="0.25"/>
    <row r="3675" customFormat="1" ht="21" customHeight="1" x14ac:dyDescent="0.25"/>
    <row r="3676" customFormat="1" ht="21" customHeight="1" x14ac:dyDescent="0.25"/>
    <row r="3677" customFormat="1" ht="21" customHeight="1" x14ac:dyDescent="0.25"/>
    <row r="3678" customFormat="1" ht="21" customHeight="1" x14ac:dyDescent="0.25"/>
    <row r="3679" customFormat="1" ht="21" customHeight="1" x14ac:dyDescent="0.25"/>
    <row r="3680" customFormat="1" ht="21" customHeight="1" x14ac:dyDescent="0.25"/>
    <row r="3681" customFormat="1" ht="21" customHeight="1" x14ac:dyDescent="0.25"/>
    <row r="3682" customFormat="1" ht="21" customHeight="1" x14ac:dyDescent="0.25"/>
    <row r="3683" customFormat="1" ht="21" customHeight="1" x14ac:dyDescent="0.25"/>
    <row r="3684" customFormat="1" ht="21" customHeight="1" x14ac:dyDescent="0.25"/>
    <row r="3685" customFormat="1" ht="21" customHeight="1" x14ac:dyDescent="0.25"/>
    <row r="3686" customFormat="1" ht="21" customHeight="1" x14ac:dyDescent="0.25"/>
    <row r="3687" customFormat="1" ht="21" customHeight="1" x14ac:dyDescent="0.25"/>
    <row r="3688" customFormat="1" ht="21" customHeight="1" x14ac:dyDescent="0.25"/>
    <row r="3689" customFormat="1" ht="21" customHeight="1" x14ac:dyDescent="0.25"/>
    <row r="3690" customFormat="1" ht="21" customHeight="1" x14ac:dyDescent="0.25"/>
    <row r="3691" customFormat="1" ht="21" customHeight="1" x14ac:dyDescent="0.25"/>
    <row r="3692" customFormat="1" ht="21" customHeight="1" x14ac:dyDescent="0.25"/>
    <row r="3693" customFormat="1" ht="21" customHeight="1" x14ac:dyDescent="0.25"/>
    <row r="3694" customFormat="1" ht="21" customHeight="1" x14ac:dyDescent="0.25"/>
    <row r="3695" customFormat="1" ht="21" customHeight="1" x14ac:dyDescent="0.25"/>
    <row r="3696" customFormat="1" ht="21" customHeight="1" x14ac:dyDescent="0.25"/>
    <row r="3697" customFormat="1" ht="21" customHeight="1" x14ac:dyDescent="0.25"/>
    <row r="3698" customFormat="1" ht="21" customHeight="1" x14ac:dyDescent="0.25"/>
    <row r="3699" customFormat="1" ht="21" customHeight="1" x14ac:dyDescent="0.25"/>
    <row r="3700" customFormat="1" ht="21" customHeight="1" x14ac:dyDescent="0.25"/>
    <row r="3701" customFormat="1" ht="21" customHeight="1" x14ac:dyDescent="0.25"/>
    <row r="3702" customFormat="1" ht="21" customHeight="1" x14ac:dyDescent="0.25"/>
    <row r="3703" customFormat="1" ht="21" customHeight="1" x14ac:dyDescent="0.25"/>
    <row r="3704" customFormat="1" ht="21" customHeight="1" x14ac:dyDescent="0.25"/>
    <row r="3705" customFormat="1" ht="21" customHeight="1" x14ac:dyDescent="0.25"/>
    <row r="3706" customFormat="1" ht="21" customHeight="1" x14ac:dyDescent="0.25"/>
    <row r="3707" customFormat="1" ht="21" customHeight="1" x14ac:dyDescent="0.25"/>
    <row r="3708" customFormat="1" ht="21" customHeight="1" x14ac:dyDescent="0.25"/>
    <row r="3709" customFormat="1" ht="21" customHeight="1" x14ac:dyDescent="0.25"/>
    <row r="3710" customFormat="1" ht="21" customHeight="1" x14ac:dyDescent="0.25"/>
    <row r="3711" customFormat="1" ht="21" customHeight="1" x14ac:dyDescent="0.25"/>
    <row r="3712" customFormat="1" ht="21" customHeight="1" x14ac:dyDescent="0.25"/>
    <row r="3713" customFormat="1" ht="21" customHeight="1" x14ac:dyDescent="0.25"/>
    <row r="3714" customFormat="1" ht="21" customHeight="1" x14ac:dyDescent="0.25"/>
    <row r="3715" customFormat="1" ht="21" customHeight="1" x14ac:dyDescent="0.25"/>
    <row r="3716" customFormat="1" ht="21" customHeight="1" x14ac:dyDescent="0.25"/>
    <row r="3717" customFormat="1" ht="21" customHeight="1" x14ac:dyDescent="0.25"/>
    <row r="3718" customFormat="1" ht="21" customHeight="1" x14ac:dyDescent="0.25"/>
    <row r="3719" customFormat="1" ht="21" customHeight="1" x14ac:dyDescent="0.25"/>
    <row r="3720" customFormat="1" ht="21" customHeight="1" x14ac:dyDescent="0.25"/>
    <row r="3721" customFormat="1" ht="21" customHeight="1" x14ac:dyDescent="0.25"/>
    <row r="3722" customFormat="1" ht="21" customHeight="1" x14ac:dyDescent="0.25"/>
    <row r="3723" customFormat="1" ht="21" customHeight="1" x14ac:dyDescent="0.25"/>
    <row r="3724" customFormat="1" ht="21" customHeight="1" x14ac:dyDescent="0.25"/>
    <row r="3725" customFormat="1" ht="21" customHeight="1" x14ac:dyDescent="0.25"/>
    <row r="3726" customFormat="1" ht="21" customHeight="1" x14ac:dyDescent="0.25"/>
    <row r="3727" customFormat="1" ht="21" customHeight="1" x14ac:dyDescent="0.25"/>
    <row r="3728" customFormat="1" ht="21" customHeight="1" x14ac:dyDescent="0.25"/>
    <row r="3729" customFormat="1" ht="21" customHeight="1" x14ac:dyDescent="0.25"/>
    <row r="3730" customFormat="1" ht="21" customHeight="1" x14ac:dyDescent="0.25"/>
    <row r="3731" customFormat="1" ht="21" customHeight="1" x14ac:dyDescent="0.25"/>
    <row r="3732" customFormat="1" ht="21" customHeight="1" x14ac:dyDescent="0.25"/>
    <row r="3733" customFormat="1" ht="21" customHeight="1" x14ac:dyDescent="0.25"/>
    <row r="3734" customFormat="1" ht="21" customHeight="1" x14ac:dyDescent="0.25"/>
    <row r="3735" customFormat="1" ht="21" customHeight="1" x14ac:dyDescent="0.25"/>
    <row r="3736" customFormat="1" ht="21" customHeight="1" x14ac:dyDescent="0.25"/>
    <row r="3737" customFormat="1" ht="21" customHeight="1" x14ac:dyDescent="0.25"/>
    <row r="3738" customFormat="1" ht="21" customHeight="1" x14ac:dyDescent="0.25"/>
    <row r="3739" customFormat="1" ht="21" customHeight="1" x14ac:dyDescent="0.25"/>
    <row r="3740" customFormat="1" ht="21" customHeight="1" x14ac:dyDescent="0.25"/>
    <row r="3741" customFormat="1" ht="21" customHeight="1" x14ac:dyDescent="0.25"/>
    <row r="3742" customFormat="1" ht="21" customHeight="1" x14ac:dyDescent="0.25"/>
    <row r="3743" customFormat="1" ht="21" customHeight="1" x14ac:dyDescent="0.25"/>
    <row r="3744" customFormat="1" ht="21" customHeight="1" x14ac:dyDescent="0.25"/>
    <row r="3745" customFormat="1" ht="21" customHeight="1" x14ac:dyDescent="0.25"/>
    <row r="3746" customFormat="1" ht="21" customHeight="1" x14ac:dyDescent="0.25"/>
    <row r="3747" customFormat="1" ht="21" customHeight="1" x14ac:dyDescent="0.25"/>
    <row r="3748" customFormat="1" ht="21" customHeight="1" x14ac:dyDescent="0.25"/>
    <row r="3749" customFormat="1" ht="21" customHeight="1" x14ac:dyDescent="0.25"/>
    <row r="3750" customFormat="1" ht="21" customHeight="1" x14ac:dyDescent="0.25"/>
    <row r="3751" customFormat="1" ht="21" customHeight="1" x14ac:dyDescent="0.25"/>
    <row r="3752" customFormat="1" ht="21" customHeight="1" x14ac:dyDescent="0.25"/>
    <row r="3753" customFormat="1" ht="21" customHeight="1" x14ac:dyDescent="0.25"/>
    <row r="3754" customFormat="1" ht="21" customHeight="1" x14ac:dyDescent="0.25"/>
    <row r="3755" customFormat="1" ht="21" customHeight="1" x14ac:dyDescent="0.25"/>
    <row r="3756" customFormat="1" ht="21" customHeight="1" x14ac:dyDescent="0.25"/>
    <row r="3757" customFormat="1" ht="21" customHeight="1" x14ac:dyDescent="0.25"/>
    <row r="3758" customFormat="1" ht="21" customHeight="1" x14ac:dyDescent="0.25"/>
    <row r="3759" customFormat="1" ht="21" customHeight="1" x14ac:dyDescent="0.25"/>
    <row r="3760" customFormat="1" ht="21" customHeight="1" x14ac:dyDescent="0.25"/>
    <row r="3761" customFormat="1" ht="21" customHeight="1" x14ac:dyDescent="0.25"/>
    <row r="3762" customFormat="1" ht="21" customHeight="1" x14ac:dyDescent="0.25"/>
    <row r="3763" customFormat="1" ht="21" customHeight="1" x14ac:dyDescent="0.25"/>
    <row r="3764" customFormat="1" ht="21" customHeight="1" x14ac:dyDescent="0.25"/>
    <row r="3765" customFormat="1" ht="21" customHeight="1" x14ac:dyDescent="0.25"/>
    <row r="3766" customFormat="1" ht="21" customHeight="1" x14ac:dyDescent="0.25"/>
    <row r="3767" customFormat="1" ht="21" customHeight="1" x14ac:dyDescent="0.25"/>
    <row r="3768" customFormat="1" ht="21" customHeight="1" x14ac:dyDescent="0.25"/>
    <row r="3769" customFormat="1" ht="21" customHeight="1" x14ac:dyDescent="0.25"/>
    <row r="3770" customFormat="1" ht="21" customHeight="1" x14ac:dyDescent="0.25"/>
    <row r="3771" customFormat="1" ht="21" customHeight="1" x14ac:dyDescent="0.25"/>
    <row r="3772" customFormat="1" ht="21" customHeight="1" x14ac:dyDescent="0.25"/>
    <row r="3773" customFormat="1" ht="21" customHeight="1" x14ac:dyDescent="0.25"/>
    <row r="3774" customFormat="1" ht="21" customHeight="1" x14ac:dyDescent="0.25"/>
    <row r="3775" customFormat="1" ht="21" customHeight="1" x14ac:dyDescent="0.25"/>
    <row r="3776" customFormat="1" ht="21" customHeight="1" x14ac:dyDescent="0.25"/>
    <row r="3777" customFormat="1" ht="21" customHeight="1" x14ac:dyDescent="0.25"/>
    <row r="3778" customFormat="1" ht="21" customHeight="1" x14ac:dyDescent="0.25"/>
    <row r="3779" customFormat="1" ht="21" customHeight="1" x14ac:dyDescent="0.25"/>
    <row r="3780" customFormat="1" ht="21" customHeight="1" x14ac:dyDescent="0.25"/>
    <row r="3781" customFormat="1" ht="21" customHeight="1" x14ac:dyDescent="0.25"/>
    <row r="3782" customFormat="1" ht="21" customHeight="1" x14ac:dyDescent="0.25"/>
    <row r="3783" customFormat="1" ht="21" customHeight="1" x14ac:dyDescent="0.25"/>
    <row r="3784" customFormat="1" ht="21" customHeight="1" x14ac:dyDescent="0.25"/>
    <row r="3785" customFormat="1" ht="21" customHeight="1" x14ac:dyDescent="0.25"/>
    <row r="3786" customFormat="1" ht="21" customHeight="1" x14ac:dyDescent="0.25"/>
    <row r="3787" customFormat="1" ht="21" customHeight="1" x14ac:dyDescent="0.25"/>
    <row r="3788" customFormat="1" ht="21" customHeight="1" x14ac:dyDescent="0.25"/>
    <row r="3789" customFormat="1" ht="21" customHeight="1" x14ac:dyDescent="0.25"/>
    <row r="3790" customFormat="1" ht="21" customHeight="1" x14ac:dyDescent="0.25"/>
    <row r="3791" customFormat="1" ht="21" customHeight="1" x14ac:dyDescent="0.25"/>
    <row r="3792" customFormat="1" ht="21" customHeight="1" x14ac:dyDescent="0.25"/>
    <row r="3793" customFormat="1" ht="21" customHeight="1" x14ac:dyDescent="0.25"/>
    <row r="3794" customFormat="1" ht="21" customHeight="1" x14ac:dyDescent="0.25"/>
    <row r="3795" customFormat="1" ht="21" customHeight="1" x14ac:dyDescent="0.25"/>
    <row r="3796" customFormat="1" ht="21" customHeight="1" x14ac:dyDescent="0.25"/>
    <row r="3797" customFormat="1" ht="21" customHeight="1" x14ac:dyDescent="0.25"/>
    <row r="3798" customFormat="1" ht="21" customHeight="1" x14ac:dyDescent="0.25"/>
    <row r="3799" customFormat="1" ht="21" customHeight="1" x14ac:dyDescent="0.25"/>
    <row r="3800" customFormat="1" ht="21" customHeight="1" x14ac:dyDescent="0.25"/>
    <row r="3801" customFormat="1" ht="21" customHeight="1" x14ac:dyDescent="0.25"/>
    <row r="3802" customFormat="1" ht="21" customHeight="1" x14ac:dyDescent="0.25"/>
    <row r="3803" customFormat="1" ht="21" customHeight="1" x14ac:dyDescent="0.25"/>
    <row r="3804" customFormat="1" ht="21" customHeight="1" x14ac:dyDescent="0.25"/>
    <row r="3805" customFormat="1" ht="21" customHeight="1" x14ac:dyDescent="0.25"/>
    <row r="3806" customFormat="1" ht="21" customHeight="1" x14ac:dyDescent="0.25"/>
    <row r="3807" customFormat="1" ht="21" customHeight="1" x14ac:dyDescent="0.25"/>
    <row r="3808" customFormat="1" ht="21" customHeight="1" x14ac:dyDescent="0.25"/>
    <row r="3809" customFormat="1" ht="21" customHeight="1" x14ac:dyDescent="0.25"/>
    <row r="3810" customFormat="1" ht="21" customHeight="1" x14ac:dyDescent="0.25"/>
    <row r="3811" customFormat="1" ht="21" customHeight="1" x14ac:dyDescent="0.25"/>
    <row r="3812" customFormat="1" ht="21" customHeight="1" x14ac:dyDescent="0.25"/>
    <row r="3813" customFormat="1" ht="21" customHeight="1" x14ac:dyDescent="0.25"/>
    <row r="3814" customFormat="1" ht="21" customHeight="1" x14ac:dyDescent="0.25"/>
    <row r="3815" customFormat="1" ht="21" customHeight="1" x14ac:dyDescent="0.25"/>
    <row r="3816" customFormat="1" ht="21" customHeight="1" x14ac:dyDescent="0.25"/>
    <row r="3817" customFormat="1" ht="21" customHeight="1" x14ac:dyDescent="0.25"/>
    <row r="3818" customFormat="1" ht="21" customHeight="1" x14ac:dyDescent="0.25"/>
    <row r="3819" customFormat="1" ht="21" customHeight="1" x14ac:dyDescent="0.25"/>
    <row r="3820" customFormat="1" ht="21" customHeight="1" x14ac:dyDescent="0.25"/>
    <row r="3821" customFormat="1" ht="21" customHeight="1" x14ac:dyDescent="0.25"/>
    <row r="3822" customFormat="1" ht="21" customHeight="1" x14ac:dyDescent="0.25"/>
    <row r="3823" customFormat="1" ht="21" customHeight="1" x14ac:dyDescent="0.25"/>
    <row r="3824" customFormat="1" ht="21" customHeight="1" x14ac:dyDescent="0.25"/>
    <row r="3825" customFormat="1" ht="21" customHeight="1" x14ac:dyDescent="0.25"/>
    <row r="3826" customFormat="1" ht="21" customHeight="1" x14ac:dyDescent="0.25"/>
    <row r="3827" customFormat="1" ht="21" customHeight="1" x14ac:dyDescent="0.25"/>
    <row r="3828" customFormat="1" ht="21" customHeight="1" x14ac:dyDescent="0.25"/>
    <row r="3829" customFormat="1" ht="21" customHeight="1" x14ac:dyDescent="0.25"/>
    <row r="3830" customFormat="1" ht="21" customHeight="1" x14ac:dyDescent="0.25"/>
    <row r="3831" customFormat="1" ht="21" customHeight="1" x14ac:dyDescent="0.25"/>
    <row r="3832" customFormat="1" ht="21" customHeight="1" x14ac:dyDescent="0.25"/>
    <row r="3833" customFormat="1" ht="21" customHeight="1" x14ac:dyDescent="0.25"/>
    <row r="3834" customFormat="1" ht="21" customHeight="1" x14ac:dyDescent="0.25"/>
    <row r="3835" customFormat="1" ht="21" customHeight="1" x14ac:dyDescent="0.25"/>
    <row r="3836" customFormat="1" ht="21" customHeight="1" x14ac:dyDescent="0.25"/>
    <row r="3837" customFormat="1" ht="21" customHeight="1" x14ac:dyDescent="0.25"/>
    <row r="3838" customFormat="1" ht="21" customHeight="1" x14ac:dyDescent="0.25"/>
    <row r="3839" customFormat="1" ht="21" customHeight="1" x14ac:dyDescent="0.25"/>
    <row r="3840" customFormat="1" ht="21" customHeight="1" x14ac:dyDescent="0.25"/>
    <row r="3841" customFormat="1" ht="21" customHeight="1" x14ac:dyDescent="0.25"/>
    <row r="3842" customFormat="1" ht="21" customHeight="1" x14ac:dyDescent="0.25"/>
    <row r="3843" customFormat="1" ht="21" customHeight="1" x14ac:dyDescent="0.25"/>
    <row r="3844" customFormat="1" ht="21" customHeight="1" x14ac:dyDescent="0.25"/>
    <row r="3845" customFormat="1" ht="21" customHeight="1" x14ac:dyDescent="0.25"/>
    <row r="3846" customFormat="1" ht="21" customHeight="1" x14ac:dyDescent="0.25"/>
    <row r="3847" customFormat="1" ht="21" customHeight="1" x14ac:dyDescent="0.25"/>
    <row r="3848" customFormat="1" ht="21" customHeight="1" x14ac:dyDescent="0.25"/>
    <row r="3849" customFormat="1" ht="21" customHeight="1" x14ac:dyDescent="0.25"/>
    <row r="3850" customFormat="1" ht="21" customHeight="1" x14ac:dyDescent="0.25"/>
    <row r="3851" customFormat="1" ht="21" customHeight="1" x14ac:dyDescent="0.25"/>
    <row r="3852" customFormat="1" ht="21" customHeight="1" x14ac:dyDescent="0.25"/>
    <row r="3853" customFormat="1" ht="21" customHeight="1" x14ac:dyDescent="0.25"/>
    <row r="3854" customFormat="1" ht="21" customHeight="1" x14ac:dyDescent="0.25"/>
    <row r="3855" customFormat="1" ht="21" customHeight="1" x14ac:dyDescent="0.25"/>
    <row r="3856" customFormat="1" ht="21" customHeight="1" x14ac:dyDescent="0.25"/>
    <row r="3857" customFormat="1" ht="21" customHeight="1" x14ac:dyDescent="0.25"/>
    <row r="3858" customFormat="1" ht="21" customHeight="1" x14ac:dyDescent="0.25"/>
    <row r="3859" customFormat="1" ht="21" customHeight="1" x14ac:dyDescent="0.25"/>
    <row r="3860" customFormat="1" ht="21" customHeight="1" x14ac:dyDescent="0.25"/>
    <row r="3861" customFormat="1" ht="21" customHeight="1" x14ac:dyDescent="0.25"/>
    <row r="3862" customFormat="1" ht="21" customHeight="1" x14ac:dyDescent="0.25"/>
    <row r="3863" customFormat="1" ht="21" customHeight="1" x14ac:dyDescent="0.25"/>
    <row r="3864" customFormat="1" ht="21" customHeight="1" x14ac:dyDescent="0.25"/>
    <row r="3865" customFormat="1" ht="21" customHeight="1" x14ac:dyDescent="0.25"/>
    <row r="3866" customFormat="1" ht="21" customHeight="1" x14ac:dyDescent="0.25"/>
    <row r="3867" customFormat="1" ht="21" customHeight="1" x14ac:dyDescent="0.25"/>
    <row r="3868" customFormat="1" ht="21" customHeight="1" x14ac:dyDescent="0.25"/>
    <row r="3869" customFormat="1" ht="21" customHeight="1" x14ac:dyDescent="0.25"/>
    <row r="3870" customFormat="1" ht="21" customHeight="1" x14ac:dyDescent="0.25"/>
    <row r="3871" customFormat="1" ht="21" customHeight="1" x14ac:dyDescent="0.25"/>
    <row r="3872" customFormat="1" ht="21" customHeight="1" x14ac:dyDescent="0.25"/>
    <row r="3873" customFormat="1" ht="21" customHeight="1" x14ac:dyDescent="0.25"/>
    <row r="3874" customFormat="1" ht="21" customHeight="1" x14ac:dyDescent="0.25"/>
    <row r="3875" customFormat="1" ht="21" customHeight="1" x14ac:dyDescent="0.25"/>
    <row r="3876" customFormat="1" ht="21" customHeight="1" x14ac:dyDescent="0.25"/>
    <row r="3877" customFormat="1" ht="21" customHeight="1" x14ac:dyDescent="0.25"/>
    <row r="3878" customFormat="1" ht="21" customHeight="1" x14ac:dyDescent="0.25"/>
    <row r="3879" customFormat="1" ht="21" customHeight="1" x14ac:dyDescent="0.25"/>
    <row r="3880" customFormat="1" ht="21" customHeight="1" x14ac:dyDescent="0.25"/>
    <row r="3881" customFormat="1" ht="21" customHeight="1" x14ac:dyDescent="0.25"/>
    <row r="3882" customFormat="1" ht="21" customHeight="1" x14ac:dyDescent="0.25"/>
    <row r="3883" customFormat="1" ht="21" customHeight="1" x14ac:dyDescent="0.25"/>
    <row r="3884" customFormat="1" ht="21" customHeight="1" x14ac:dyDescent="0.25"/>
    <row r="3885" customFormat="1" ht="21" customHeight="1" x14ac:dyDescent="0.25"/>
    <row r="3886" customFormat="1" ht="21" customHeight="1" x14ac:dyDescent="0.25"/>
    <row r="3887" customFormat="1" ht="21" customHeight="1" x14ac:dyDescent="0.25"/>
    <row r="3888" customFormat="1" ht="21" customHeight="1" x14ac:dyDescent="0.25"/>
    <row r="3889" customFormat="1" ht="21" customHeight="1" x14ac:dyDescent="0.25"/>
    <row r="3890" customFormat="1" ht="21" customHeight="1" x14ac:dyDescent="0.25"/>
    <row r="3891" customFormat="1" ht="21" customHeight="1" x14ac:dyDescent="0.25"/>
    <row r="3892" customFormat="1" ht="21" customHeight="1" x14ac:dyDescent="0.25"/>
    <row r="3893" customFormat="1" ht="21" customHeight="1" x14ac:dyDescent="0.25"/>
    <row r="3894" customFormat="1" ht="21" customHeight="1" x14ac:dyDescent="0.25"/>
    <row r="3895" customFormat="1" ht="21" customHeight="1" x14ac:dyDescent="0.25"/>
    <row r="3896" customFormat="1" ht="21" customHeight="1" x14ac:dyDescent="0.25"/>
    <row r="3897" customFormat="1" ht="21" customHeight="1" x14ac:dyDescent="0.25"/>
    <row r="3898" customFormat="1" ht="21" customHeight="1" x14ac:dyDescent="0.25"/>
    <row r="3899" customFormat="1" ht="21" customHeight="1" x14ac:dyDescent="0.25"/>
    <row r="3900" customFormat="1" ht="21" customHeight="1" x14ac:dyDescent="0.25"/>
    <row r="3901" customFormat="1" ht="21" customHeight="1" x14ac:dyDescent="0.25"/>
    <row r="3902" customFormat="1" ht="21" customHeight="1" x14ac:dyDescent="0.25"/>
    <row r="3903" customFormat="1" ht="21" customHeight="1" x14ac:dyDescent="0.25"/>
    <row r="3904" customFormat="1" ht="21" customHeight="1" x14ac:dyDescent="0.25"/>
    <row r="3905" customFormat="1" ht="21" customHeight="1" x14ac:dyDescent="0.25"/>
    <row r="3906" customFormat="1" ht="21" customHeight="1" x14ac:dyDescent="0.25"/>
    <row r="3907" customFormat="1" ht="21" customHeight="1" x14ac:dyDescent="0.25"/>
    <row r="3908" customFormat="1" ht="21" customHeight="1" x14ac:dyDescent="0.25"/>
    <row r="3909" customFormat="1" ht="21" customHeight="1" x14ac:dyDescent="0.25"/>
    <row r="3910" customFormat="1" ht="21" customHeight="1" x14ac:dyDescent="0.25"/>
    <row r="3911" customFormat="1" ht="21" customHeight="1" x14ac:dyDescent="0.25"/>
    <row r="3912" customFormat="1" ht="21" customHeight="1" x14ac:dyDescent="0.25"/>
    <row r="3913" customFormat="1" ht="21" customHeight="1" x14ac:dyDescent="0.25"/>
    <row r="3914" customFormat="1" ht="21" customHeight="1" x14ac:dyDescent="0.25"/>
    <row r="3915" customFormat="1" ht="21" customHeight="1" x14ac:dyDescent="0.25"/>
    <row r="3916" customFormat="1" ht="21" customHeight="1" x14ac:dyDescent="0.25"/>
    <row r="3917" customFormat="1" ht="21" customHeight="1" x14ac:dyDescent="0.25"/>
    <row r="3918" customFormat="1" ht="21" customHeight="1" x14ac:dyDescent="0.25"/>
    <row r="3919" customFormat="1" ht="21" customHeight="1" x14ac:dyDescent="0.25"/>
    <row r="3920" customFormat="1" ht="21" customHeight="1" x14ac:dyDescent="0.25"/>
    <row r="3921" customFormat="1" ht="21" customHeight="1" x14ac:dyDescent="0.25"/>
    <row r="3922" customFormat="1" ht="21" customHeight="1" x14ac:dyDescent="0.25"/>
    <row r="3923" customFormat="1" ht="21" customHeight="1" x14ac:dyDescent="0.25"/>
    <row r="3924" customFormat="1" ht="21" customHeight="1" x14ac:dyDescent="0.25"/>
    <row r="3925" customFormat="1" ht="21" customHeight="1" x14ac:dyDescent="0.25"/>
    <row r="3926" customFormat="1" ht="21" customHeight="1" x14ac:dyDescent="0.25"/>
    <row r="3927" customFormat="1" ht="21" customHeight="1" x14ac:dyDescent="0.25"/>
    <row r="3928" customFormat="1" ht="21" customHeight="1" x14ac:dyDescent="0.25"/>
    <row r="3929" customFormat="1" ht="21" customHeight="1" x14ac:dyDescent="0.25"/>
    <row r="3930" customFormat="1" ht="21" customHeight="1" x14ac:dyDescent="0.25"/>
    <row r="3931" customFormat="1" ht="21" customHeight="1" x14ac:dyDescent="0.25"/>
    <row r="3932" customFormat="1" ht="21" customHeight="1" x14ac:dyDescent="0.25"/>
    <row r="3933" customFormat="1" ht="21" customHeight="1" x14ac:dyDescent="0.25"/>
    <row r="3934" customFormat="1" ht="21" customHeight="1" x14ac:dyDescent="0.25"/>
    <row r="3935" customFormat="1" ht="21" customHeight="1" x14ac:dyDescent="0.25"/>
    <row r="3936" customFormat="1" ht="21" customHeight="1" x14ac:dyDescent="0.25"/>
    <row r="3937" customFormat="1" ht="21" customHeight="1" x14ac:dyDescent="0.25"/>
    <row r="3938" customFormat="1" ht="21" customHeight="1" x14ac:dyDescent="0.25"/>
    <row r="3939" customFormat="1" ht="21" customHeight="1" x14ac:dyDescent="0.25"/>
    <row r="3940" customFormat="1" ht="21" customHeight="1" x14ac:dyDescent="0.25"/>
    <row r="3941" customFormat="1" ht="21" customHeight="1" x14ac:dyDescent="0.25"/>
    <row r="3942" customFormat="1" ht="21" customHeight="1" x14ac:dyDescent="0.25"/>
    <row r="3943" customFormat="1" ht="21" customHeight="1" x14ac:dyDescent="0.25"/>
    <row r="3944" customFormat="1" ht="21" customHeight="1" x14ac:dyDescent="0.25"/>
    <row r="3945" customFormat="1" ht="21" customHeight="1" x14ac:dyDescent="0.25"/>
    <row r="3946" customFormat="1" ht="21" customHeight="1" x14ac:dyDescent="0.25"/>
    <row r="3947" customFormat="1" ht="21" customHeight="1" x14ac:dyDescent="0.25"/>
    <row r="3948" customFormat="1" ht="21" customHeight="1" x14ac:dyDescent="0.25"/>
    <row r="3949" customFormat="1" ht="21" customHeight="1" x14ac:dyDescent="0.25"/>
    <row r="3950" customFormat="1" ht="21" customHeight="1" x14ac:dyDescent="0.25"/>
    <row r="3951" customFormat="1" ht="21" customHeight="1" x14ac:dyDescent="0.25"/>
    <row r="3952" customFormat="1" ht="21" customHeight="1" x14ac:dyDescent="0.25"/>
    <row r="3953" customFormat="1" ht="21" customHeight="1" x14ac:dyDescent="0.25"/>
    <row r="3954" customFormat="1" ht="21" customHeight="1" x14ac:dyDescent="0.25"/>
    <row r="3955" customFormat="1" ht="21" customHeight="1" x14ac:dyDescent="0.25"/>
    <row r="3956" customFormat="1" ht="21" customHeight="1" x14ac:dyDescent="0.25"/>
    <row r="3957" customFormat="1" ht="21" customHeight="1" x14ac:dyDescent="0.25"/>
    <row r="3958" customFormat="1" ht="21" customHeight="1" x14ac:dyDescent="0.25"/>
    <row r="3959" customFormat="1" ht="21" customHeight="1" x14ac:dyDescent="0.25"/>
    <row r="3960" customFormat="1" ht="21" customHeight="1" x14ac:dyDescent="0.25"/>
    <row r="3961" customFormat="1" ht="21" customHeight="1" x14ac:dyDescent="0.25"/>
    <row r="3962" customFormat="1" ht="21" customHeight="1" x14ac:dyDescent="0.25"/>
    <row r="3963" customFormat="1" ht="21" customHeight="1" x14ac:dyDescent="0.25"/>
    <row r="3964" customFormat="1" ht="21" customHeight="1" x14ac:dyDescent="0.25"/>
    <row r="3965" customFormat="1" ht="21" customHeight="1" x14ac:dyDescent="0.25"/>
    <row r="3966" customFormat="1" ht="21" customHeight="1" x14ac:dyDescent="0.25"/>
    <row r="3967" customFormat="1" ht="21" customHeight="1" x14ac:dyDescent="0.25"/>
    <row r="3968" customFormat="1" ht="21" customHeight="1" x14ac:dyDescent="0.25"/>
    <row r="3969" customFormat="1" ht="21" customHeight="1" x14ac:dyDescent="0.25"/>
    <row r="3970" customFormat="1" ht="21" customHeight="1" x14ac:dyDescent="0.25"/>
    <row r="3971" customFormat="1" ht="21" customHeight="1" x14ac:dyDescent="0.25"/>
    <row r="3972" customFormat="1" ht="21" customHeight="1" x14ac:dyDescent="0.25"/>
    <row r="3973" customFormat="1" ht="21" customHeight="1" x14ac:dyDescent="0.25"/>
    <row r="3974" customFormat="1" ht="21" customHeight="1" x14ac:dyDescent="0.25"/>
    <row r="3975" customFormat="1" ht="21" customHeight="1" x14ac:dyDescent="0.25"/>
    <row r="3976" customFormat="1" ht="21" customHeight="1" x14ac:dyDescent="0.25"/>
    <row r="3977" customFormat="1" ht="21" customHeight="1" x14ac:dyDescent="0.25"/>
    <row r="3978" customFormat="1" ht="21" customHeight="1" x14ac:dyDescent="0.25"/>
    <row r="3979" customFormat="1" ht="21" customHeight="1" x14ac:dyDescent="0.25"/>
    <row r="3980" customFormat="1" ht="21" customHeight="1" x14ac:dyDescent="0.25"/>
    <row r="3981" customFormat="1" ht="21" customHeight="1" x14ac:dyDescent="0.25"/>
    <row r="3982" customFormat="1" ht="21" customHeight="1" x14ac:dyDescent="0.25"/>
    <row r="3983" customFormat="1" ht="21" customHeight="1" x14ac:dyDescent="0.25"/>
    <row r="3984" customFormat="1" ht="21" customHeight="1" x14ac:dyDescent="0.25"/>
    <row r="3985" customFormat="1" ht="21" customHeight="1" x14ac:dyDescent="0.25"/>
    <row r="3986" customFormat="1" ht="21" customHeight="1" x14ac:dyDescent="0.25"/>
    <row r="3987" customFormat="1" ht="21" customHeight="1" x14ac:dyDescent="0.25"/>
    <row r="3988" customFormat="1" ht="21" customHeight="1" x14ac:dyDescent="0.25"/>
    <row r="3989" customFormat="1" ht="21" customHeight="1" x14ac:dyDescent="0.25"/>
    <row r="3990" customFormat="1" ht="21" customHeight="1" x14ac:dyDescent="0.25"/>
    <row r="3991" customFormat="1" ht="21" customHeight="1" x14ac:dyDescent="0.25"/>
    <row r="3992" customFormat="1" ht="21" customHeight="1" x14ac:dyDescent="0.25"/>
    <row r="3993" customFormat="1" ht="21" customHeight="1" x14ac:dyDescent="0.25"/>
    <row r="3994" customFormat="1" ht="21" customHeight="1" x14ac:dyDescent="0.25"/>
    <row r="3995" customFormat="1" ht="21" customHeight="1" x14ac:dyDescent="0.25"/>
    <row r="3996" customFormat="1" ht="21" customHeight="1" x14ac:dyDescent="0.25"/>
    <row r="3997" customFormat="1" ht="21" customHeight="1" x14ac:dyDescent="0.25"/>
    <row r="3998" customFormat="1" ht="21" customHeight="1" x14ac:dyDescent="0.25"/>
    <row r="3999" customFormat="1" ht="21" customHeight="1" x14ac:dyDescent="0.25"/>
    <row r="4000" customFormat="1" ht="21" customHeight="1" x14ac:dyDescent="0.25"/>
    <row r="4001" customFormat="1" ht="21" customHeight="1" x14ac:dyDescent="0.25"/>
    <row r="4002" customFormat="1" ht="21" customHeight="1" x14ac:dyDescent="0.25"/>
    <row r="4003" customFormat="1" ht="21" customHeight="1" x14ac:dyDescent="0.25"/>
    <row r="4004" customFormat="1" ht="21" customHeight="1" x14ac:dyDescent="0.25"/>
    <row r="4005" customFormat="1" ht="21" customHeight="1" x14ac:dyDescent="0.25"/>
    <row r="4006" customFormat="1" ht="21" customHeight="1" x14ac:dyDescent="0.25"/>
    <row r="4007" customFormat="1" ht="21" customHeight="1" x14ac:dyDescent="0.25"/>
    <row r="4008" customFormat="1" ht="21" customHeight="1" x14ac:dyDescent="0.25"/>
    <row r="4009" customFormat="1" ht="21" customHeight="1" x14ac:dyDescent="0.25"/>
    <row r="4010" customFormat="1" ht="21" customHeight="1" x14ac:dyDescent="0.25"/>
    <row r="4011" customFormat="1" ht="21" customHeight="1" x14ac:dyDescent="0.25"/>
    <row r="4012" customFormat="1" ht="21" customHeight="1" x14ac:dyDescent="0.25"/>
    <row r="4013" customFormat="1" ht="21" customHeight="1" x14ac:dyDescent="0.25"/>
    <row r="4014" customFormat="1" ht="21" customHeight="1" x14ac:dyDescent="0.25"/>
    <row r="4015" customFormat="1" ht="21" customHeight="1" x14ac:dyDescent="0.25"/>
    <row r="4016" customFormat="1" ht="21" customHeight="1" x14ac:dyDescent="0.25"/>
    <row r="4017" customFormat="1" ht="21" customHeight="1" x14ac:dyDescent="0.25"/>
    <row r="4018" customFormat="1" ht="21" customHeight="1" x14ac:dyDescent="0.25"/>
    <row r="4019" customFormat="1" ht="21" customHeight="1" x14ac:dyDescent="0.25"/>
    <row r="4020" customFormat="1" ht="21" customHeight="1" x14ac:dyDescent="0.25"/>
    <row r="4021" customFormat="1" ht="21" customHeight="1" x14ac:dyDescent="0.25"/>
    <row r="4022" customFormat="1" ht="21" customHeight="1" x14ac:dyDescent="0.25"/>
    <row r="4023" customFormat="1" ht="21" customHeight="1" x14ac:dyDescent="0.25"/>
    <row r="4024" customFormat="1" ht="21" customHeight="1" x14ac:dyDescent="0.25"/>
    <row r="4025" customFormat="1" ht="21" customHeight="1" x14ac:dyDescent="0.25"/>
    <row r="4026" customFormat="1" ht="21" customHeight="1" x14ac:dyDescent="0.25"/>
    <row r="4027" customFormat="1" ht="21" customHeight="1" x14ac:dyDescent="0.25"/>
    <row r="4028" customFormat="1" ht="21" customHeight="1" x14ac:dyDescent="0.25"/>
    <row r="4029" customFormat="1" ht="21" customHeight="1" x14ac:dyDescent="0.25"/>
    <row r="4030" customFormat="1" ht="21" customHeight="1" x14ac:dyDescent="0.25"/>
    <row r="4031" customFormat="1" ht="21" customHeight="1" x14ac:dyDescent="0.25"/>
    <row r="4032" customFormat="1" ht="21" customHeight="1" x14ac:dyDescent="0.25"/>
    <row r="4033" customFormat="1" ht="21" customHeight="1" x14ac:dyDescent="0.25"/>
    <row r="4034" customFormat="1" ht="21" customHeight="1" x14ac:dyDescent="0.25"/>
    <row r="4035" customFormat="1" ht="21" customHeight="1" x14ac:dyDescent="0.25"/>
    <row r="4036" customFormat="1" ht="21" customHeight="1" x14ac:dyDescent="0.25"/>
    <row r="4037" customFormat="1" ht="21" customHeight="1" x14ac:dyDescent="0.25"/>
    <row r="4038" customFormat="1" ht="21" customHeight="1" x14ac:dyDescent="0.25"/>
    <row r="4039" customFormat="1" ht="21" customHeight="1" x14ac:dyDescent="0.25"/>
    <row r="4040" customFormat="1" ht="21" customHeight="1" x14ac:dyDescent="0.25"/>
    <row r="4041" customFormat="1" ht="21" customHeight="1" x14ac:dyDescent="0.25"/>
    <row r="4042" customFormat="1" ht="21" customHeight="1" x14ac:dyDescent="0.25"/>
    <row r="4043" customFormat="1" ht="21" customHeight="1" x14ac:dyDescent="0.25"/>
    <row r="4044" customFormat="1" ht="21" customHeight="1" x14ac:dyDescent="0.25"/>
    <row r="4045" customFormat="1" ht="21" customHeight="1" x14ac:dyDescent="0.25"/>
    <row r="4046" customFormat="1" ht="21" customHeight="1" x14ac:dyDescent="0.25"/>
    <row r="4047" customFormat="1" ht="21" customHeight="1" x14ac:dyDescent="0.25"/>
    <row r="4048" customFormat="1" ht="21" customHeight="1" x14ac:dyDescent="0.25"/>
    <row r="4049" customFormat="1" ht="21" customHeight="1" x14ac:dyDescent="0.25"/>
    <row r="4050" customFormat="1" ht="21" customHeight="1" x14ac:dyDescent="0.25"/>
    <row r="4051" customFormat="1" ht="21" customHeight="1" x14ac:dyDescent="0.25"/>
    <row r="4052" customFormat="1" ht="21" customHeight="1" x14ac:dyDescent="0.25"/>
    <row r="4053" customFormat="1" ht="21" customHeight="1" x14ac:dyDescent="0.25"/>
    <row r="4054" customFormat="1" ht="21" customHeight="1" x14ac:dyDescent="0.25"/>
    <row r="4055" customFormat="1" ht="21" customHeight="1" x14ac:dyDescent="0.25"/>
    <row r="4056" customFormat="1" ht="21" customHeight="1" x14ac:dyDescent="0.25"/>
    <row r="4057" customFormat="1" ht="21" customHeight="1" x14ac:dyDescent="0.25"/>
    <row r="4058" customFormat="1" ht="21" customHeight="1" x14ac:dyDescent="0.25"/>
    <row r="4059" customFormat="1" ht="21" customHeight="1" x14ac:dyDescent="0.25"/>
    <row r="4060" customFormat="1" ht="21" customHeight="1" x14ac:dyDescent="0.25"/>
    <row r="4061" customFormat="1" ht="21" customHeight="1" x14ac:dyDescent="0.25"/>
    <row r="4062" customFormat="1" ht="21" customHeight="1" x14ac:dyDescent="0.25"/>
    <row r="4063" customFormat="1" ht="21" customHeight="1" x14ac:dyDescent="0.25"/>
    <row r="4064" customFormat="1" ht="21" customHeight="1" x14ac:dyDescent="0.25"/>
    <row r="4065" customFormat="1" ht="21" customHeight="1" x14ac:dyDescent="0.25"/>
    <row r="4066" customFormat="1" ht="21" customHeight="1" x14ac:dyDescent="0.25"/>
    <row r="4067" customFormat="1" ht="21" customHeight="1" x14ac:dyDescent="0.25"/>
    <row r="4068" customFormat="1" ht="21" customHeight="1" x14ac:dyDescent="0.25"/>
    <row r="4069" customFormat="1" ht="21" customHeight="1" x14ac:dyDescent="0.25"/>
    <row r="4070" customFormat="1" ht="21" customHeight="1" x14ac:dyDescent="0.25"/>
    <row r="4071" customFormat="1" ht="21" customHeight="1" x14ac:dyDescent="0.25"/>
    <row r="4072" customFormat="1" ht="21" customHeight="1" x14ac:dyDescent="0.25"/>
    <row r="4073" customFormat="1" ht="21" customHeight="1" x14ac:dyDescent="0.25"/>
    <row r="4074" customFormat="1" ht="21" customHeight="1" x14ac:dyDescent="0.25"/>
    <row r="4075" customFormat="1" ht="21" customHeight="1" x14ac:dyDescent="0.25"/>
    <row r="4076" customFormat="1" ht="21" customHeight="1" x14ac:dyDescent="0.25"/>
    <row r="4077" customFormat="1" ht="21" customHeight="1" x14ac:dyDescent="0.25"/>
    <row r="4078" customFormat="1" ht="21" customHeight="1" x14ac:dyDescent="0.25"/>
    <row r="4079" customFormat="1" ht="21" customHeight="1" x14ac:dyDescent="0.25"/>
    <row r="4080" customFormat="1" ht="21" customHeight="1" x14ac:dyDescent="0.25"/>
    <row r="4081" customFormat="1" ht="21" customHeight="1" x14ac:dyDescent="0.25"/>
    <row r="4082" customFormat="1" ht="21" customHeight="1" x14ac:dyDescent="0.25"/>
    <row r="4083" customFormat="1" ht="21" customHeight="1" x14ac:dyDescent="0.25"/>
    <row r="4084" customFormat="1" ht="21" customHeight="1" x14ac:dyDescent="0.25"/>
    <row r="4085" customFormat="1" ht="21" customHeight="1" x14ac:dyDescent="0.25"/>
    <row r="4086" customFormat="1" ht="21" customHeight="1" x14ac:dyDescent="0.25"/>
    <row r="4087" customFormat="1" ht="21" customHeight="1" x14ac:dyDescent="0.25"/>
    <row r="4088" customFormat="1" ht="21" customHeight="1" x14ac:dyDescent="0.25"/>
    <row r="4089" customFormat="1" ht="21" customHeight="1" x14ac:dyDescent="0.25"/>
    <row r="4090" customFormat="1" ht="21" customHeight="1" x14ac:dyDescent="0.25"/>
    <row r="4091" customFormat="1" ht="21" customHeight="1" x14ac:dyDescent="0.25"/>
    <row r="4092" customFormat="1" ht="21" customHeight="1" x14ac:dyDescent="0.25"/>
    <row r="4093" customFormat="1" ht="21" customHeight="1" x14ac:dyDescent="0.25"/>
    <row r="4094" customFormat="1" ht="21" customHeight="1" x14ac:dyDescent="0.25"/>
    <row r="4095" customFormat="1" ht="21" customHeight="1" x14ac:dyDescent="0.25"/>
    <row r="4096" customFormat="1" ht="21" customHeight="1" x14ac:dyDescent="0.25"/>
    <row r="4097" customFormat="1" ht="21" customHeight="1" x14ac:dyDescent="0.25"/>
    <row r="4098" customFormat="1" ht="21" customHeight="1" x14ac:dyDescent="0.25"/>
    <row r="4099" customFormat="1" ht="21" customHeight="1" x14ac:dyDescent="0.25"/>
    <row r="4100" customFormat="1" ht="21" customHeight="1" x14ac:dyDescent="0.25"/>
    <row r="4101" customFormat="1" ht="21" customHeight="1" x14ac:dyDescent="0.25"/>
    <row r="4102" customFormat="1" ht="21" customHeight="1" x14ac:dyDescent="0.25"/>
    <row r="4103" customFormat="1" ht="21" customHeight="1" x14ac:dyDescent="0.25"/>
    <row r="4104" customFormat="1" ht="21" customHeight="1" x14ac:dyDescent="0.25"/>
    <row r="4105" customFormat="1" ht="21" customHeight="1" x14ac:dyDescent="0.25"/>
    <row r="4106" customFormat="1" ht="21" customHeight="1" x14ac:dyDescent="0.25"/>
    <row r="4107" customFormat="1" ht="21" customHeight="1" x14ac:dyDescent="0.25"/>
    <row r="4108" customFormat="1" ht="21" customHeight="1" x14ac:dyDescent="0.25"/>
    <row r="4109" customFormat="1" ht="21" customHeight="1" x14ac:dyDescent="0.25"/>
    <row r="4110" customFormat="1" ht="21" customHeight="1" x14ac:dyDescent="0.25"/>
    <row r="4111" customFormat="1" ht="21" customHeight="1" x14ac:dyDescent="0.25"/>
    <row r="4112" customFormat="1" ht="21" customHeight="1" x14ac:dyDescent="0.25"/>
    <row r="4113" customFormat="1" ht="21" customHeight="1" x14ac:dyDescent="0.25"/>
    <row r="4114" customFormat="1" ht="21" customHeight="1" x14ac:dyDescent="0.25"/>
    <row r="4115" customFormat="1" ht="21" customHeight="1" x14ac:dyDescent="0.25"/>
    <row r="4116" customFormat="1" ht="21" customHeight="1" x14ac:dyDescent="0.25"/>
    <row r="4117" customFormat="1" ht="21" customHeight="1" x14ac:dyDescent="0.25"/>
    <row r="4118" customFormat="1" ht="21" customHeight="1" x14ac:dyDescent="0.25"/>
    <row r="4119" customFormat="1" ht="21" customHeight="1" x14ac:dyDescent="0.25"/>
    <row r="4120" customFormat="1" ht="21" customHeight="1" x14ac:dyDescent="0.25"/>
    <row r="4121" customFormat="1" ht="21" customHeight="1" x14ac:dyDescent="0.25"/>
    <row r="4122" customFormat="1" ht="21" customHeight="1" x14ac:dyDescent="0.25"/>
    <row r="4123" customFormat="1" ht="21" customHeight="1" x14ac:dyDescent="0.25"/>
    <row r="4124" customFormat="1" ht="21" customHeight="1" x14ac:dyDescent="0.25"/>
    <row r="4125" customFormat="1" ht="21" customHeight="1" x14ac:dyDescent="0.25"/>
    <row r="4126" customFormat="1" ht="21" customHeight="1" x14ac:dyDescent="0.25"/>
    <row r="4127" customFormat="1" ht="21" customHeight="1" x14ac:dyDescent="0.25"/>
    <row r="4128" customFormat="1" ht="21" customHeight="1" x14ac:dyDescent="0.25"/>
    <row r="4129" customFormat="1" ht="21" customHeight="1" x14ac:dyDescent="0.25"/>
    <row r="4130" customFormat="1" ht="21" customHeight="1" x14ac:dyDescent="0.25"/>
    <row r="4131" customFormat="1" ht="21" customHeight="1" x14ac:dyDescent="0.25"/>
    <row r="4132" customFormat="1" ht="21" customHeight="1" x14ac:dyDescent="0.25"/>
    <row r="4133" customFormat="1" ht="21" customHeight="1" x14ac:dyDescent="0.25"/>
    <row r="4134" customFormat="1" ht="21" customHeight="1" x14ac:dyDescent="0.25"/>
    <row r="4135" customFormat="1" ht="21" customHeight="1" x14ac:dyDescent="0.25"/>
    <row r="4136" customFormat="1" ht="21" customHeight="1" x14ac:dyDescent="0.25"/>
    <row r="4137" customFormat="1" ht="21" customHeight="1" x14ac:dyDescent="0.25"/>
    <row r="4138" customFormat="1" ht="21" customHeight="1" x14ac:dyDescent="0.25"/>
    <row r="4139" customFormat="1" ht="21" customHeight="1" x14ac:dyDescent="0.25"/>
    <row r="4140" customFormat="1" ht="21" customHeight="1" x14ac:dyDescent="0.25"/>
    <row r="4141" customFormat="1" ht="21" customHeight="1" x14ac:dyDescent="0.25"/>
    <row r="4142" customFormat="1" ht="21" customHeight="1" x14ac:dyDescent="0.25"/>
    <row r="4143" customFormat="1" ht="21" customHeight="1" x14ac:dyDescent="0.25"/>
    <row r="4144" customFormat="1" ht="21" customHeight="1" x14ac:dyDescent="0.25"/>
    <row r="4145" customFormat="1" ht="21" customHeight="1" x14ac:dyDescent="0.25"/>
    <row r="4146" customFormat="1" ht="21" customHeight="1" x14ac:dyDescent="0.25"/>
    <row r="4147" customFormat="1" ht="21" customHeight="1" x14ac:dyDescent="0.25"/>
    <row r="4148" customFormat="1" ht="21" customHeight="1" x14ac:dyDescent="0.25"/>
    <row r="4149" customFormat="1" ht="21" customHeight="1" x14ac:dyDescent="0.25"/>
    <row r="4150" customFormat="1" ht="21" customHeight="1" x14ac:dyDescent="0.25"/>
    <row r="4151" customFormat="1" ht="21" customHeight="1" x14ac:dyDescent="0.25"/>
    <row r="4152" customFormat="1" ht="21" customHeight="1" x14ac:dyDescent="0.25"/>
    <row r="4153" customFormat="1" ht="21" customHeight="1" x14ac:dyDescent="0.25"/>
    <row r="4154" customFormat="1" ht="21" customHeight="1" x14ac:dyDescent="0.25"/>
    <row r="4155" customFormat="1" ht="21" customHeight="1" x14ac:dyDescent="0.25"/>
  </sheetData>
  <mergeCells count="1">
    <mergeCell ref="A325:C3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Расходы</vt:lpstr>
      <vt:lpstr>Поступления с мобильного тел.</vt:lpstr>
      <vt:lpstr>Банковские карты добиллинг</vt:lpstr>
      <vt:lpstr>Поступления с Cloudpayments </vt:lpstr>
      <vt:lpstr>Поступления  ЮКасса</vt:lpstr>
      <vt:lpstr>Поступления Сбербанк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2022-04-28T08:10:08Z</dcterms:modified>
</cp:coreProperties>
</file>