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7970" windowHeight="6045"/>
  </bookViews>
  <sheets>
    <sheet name="Расходы" sheetId="1" r:id="rId1"/>
    <sheet name="Поступления с мобильного тел." sheetId="2" r:id="rId2"/>
    <sheet name="Банковские карты добиллинг" sheetId="6" r:id="rId3"/>
    <sheet name="Поступления с Cloudpayments " sheetId="3" r:id="rId4"/>
    <sheet name="Поступления  ЮКасса" sheetId="4" r:id="rId5"/>
    <sheet name="Поступления Сбербанк" sheetId="5" r:id="rId6"/>
  </sheets>
  <calcPr calcId="145621" refMode="R1C1"/>
</workbook>
</file>

<file path=xl/calcChain.xml><?xml version="1.0" encoding="utf-8"?>
<calcChain xmlns="http://schemas.openxmlformats.org/spreadsheetml/2006/main">
  <c r="H28" i="1" l="1"/>
  <c r="H96" i="1" l="1"/>
  <c r="H23" i="1" l="1"/>
  <c r="H74" i="1" l="1"/>
  <c r="H16" i="1" l="1"/>
  <c r="H83" i="1" l="1"/>
  <c r="H70" i="1" l="1"/>
  <c r="H107" i="1" l="1"/>
</calcChain>
</file>

<file path=xl/sharedStrings.xml><?xml version="1.0" encoding="utf-8"?>
<sst xmlns="http://schemas.openxmlformats.org/spreadsheetml/2006/main" count="3421" uniqueCount="1709">
  <si>
    <t>Оператор</t>
  </si>
  <si>
    <t>Сумма платежа</t>
  </si>
  <si>
    <t>Дата/время</t>
  </si>
  <si>
    <t>Сумма</t>
  </si>
  <si>
    <t>Назначение</t>
  </si>
  <si>
    <t>Адресная помощь: Помочь всем  (ежемесячный платеж)</t>
  </si>
  <si>
    <t>На уставную деятельность</t>
  </si>
  <si>
    <t>На уставную деятельность (ежемесячный платеж)</t>
  </si>
  <si>
    <t xml:space="preserve">Сумма </t>
  </si>
  <si>
    <t>Назначение платежа</t>
  </si>
  <si>
    <t>Жертвователь (последние 4 цифры номера телефона)</t>
  </si>
  <si>
    <t>Сумма к перечислению с учетом комиссии</t>
  </si>
  <si>
    <t>Жертвователь (последние 4 цифры номера карты)</t>
  </si>
  <si>
    <t>БЛАГОТВОРИТЕЛЬНЫЙ ФОНД ПОМОЩИ ДЕТЯМ С ОНКОГЕМАТОЛОГИЧЕСКИМИ ЗАБОЛЕВАНИЯМИ</t>
  </si>
  <si>
    <t>По программам</t>
  </si>
  <si>
    <t>Расходы фонда</t>
  </si>
  <si>
    <t>Программа "Помощь отделению онкогематологии и химиотерапии"</t>
  </si>
  <si>
    <t>Сумма расхода</t>
  </si>
  <si>
    <t>Расходы на реализацию программы</t>
  </si>
  <si>
    <t>Программа "Адресная помощь"</t>
  </si>
  <si>
    <t>Обследование в ФГБУ "НМИЦ ДГОИ им.Дмитрия Рогачева"  прошли:</t>
  </si>
  <si>
    <t>Программа организации досуга в больнице "Лекарства радости"</t>
  </si>
  <si>
    <t>Программа развития благотворительного движения "Дорогою добра"</t>
  </si>
  <si>
    <t>Программа  "Волонтерство"</t>
  </si>
  <si>
    <t>Программа  "Реабилитация"</t>
  </si>
  <si>
    <t xml:space="preserve">Расходы фонда </t>
  </si>
  <si>
    <t>Оплата труда управления, развития и бухгалтерии</t>
  </si>
  <si>
    <t>Услуги банка</t>
  </si>
  <si>
    <t>Подарки детям (ежемесячный платеж)</t>
  </si>
  <si>
    <t xml:space="preserve">Дата
</t>
  </si>
  <si>
    <t>Перевод денежных средств по договору присоединения к условиям оказания услуг информационно-технологического обслуживания при осуществлении переводов денежных средств от 28.02.2018 г. без учета НДС</t>
  </si>
  <si>
    <t>Адресная помощь</t>
  </si>
  <si>
    <t>Адресная помощь (ежемесячный платеж)</t>
  </si>
  <si>
    <t>Оплата труда</t>
  </si>
  <si>
    <t>Добровольное пожертвование. НДС не облагается</t>
  </si>
  <si>
    <t xml:space="preserve">Адресная помощь Адресат: Помочь всем </t>
  </si>
  <si>
    <t>Адресная помощь Адресат: Помочь всем  (ежемесячный платеж)</t>
  </si>
  <si>
    <t>На уставную деятельность Адресат: Помочь всем  (ежемесячный платеж)</t>
  </si>
  <si>
    <t>Адресная помощь Адресат: Беляев Арсений (ежемесячный платеж)</t>
  </si>
  <si>
    <t>На уставную деятельность (ежемесячный платеж) Комментарий: No comments</t>
  </si>
  <si>
    <t>3939</t>
  </si>
  <si>
    <t>Адресная помощь Адресат: Фролов Михаил (ежемесячный платеж)</t>
  </si>
  <si>
    <t>Бытовые нужды (ежемесячный платеж)</t>
  </si>
  <si>
    <t>Адресная помощь Адресат: Комарова Алена (ежемесячный платеж)</t>
  </si>
  <si>
    <t>На уставную деятельность Адресат: Поддержать фонд (ежемесячный платеж)</t>
  </si>
  <si>
    <t>На уставную деятельность Адресат: Григорьева Аня (ежемесячный платеж)</t>
  </si>
  <si>
    <t>Адресная помощь Адресат: Дьячкова Арина (ежемесячный платеж)</t>
  </si>
  <si>
    <t>Проекты (ежемесячный платеж)</t>
  </si>
  <si>
    <t>0465</t>
  </si>
  <si>
    <t>7486</t>
  </si>
  <si>
    <t>6716</t>
  </si>
  <si>
    <t>8304</t>
  </si>
  <si>
    <t>9606</t>
  </si>
  <si>
    <t>9561</t>
  </si>
  <si>
    <t>9700</t>
  </si>
  <si>
    <t>7438</t>
  </si>
  <si>
    <t>1144</t>
  </si>
  <si>
    <t>6555</t>
  </si>
  <si>
    <t>0700</t>
  </si>
  <si>
    <t>6056</t>
  </si>
  <si>
    <t>3947</t>
  </si>
  <si>
    <t>5799</t>
  </si>
  <si>
    <t>4485</t>
  </si>
  <si>
    <t>6662</t>
  </si>
  <si>
    <t>7690</t>
  </si>
  <si>
    <t>5779</t>
  </si>
  <si>
    <t>2140</t>
  </si>
  <si>
    <t>5812</t>
  </si>
  <si>
    <t>7937</t>
  </si>
  <si>
    <t>3855</t>
  </si>
  <si>
    <t>2784</t>
  </si>
  <si>
    <t>8379</t>
  </si>
  <si>
    <t>1137</t>
  </si>
  <si>
    <t>3440</t>
  </si>
  <si>
    <t>4863</t>
  </si>
  <si>
    <t>6206</t>
  </si>
  <si>
    <t>3960</t>
  </si>
  <si>
    <t>2790</t>
  </si>
  <si>
    <t>5555</t>
  </si>
  <si>
    <t>6174</t>
  </si>
  <si>
    <t>3989</t>
  </si>
  <si>
    <t>8333</t>
  </si>
  <si>
    <t>1772</t>
  </si>
  <si>
    <t>6089</t>
  </si>
  <si>
    <t>0589</t>
  </si>
  <si>
    <t>2362</t>
  </si>
  <si>
    <t>6718</t>
  </si>
  <si>
    <t>4527</t>
  </si>
  <si>
    <t>4611</t>
  </si>
  <si>
    <t>0396</t>
  </si>
  <si>
    <t>5307</t>
  </si>
  <si>
    <t>Выручка</t>
  </si>
  <si>
    <t xml:space="preserve">Расходы по коммерческой деятельности </t>
  </si>
  <si>
    <t>2865</t>
  </si>
  <si>
    <t>0255</t>
  </si>
  <si>
    <t>7110</t>
  </si>
  <si>
    <t>0245</t>
  </si>
  <si>
    <t>На уставную деятельность Адресат: Запись концерта памяти В.П.Шабашова (ежемесячный платеж)</t>
  </si>
  <si>
    <t>8974</t>
  </si>
  <si>
    <t>Адресная помощь Адресат: Помочь всем  (ежемесячный платеж) Комментарий: Владимировна</t>
  </si>
  <si>
    <t>2403</t>
  </si>
  <si>
    <t>2620</t>
  </si>
  <si>
    <t>2199</t>
  </si>
  <si>
    <t>0246</t>
  </si>
  <si>
    <t>1313</t>
  </si>
  <si>
    <t>Адресная помощь Адресат: Воронова Алина</t>
  </si>
  <si>
    <t>Волонтерство (ежемесячный платеж) Комментарий: Здоровья всем деткам!</t>
  </si>
  <si>
    <t>5004</t>
  </si>
  <si>
    <t>0860</t>
  </si>
  <si>
    <t>0079</t>
  </si>
  <si>
    <t>6198</t>
  </si>
  <si>
    <t>0239</t>
  </si>
  <si>
    <t>5137</t>
  </si>
  <si>
    <t>6917</t>
  </si>
  <si>
    <t>1349</t>
  </si>
  <si>
    <t>Жертвователь (последние цифры номера кошелька\карты)</t>
  </si>
  <si>
    <t>Грант "Путь домой"</t>
  </si>
  <si>
    <t>1556</t>
  </si>
  <si>
    <t>Адресная помощь Адресат: Воронова Алина (ежемесячный платеж)</t>
  </si>
  <si>
    <t>Адресная помощь Адресат: Виткалов Даниил (ежемесячный платеж)</t>
  </si>
  <si>
    <t>9379</t>
  </si>
  <si>
    <t>1038</t>
  </si>
  <si>
    <t>Волонтерство (ежемесячный платеж)</t>
  </si>
  <si>
    <t>7544</t>
  </si>
  <si>
    <t>7010</t>
  </si>
  <si>
    <t>9199</t>
  </si>
  <si>
    <t>0394</t>
  </si>
  <si>
    <t>3301</t>
  </si>
  <si>
    <t>1485</t>
  </si>
  <si>
    <t>7857</t>
  </si>
  <si>
    <t>4021</t>
  </si>
  <si>
    <t>9054</t>
  </si>
  <si>
    <t>9766</t>
  </si>
  <si>
    <t>5939</t>
  </si>
  <si>
    <t>Мобильная коммерция: Билайн (Россия)</t>
  </si>
  <si>
    <t>5052</t>
  </si>
  <si>
    <t>Адресная помощь Адресат: Дуденко Марина (ежемесячный платеж)</t>
  </si>
  <si>
    <t>0439</t>
  </si>
  <si>
    <t>7425</t>
  </si>
  <si>
    <t>6722</t>
  </si>
  <si>
    <t>3226</t>
  </si>
  <si>
    <t xml:space="preserve">Дата </t>
  </si>
  <si>
    <t>1181</t>
  </si>
  <si>
    <t>6043</t>
  </si>
  <si>
    <t>На уставную деятельность Адресат: Дуденко Марина (ежемесячный платеж)</t>
  </si>
  <si>
    <t>2074</t>
  </si>
  <si>
    <t>Адресная помощь Адресат: Некрасов Даниил (ежемесячный платеж)</t>
  </si>
  <si>
    <t>5156</t>
  </si>
  <si>
    <t>4678</t>
  </si>
  <si>
    <t>Адресная помощь Адресат: Помощь больнице (ежемесячный платеж)</t>
  </si>
  <si>
    <t>Мобильная коммерция: Мегафон (Россия)</t>
  </si>
  <si>
    <t>Мобильная коммерция: МТС (Россия)</t>
  </si>
  <si>
    <t>3183</t>
  </si>
  <si>
    <t>6436</t>
  </si>
  <si>
    <t>1084</t>
  </si>
  <si>
    <t>6299</t>
  </si>
  <si>
    <t>1192</t>
  </si>
  <si>
    <t>6443</t>
  </si>
  <si>
    <t>Адресная помощь (ежемесячный платеж) Комментарий: Викторовна</t>
  </si>
  <si>
    <t>1932</t>
  </si>
  <si>
    <t>2585</t>
  </si>
  <si>
    <t>4285</t>
  </si>
  <si>
    <t>5016</t>
  </si>
  <si>
    <t>7223</t>
  </si>
  <si>
    <t>На уставную деятельность (ежемесячный платеж) Комментарий: Маленькая поддержка, для большого дела</t>
  </si>
  <si>
    <t>4792</t>
  </si>
  <si>
    <t>Пожертвование на благотворительность НДС не облагается.</t>
  </si>
  <si>
    <t>6558</t>
  </si>
  <si>
    <t>2045</t>
  </si>
  <si>
    <t>3896</t>
  </si>
  <si>
    <t>Адресная помощь Адресат: Фролов Михаил (ежемесячный платеж) Комментарий: Сил вам и терпения</t>
  </si>
  <si>
    <t>6622</t>
  </si>
  <si>
    <t>6387</t>
  </si>
  <si>
    <t>ДЕТЯМ  (ежемесячный платеж)</t>
  </si>
  <si>
    <t>9420</t>
  </si>
  <si>
    <t>7161</t>
  </si>
  <si>
    <t>9299</t>
  </si>
  <si>
    <t>2926</t>
  </si>
  <si>
    <t>Мобильная коммерция: Yota (Россия)</t>
  </si>
  <si>
    <t>2516</t>
  </si>
  <si>
    <t>5230</t>
  </si>
  <si>
    <t>1609</t>
  </si>
  <si>
    <t>2812</t>
  </si>
  <si>
    <t>7773</t>
  </si>
  <si>
    <t>Адресная помощь: Батракова Лера (ежемесячный платеж)</t>
  </si>
  <si>
    <t>2666</t>
  </si>
  <si>
    <t>5727</t>
  </si>
  <si>
    <t>8781</t>
  </si>
  <si>
    <t>0331</t>
  </si>
  <si>
    <t>Адресная помощь Адресат: Ситникова Аня (ежемесячный платеж)</t>
  </si>
  <si>
    <t>6105</t>
  </si>
  <si>
    <t>5869</t>
  </si>
  <si>
    <t>3671</t>
  </si>
  <si>
    <t>7720</t>
  </si>
  <si>
    <t>0712</t>
  </si>
  <si>
    <t>5957</t>
  </si>
  <si>
    <t>Адресная помощь Адресат: Ремизов Иван</t>
  </si>
  <si>
    <t>7635</t>
  </si>
  <si>
    <t>0643</t>
  </si>
  <si>
    <t>6166</t>
  </si>
  <si>
    <t>7539</t>
  </si>
  <si>
    <t>8905</t>
  </si>
  <si>
    <t>5275</t>
  </si>
  <si>
    <t>Адресная помощь (ежемесячный платеж) Комментарий: Ане Ситниковой</t>
  </si>
  <si>
    <t>8029</t>
  </si>
  <si>
    <t>1014</t>
  </si>
  <si>
    <t>8093</t>
  </si>
  <si>
    <t>9454</t>
  </si>
  <si>
    <t>Банковские карты: Visa</t>
  </si>
  <si>
    <t>Аванс ФНКЦ</t>
  </si>
  <si>
    <t>Инвитро Воронеж Копаев Михаил</t>
  </si>
  <si>
    <t>5267</t>
  </si>
  <si>
    <t>6386</t>
  </si>
  <si>
    <t>7505</t>
  </si>
  <si>
    <t>5110</t>
  </si>
  <si>
    <t>9906</t>
  </si>
  <si>
    <t>7946</t>
  </si>
  <si>
    <t>8474</t>
  </si>
  <si>
    <t>Адресная помощь Адресат: Субботина Ксения</t>
  </si>
  <si>
    <t>Адресная помощь Адресат: Комарчук Арсений</t>
  </si>
  <si>
    <t>4080</t>
  </si>
  <si>
    <t>8992</t>
  </si>
  <si>
    <t>4549</t>
  </si>
  <si>
    <t>0998</t>
  </si>
  <si>
    <t>0001</t>
  </si>
  <si>
    <t>6668</t>
  </si>
  <si>
    <t>Адресная помощь Адресат: Яньшин Егор</t>
  </si>
  <si>
    <t>9568</t>
  </si>
  <si>
    <t>7197</t>
  </si>
  <si>
    <t>Адресная помощь Адресат: Баранова Аня</t>
  </si>
  <si>
    <t>6117</t>
  </si>
  <si>
    <t>0101</t>
  </si>
  <si>
    <t>На уставную деятельность Адресат: Баранова Аня</t>
  </si>
  <si>
    <t>6134</t>
  </si>
  <si>
    <t>7647</t>
  </si>
  <si>
    <t>8561</t>
  </si>
  <si>
    <t>6193</t>
  </si>
  <si>
    <t>Волонтерство (ежемесячный платеж) Комментарий: На добрые дела💕💕💕</t>
  </si>
  <si>
    <t>На уставную деятельность (ежемесячный платеж) Комментарий: Здоровья</t>
  </si>
  <si>
    <t>1238</t>
  </si>
  <si>
    <t>1856</t>
  </si>
  <si>
    <t>3866</t>
  </si>
  <si>
    <t>Адресная помощь (ежемесячный платеж) Комментарий: Пусть дети будут здоровы!</t>
  </si>
  <si>
    <t>1295</t>
  </si>
  <si>
    <t>6543</t>
  </si>
  <si>
    <t>4694</t>
  </si>
  <si>
    <t>1634</t>
  </si>
  <si>
    <t>6590</t>
  </si>
  <si>
    <t>5072</t>
  </si>
  <si>
    <t>7409</t>
  </si>
  <si>
    <t>0386</t>
  </si>
  <si>
    <t>9331</t>
  </si>
  <si>
    <t>2507</t>
  </si>
  <si>
    <t>1395</t>
  </si>
  <si>
    <t>5956</t>
  </si>
  <si>
    <t>4336</t>
  </si>
  <si>
    <t>8410</t>
  </si>
  <si>
    <t>Банковские карты: Mastercard</t>
  </si>
  <si>
    <t>2483</t>
  </si>
  <si>
    <t>5793</t>
  </si>
  <si>
    <t>3323</t>
  </si>
  <si>
    <t>8119</t>
  </si>
  <si>
    <t>7777</t>
  </si>
  <si>
    <t>8625</t>
  </si>
  <si>
    <t>8095</t>
  </si>
  <si>
    <t>4442</t>
  </si>
  <si>
    <t>2470</t>
  </si>
  <si>
    <t>4873</t>
  </si>
  <si>
    <t>4127</t>
  </si>
  <si>
    <t>aleks</t>
  </si>
  <si>
    <t>8038</t>
  </si>
  <si>
    <t>2080</t>
  </si>
  <si>
    <t>3310</t>
  </si>
  <si>
    <t>9378</t>
  </si>
  <si>
    <t>7325</t>
  </si>
  <si>
    <t>5096</t>
  </si>
  <si>
    <t>2448</t>
  </si>
  <si>
    <t>2897</t>
  </si>
  <si>
    <t>4602</t>
  </si>
  <si>
    <t>9041</t>
  </si>
  <si>
    <t>1182</t>
  </si>
  <si>
    <t>3093</t>
  </si>
  <si>
    <t>Пожертвование детям с онкогематологическими и иными тяжелыми заболеваниями "ДоброСвет", г.Воронеж. НДС не облагается.</t>
  </si>
  <si>
    <t>ДОБР.ПОЖЕРТВОВАНИЕ ПО ДОГОВОРУ ОТ 18.11.2020 ЗА ноябрь 2021 (П.П.2.2.1) НДС не облагается.</t>
  </si>
  <si>
    <t>Интернет-магазин</t>
  </si>
  <si>
    <t>Прочее</t>
  </si>
  <si>
    <t>Командировки сотрудников</t>
  </si>
  <si>
    <t>Услуги связи</t>
  </si>
  <si>
    <t>Онкотрон Володиной Марине</t>
  </si>
  <si>
    <t>Орунгал Журавлеву Илье</t>
  </si>
  <si>
    <t>Каменская Мария</t>
  </si>
  <si>
    <t>Головешкина Марина</t>
  </si>
  <si>
    <t>Оплата телефонов</t>
  </si>
  <si>
    <t>Грант Волонтерский вектор</t>
  </si>
  <si>
    <t>Закупка материалов</t>
  </si>
  <si>
    <t>Оплата услуг связи</t>
  </si>
  <si>
    <t>Оплата телефона</t>
  </si>
  <si>
    <t>Оплата сотовой связи</t>
  </si>
  <si>
    <t>9338</t>
  </si>
  <si>
    <t>8210</t>
  </si>
  <si>
    <t>4899</t>
  </si>
  <si>
    <t>6999</t>
  </si>
  <si>
    <t>6609</t>
  </si>
  <si>
    <t>6112</t>
  </si>
  <si>
    <t>9731</t>
  </si>
  <si>
    <t>5616</t>
  </si>
  <si>
    <t>5905</t>
  </si>
  <si>
    <t>7671</t>
  </si>
  <si>
    <t>1784</t>
  </si>
  <si>
    <t>9094</t>
  </si>
  <si>
    <t>1728</t>
  </si>
  <si>
    <t>0227</t>
  </si>
  <si>
    <t>5463</t>
  </si>
  <si>
    <t>5159</t>
  </si>
  <si>
    <t>6740</t>
  </si>
  <si>
    <t>2453</t>
  </si>
  <si>
    <t>1461</t>
  </si>
  <si>
    <t>1929</t>
  </si>
  <si>
    <t>2801</t>
  </si>
  <si>
    <t>9821</t>
  </si>
  <si>
    <t>7730</t>
  </si>
  <si>
    <t>3568</t>
  </si>
  <si>
    <t>8535</t>
  </si>
  <si>
    <t>1121</t>
  </si>
  <si>
    <t>1996</t>
  </si>
  <si>
    <t>0654</t>
  </si>
  <si>
    <t>4555</t>
  </si>
  <si>
    <t>5186</t>
  </si>
  <si>
    <t>6741</t>
  </si>
  <si>
    <t>1129</t>
  </si>
  <si>
    <t>7257</t>
  </si>
  <si>
    <t>7352</t>
  </si>
  <si>
    <t>1557</t>
  </si>
  <si>
    <t>6354</t>
  </si>
  <si>
    <t>7492</t>
  </si>
  <si>
    <t>2189</t>
  </si>
  <si>
    <t>8466</t>
  </si>
  <si>
    <t>2918</t>
  </si>
  <si>
    <t>5927</t>
  </si>
  <si>
    <t>8004</t>
  </si>
  <si>
    <t>8321</t>
  </si>
  <si>
    <t>7335</t>
  </si>
  <si>
    <t>2804</t>
  </si>
  <si>
    <t>5521</t>
  </si>
  <si>
    <t>5326</t>
  </si>
  <si>
    <t>5044</t>
  </si>
  <si>
    <t>0501</t>
  </si>
  <si>
    <t>5007</t>
  </si>
  <si>
    <t>3602</t>
  </si>
  <si>
    <t>6652</t>
  </si>
  <si>
    <t>2928</t>
  </si>
  <si>
    <t>7347</t>
  </si>
  <si>
    <t>2482</t>
  </si>
  <si>
    <t>0958</t>
  </si>
  <si>
    <t>3132</t>
  </si>
  <si>
    <t>7083</t>
  </si>
  <si>
    <t>6708</t>
  </si>
  <si>
    <t>5066</t>
  </si>
  <si>
    <t>3222</t>
  </si>
  <si>
    <t>4796</t>
  </si>
  <si>
    <t>1729</t>
  </si>
  <si>
    <t>9029</t>
  </si>
  <si>
    <t>1995</t>
  </si>
  <si>
    <t>4079</t>
  </si>
  <si>
    <t>7599</t>
  </si>
  <si>
    <t>1993</t>
  </si>
  <si>
    <t>6650</t>
  </si>
  <si>
    <t>7707</t>
  </si>
  <si>
    <t>3631</t>
  </si>
  <si>
    <t>1974</t>
  </si>
  <si>
    <t>7999</t>
  </si>
  <si>
    <t>5407</t>
  </si>
  <si>
    <t>2198</t>
  </si>
  <si>
    <t>2025</t>
  </si>
  <si>
    <t>7924</t>
  </si>
  <si>
    <t>8270</t>
  </si>
  <si>
    <t>4100</t>
  </si>
  <si>
    <t>0338</t>
  </si>
  <si>
    <t>9078</t>
  </si>
  <si>
    <t>3187</t>
  </si>
  <si>
    <t>8749</t>
  </si>
  <si>
    <t>7630</t>
  </si>
  <si>
    <t>3246</t>
  </si>
  <si>
    <t>8416</t>
  </si>
  <si>
    <t>5028</t>
  </si>
  <si>
    <t>4788</t>
  </si>
  <si>
    <t>9597</t>
  </si>
  <si>
    <t>7274</t>
  </si>
  <si>
    <t>9018</t>
  </si>
  <si>
    <t>6055</t>
  </si>
  <si>
    <t>0301</t>
  </si>
  <si>
    <t>2398</t>
  </si>
  <si>
    <t>7033</t>
  </si>
  <si>
    <t>5560</t>
  </si>
  <si>
    <t>1610</t>
  </si>
  <si>
    <t>8507</t>
  </si>
  <si>
    <t>5951</t>
  </si>
  <si>
    <t>9036</t>
  </si>
  <si>
    <t>6031</t>
  </si>
  <si>
    <t>5216</t>
  </si>
  <si>
    <t>9220</t>
  </si>
  <si>
    <t>4695</t>
  </si>
  <si>
    <t>0957</t>
  </si>
  <si>
    <t>3153</t>
  </si>
  <si>
    <t>3888</t>
  </si>
  <si>
    <t>3600</t>
  </si>
  <si>
    <t>7381</t>
  </si>
  <si>
    <t>3874</t>
  </si>
  <si>
    <t>7251</t>
  </si>
  <si>
    <t>0373</t>
  </si>
  <si>
    <t>9724</t>
  </si>
  <si>
    <t>8838</t>
  </si>
  <si>
    <t>2385</t>
  </si>
  <si>
    <t>1112</t>
  </si>
  <si>
    <t>7172</t>
  </si>
  <si>
    <t>8391</t>
  </si>
  <si>
    <t>0540</t>
  </si>
  <si>
    <t>7573</t>
  </si>
  <si>
    <t>9942</t>
  </si>
  <si>
    <t>0859</t>
  </si>
  <si>
    <t>0631</t>
  </si>
  <si>
    <t>6363</t>
  </si>
  <si>
    <t>0635</t>
  </si>
  <si>
    <t>0647</t>
  </si>
  <si>
    <t>Платежный метод</t>
  </si>
  <si>
    <t>0446</t>
  </si>
  <si>
    <t>Адресная помощь Адресат: Баранова Аня (ежемесячный платеж)</t>
  </si>
  <si>
    <t>7353</t>
  </si>
  <si>
    <t>Адресная помощь Адресат: Паболков Степан</t>
  </si>
  <si>
    <t>0427</t>
  </si>
  <si>
    <t>7961</t>
  </si>
  <si>
    <t>Адресная помощь Адресат: Помочь всем  (ежемесячный платеж) Комментарий: В помощь вам, во славу Божию!</t>
  </si>
  <si>
    <t>8361</t>
  </si>
  <si>
    <t>4438</t>
  </si>
  <si>
    <t>8635</t>
  </si>
  <si>
    <t>6001</t>
  </si>
  <si>
    <t>4664</t>
  </si>
  <si>
    <t>0567</t>
  </si>
  <si>
    <t>Бытовые нужды (ежемесячный платеж) Комментарий: В смс сообщите, пожалуйста, что перевод вами получен</t>
  </si>
  <si>
    <t>9207</t>
  </si>
  <si>
    <t>3837</t>
  </si>
  <si>
    <t>0785</t>
  </si>
  <si>
    <t>Адресная помощь Адресат: Журавлёв Илья</t>
  </si>
  <si>
    <t>4175</t>
  </si>
  <si>
    <t>Адресная помощь Адресат: Поддержать фонд (ежемесячный платеж)</t>
  </si>
  <si>
    <t>0294</t>
  </si>
  <si>
    <t>На уставную деятельность (ежемесячный платеж) Комментарий: Евгеньевна</t>
  </si>
  <si>
    <t>6634</t>
  </si>
  <si>
    <t>1897</t>
  </si>
  <si>
    <t>0340</t>
  </si>
  <si>
    <t>4406</t>
  </si>
  <si>
    <t>9573</t>
  </si>
  <si>
    <t>6147</t>
  </si>
  <si>
    <t>6958</t>
  </si>
  <si>
    <t>7379</t>
  </si>
  <si>
    <t>8480</t>
  </si>
  <si>
    <t>На уставную деятельность Адресат: Субботина Ксения</t>
  </si>
  <si>
    <t>На уставную деятельность Адресат: Паболков Степан</t>
  </si>
  <si>
    <t>4667</t>
  </si>
  <si>
    <t>8172</t>
  </si>
  <si>
    <t>6116</t>
  </si>
  <si>
    <t>9121</t>
  </si>
  <si>
    <t>4129</t>
  </si>
  <si>
    <t>6651</t>
  </si>
  <si>
    <t>Адресная помощь Адресат: Дуденко Марина (ежемесячный платеж) Комментарий: Дай бог здоровья</t>
  </si>
  <si>
    <t>2372</t>
  </si>
  <si>
    <t>0429</t>
  </si>
  <si>
    <t>Пожертвование в фонд &amp;quot;ДоброСвет&amp;quot;</t>
  </si>
  <si>
    <t>0235</t>
  </si>
  <si>
    <t>Подарки детям</t>
  </si>
  <si>
    <t>0366</t>
  </si>
  <si>
    <t>7331</t>
  </si>
  <si>
    <t>3955</t>
  </si>
  <si>
    <t>9274</t>
  </si>
  <si>
    <t>8415</t>
  </si>
  <si>
    <t>На уставную деятельность Адресат: Баранова Аня Комментарий: Адресная Помощь Аня Баранова</t>
  </si>
  <si>
    <t>5814</t>
  </si>
  <si>
    <t>На уставную деятельность Адресат: Яньшин Егор</t>
  </si>
  <si>
    <t>5796</t>
  </si>
  <si>
    <t>7493</t>
  </si>
  <si>
    <t>3207</t>
  </si>
  <si>
    <t>Адресная помощь Адресат: Баранова Аня Комментарий: Ане Барановой</t>
  </si>
  <si>
    <t>9374</t>
  </si>
  <si>
    <t>1719</t>
  </si>
  <si>
    <t>8819</t>
  </si>
  <si>
    <t xml:space="preserve">Адресная помощь Адресат: Воронова Алина Комментарий: Всем здоровья! </t>
  </si>
  <si>
    <t>8298</t>
  </si>
  <si>
    <t>7004</t>
  </si>
  <si>
    <t>4032</t>
  </si>
  <si>
    <t>1045</t>
  </si>
  <si>
    <t xml:space="preserve">На уставную деятельность Адресат: Помочь всем  Комментарий: Ане Барановой </t>
  </si>
  <si>
    <t>0613</t>
  </si>
  <si>
    <t>6482</t>
  </si>
  <si>
    <t>7429</t>
  </si>
  <si>
    <t>2705</t>
  </si>
  <si>
    <t>Адресная помощь Адресат: Яньшин Егор Комментарий: Яньшину Егору</t>
  </si>
  <si>
    <t>5612</t>
  </si>
  <si>
    <t>На уставную деятельность Адресат: Баранова Аня Комментарий: Аня Баранова</t>
  </si>
  <si>
    <t>5413</t>
  </si>
  <si>
    <t>Адресная помощь Адресат: Баранова Аня Комментарий: Скорейшего выздоровления!</t>
  </si>
  <si>
    <t>1002</t>
  </si>
  <si>
    <t>Носки (Цвет: Белый, Размер: 23-25); Носки (Цвет: Белый, Размер: 25-27)</t>
  </si>
  <si>
    <t>9468</t>
  </si>
  <si>
    <t>0633</t>
  </si>
  <si>
    <t>1716</t>
  </si>
  <si>
    <t>На уставную деятельность Комментарий: Учитель наших детей является волонтёром и мы с родителями нашего класса поддерживаем ее,и вместо дорогого букета мы решили перевести деньги в фонд,а учителю подарить скромный букетик🌷
Наша учительница будет только счастлива такому решению🙌
Всем здоровья и мира.</t>
  </si>
  <si>
    <t>8518</t>
  </si>
  <si>
    <t>8982</t>
  </si>
  <si>
    <t>7399</t>
  </si>
  <si>
    <t>5380</t>
  </si>
  <si>
    <t>На уставную деятельность Адресат: Комарчук Арсений</t>
  </si>
  <si>
    <t>4243</t>
  </si>
  <si>
    <t>5258</t>
  </si>
  <si>
    <t>8880</t>
  </si>
  <si>
    <t>4922</t>
  </si>
  <si>
    <t>5911</t>
  </si>
  <si>
    <t>2343</t>
  </si>
  <si>
    <t>9816</t>
  </si>
  <si>
    <t>5577</t>
  </si>
  <si>
    <t>На уставную деятельность Адресат: Баранова Аня Комментарий: ❤️</t>
  </si>
  <si>
    <t>0310</t>
  </si>
  <si>
    <t>2933</t>
  </si>
  <si>
    <t>6815</t>
  </si>
  <si>
    <t xml:space="preserve">Проекты Адресат: Помочь всем </t>
  </si>
  <si>
    <t>Бытовые нужды</t>
  </si>
  <si>
    <t>3171</t>
  </si>
  <si>
    <t>8055</t>
  </si>
  <si>
    <t>5933</t>
  </si>
  <si>
    <t>Адресная помощь Адресат: Сергеев Кирилл ( Быков)</t>
  </si>
  <si>
    <t>8814</t>
  </si>
  <si>
    <t>1584</t>
  </si>
  <si>
    <t>0646</t>
  </si>
  <si>
    <t>2501</t>
  </si>
  <si>
    <t>8469</t>
  </si>
  <si>
    <t>Адресная помощь Комментарий: Кирилл</t>
  </si>
  <si>
    <t>Шопер Несу Добро (Цвет: Чёрный)</t>
  </si>
  <si>
    <t>5926</t>
  </si>
  <si>
    <t>6449</t>
  </si>
  <si>
    <t>На уставную деятельность Адресат: Яньшин Егор Комментарий: Егору</t>
  </si>
  <si>
    <t>Адресная помощь Адресат: Яньшин Егор Комментарий: Яньшин Егор</t>
  </si>
  <si>
    <t>2637</t>
  </si>
  <si>
    <t>0107</t>
  </si>
  <si>
    <t>3131</t>
  </si>
  <si>
    <t>6796</t>
  </si>
  <si>
    <t>На уставную деятельность Адресат: Паболков Степан Комментарий: Паболков Степан</t>
  </si>
  <si>
    <t>9356</t>
  </si>
  <si>
    <t>9762</t>
  </si>
  <si>
    <t>2974</t>
  </si>
  <si>
    <t>На уставную деятельность Адресат: Сергеев Кирилл ( Быков)</t>
  </si>
  <si>
    <t>5349</t>
  </si>
  <si>
    <t>Адресная помощь Адресат: Сергеев Кирилл ( Быков) Комментарий: Владимировна</t>
  </si>
  <si>
    <t>5460</t>
  </si>
  <si>
    <t>8707</t>
  </si>
  <si>
    <t>1909</t>
  </si>
  <si>
    <t>4706</t>
  </si>
  <si>
    <t>Худи Мне не все равно (Цвет: Бежевый, Размер: L (Ширина 60 см / Длина 75 см))</t>
  </si>
  <si>
    <t>3996</t>
  </si>
  <si>
    <t>0736</t>
  </si>
  <si>
    <t>2122</t>
  </si>
  <si>
    <t>0488</t>
  </si>
  <si>
    <t>3067</t>
  </si>
  <si>
    <t>На уставную деятельность Адресат: Баранова Аня Комментарий: Скорейшего выздоровления!❤</t>
  </si>
  <si>
    <t>7724</t>
  </si>
  <si>
    <t xml:space="preserve">Адресная помощь Адресат: Субботина Ксения Комментарий: Здоровья малышке! </t>
  </si>
  <si>
    <t>0625</t>
  </si>
  <si>
    <t>2833</t>
  </si>
  <si>
    <t xml:space="preserve">Адресная помощь Адресат: Субботина Ксения Комментарий: Субботиной Ксении </t>
  </si>
  <si>
    <t>7002</t>
  </si>
  <si>
    <t>8593</t>
  </si>
  <si>
    <t>6273</t>
  </si>
  <si>
    <t>8310</t>
  </si>
  <si>
    <t>3613</t>
  </si>
  <si>
    <t>5167</t>
  </si>
  <si>
    <t>1825</t>
  </si>
  <si>
    <t>0183</t>
  </si>
  <si>
    <t>Волонтерство Адресат: Помочь всем  (ежемесячный платеж)</t>
  </si>
  <si>
    <t>Адресная помощь Комментарий: Выздоравливайте</t>
  </si>
  <si>
    <t>Адресная помощь Адресат: Субботина Ксения Комментарий: Выздоравливайте</t>
  </si>
  <si>
    <t>Адресная помощь Адресат: Паболков Степан Комментарий: Выздоравливайте</t>
  </si>
  <si>
    <t>6133</t>
  </si>
  <si>
    <t>8702</t>
  </si>
  <si>
    <t>1280</t>
  </si>
  <si>
    <t xml:space="preserve">Адресная помощь Адресат: Субботина Ксения Комментарий: Ксюша! Выздоравливай! </t>
  </si>
  <si>
    <t>4037</t>
  </si>
  <si>
    <t>0842</t>
  </si>
  <si>
    <t>0687</t>
  </si>
  <si>
    <t>2165</t>
  </si>
  <si>
    <t>8861</t>
  </si>
  <si>
    <t>6066</t>
  </si>
  <si>
    <t>4422</t>
  </si>
  <si>
    <t>6231</t>
  </si>
  <si>
    <t>6426</t>
  </si>
  <si>
    <t>Адресная помощь Комментарий: На лекарства больным детям</t>
  </si>
  <si>
    <t>2698</t>
  </si>
  <si>
    <t>2353</t>
  </si>
  <si>
    <t>4739</t>
  </si>
  <si>
    <t>4145</t>
  </si>
  <si>
    <t>9098</t>
  </si>
  <si>
    <t>alina</t>
  </si>
  <si>
    <t>3186</t>
  </si>
  <si>
    <t>6559</t>
  </si>
  <si>
    <t>0469</t>
  </si>
  <si>
    <t>6017</t>
  </si>
  <si>
    <t>9725</t>
  </si>
  <si>
    <t>7510</t>
  </si>
  <si>
    <t>0129</t>
  </si>
  <si>
    <t>9384</t>
  </si>
  <si>
    <t>7423</t>
  </si>
  <si>
    <t>6989</t>
  </si>
  <si>
    <t>7637</t>
  </si>
  <si>
    <t>4982</t>
  </si>
  <si>
    <t>3011</t>
  </si>
  <si>
    <t>4914</t>
  </si>
  <si>
    <t>9177</t>
  </si>
  <si>
    <t>0744</t>
  </si>
  <si>
    <t>7421</t>
  </si>
  <si>
    <t>5085</t>
  </si>
  <si>
    <t>9285</t>
  </si>
  <si>
    <t>2783</t>
  </si>
  <si>
    <t>1454</t>
  </si>
  <si>
    <t>1052</t>
  </si>
  <si>
    <t>8896</t>
  </si>
  <si>
    <t>1543</t>
  </si>
  <si>
    <t>9693</t>
  </si>
  <si>
    <t>5687</t>
  </si>
  <si>
    <t>7453</t>
  </si>
  <si>
    <t>5105</t>
  </si>
  <si>
    <t>6146</t>
  </si>
  <si>
    <t>0592</t>
  </si>
  <si>
    <t>3239</t>
  </si>
  <si>
    <t>7073</t>
  </si>
  <si>
    <t>6517</t>
  </si>
  <si>
    <t>1795</t>
  </si>
  <si>
    <t>8999</t>
  </si>
  <si>
    <t>1645</t>
  </si>
  <si>
    <t>5108</t>
  </si>
  <si>
    <t>8030</t>
  </si>
  <si>
    <t>6830</t>
  </si>
  <si>
    <t>8680</t>
  </si>
  <si>
    <t>5561</t>
  </si>
  <si>
    <t>4571</t>
  </si>
  <si>
    <t>3201</t>
  </si>
  <si>
    <t>1261</t>
  </si>
  <si>
    <t>4011</t>
  </si>
  <si>
    <t>9188</t>
  </si>
  <si>
    <t>1497</t>
  </si>
  <si>
    <t>8851</t>
  </si>
  <si>
    <t>3622</t>
  </si>
  <si>
    <t>9057</t>
  </si>
  <si>
    <t>2139</t>
  </si>
  <si>
    <t>2847</t>
  </si>
  <si>
    <t>8842</t>
  </si>
  <si>
    <t>0894</t>
  </si>
  <si>
    <t>0854</t>
  </si>
  <si>
    <t>0551</t>
  </si>
  <si>
    <t>9308</t>
  </si>
  <si>
    <t>6262</t>
  </si>
  <si>
    <t>0220</t>
  </si>
  <si>
    <t>4879</t>
  </si>
  <si>
    <t>3704</t>
  </si>
  <si>
    <t>9639</t>
  </si>
  <si>
    <t>9460</t>
  </si>
  <si>
    <t>9452</t>
  </si>
  <si>
    <t>4814</t>
  </si>
  <si>
    <t>7068</t>
  </si>
  <si>
    <t>2187</t>
  </si>
  <si>
    <t>0462</t>
  </si>
  <si>
    <t>3465</t>
  </si>
  <si>
    <t>8433</t>
  </si>
  <si>
    <t>8101</t>
  </si>
  <si>
    <t>5808</t>
  </si>
  <si>
    <t>9702</t>
  </si>
  <si>
    <t>5196</t>
  </si>
  <si>
    <t>2408</t>
  </si>
  <si>
    <t>4316</t>
  </si>
  <si>
    <t>1633</t>
  </si>
  <si>
    <t>9714</t>
  </si>
  <si>
    <t>4600</t>
  </si>
  <si>
    <t>6093</t>
  </si>
  <si>
    <t>4362</t>
  </si>
  <si>
    <t>0937</t>
  </si>
  <si>
    <t>1709</t>
  </si>
  <si>
    <t>1531</t>
  </si>
  <si>
    <t>0124</t>
  </si>
  <si>
    <t>2325</t>
  </si>
  <si>
    <t>5916</t>
  </si>
  <si>
    <t>3852</t>
  </si>
  <si>
    <t>4556</t>
  </si>
  <si>
    <t>7915</t>
  </si>
  <si>
    <t>2268</t>
  </si>
  <si>
    <t>2284</t>
  </si>
  <si>
    <t>5763</t>
  </si>
  <si>
    <t>4903</t>
  </si>
  <si>
    <t>2580</t>
  </si>
  <si>
    <t>3451</t>
  </si>
  <si>
    <t>7364</t>
  </si>
  <si>
    <t>0832</t>
  </si>
  <si>
    <t>0790</t>
  </si>
  <si>
    <t>7442</t>
  </si>
  <si>
    <t>6183</t>
  </si>
  <si>
    <t>0143</t>
  </si>
  <si>
    <t>2104</t>
  </si>
  <si>
    <t>9921</t>
  </si>
  <si>
    <t>2047</t>
  </si>
  <si>
    <t>8265</t>
  </si>
  <si>
    <t>8381</t>
  </si>
  <si>
    <t>4277</t>
  </si>
  <si>
    <t>4920</t>
  </si>
  <si>
    <t>9750</t>
  </si>
  <si>
    <t>2513</t>
  </si>
  <si>
    <t>1046</t>
  </si>
  <si>
    <t>2612</t>
  </si>
  <si>
    <t>4012</t>
  </si>
  <si>
    <t>7722</t>
  </si>
  <si>
    <t>0024</t>
  </si>
  <si>
    <t>5924</t>
  </si>
  <si>
    <t>2657</t>
  </si>
  <si>
    <t>1317</t>
  </si>
  <si>
    <t>0257</t>
  </si>
  <si>
    <t>7108</t>
  </si>
  <si>
    <t>6108</t>
  </si>
  <si>
    <t>2969</t>
  </si>
  <si>
    <t>8677</t>
  </si>
  <si>
    <t>8727</t>
  </si>
  <si>
    <t>8258</t>
  </si>
  <si>
    <t>0276</t>
  </si>
  <si>
    <t>6048</t>
  </si>
  <si>
    <t>2065</t>
  </si>
  <si>
    <t>6829</t>
  </si>
  <si>
    <t>0399</t>
  </si>
  <si>
    <t>1113</t>
  </si>
  <si>
    <t>5475</t>
  </si>
  <si>
    <t>8346</t>
  </si>
  <si>
    <t>8584</t>
  </si>
  <si>
    <t>4036</t>
  </si>
  <si>
    <t>2592</t>
  </si>
  <si>
    <t>9670</t>
  </si>
  <si>
    <t>8981</t>
  </si>
  <si>
    <t>7553</t>
  </si>
  <si>
    <t>4834</t>
  </si>
  <si>
    <t>7601</t>
  </si>
  <si>
    <t>9846</t>
  </si>
  <si>
    <t>0556</t>
  </si>
  <si>
    <t>6665</t>
  </si>
  <si>
    <t>4249</t>
  </si>
  <si>
    <t>4932</t>
  </si>
  <si>
    <t>7546</t>
  </si>
  <si>
    <t>3461</t>
  </si>
  <si>
    <t>9315</t>
  </si>
  <si>
    <t>0892</t>
  </si>
  <si>
    <t>8510</t>
  </si>
  <si>
    <t>9627</t>
  </si>
  <si>
    <t>sonya</t>
  </si>
  <si>
    <t>0758</t>
  </si>
  <si>
    <t>8131</t>
  </si>
  <si>
    <t>0932</t>
  </si>
  <si>
    <t>3335</t>
  </si>
  <si>
    <t>8843</t>
  </si>
  <si>
    <t>8763</t>
  </si>
  <si>
    <t>6285</t>
  </si>
  <si>
    <t>3566</t>
  </si>
  <si>
    <t>7036</t>
  </si>
  <si>
    <t>5416</t>
  </si>
  <si>
    <t>1230</t>
  </si>
  <si>
    <t>4045</t>
  </si>
  <si>
    <t>3680</t>
  </si>
  <si>
    <t>1762</t>
  </si>
  <si>
    <t>5181</t>
  </si>
  <si>
    <t>3759</t>
  </si>
  <si>
    <t>5606</t>
  </si>
  <si>
    <t>7997</t>
  </si>
  <si>
    <t>6586</t>
  </si>
  <si>
    <t>3410</t>
  </si>
  <si>
    <t>7243</t>
  </si>
  <si>
    <t>3234</t>
  </si>
  <si>
    <t>2138</t>
  </si>
  <si>
    <t>7059</t>
  </si>
  <si>
    <t>2491</t>
  </si>
  <si>
    <t>8277</t>
  </si>
  <si>
    <t>2111</t>
  </si>
  <si>
    <t>1695</t>
  </si>
  <si>
    <t>9608</t>
  </si>
  <si>
    <t>2949</t>
  </si>
  <si>
    <t>2218</t>
  </si>
  <si>
    <t>7841</t>
  </si>
  <si>
    <t>6159</t>
  </si>
  <si>
    <t>3821</t>
  </si>
  <si>
    <t>8636</t>
  </si>
  <si>
    <t>5197</t>
  </si>
  <si>
    <t>3455</t>
  </si>
  <si>
    <t>7071</t>
  </si>
  <si>
    <t>8675</t>
  </si>
  <si>
    <t>0421</t>
  </si>
  <si>
    <t>3433</t>
  </si>
  <si>
    <t>2378</t>
  </si>
  <si>
    <t>1655</t>
  </si>
  <si>
    <t>4749</t>
  </si>
  <si>
    <t>4158</t>
  </si>
  <si>
    <t>9250</t>
  </si>
  <si>
    <t>7703</t>
  </si>
  <si>
    <t>4752</t>
  </si>
  <si>
    <t>0342</t>
  </si>
  <si>
    <t>6385</t>
  </si>
  <si>
    <t>1566</t>
  </si>
  <si>
    <t>5544</t>
  </si>
  <si>
    <t>5676</t>
  </si>
  <si>
    <t>7884</t>
  </si>
  <si>
    <t>0768</t>
  </si>
  <si>
    <t>0098</t>
  </si>
  <si>
    <t>6804</t>
  </si>
  <si>
    <t>5574</t>
  </si>
  <si>
    <t>8260</t>
  </si>
  <si>
    <t>5932</t>
  </si>
  <si>
    <t>7111</t>
  </si>
  <si>
    <t>6347</t>
  </si>
  <si>
    <t>8575</t>
  </si>
  <si>
    <t>1821</t>
  </si>
  <si>
    <t>2889</t>
  </si>
  <si>
    <t>5530</t>
  </si>
  <si>
    <t>0804</t>
  </si>
  <si>
    <t>8890</t>
  </si>
  <si>
    <t>4592</t>
  </si>
  <si>
    <t>0185</t>
  </si>
  <si>
    <t>9934</t>
  </si>
  <si>
    <t>2870</t>
  </si>
  <si>
    <t>9017</t>
  </si>
  <si>
    <t>8729</t>
  </si>
  <si>
    <t>0888</t>
  </si>
  <si>
    <t>3862</t>
  </si>
  <si>
    <t>5102</t>
  </si>
  <si>
    <t>6576</t>
  </si>
  <si>
    <t>8771</t>
  </si>
  <si>
    <t>1720</t>
  </si>
  <si>
    <t>0230</t>
  </si>
  <si>
    <t>8829</t>
  </si>
  <si>
    <t>7885</t>
  </si>
  <si>
    <t>2822</t>
  </si>
  <si>
    <t>1612</t>
  </si>
  <si>
    <t>8810</t>
  </si>
  <si>
    <t>8040</t>
  </si>
  <si>
    <t>6710</t>
  </si>
  <si>
    <t>8941</t>
  </si>
  <si>
    <t>9230</t>
  </si>
  <si>
    <t>5262</t>
  </si>
  <si>
    <t>4793</t>
  </si>
  <si>
    <t>8888</t>
  </si>
  <si>
    <t>6152</t>
  </si>
  <si>
    <t>8269</t>
  </si>
  <si>
    <t>7718</t>
  </si>
  <si>
    <t>4471</t>
  </si>
  <si>
    <t>7458</t>
  </si>
  <si>
    <t>2205</t>
  </si>
  <si>
    <t>7215</t>
  </si>
  <si>
    <t>8495</t>
  </si>
  <si>
    <t>9786</t>
  </si>
  <si>
    <t>1835</t>
  </si>
  <si>
    <t>8454</t>
  </si>
  <si>
    <t>7329</t>
  </si>
  <si>
    <t>4963</t>
  </si>
  <si>
    <t>1527</t>
  </si>
  <si>
    <t>3764</t>
  </si>
  <si>
    <t>5935</t>
  </si>
  <si>
    <t>4399</t>
  </si>
  <si>
    <t>7250</t>
  </si>
  <si>
    <t>6091</t>
  </si>
  <si>
    <t>8476</t>
  </si>
  <si>
    <t>4341</t>
  </si>
  <si>
    <t>2799</t>
  </si>
  <si>
    <t>5583</t>
  </si>
  <si>
    <t>5143</t>
  </si>
  <si>
    <t>1703</t>
  </si>
  <si>
    <t>1125</t>
  </si>
  <si>
    <t>6406</t>
  </si>
  <si>
    <t>7811</t>
  </si>
  <si>
    <t>3192</t>
  </si>
  <si>
    <t>2387</t>
  </si>
  <si>
    <t>9165</t>
  </si>
  <si>
    <t>3594</t>
  </si>
  <si>
    <t>9911</t>
  </si>
  <si>
    <t>3525</t>
  </si>
  <si>
    <t>0222</t>
  </si>
  <si>
    <t>5272</t>
  </si>
  <si>
    <t>9490</t>
  </si>
  <si>
    <t>6540</t>
  </si>
  <si>
    <t>2225</t>
  </si>
  <si>
    <t>0689</t>
  </si>
  <si>
    <t>6241</t>
  </si>
  <si>
    <t>5999</t>
  </si>
  <si>
    <t>3617</t>
  </si>
  <si>
    <t>5787</t>
  </si>
  <si>
    <t>7249</t>
  </si>
  <si>
    <t>5146</t>
  </si>
  <si>
    <t>8885</t>
  </si>
  <si>
    <t>9866</t>
  </si>
  <si>
    <t>7681</t>
  </si>
  <si>
    <t>8312</t>
  </si>
  <si>
    <t>9572</t>
  </si>
  <si>
    <t>2072</t>
  </si>
  <si>
    <t>3408</t>
  </si>
  <si>
    <t>6491</t>
  </si>
  <si>
    <t>2640</t>
  </si>
  <si>
    <t>3979</t>
  </si>
  <si>
    <t>0940</t>
  </si>
  <si>
    <t>2183</t>
  </si>
  <si>
    <t>3902</t>
  </si>
  <si>
    <t>7829</t>
  </si>
  <si>
    <t>7096</t>
  </si>
  <si>
    <t>6304</t>
  </si>
  <si>
    <t>8031</t>
  </si>
  <si>
    <t>4183</t>
  </si>
  <si>
    <t>5497</t>
  </si>
  <si>
    <t>6908</t>
  </si>
  <si>
    <t>5673</t>
  </si>
  <si>
    <t>8044</t>
  </si>
  <si>
    <t>6023</t>
  </si>
  <si>
    <t>3064</t>
  </si>
  <si>
    <t>2634</t>
  </si>
  <si>
    <t>7634</t>
  </si>
  <si>
    <t>1963</t>
  </si>
  <si>
    <t>9145</t>
  </si>
  <si>
    <t>5120</t>
  </si>
  <si>
    <t>5046</t>
  </si>
  <si>
    <t>4178</t>
  </si>
  <si>
    <t>4828</t>
  </si>
  <si>
    <t>1868</t>
  </si>
  <si>
    <t>4921</t>
  </si>
  <si>
    <t>2443</t>
  </si>
  <si>
    <t>0201</t>
  </si>
  <si>
    <t>1961</t>
  </si>
  <si>
    <t>6864</t>
  </si>
  <si>
    <t>3907</t>
  </si>
  <si>
    <t>4432</t>
  </si>
  <si>
    <t>3974</t>
  </si>
  <si>
    <t>0112</t>
  </si>
  <si>
    <t>8564</t>
  </si>
  <si>
    <t>6084</t>
  </si>
  <si>
    <t>9523</t>
  </si>
  <si>
    <t>6631</t>
  </si>
  <si>
    <t>9637</t>
  </si>
  <si>
    <t>3760</t>
  </si>
  <si>
    <t>6648</t>
  </si>
  <si>
    <t>7850</t>
  </si>
  <si>
    <t>9243</t>
  </si>
  <si>
    <t>4109</t>
  </si>
  <si>
    <t>3574</t>
  </si>
  <si>
    <t>0822</t>
  </si>
  <si>
    <t>2265</t>
  </si>
  <si>
    <t>2120</t>
  </si>
  <si>
    <t>9939</t>
  </si>
  <si>
    <t>6022</t>
  </si>
  <si>
    <t>3973</t>
  </si>
  <si>
    <t>5364</t>
  </si>
  <si>
    <t>7538</t>
  </si>
  <si>
    <t>2925</t>
  </si>
  <si>
    <t>9432</t>
  </si>
  <si>
    <t>5636</t>
  </si>
  <si>
    <t>8960</t>
  </si>
  <si>
    <t>0240</t>
  </si>
  <si>
    <t>8338</t>
  </si>
  <si>
    <t>0555</t>
  </si>
  <si>
    <t>2907</t>
  </si>
  <si>
    <t>0581</t>
  </si>
  <si>
    <t>3824</t>
  </si>
  <si>
    <t>6623</t>
  </si>
  <si>
    <t>4937</t>
  </si>
  <si>
    <t>0713</t>
  </si>
  <si>
    <t>5832</t>
  </si>
  <si>
    <t>1635</t>
  </si>
  <si>
    <t>8389</t>
  </si>
  <si>
    <t>6851</t>
  </si>
  <si>
    <t>4594</t>
  </si>
  <si>
    <t>5399</t>
  </si>
  <si>
    <t>7504</t>
  </si>
  <si>
    <t>7654</t>
  </si>
  <si>
    <t>9001</t>
  </si>
  <si>
    <t>3917</t>
  </si>
  <si>
    <t>0836</t>
  </si>
  <si>
    <t>6509</t>
  </si>
  <si>
    <t>4623</t>
  </si>
  <si>
    <t>1011</t>
  </si>
  <si>
    <t>2540</t>
  </si>
  <si>
    <t>0792</t>
  </si>
  <si>
    <t>9443</t>
  </si>
  <si>
    <t>5870</t>
  </si>
  <si>
    <t>3193</t>
  </si>
  <si>
    <t>3031</t>
  </si>
  <si>
    <t>2886</t>
  </si>
  <si>
    <t>7025</t>
  </si>
  <si>
    <t>8772</t>
  </si>
  <si>
    <t>7424</t>
  </si>
  <si>
    <t>1959</t>
  </si>
  <si>
    <t>4866</t>
  </si>
  <si>
    <t>9042</t>
  </si>
  <si>
    <t>9645</t>
  </si>
  <si>
    <t>0900</t>
  </si>
  <si>
    <t>2912</t>
  </si>
  <si>
    <t>8571</t>
  </si>
  <si>
    <t>9726</t>
  </si>
  <si>
    <t>2186</t>
  </si>
  <si>
    <t>0407</t>
  </si>
  <si>
    <t>2023</t>
  </si>
  <si>
    <t>3718</t>
  </si>
  <si>
    <t>7499</t>
  </si>
  <si>
    <t>2927</t>
  </si>
  <si>
    <t>4392</t>
  </si>
  <si>
    <t>5287</t>
  </si>
  <si>
    <t>6572</t>
  </si>
  <si>
    <t>4347</t>
  </si>
  <si>
    <t>7240</t>
  </si>
  <si>
    <t>4972</t>
  </si>
  <si>
    <t>8154</t>
  </si>
  <si>
    <t>9651</t>
  </si>
  <si>
    <t>8427</t>
  </si>
  <si>
    <t>5426</t>
  </si>
  <si>
    <t>6777</t>
  </si>
  <si>
    <t>6904</t>
  </si>
  <si>
    <t>8631</t>
  </si>
  <si>
    <t>2382</t>
  </si>
  <si>
    <t>6971</t>
  </si>
  <si>
    <t>2076</t>
  </si>
  <si>
    <t>2791</t>
  </si>
  <si>
    <t>4955</t>
  </si>
  <si>
    <t>1498</t>
  </si>
  <si>
    <t>6532</t>
  </si>
  <si>
    <t>4431</t>
  </si>
  <si>
    <t>6137</t>
  </si>
  <si>
    <t>6834</t>
  </si>
  <si>
    <t>9114</t>
  </si>
  <si>
    <t>3256</t>
  </si>
  <si>
    <t>4260</t>
  </si>
  <si>
    <t>2700</t>
  </si>
  <si>
    <t>2681</t>
  </si>
  <si>
    <t>3137</t>
  </si>
  <si>
    <t>3810</t>
  </si>
  <si>
    <t>5128</t>
  </si>
  <si>
    <t>3689</t>
  </si>
  <si>
    <t>6602</t>
  </si>
  <si>
    <t>5191</t>
  </si>
  <si>
    <t>5319</t>
  </si>
  <si>
    <t>7638</t>
  </si>
  <si>
    <t>6494</t>
  </si>
  <si>
    <t>4460</t>
  </si>
  <si>
    <t>1660</t>
  </si>
  <si>
    <t>6816</t>
  </si>
  <si>
    <t>2304</t>
  </si>
  <si>
    <t>7332</t>
  </si>
  <si>
    <t>1696</t>
  </si>
  <si>
    <t>0409</t>
  </si>
  <si>
    <t>8117</t>
  </si>
  <si>
    <t>4477</t>
  </si>
  <si>
    <t>6765</t>
  </si>
  <si>
    <t>7202</t>
  </si>
  <si>
    <t>0277</t>
  </si>
  <si>
    <t>0681</t>
  </si>
  <si>
    <t>1803</t>
  </si>
  <si>
    <t>4117</t>
  </si>
  <si>
    <t>8886</t>
  </si>
  <si>
    <t>4748</t>
  </si>
  <si>
    <t>6081</t>
  </si>
  <si>
    <t>7184</t>
  </si>
  <si>
    <t>2330</t>
  </si>
  <si>
    <t>9953</t>
  </si>
  <si>
    <t>4522</t>
  </si>
  <si>
    <t>2298</t>
  </si>
  <si>
    <t>1562</t>
  </si>
  <si>
    <t>4288</t>
  </si>
  <si>
    <t>7030</t>
  </si>
  <si>
    <t>4489</t>
  </si>
  <si>
    <t>7362</t>
  </si>
  <si>
    <t>8654</t>
  </si>
  <si>
    <t>9983</t>
  </si>
  <si>
    <t>6073</t>
  </si>
  <si>
    <t>3380</t>
  </si>
  <si>
    <t>1564</t>
  </si>
  <si>
    <t>4777</t>
  </si>
  <si>
    <t>7101</t>
  </si>
  <si>
    <t>9405</t>
  </si>
  <si>
    <t>3975</t>
  </si>
  <si>
    <t>8032</t>
  </si>
  <si>
    <t>8513</t>
  </si>
  <si>
    <t>5946</t>
  </si>
  <si>
    <t>7326</t>
  </si>
  <si>
    <t>6542</t>
  </si>
  <si>
    <t>5538</t>
  </si>
  <si>
    <t>2738</t>
  </si>
  <si>
    <t>8436</t>
  </si>
  <si>
    <t>0283</t>
  </si>
  <si>
    <t>4617</t>
  </si>
  <si>
    <t>6678</t>
  </si>
  <si>
    <t>2770</t>
  </si>
  <si>
    <t>6991</t>
  </si>
  <si>
    <t>5218</t>
  </si>
  <si>
    <t>9427</t>
  </si>
  <si>
    <t>2674</t>
  </si>
  <si>
    <t>9829</t>
  </si>
  <si>
    <t>7591</t>
  </si>
  <si>
    <t>8000</t>
  </si>
  <si>
    <t>4394</t>
  </si>
  <si>
    <t>0443</t>
  </si>
  <si>
    <t>4838</t>
  </si>
  <si>
    <t>2475</t>
  </si>
  <si>
    <t>7247</t>
  </si>
  <si>
    <t>6703</t>
  </si>
  <si>
    <t>8206</t>
  </si>
  <si>
    <t>7436</t>
  </si>
  <si>
    <t>7737</t>
  </si>
  <si>
    <t>8421</t>
  </si>
  <si>
    <t>6075</t>
  </si>
  <si>
    <t>6467</t>
  </si>
  <si>
    <t>3702</t>
  </si>
  <si>
    <t>6745</t>
  </si>
  <si>
    <t>8937</t>
  </si>
  <si>
    <t>5851</t>
  </si>
  <si>
    <t>3105</t>
  </si>
  <si>
    <t>4164</t>
  </si>
  <si>
    <t>9727</t>
  </si>
  <si>
    <t>9075</t>
  </si>
  <si>
    <t>8514</t>
  </si>
  <si>
    <t>3480</t>
  </si>
  <si>
    <t>3181</t>
  </si>
  <si>
    <t>4508</t>
  </si>
  <si>
    <t>5302</t>
  </si>
  <si>
    <t>8407</t>
  </si>
  <si>
    <t>3122</t>
  </si>
  <si>
    <t>7121</t>
  </si>
  <si>
    <t>8899</t>
  </si>
  <si>
    <t>1724</t>
  </si>
  <si>
    <t>7020</t>
  </si>
  <si>
    <t>3056</t>
  </si>
  <si>
    <t>9968</t>
  </si>
  <si>
    <t>5987</t>
  </si>
  <si>
    <t>7394</t>
  </si>
  <si>
    <t>2365</t>
  </si>
  <si>
    <t>5217</t>
  </si>
  <si>
    <t>0793</t>
  </si>
  <si>
    <t>9156</t>
  </si>
  <si>
    <t>0775</t>
  </si>
  <si>
    <t>1758</t>
  </si>
  <si>
    <t>6856</t>
  </si>
  <si>
    <t>2567</t>
  </si>
  <si>
    <t>7597</t>
  </si>
  <si>
    <t>0743</t>
  </si>
  <si>
    <t>7113</t>
  </si>
  <si>
    <t>3738</t>
  </si>
  <si>
    <t>3313</t>
  </si>
  <si>
    <t>4057</t>
  </si>
  <si>
    <t>2940</t>
  </si>
  <si>
    <t>1404</t>
  </si>
  <si>
    <t>4486</t>
  </si>
  <si>
    <t>4997</t>
  </si>
  <si>
    <t>1407</t>
  </si>
  <si>
    <t>3429</t>
  </si>
  <si>
    <t>3998</t>
  </si>
  <si>
    <t>4634</t>
  </si>
  <si>
    <t>9801</t>
  </si>
  <si>
    <t>0698</t>
  </si>
  <si>
    <t>6996</t>
  </si>
  <si>
    <t>0794</t>
  </si>
  <si>
    <t>1372</t>
  </si>
  <si>
    <t>6672</t>
  </si>
  <si>
    <t>7756</t>
  </si>
  <si>
    <t>2404</t>
  </si>
  <si>
    <t>9124</t>
  </si>
  <si>
    <t>5415</t>
  </si>
  <si>
    <t>7648</t>
  </si>
  <si>
    <t>6408</t>
  </si>
  <si>
    <t>8403</t>
  </si>
  <si>
    <t>2356</t>
  </si>
  <si>
    <t>4590</t>
  </si>
  <si>
    <t>3136</t>
  </si>
  <si>
    <t>9996</t>
  </si>
  <si>
    <t>9158</t>
  </si>
  <si>
    <t>7345</t>
  </si>
  <si>
    <t>1935</t>
  </si>
  <si>
    <t>3079</t>
  </si>
  <si>
    <t>2276</t>
  </si>
  <si>
    <t>0640</t>
  </si>
  <si>
    <t>8795</t>
  </si>
  <si>
    <t>0931</t>
  </si>
  <si>
    <t>7931</t>
  </si>
  <si>
    <t>7286</t>
  </si>
  <si>
    <t>7969</t>
  </si>
  <si>
    <t>9875</t>
  </si>
  <si>
    <t>9077</t>
  </si>
  <si>
    <t>9851</t>
  </si>
  <si>
    <t>4216</t>
  </si>
  <si>
    <t>8351</t>
  </si>
  <si>
    <t>0188</t>
  </si>
  <si>
    <t>1845</t>
  </si>
  <si>
    <t>4771</t>
  </si>
  <si>
    <t>0364</t>
  </si>
  <si>
    <t>2544</t>
  </si>
  <si>
    <t>7427</t>
  </si>
  <si>
    <t>1478</t>
  </si>
  <si>
    <t>6217</t>
  </si>
  <si>
    <t>3793</t>
  </si>
  <si>
    <t>7311</t>
  </si>
  <si>
    <t>2725</t>
  </si>
  <si>
    <t>1949</t>
  </si>
  <si>
    <t>3457</t>
  </si>
  <si>
    <t>5915</t>
  </si>
  <si>
    <t>2761</t>
  </si>
  <si>
    <t>3984</t>
  </si>
  <si>
    <t>4268</t>
  </si>
  <si>
    <t>8859</t>
  </si>
  <si>
    <t>7881</t>
  </si>
  <si>
    <t>6682</t>
  </si>
  <si>
    <t>4272</t>
  </si>
  <si>
    <t>1399</t>
  </si>
  <si>
    <t>8984</t>
  </si>
  <si>
    <t>2064</t>
  </si>
  <si>
    <t>1989</t>
  </si>
  <si>
    <t>4936</t>
  </si>
  <si>
    <t>4229</t>
  </si>
  <si>
    <t>4670</t>
  </si>
  <si>
    <t>1750</t>
  </si>
  <si>
    <t>6034</t>
  </si>
  <si>
    <t>7775</t>
  </si>
  <si>
    <t>9489</t>
  </si>
  <si>
    <t>6513</t>
  </si>
  <si>
    <t>7978</t>
  </si>
  <si>
    <t>2782</t>
  </si>
  <si>
    <t>1070</t>
  </si>
  <si>
    <t>6196</t>
  </si>
  <si>
    <t>2152</t>
  </si>
  <si>
    <t>5703</t>
  </si>
  <si>
    <t>2739</t>
  </si>
  <si>
    <t>0765</t>
  </si>
  <si>
    <t>5515</t>
  </si>
  <si>
    <t>1586</t>
  </si>
  <si>
    <t>9782</t>
  </si>
  <si>
    <t>8936</t>
  </si>
  <si>
    <t>5829</t>
  </si>
  <si>
    <t>8013</t>
  </si>
  <si>
    <t>9924</t>
  </si>
  <si>
    <t>2209</t>
  </si>
  <si>
    <t>5937</t>
  </si>
  <si>
    <t>6413</t>
  </si>
  <si>
    <t>8506</t>
  </si>
  <si>
    <t>1325</t>
  </si>
  <si>
    <t>3657</t>
  </si>
  <si>
    <t>9456</t>
  </si>
  <si>
    <t>8790</t>
  </si>
  <si>
    <t>8228</t>
  </si>
  <si>
    <t>2909</t>
  </si>
  <si>
    <t>3538</t>
  </si>
  <si>
    <t>3553</t>
  </si>
  <si>
    <t>6457</t>
  </si>
  <si>
    <t>7749</t>
  </si>
  <si>
    <t>6753</t>
  </si>
  <si>
    <t>9451</t>
  </si>
  <si>
    <t>6913</t>
  </si>
  <si>
    <t>0770</t>
  </si>
  <si>
    <t>9758</t>
  </si>
  <si>
    <t>7293</t>
  </si>
  <si>
    <t>7584</t>
  </si>
  <si>
    <t>9674</t>
  </si>
  <si>
    <t>2424</t>
  </si>
  <si>
    <t>3985</t>
  </si>
  <si>
    <t>1105</t>
  </si>
  <si>
    <t>5737</t>
  </si>
  <si>
    <t>6167</t>
  </si>
  <si>
    <t>8787</t>
  </si>
  <si>
    <t>2766</t>
  </si>
  <si>
    <t>0450</t>
  </si>
  <si>
    <t>4103</t>
  </si>
  <si>
    <t>5693</t>
  </si>
  <si>
    <t>8605</t>
  </si>
  <si>
    <t>2525</t>
  </si>
  <si>
    <t>3257</t>
  </si>
  <si>
    <t>9923</t>
  </si>
  <si>
    <t>3133</t>
  </si>
  <si>
    <t>0461</t>
  </si>
  <si>
    <t>0017</t>
  </si>
  <si>
    <t>9134</t>
  </si>
  <si>
    <t>3873</t>
  </si>
  <si>
    <t>3029</t>
  </si>
  <si>
    <t>0966</t>
  </si>
  <si>
    <t>1467</t>
  </si>
  <si>
    <t>5134</t>
  </si>
  <si>
    <t>6732</t>
  </si>
  <si>
    <t>9575</t>
  </si>
  <si>
    <t>3388</t>
  </si>
  <si>
    <t>8043</t>
  </si>
  <si>
    <t>7853</t>
  </si>
  <si>
    <t>2644</t>
  </si>
  <si>
    <t>5860</t>
  </si>
  <si>
    <t>0602</t>
  </si>
  <si>
    <t>5010</t>
  </si>
  <si>
    <t>5527</t>
  </si>
  <si>
    <t>6689</t>
  </si>
  <si>
    <t>2386</t>
  </si>
  <si>
    <t>5271</t>
  </si>
  <si>
    <t>5114</t>
  </si>
  <si>
    <t>2461</t>
  </si>
  <si>
    <t>4860</t>
  </si>
  <si>
    <t>4820</t>
  </si>
  <si>
    <t>6897</t>
  </si>
  <si>
    <t>8902</t>
  </si>
  <si>
    <t>0083</t>
  </si>
  <si>
    <t>1287</t>
  </si>
  <si>
    <t>8343</t>
  </si>
  <si>
    <t>9058</t>
  </si>
  <si>
    <t>8742</t>
  </si>
  <si>
    <t>8891</t>
  </si>
  <si>
    <t>1443</t>
  </si>
  <si>
    <t>9060</t>
  </si>
  <si>
    <t>0791</t>
  </si>
  <si>
    <t>7130</t>
  </si>
  <si>
    <t>6039</t>
  </si>
  <si>
    <t>2810</t>
  </si>
  <si>
    <t>4696</t>
  </si>
  <si>
    <t>0327</t>
  </si>
  <si>
    <t>5791</t>
  </si>
  <si>
    <t>3647</t>
  </si>
  <si>
    <t>3686</t>
  </si>
  <si>
    <t>1226</t>
  </si>
  <si>
    <t>4598</t>
  </si>
  <si>
    <t>5385</t>
  </si>
  <si>
    <t>4837</t>
  </si>
  <si>
    <t>0177</t>
  </si>
  <si>
    <t>4776</t>
  </si>
  <si>
    <t>3383</t>
  </si>
  <si>
    <t>7309</t>
  </si>
  <si>
    <t>3209</t>
  </si>
  <si>
    <t>7659</t>
  </si>
  <si>
    <t>9813</t>
  </si>
  <si>
    <t>01.03.2022 22:03:39</t>
  </si>
  <si>
    <t>1285</t>
  </si>
  <si>
    <t>02.03.2022 19:31:10</t>
  </si>
  <si>
    <t>03.03.2022 18:41:48</t>
  </si>
  <si>
    <t>05.03.2022 13:44:13</t>
  </si>
  <si>
    <t>05.03.2022 19:59:48</t>
  </si>
  <si>
    <t>7779</t>
  </si>
  <si>
    <t>05.03.2022 21:04:24</t>
  </si>
  <si>
    <t>06.03.2022 14:29:59</t>
  </si>
  <si>
    <t>7210</t>
  </si>
  <si>
    <t>07.03.2022 11:15:03</t>
  </si>
  <si>
    <t>07.03.2022 11:20:51</t>
  </si>
  <si>
    <t>07.03.2022 12:16:10</t>
  </si>
  <si>
    <t>07.03.2022 21:01:35</t>
  </si>
  <si>
    <t>8315</t>
  </si>
  <si>
    <t>10.03.2022 09:33:48</t>
  </si>
  <si>
    <t>8376</t>
  </si>
  <si>
    <t>11.03.2022 17:17:21</t>
  </si>
  <si>
    <t>2577</t>
  </si>
  <si>
    <t>13.03.2022 15:50:32</t>
  </si>
  <si>
    <t>15.03.2022 20:55:51</t>
  </si>
  <si>
    <t>18.03.2022 16:51:39</t>
  </si>
  <si>
    <t>0413</t>
  </si>
  <si>
    <t>18.03.2022 20:17:16</t>
  </si>
  <si>
    <t>5990</t>
  </si>
  <si>
    <t>20.03.2022 23:37:36</t>
  </si>
  <si>
    <t>24.03.2022 20:59:54</t>
  </si>
  <si>
    <t>25.03.2022 19:11:29</t>
  </si>
  <si>
    <t>25.03.2022 21:14:24</t>
  </si>
  <si>
    <t>7001</t>
  </si>
  <si>
    <t>26.03.2022 09:57:47</t>
  </si>
  <si>
    <t>26.03.2022 23:43:33</t>
  </si>
  <si>
    <t>3581</t>
  </si>
  <si>
    <t>27.03.2022 19:21:47</t>
  </si>
  <si>
    <t>0509</t>
  </si>
  <si>
    <t>27.03.2022 23:43:23</t>
  </si>
  <si>
    <t>2211</t>
  </si>
  <si>
    <t>30.03.2022 08:28:03</t>
  </si>
  <si>
    <t>9235</t>
  </si>
  <si>
    <t>30.03.2022 14:50:19</t>
  </si>
  <si>
    <t>31.03.2022 09:34:36</t>
  </si>
  <si>
    <t>03.03.2022 13:17:57</t>
  </si>
  <si>
    <t>25.03.2022 23:20:39</t>
  </si>
  <si>
    <t>26.03.2022 17:48:11</t>
  </si>
  <si>
    <t>Остаток денежных средств на 01.03.2022</t>
  </si>
  <si>
    <t>Поступления за март 2022 года</t>
  </si>
  <si>
    <t>Расходы по расчетному счету за март 2022 года</t>
  </si>
  <si>
    <t>Остаток денежных средств на 31.03.2022</t>
  </si>
  <si>
    <t>Отчет о расходах по благотворительным программам за март 2022 года</t>
  </si>
  <si>
    <t>ТауроЛок</t>
  </si>
  <si>
    <t>Нутризон Бухало Софии</t>
  </si>
  <si>
    <t>Цитозар Володиной Марине</t>
  </si>
  <si>
    <t>Лейкостим Дуденко Марине</t>
  </si>
  <si>
    <t>Меронем Зорченко Дарье</t>
  </si>
  <si>
    <t>Дактиномицин Коровиной Ксении</t>
  </si>
  <si>
    <t>Валацикловир Каргину Станиславу</t>
  </si>
  <si>
    <t>Вориконазол Каргину Станиславу</t>
  </si>
  <si>
    <t>Буденофальк Каргину Станиславу</t>
  </si>
  <si>
    <t>Сандиммун Каргину Станиславу</t>
  </si>
  <si>
    <t>Ингасалин форте Насрулаевой Гуллю</t>
  </si>
  <si>
    <t>Октагам Ремизову Ивану</t>
  </si>
  <si>
    <t>Октагам Сахадулину Артему</t>
  </si>
  <si>
    <t>Дактиномицин Ершовой Марии</t>
  </si>
  <si>
    <t>Октагам Журавлеву Илье</t>
  </si>
  <si>
    <t>Материальная помощь Яньшин Егор</t>
  </si>
  <si>
    <t>Оплата проезда к месту обследования Гришин Никита</t>
  </si>
  <si>
    <t>Оплата проезда к месту обследования Силина Дарья</t>
  </si>
  <si>
    <t>Оплата проезда к месту обследования Щепкина Алиса</t>
  </si>
  <si>
    <t>Оплата обследования Силина Дарья</t>
  </si>
  <si>
    <t>Оплата обследования Щепкина Алиса</t>
  </si>
  <si>
    <t>Инвитро Воронеж Белогуров Максим</t>
  </si>
  <si>
    <t>Инвитро Воронеж Дуденко Марина</t>
  </si>
  <si>
    <t>Инвитро Воронеж Данилина Ксения</t>
  </si>
  <si>
    <t>Инвитро Воронеж Кульнев Павел</t>
  </si>
  <si>
    <t>Инвитро Воронеж Ершова Мария</t>
  </si>
  <si>
    <t>Отправка почты</t>
  </si>
  <si>
    <t>Инвитро Воронеж Гиркина Анастасия</t>
  </si>
  <si>
    <t>Авраменко София</t>
  </si>
  <si>
    <t>Зорченко Дарья</t>
  </si>
  <si>
    <t>Котова Милана</t>
  </si>
  <si>
    <t>Махмудов Камран</t>
  </si>
  <si>
    <t>Сергушкина Вера</t>
  </si>
  <si>
    <t>Число подписчиков в социальных сетях увеличилось на 32 человека.</t>
  </si>
  <si>
    <t>Привлечено пожертвований в марте –  2 777 399,56  рублей.</t>
  </si>
  <si>
    <t>Выручка по коммерческой деятельности – 3 799,40   рублей.</t>
  </si>
  <si>
    <t>9 марта в ВГУ состоялась благотворительная акция «Сладкая помощь». Собрано 10 476 рублей.</t>
  </si>
  <si>
    <t>Начата подготовка к велозабегу 2022.</t>
  </si>
  <si>
    <t>Эдванс Солюшнс</t>
  </si>
  <si>
    <t>23 марта проведен 2 блок обучающего тренинга для больничных волонтеров. Ведущая Анна Логунова</t>
  </si>
  <si>
    <t xml:space="preserve">С 1 февраля (по 31.01.2023) реализуется проект «Волонтерский вектор» при поддержке Фонда Президентских грантов.
</t>
  </si>
  <si>
    <t>Волонтеры реабилитации провели 13 онлайн занятий в рамках программы «Реабилитация».</t>
  </si>
  <si>
    <t>Проведено 2 мотивационных обучающих тренинга для волонтеров программы «Семейные выходные».</t>
  </si>
  <si>
    <t>В течение марта состоялось 6 посещений больницы больничными волонтерами.</t>
  </si>
  <si>
    <t>Доставка</t>
  </si>
  <si>
    <t xml:space="preserve">Кондитерские изделия </t>
  </si>
  <si>
    <t xml:space="preserve">В течение марта прошли:
9 реабилитационных уроков по подготовке к школе для детей с педагогом Ереминой Натальей Владимировной;
4 развивающих творческих реабилитационных уроков для детей 4-12 лет с педагогом Кузнецовой Александрой Николаевной;                      13 развивающих творческий занятий с волонтерами.
</t>
  </si>
  <si>
    <r>
      <rPr>
        <b/>
        <sz val="8"/>
        <color theme="1"/>
        <rFont val="Verdana"/>
        <family val="2"/>
        <charset val="204"/>
      </rPr>
      <t>Реабилитационный проект «Путь домой»</t>
    </r>
    <r>
      <rPr>
        <sz val="8"/>
        <color theme="1"/>
        <rFont val="Verdana"/>
        <family val="2"/>
        <charset val="204"/>
      </rPr>
      <t xml:space="preserve">
4 встречи группы поддержки
3 творческих мастер-класса
33 психологических консультации
</t>
    </r>
  </si>
  <si>
    <t>Психологическую помощь получили 18 семей.</t>
  </si>
  <si>
    <t xml:space="preserve">В марте в рамках программы было реализовано:
01 марта Детский психологический клуб
09 марта в  Хлопот нет провели в отделении праздник к 8 марта
10 марта Волонтеры добра продили игры с детьми
15 марта Детский психологический клуб
18 марта в отделении прошел День именинника Царь город. 
22 марта Детский психологический клуб
24 марта Детский психологический клуб
29 марта Детский психологический клуб
31 марта Детский психологический клуб
28 марта Вера Орехова проводила в отделении занятия аппликации с детьми
</t>
  </si>
  <si>
    <t>ДОБРОВОЛЬНОЕ ПОЖЕРТВОВАНИЕ;Дата оплаты 01/03/2022;Плательщик:ИВАНОВА;И;</t>
  </si>
  <si>
    <t>ДОБРОВОЛЬНОЕ ПОЖЕРТВОВАНИЕ;Дата оплаты 01/03/2022;Плательщик:ДАДЫРОВ;СЕРГЕЙ;</t>
  </si>
  <si>
    <t>ДОБРОВОЛЬНОЕ ПОЖЕРТВОВАНИЕ;Дата оплаты 01/03/2022;Плательщик:ТВАНОВА;Ё;</t>
  </si>
  <si>
    <t>ДОБРОВОЛЬНОЕ ПОЖЕРТВОВАНИЕ;Дата оплаты 01/03/2022;Плательщик:ИВАНОВ;И;</t>
  </si>
  <si>
    <t>ДОБРОВОЛЬНОЕ ПОЖЕРТВОВАНИЕ;Дата оплаты 01/03/2022;Плательщик:АНЮШЕВА;ЕЛЕНА;</t>
  </si>
  <si>
    <t>ДОБРОВОЛЬНОЕ ПОЖЕРТВОВАНИЕ;Дата оплаты 01/03/2022;Плательщик:АНДРЕЕВА;ТАТЬЯНА;</t>
  </si>
  <si>
    <t>ДОБРОВОЛЬНОЕ ПОЖЕРТВОВАНИЕ;Дата оплаты 01/03/2022;Плательщик:МОСКАЛЕНКО;ОЛЬГА;АЛЕКСАНДРОВНА;</t>
  </si>
  <si>
    <t>ДОБРОВОЛЬНОЕ ПОЖЕРТВОВАНИЕ;Дата оплаты 01/03/2022;Плательщик:КОХАН;ИННА;</t>
  </si>
  <si>
    <t>(85507020280100590111211 03855014750) №106 от 21.12.2021 Платежная ведомость 9 от 28.02.2022 Взносы в ПФ РФ 22% на страх. часть труд.пенсии №046-034-113361 за февраль 2022, НДС нет</t>
  </si>
  <si>
    <t>ДОБРОВОЛЬНОЕ ПОЖЕРТВОВАНИЕ;Дата оплаты 01/03/2022;Плательщик:ВЫСОЧКИН;ВЛАДИМИР;</t>
  </si>
  <si>
    <t>Перевод средств по договору б/н от 23.07.2020 по Реестру Операций от 28.02.2022. Сумма комиссии 674 руб. 40 коп., НДС не облагается.</t>
  </si>
  <si>
    <t>&lt;SI&gt;Прием ден. нал. через УС 60009076 01.03.2022 10:58:19 Вноситель Гальцова Елена Викторовна(113031980) 32, прочее Взнос пожертвования код 12</t>
  </si>
  <si>
    <t>ДОБРОВОЛЬНОЕ ПОЖЕРТВОВАНИЕ;Дата оплаты 02/03/2022;Плательщик:ХАЛГАЕВ;ЮРИЙ;</t>
  </si>
  <si>
    <t>//Реестр//  Количество 1. Перечисление денежных средств по договору НЭК.40977.03 по реестру за 01.03.2022. Без НДС</t>
  </si>
  <si>
    <t>ДОБРОВОЛЬНОЕ ПОЖЕРТВОВАНИЕ;Дата оплаты 02/03/2022;Плательщик:КУЗЬМИНА;ЕЛЕНА;</t>
  </si>
  <si>
    <t xml:space="preserve">ДОБРОВОЛЬНОЕ ПОЖЕРТВОВАНИЕ;Дата оплаты 02/03/2022;Плательщик:КАРАПУЗ;ВИТАЛИЙ;МИХАЙЛОВИЧ;ВОРОНЕД </t>
  </si>
  <si>
    <t>Благотворительная помощь. НДС не облагается</t>
  </si>
  <si>
    <t>Перевод средств по договору б/н от 23.07.2020 по Реестру Операций от 01.03.2022. Сумма комиссии 279 руб. 60 коп., НДС не облагается.</t>
  </si>
  <si>
    <t>ДОБРОВОЛЬНОЕ ПОЖЕРТВОВАНИЕ;Дата оплаты 03/03/2022;Плательщик:НЕКРАСОВА;СВЕТЛАНА;</t>
  </si>
  <si>
    <t>ДОБРОВОЛЬНОЕ ПОЖЕРТВОВАНИЕ;Дата оплаты 03/03/2022;Плательщик:ИВАНОВ;ИВАН;</t>
  </si>
  <si>
    <t>ДОБРОВОЛЬНОЕ ПОЖЕРТВОВАНИЕ;Дата оплаты 03/03/2022;Плательщик:БРЮХОВА;С;</t>
  </si>
  <si>
    <t>Перевод средств по договору б/н от 23.07.2020 по Реестру Операций от 02.03.2022. Сумма комиссии 241 руб. 50 коп., НДС не облагается.</t>
  </si>
  <si>
    <t>//Реестр//  Количество 54. Перечисление денежных средств по договору НЭК.40977.03 по реестру за 02.03.2022. Без НДС</t>
  </si>
  <si>
    <t>ДОБРОВОЛЬНОЕ ПОЖЕРТВОВАНИЕ;Дата оплаты 04/03/2022;Плательщик:ЗАВЕРТАЕВА;ВАЛЕНТИНА;</t>
  </si>
  <si>
    <t>ДОБРОВОЛЬНОЕ ПОЖЕРТВОВАНИЕ;Дата оплаты 04/03/2022;Плательщик:ИВАНОВА;И;</t>
  </si>
  <si>
    <t>ДОБРОВОЛЬНОЕ ПОЖЕРТВОВАНИЕ;Дата оплаты 04/03/2022;Плательщик:ИВАНОВ;И;</t>
  </si>
  <si>
    <t>ДОБРОВОЛЬНОЕ ПОЖЕРТВОВАНИЕ;Дата оплаты 04/03/2022;Плательщик:ЦЕМБЕЛЕВ;ИГОРЬ;</t>
  </si>
  <si>
    <t>Зачисление средств по операциям эквайринга. Мерчант №341000041647. Дата реестра 04.03.2022. Комиссия 0.20. Возврат покупки 0.00/0.00. НДС не облагается Удержание за СО0.00</t>
  </si>
  <si>
    <t>ДОБРОВОЛЬНОЕ ПОЖЕРТВОВАНИЕ;Дата оплаты 04/03/2022;Плательщик:ЯПРЫНЦЕВА;СВЕТЛАНА;</t>
  </si>
  <si>
    <t>ДОБРОВОЛЬНОЕ ПОЖЕРТВОВАНИЕ;Дата оплаты 04/03/2022;Плательщик:ЕРХОЛИН;АЛЕКСАНДР;</t>
  </si>
  <si>
    <t>ДОБРОВОЛЬНОЕ ПОЖЕРТВОВАНИЕ;Дата оплаты 04/03/2022;Плательщик:УМЕРОВ;БАЙКС;</t>
  </si>
  <si>
    <t>ДОБРОВОЛЬНОЕ ПОЖЕРТВОВАНИЕ;Дата оплаты 04/03/2022;Плательщик:ЛАПШИН;ПЕТР;ИВАНОВИЧ;</t>
  </si>
  <si>
    <t>Перевод средств по договору б/н от 23.07.2020 по Реестру Операций от 03.03.2022. Сумма комиссии 136 руб. 80 коп., НДС не облагается.</t>
  </si>
  <si>
    <t>//Реестр//  Количество 47. Перечисление денежных средств по договору НЭК.40977.03 по реестру за 03.03.2022. Без НДС</t>
  </si>
  <si>
    <t>ДОБРОВОЛЬНОЕ ПОЖЕРТВОВАНИЕ;Дата оплаты 05/03/2022;Плательщик:ШАРАЕВА;ВЕРА;БАДМАЕВНА;</t>
  </si>
  <si>
    <t>ДОБРОВОЛЬНОЕ ПОЖЕРТВОВАНИЕ;Дата оплаты 05/03/2022;Плательщик:ПЕРЕСАДИН;НИКИТА;СЕРГЕЕВИЧ;</t>
  </si>
  <si>
    <t>ДОБРОВОЛЬНОЕ ПОЖЕРТВОВАНИЕ;Дата оплаты 05/03/2022;Плательщик:ИВАНОВА;И;</t>
  </si>
  <si>
    <t>Платеж по реестру за 04.03.2022 г. Благотворительное пожертвование. НДС не облагается. Без НДС.</t>
  </si>
  <si>
    <t>ДОБРОВОЛЬНОЕ ПОЖЕРТВОВАНИЕ;Дата оплаты 05/03/2022;Плательщик:УМЕРОВ;БАЙКС;</t>
  </si>
  <si>
    <t>ДОБРОВОЛЬНОЕ ПОЖЕРТВОВАНИЕ;Дата оплаты 05/03/2022;Плательщик:ТЕБЕКИНА;ИРИНА;</t>
  </si>
  <si>
    <t>ДОБРОВОЛЬНОЕ ПОЖЕРТВОВАНИЕ;Дата оплаты 05/03/2022;ДЛЯ АНИ БАРАНОВОЙ;Плательщик:КАЗАНЧЯН;ЭДГАР;ИШХАНОВИЧ;</t>
  </si>
  <si>
    <t>Перевод средств по договору б/н от 23.07.2020 по Реестру Операций от 04.03.2022. Сумма комиссии 96 руб. 60 коп., НДС не облагается.</t>
  </si>
  <si>
    <t>ДОБРОВОЛЬНОЕ ПОЖЕРТВОВАНИЕ;Дата оплаты 05/03/2022;Плательщик:ШИТИНА;ОЛЬГА;</t>
  </si>
  <si>
    <t>//Реестр//  Количество 50. Перечисление денежных средств по договору НЭК.40977.03 по реестру за 04.03.2022. Без НДС</t>
  </si>
  <si>
    <t>ДОБРОВОЛЬНОЕ ПОЖЕРТВОВАНИЕ;Дата оплаты 06/03/2022;Плательщик:ГРИГОРЬЕВА;ЕЛЕНА;</t>
  </si>
  <si>
    <t>ДОБРОВОЛЬНОЕ ПОЖЕРТВОВАНИЕ;Дата оплаты 06/03/2022;Плательщик:ЖИГУНОВА;ВАЛЕНТИНА;</t>
  </si>
  <si>
    <t>ДОБРОВОЛЬНОЕ ПОЖЕРТВОВАНИЕ;Дата оплаты 06/03/2022;Плательщик:ИВАНОВ;ИВАН;</t>
  </si>
  <si>
    <t>ДОБРОВОЛЬНОЕ ПОЖЕРТВОВАНИЕ;Дата оплаты 07/03/2022;Плательщик:ИВАНОВ;И;</t>
  </si>
  <si>
    <t>Перевод средств по договору № 201606-5282 от 22.08.2016 по Реестру Операций от 06.03.2022. Сумма комиссии 12 руб. 60 коп., НДС не облагается.</t>
  </si>
  <si>
    <t>Перевод средств по договору б/н от 23.07.2020 по Реестру Операций от 06.03.2022. Сумма комиссии 53 руб. 40 коп., НДС не облагается.</t>
  </si>
  <si>
    <t>Перевод средств по договору б/н от 23.07.2020 по Реестру Операций от 05.03.2022. Сумма комиссии 92 руб. 19 коп., НДС не облагается.</t>
  </si>
  <si>
    <t>ДОБРОВОЛЬНОЕ ПОЖЕРТВОВАНИЕ;Дата оплаты 09/03/2022;Плательщик:ШУГРАЕВ;ДЖИРГАЛ;</t>
  </si>
  <si>
    <t>ДОБРОВОЛЬНОЕ ПОЖЕРТВОВАНИЕ;Дата оплаты 09/03/2022;Плательщик:БАТЫРЕВА;НАДЕЖДА;ЭТЦЕЕВНА;</t>
  </si>
  <si>
    <t>ДОБРОВОЛЬНОЕ ПОЖЕРТВОВАНИЕ;Дата оплаты 09/03/2022;Плательщик:ИВАНОВА;И;</t>
  </si>
  <si>
    <t>ДОБРОВОЛЬНОЕ ПОЖЕРТВОВАНИЕ;Дата оплаты 09/03/2022;Плательщик:ДОРМАЕВА;ПОЛИНА;АЛЕКСАНДРОВНА;</t>
  </si>
  <si>
    <t>ДОБРОВОЛЬНОЕ ПОЖЕРТВОВАНИЕ;Дата оплаты 09/03/2022;Плательщик:НЕКРАСОВА;СВЕТЛАНА;</t>
  </si>
  <si>
    <t>ДОБРОВОЛЬНОЕ ПОЖЕРТВОВАНИЕ;Дата оплаты 09/03/2022;Плательщик:КУЗЬМИНА;ЕЛЕНА;</t>
  </si>
  <si>
    <t>Платеж по реестру за 07.03.2022 г. Благотворительное пожертвование. НДС не облагается. Без НДС.</t>
  </si>
  <si>
    <t>Зачисление средств по операциям эквайринга. Мерчант №341000041647. Дата реестра 09.03.2022. Комиссия 3.00. Возврат покупки 0.00/0.00. НДС не облагается Удержание за СО0.00</t>
  </si>
  <si>
    <t xml:space="preserve">ДОБРОВОЛЬНОЕ ПОЖЕРТВОВАНИЕ;Дата оплаты 09/03/2022;СЛАДКАЯ ПОМОЩЬ ВГУ;Плательщик:ВЕЛИЧКИНА;АНАСТАСИЯ;СЕРГЕЕВНА;Г.ВОРОНЕЖ </t>
  </si>
  <si>
    <t>//Реестр//  Количество 6. Перечисление денежных средств по договору НЭК.40977.03 по реестру за 08.03.2022. Без НДС</t>
  </si>
  <si>
    <t>Перевод средств по договору б/н от 23.07.2020 по Реестру Операций от 07.03.2022. Сумма комиссии 30 руб. 00 коп., НДС не облагается.</t>
  </si>
  <si>
    <t>//Реестр//  Количество 11. Перечисление денежных средств по договору НЭК.40977.03 по реестру за 06.03.2022. Без НДС</t>
  </si>
  <si>
    <t>//Реестр//  Количество 13. Перечисление денежных средств по договору НЭК.40977.03 по реестру за 07.03.2022. Без НДС</t>
  </si>
  <si>
    <t>ДОБРОВОЛЬНОЕ ПОЖЕРТВОВАНИЕ;Дата оплаты 09/03/2022;СЛАДКАЯ ПОМОЩЬ;Плательщик:ФЕДОРИНА;КАРИНА;ОЛЕГОВНА;Г.ВОРОНЕЖ</t>
  </si>
  <si>
    <t>//Реестр//  Количество 11. Перечисление денежных средств по договору НЭК.40977.03 по реестру за 05.03.2022. Без НДС</t>
  </si>
  <si>
    <t>Перевод средств по договору б/н от 23.07.2020 по Реестру Операций от 08.03.2022. Сумма комиссии 179 руб. 25 коп., НДС не облагается.</t>
  </si>
  <si>
    <t>ДОБРОВОЛЬНОЕ ПОЖЕРТВОВАНИЕ;Дата оплаты 10/03/2022;Плательщик:ИВАНОВА;И;</t>
  </si>
  <si>
    <t>ДОБРОВОЛЬНОЕ ПОЖЕРТВОВАНИЕ;Дата оплаты 10/03/2022;Плательщик:ИВАНОРВА;И;</t>
  </si>
  <si>
    <t>ДОБРОВОЛЬНОЕ ПОЖЕРТВОВАНИЕ;Дата оплаты 10/03/2022;Плательщик:СЕРОВ;ЕВГЕНИЙ;</t>
  </si>
  <si>
    <t>ДОБРОВОЛЬНОЕ ПОЖЕРТВОВАНИЕ;Дата оплаты 10/03/2022;Плательщик:ДОРДЖИЕВА;СЕРЕТЯР;</t>
  </si>
  <si>
    <t>ДОБРОВОЛЬНОЕ ПОЖЕРТВОВАНИЕ;Дата оплаты 10/03/2022;Плательщик:ДИКАНСКАЯ;РИММА;</t>
  </si>
  <si>
    <t>ДОБРОВОЛЬНОЕ ПОЖЕРТВОВАНИЕ;Дата оплаты 10/03/2022;Плательщик:БАСАНГОВА;ФЕЛИКСИНА;</t>
  </si>
  <si>
    <t>ДОБРОВОЛЬНОЕ ПОЖЕРТВОВАНИЕ;Дата оплаты 10/03/2022;Плательщик:ИВАНОВ;И;</t>
  </si>
  <si>
    <t>ДОБРОВОЛЬНОЕ ПОЖЕРТВОВАНИЕ;Дата оплаты 09/03/2022;Плательщик:ПЕТРОВА;ЛЮДМИЛА</t>
  </si>
  <si>
    <t>ДОБРОВОЛЬНОЕ ПОЖЕРТВОВАНИЕ;Дата оплаты 10/03/2022;Плательщик:КОНОВАЛОВ;ИВАН;</t>
  </si>
  <si>
    <t>ДОБРОВОЛЬНОЕ ПОЖЕРТВОВАНИЕ;Дата оплаты 10/03/2022;Плательщик:МЕДВЕДЕВ;АЛЕКСЕЙ;</t>
  </si>
  <si>
    <t>//Реестр//  Количество 13. Перечисление денежных средств по договору НЭК.40977.03 по реестру за 09.03.2022. Без НДС</t>
  </si>
  <si>
    <t>Перевод средств по договору б/н от 23.07.2020 по Реестру Операций от 09.03.2022. Сумма комиссии 122 руб. 50 коп., НДС не облагается.</t>
  </si>
  <si>
    <t>ДОБРОВОЛЬНОЕ ПОЖЕРТВОВАНИЕ;Дата оплаты 11/03/2022;Плательщик:ИВАНОВ;Ё;</t>
  </si>
  <si>
    <t>ДОБРОВОЛЬНОЕ ПОЖЕРТВОВАНИЕ;Дата оплаты 11/03/2022;Плательщик:ИВАНОВ;И;</t>
  </si>
  <si>
    <t>ДОБРОВОЛЬНОЕ ПОЖЕРТВОВАНИЕ;Дата оплаты 11/03/2022;Плательщик:ИВАНОВА;И;</t>
  </si>
  <si>
    <t>ДОБРОВОЛЬНОЕ ПОЖЕРТВОВАНИЕ;Дата оплаты 11/03/2022;Плательщик:ИВАНОВА;Т;</t>
  </si>
  <si>
    <t>ДОБРОВОЛЬНОЕ ПОЖЕРТВОВАНИЕ;Дата оплаты 11/03/2022;Плательщик:БУРНИНОВ;ИГОРЬ;</t>
  </si>
  <si>
    <t>ДОБРОВОЛЬНОЕ ПОЖЕРТВОВАНИЕ;Дата оплаты 11/03/2022;Плательщик:ИВАНОВЙ;И;</t>
  </si>
  <si>
    <t>ДОБРОВОЛЬНОЕ ПОЖЕРТВОВАНИЕ;Дата оплаты 11/03/2022;Плательщик:ИВАНОВА;М;</t>
  </si>
  <si>
    <t>Зачисление средств по операциям эквайринга. Мерчант №341000041647. Дата реестра 11.03.2022. Комиссия 0.07. Возврат покупки 0.00/0.00. НДС не облагается Удержание за СО0.00</t>
  </si>
  <si>
    <t>ДОБРОВОЛЬНОЕ ПОЖЕРТВОВАНИЕ;Дата оплаты 11/03/2022;Плательщик:ЛЫБЗИКОВА;ДАРЬЯ;</t>
  </si>
  <si>
    <t>ДОБРОВОЛЬНОЕ ПОЖЕРТВОВАНИЕ;Дата оплаты 11/03/2022;Плательщик:ПОПОВА;ТАТЬЯНА;</t>
  </si>
  <si>
    <t>ДОБРОВОЛЬНОЕ ПОЖЕРТВОВАНИЕ;Дата оплаты 11/03/2022;Плательщик:ЯПРЫНЦЕВА;СВЕТЛАНА;</t>
  </si>
  <si>
    <t>ДОБРОВОЛЬНОЕ ПОЖЕРТВОВАНИЕ;Дата оплаты 11/03/2022;Плательщик:ЕРХОЛИН;АЛЕКСАНДР;</t>
  </si>
  <si>
    <t>ДОБРОВОЛЬНОЕ ПОЖЕРТВОВАНИЕ;Дата оплаты 11/03/2022;ПОМОЩЬ;Плательщик:</t>
  </si>
  <si>
    <t>ДОБРОВОЛЬНОЕ ПОЖЕРТВОВАНИЕ;Дата оплаты 11/03/2022;Плательщик:ВИДЯКИНА;МАРИНА;</t>
  </si>
  <si>
    <t>//Реестр//  Количество 9. Перечисление денежных средств по договору НЭК.40977.03 по реестру за 10.03.2022. Без НДС</t>
  </si>
  <si>
    <t>ДОБРОВОЛЬНОЕ ПОЖЕРТВОВАНИЕ;Дата оплаты 11/03/2022;Плательщик:ЛАПШИН;ПЕТР;ИВАНОВИЧ;</t>
  </si>
  <si>
    <t>Перевод средств по договору б/н от 23.07.2020 по Реестру Операций от 10.03.2022. Сумма комиссии 95 руб. 40 коп., НДС не облагается.</t>
  </si>
  <si>
    <t>ДОБРОВОЛЬНОЕ ПОЖЕРТВОВАНИЕ;Дата оплаты 12/03/2022;Плательщик:ЗУДБИНОВ;ИВАН;</t>
  </si>
  <si>
    <t>ДОБРОВОЛЬНОЕ ПОЖЕРТВОВАНИЕ;Дата оплаты 12/03/2022;Плательщик:ОЧИРГАРЯЕВ;ЗОЯ;</t>
  </si>
  <si>
    <t>ДОБРОВОЛЬНОЕ ПОЖЕРТВОВАНИЕ;Дата оплаты 12/03/2022;Плательщик:КАЗНАЕВА;БАЛЬДЖИР;</t>
  </si>
  <si>
    <t>ДОБРОВОЛЬНОЕ ПОЖЕРТВОВАНИЕ;Дата оплаты 12/03/2022;Плательщик:МАНШИНА ЛЮДМИЛА НИКОЛАЕВНА;ЛЮДМИЛА;</t>
  </si>
  <si>
    <t>ДОБРОВОЛЬНОЕ ПОЖЕРТВОВАНИЕ;Дата оплаты 12/03/2022;Плательщик:ЦЫКАЛОВА;ГАЛИНА;</t>
  </si>
  <si>
    <t>ДОБРОВОЛЬНОЕ ПОЖЕРТВОВАНИЕ;Дата оплаты 12/03/2022;Плательщик:ЗАКРЕВСКИЙ;ВЛАДИМИР;</t>
  </si>
  <si>
    <t>Зачисление средств по операциям эквайринга. Мерчант №341000041647. Дата реестра 12.03.2022. Комиссия 2.10. Возврат покупки 0.00/0.00. НДС не облагается Удержание за СО0.00</t>
  </si>
  <si>
    <t>ДОБРОВОЛЬНОЕ ПОЖЕРТВОВАНИЕ;Дата оплаты 13/03/2022;Плательщик:ГРИГОРЬЕВА;ЕЛЕНА;</t>
  </si>
  <si>
    <t>ДОБРОВОЛЬНОЕ ПОЖЕРТВОВАНИЕ;Дата оплаты 13/03/2022;Плательщик:ЖИГУНОВА;ВАЛЕНТИНА;</t>
  </si>
  <si>
    <t>ДОБРОВОЛЬНОЕ ПОЖЕРТВОВАНИЕ;Дата оплаты 13/03/2022;Плательщик:ЕЛИЗАРОВА;ЮЛИЯ;</t>
  </si>
  <si>
    <t>ДОБРОВОЛЬНОЕ ПОЖЕРТВОВАНИЕ;Дата оплаты 14/03/2022;Плательщик:ИВАНОВА;И;</t>
  </si>
  <si>
    <t>ДОБРОВОЛЬНОЕ ПОЖЕРТВОВАНИЕ;Дата оплаты 14/03/2022;Плательщик:КОНД;Н;</t>
  </si>
  <si>
    <t>ДОБРОВОЛЬНОЕ ПОЖЕРТВОВАНИЕ;Дата оплаты 14/03/2022;Плательщик:НОСКОВА;ОЛЬГА;</t>
  </si>
  <si>
    <t>ДОБРОВОЛЬНОЕ ПОЖЕРТВОВАНИЕ;Дата оплаты 14/03/2022;Плательщик:МИХАЙЛОВ;БАТЫР;</t>
  </si>
  <si>
    <t>ДОБРОВОЛЬНОЕ ПОЖЕРТВОВАНИЕ;Дата оплаты 14/03/2022;Плательщик:ИВАНОВ;И;</t>
  </si>
  <si>
    <t>ДОБРОВОЛЬНОЕ ПОЖЕРТВОВАНИЕ;Дата оплаты 14/03/2022;Плательщик:ОЧАЕВ;САНАЛ;</t>
  </si>
  <si>
    <t>ДОБРОВОЛЬНОЕ ПОЖЕРТВОВАНИЕ;Дата оплаты 14/03/2022;Плательщик:БАБЕНКО;ВЛАДИМИР;</t>
  </si>
  <si>
    <t>//Реестр//  Количество 2. Перечисление денежных средств по договору НЭК.40977.03 по реестру за 12.03.2022. Без НДС</t>
  </si>
  <si>
    <t>Зачисление средств по операциям эквайринга. Мерчант №341000041647. Дата реестра 14.03.2022. Комиссия 2.40. Возврат покупки 0.00/0.00. НДС не облагается Удержание за СО0.00</t>
  </si>
  <si>
    <t>//Реестр//  Количество 11. Перечисление денежных средств по договору НЭК.40977.03 по реестру за 11.03.2022. Без НДС</t>
  </si>
  <si>
    <t>//Реестр//  Количество 5. Перечисление денежных средств по договору НЭК.40977.03 по реестру за 13.03.2022. Без НДС</t>
  </si>
  <si>
    <t>Перевод средств по договору б/н от 23.07.2020 по Реестру Операций от 12.03.2022. Сумма комиссии 141 руб. 00 коп., НДС не облагается.</t>
  </si>
  <si>
    <t>Перевод средств по договору б/н от 23.07.2020 по Реестру Операций от 11.03.2022. Сумма комиссии 144 руб. 00 коп., НДС не облагается.</t>
  </si>
  <si>
    <t>Перевод средств по договору б/н от 23.07.2020 по Реестру Операций от 13.03.2022. Сумма комиссии 187 руб. 20 коп., НДС не облагается.</t>
  </si>
  <si>
    <t>ДОБРОВОЛЬНОЕ ПОЖЕРТВОВАНИЕ;Дата оплаты 15/03/2022;Плательщик:СТЕПАНИЩЕВА;НАТАЛЬЯ;</t>
  </si>
  <si>
    <t>ДОБРОВОЛЬНОЕ ПОЖЕРТВОВАНИЕ;Дата оплаты 15/03/2022;Плательщик:СКАЗКИНА;НАТАЛИЯ;</t>
  </si>
  <si>
    <t>ДОБРОВОЛЬНОЕ ПОЖЕРТВОВАНИЕ;Дата оплаты 15/03/2022;Плательщик:Г;ТАТЬЯНА;</t>
  </si>
  <si>
    <t>ДОБРОВОЛЬНОЕ ПОЖЕРТВОВАНИЕ;Дата оплаты 15/03/2022;Плательщик:КИРЕЕВ;АЛЕКСАНДР;</t>
  </si>
  <si>
    <t>//Реестр//  Количество 8. Перечисление денежных средств по договору НЭК.40977.03 по реестру за 14.03.2022. Без НДС</t>
  </si>
  <si>
    <t>ДОБРОВОЛЬНОЕ ПОЖЕРТВОВАНИЕ;Дата оплаты 15/03/2022;Плательщик:АНТОНОВ;АЛЕКСЕЙ;</t>
  </si>
  <si>
    <t>ДОБРОВОЛЬНОЕ ПОЖЕРТВОВАНИЕ;Дата оплаты 15/03/2022;Плательщик:ВСЕХ;БЛАГ;</t>
  </si>
  <si>
    <t>помощь Ремизов Иван. НДС не облагается</t>
  </si>
  <si>
    <t>Перевод средств по договору б/н от 23.07.2020 по Реестру Операций от 14.03.2022. Сумма комиссии 65 руб. 40 коп., НДС не облагается.</t>
  </si>
  <si>
    <t>Благотворительное пожертвование по дог.пожертвования № ВМ-5/2021 от 28.01.2021 акция 416 "Дышать, чтобы жить!". НДС не облагается.</t>
  </si>
  <si>
    <t>ДОБРОВОЛЬНОЕ ПОЖЕРТВОВАНИЕ;Дата оплаты 16/03/2022;Плательщик:ИВАНОВА;И;</t>
  </si>
  <si>
    <t>ДОБРОВОЛЬНОЕ ПОЖЕРТВОВАНИЕ;Дата оплаты 16/03/2022;Плательщик:НЕКРАСОВА;СВЕТЛАНА;</t>
  </si>
  <si>
    <t>ДОБРОВОЛЬНОЕ ПОЖЕРТВОВАНИЕ;Дата оплаты 16/03/2022;Плательщик:БАВЫКИНА;ЮЛИЯ;</t>
  </si>
  <si>
    <t>//Реестр//  Количество 2. Перечисление денежных средств по договору НЭК.40977.03 по реестру за 15.03.2022. Без НДС</t>
  </si>
  <si>
    <t>ДОБРОВОЛЬНОЕ ПОЖЕРТВОВАНИЕ;Дата оплаты 16/03/2022;Плательщик:СЛЕПЫХ;ЕЛЕНА;</t>
  </si>
  <si>
    <t>ДОБРОВОЛЬНОЕ ПОЖЕРТВОВАНИЕ;Дата оплаты 16/03/2022;Плательщик:ЛАПШИН;ПЕТР;ИВАНОВИЧ;</t>
  </si>
  <si>
    <t>Перевод средств по договору б/н от 23.07.2020 по Реестру Операций от 15.03.2022. Сумма комиссии 141 руб. 90 коп., НДС не облагается.</t>
  </si>
  <si>
    <t>Благотворительный взнос в фонд помощи онкобольным детям (без публикации) Сумма 1000000-00 Без налога (НДС)</t>
  </si>
  <si>
    <t>ДОБРОВОЛЬНОЕ ПОЖЕРТВОВАНИЕ;Дата оплаты 17/03/2022;Плательщик:ИВАНОВ;МИ;</t>
  </si>
  <si>
    <t>ДОБРОВОЛЬНОЕ ПОЖЕРТВОВАНИЕ;Дата оплаты 17/03/2022;Плательщик:ЗАВЕРТАЕВА;ВАЛЕНТИНА;ДЖОРЖИЕВНА;</t>
  </si>
  <si>
    <t>ДОБРОВОЛЬНОЕ ПОЖЕРТВОВАНИЕ;Дата оплаты 17/03/2022;Плательщик:ЧЕБУРИНА;ИРИНА;</t>
  </si>
  <si>
    <t>ДОБРОВОЛЬНОЕ ПОЖЕРТВОВАНИЕ;Дата оплаты 17/03/2022;Плательщик:ШЕВЛЯКОВА;ПОЛИНА;</t>
  </si>
  <si>
    <t>Платеж по реестру за 16.03.2022 г. Благотворительное пожертвование. НДС не облагается. Без НДС.</t>
  </si>
  <si>
    <t xml:space="preserve">ДОБРОВОЛЬНОЕ ПОЖЕРТВОВАНИЕ;Дата оплаты 17/03/2022;ДЛЯ КИРИЛЛА БЫКОВА;Плательщик:ПОПОВА;СОФЬЯ;СЕРГЕЕВНА;ВОРОНЕЖ </t>
  </si>
  <si>
    <t>ДОБРОВОЛЬНОЕ ПОЖЕРТВОВАНИЕ;Дата оплаты 17/03/2022;Плательщик:РОЗЕНГАУЗОВА;НИНА ВАСИЛЬЕВНА;</t>
  </si>
  <si>
    <t>ДОБРОВОЛЬНОЕ ПОЖЕРТВОВАНИЕ;Дата оплаты 17/03/2022;Плательщик:ПИСАРЕВА;ИРИНА;</t>
  </si>
  <si>
    <t>ДОБРОВОЛЬНОЕ ПОЖЕРТВОВАНИЕ;Дата оплаты 17/03/2022;Плательщик:ВОРОНКОВ;ДЕНИС;</t>
  </si>
  <si>
    <t>//Реестр//  Количество 4. Перечисление денежных средств по договору НЭК.40977.03 по реестру за 16.03.2022. Без НДС</t>
  </si>
  <si>
    <t>Перевод средств по договору б/н от 23.07.2020 по Реестру Операций от 16.03.2022. Сумма комиссии 80 руб. 70 коп., НДС не облагается.</t>
  </si>
  <si>
    <t>ДОБРОВОЛЬНОЕ ПОЖЕРТВОВАНИЕ;Дата оплаты 18/03/2022;Плательщик:ЗАВЕРТАЕВА;ВАЛЕНТИНА;ДЖОРЖИЕВНА;</t>
  </si>
  <si>
    <t>ДОБРОВОЛЬНОЕ ПОЖЕРТВОВАНИЕ;Дата оплаты 18/03/2022;Плательщик:ИВАНОВА;И;</t>
  </si>
  <si>
    <t>ДОБРОВОЛЬНОЕ ПОЖЕРТВОВАНИЕ;Дата оплаты 18/03/2022;Плательщик:ОЧИРОВА;САГЛАРА;ВИТАЛЬЕВНА;</t>
  </si>
  <si>
    <t>ДОБРОВОЛЬНОЕ ПОЖЕРТВОВАНИЕ;Дата оплаты 18/03/2022;Плательщик:КУЛЕШОВ;Н;П;</t>
  </si>
  <si>
    <t>ДОБРОВОЛЬНОЕ ПОЖЕРТВОВАНИЕ;Дата оплаты 18/03/2022;Плательщик:БУРУМБАЕВА;ГАЛИНА;МИХАЙЛОВНА;</t>
  </si>
  <si>
    <t>ДОБРОВОЛЬНОЕ ПОЖЕРТВОВАНИЕ;Дата оплаты 18/03/2022;Плательщик:БОГДАНОВА;ТАТЬЯНА;ПЕТРОВНА;</t>
  </si>
  <si>
    <t>ДОБРОВОЛЬНОЕ ПОЖЕРТВОВАНИЕ;Дата оплаты 18/03/2022;Плательщик:КОСТЮКОВ;ВИТАЛИЙ;</t>
  </si>
  <si>
    <t>ДОБРОВОЛЬНОЕ ПОЖЕРТВОВАНИЕ;Дата оплаты 18/03/2022;Плательщик:ИВАНОВ;Т;</t>
  </si>
  <si>
    <t>ДОБРОВОЛЬНОЕ ПОЖЕРТВОВАНИЕ;Дата оплаты 18/03/2022;Плательщик:ПАВЛОВА;ОКСАНА;БАСАНГОВНА;</t>
  </si>
  <si>
    <t>ДОБРОВОЛЬНОЕ ПОЖЕРТВОВАНИЕ;Дата оплаты 18/03/2022;Плательщик:СИДОРОВ;МАКСИМ;</t>
  </si>
  <si>
    <t>ДОБРОВОЛЬНОЕ ПОЖЕРТВОВАНИЕ;Дата оплаты 18/03/2022;Плательщик:ЕРХОЛИН;АЛЕКСАНДР;</t>
  </si>
  <si>
    <t>ДОБРОВОЛЬНОЕ ПОЖЕРТВОВАНИЕ;Дата оплаты 18/03/2022;Плательщик:ЯПРЫНЦЕВА;СВЕТЛАНА;</t>
  </si>
  <si>
    <t>ДОБРОВОЛЬНОЕ ПОЖЕРТВОВАНИЕ;Дата оплаты 18/03/2022;Плательщик:АКСЁНОВА;МАРИЯ;</t>
  </si>
  <si>
    <t>ДОБРОВОЛЬНОЕ ПОЖЕРТВОВАНИЕ;Дата оплаты 18/03/2022;В ФОНД;Плательщик:МАСЛОВА;НИНА;ВИКТОРОВНА;</t>
  </si>
  <si>
    <t>Перевод средств по договору б/н от 23.07.2020 по Реестру Операций от 17.03.2022. Сумма комиссии 71 руб. 70 коп., НДС не облагается.</t>
  </si>
  <si>
    <t>//Реестр//  Количество 94. Перечисление денежных средств по договору НЭК.40977.03 по реестру за 17.03.2022. Без НДС</t>
  </si>
  <si>
    <t>ДОБРОВОЛЬНОЕ ПОЖЕРТВОВАНИЕ;Дата оплаты 19/03/2022;Плательщик:ЦЕБЕКОВ;МИХАИЛ;АНГРЫКОВИЧ;</t>
  </si>
  <si>
    <t>ДОБРОВОЛЬНОЕ ПОЖЕРТВОВАНИЕ;Дата оплаты 19/03/2022;Плательщик:ЛЫБЗИКОВА;ДАРЬЯ;</t>
  </si>
  <si>
    <t>Зачисление средств по операциям эквайринга. Мерчант №341000041647. Дата реестра 19.03.2022. Комиссия 0.30. Возврат покупки 0.00/0.00. НДС не облагается Удержание за СО0.00</t>
  </si>
  <si>
    <t>ДОБРОВОЛЬНОЕ ПОЖЕРТВОВАНИЕ;Дата оплаты 19/03/2022;Плательщик:КРУТЫХ;АННА;</t>
  </si>
  <si>
    <t>ДОБРОВОЛЬНОЕ ПОЖЕРТВОВАНИЕ;Дата оплаты 19/03/2022;Плательщик:РОДИОНОВА;ЕЛЕНА;</t>
  </si>
  <si>
    <t>ДОБРОВОЛЬНОЕ ПОЖЕРТВОВАНИЕ;Дата оплаты 19/03/2022;Плательщик:КОЧНЕВ;АЛЕКСЕЙ;</t>
  </si>
  <si>
    <t>ДОБРОВОЛЬНОЕ ПОЖЕРТВОВАНИЕ;Дата оплаты 19/03/2022;Плательщик:МИРОНОВА;ЕЛЕНА;ЮРЬЕВНА;Г.ВОРОНЕЖ</t>
  </si>
  <si>
    <t>ДОБРОВОЛЬНОЕ ПОЖЕРТВОВАНИЕ;Дата оплаты 20/03/2022;Плательщик:Григорьева;Елена;</t>
  </si>
  <si>
    <t>ДОБРОВОЛЬНОЕ ПОЖЕРТВОВАНИЕ;Дата оплаты 20/03/2022;Плательщик:Жигунова;Валентина;</t>
  </si>
  <si>
    <t>ДОБРОВОЛЬНОЕ ПОЖЕРТВОВАНИЕ;Дата оплаты 20/03/2022;Плательщик:lego;lego;</t>
  </si>
  <si>
    <t>ДОБРОВОЛЬНОЕ ПОЖЕРТВОВАНИЕ;Дата оплаты 20/03/2022;Плательщик:С;Галина;Воронеж;</t>
  </si>
  <si>
    <t>ДОБРОВОЛЬНОЕ ПОЖЕРТВОВАНИЕ;Дата оплаты 20/03/2022;Плательщик:Богданов;Эдуард;</t>
  </si>
  <si>
    <t>ДОБРОВОЛЬНОЕ ПОЖЕРТВОВАНИЕ;Дата оплаты 20/03/2022;помочь всем;Плательщик:Кригер;Татьяна;</t>
  </si>
  <si>
    <t>ДОБРОВОЛЬНОЕ ПОЖЕРТВОВАНИЕ;Дата оплаты 21/03/2022;Плательщик:оникова;байрта;</t>
  </si>
  <si>
    <t>ДОБРОВОЛЬНОЕ ПОЖЕРТВОВАНИЕ;Дата оплаты 21/03/2022;Плательщик:кожейникова;таисия;</t>
  </si>
  <si>
    <t xml:space="preserve">ДОБРОВОЛЬНОЕ ПОЖЕРТВОВАНИЕ;Дата оплаты 21/03/2022;колистин;Плательщик:Кондратова;Марина;Григорьевна;Воронеж </t>
  </si>
  <si>
    <t>ДОБРОВОЛЬНОЕ ПОЖЕРТВОВАНИЕ;Дата оплаты 21/03/2022;Плательщик:Володина;Нелля;</t>
  </si>
  <si>
    <t>ДОБРОВОЛЬНОЕ ПОЖЕРТВОВАНИЕ;Дата оплаты 21/03/2022;для Барановой Ани с муковисцидозом;Плательщик:Нескородова;Мария;г Воронеж;</t>
  </si>
  <si>
    <t>ДОБРОВОЛЬНОЕ ПОЖЕРТВОВАНИЕ;Дата оплаты 21/03/2022;Помощь Быкову Кириллу;Плательщик:Вечер;Юлия;Владимировна;</t>
  </si>
  <si>
    <t>Платеж по реестру за 18.03.2022 г. Благотворительное пожертвование. НДС не облагается. Без НДС.</t>
  </si>
  <si>
    <t>Перевод средств по договору № 201606-5282 от 22.08.2016 по Реестру Операций от 18.03.2022. Сумма комиссии 8 руб. 40 коп., НДС не облагается.</t>
  </si>
  <si>
    <t xml:space="preserve">ДОБРОВОЛЬНОЕ ПОЖЕРТВОВАНИЕ;Дата оплаты 21/03/2022;Быкову Кириллу;Плательщик:Зорина;Татьяна;Анатольевна;г.Воронеж </t>
  </si>
  <si>
    <t>//Реестр//  Количество 3. Перечисление денежных средств по договору НЭК.40977.03 по реестру за 20.03.2022. Без НДС</t>
  </si>
  <si>
    <t>Перевод средств по договору б/н от 23.07.2020 по Реестру Операций от 18.03.2022. Сумма комиссии 28 руб. 20 коп., НДС не облагается.</t>
  </si>
  <si>
    <t xml:space="preserve">ДОБРОВОЛЬНОЕ ПОЖЕРТВОВАНИЕ;Дата оплаты 21/03/2022;перевод для Быков Кирил;Плательщик:быков;дмитрий;викторович;г.Москва </t>
  </si>
  <si>
    <t>Перевод средств по договору б/н от 23.07.2020 по Реестру Операций от 20.03.2022. Сумма комиссии 92 руб. 25 коп., НДС не облагается.</t>
  </si>
  <si>
    <t>//Реестр//  Количество 8. Перечисление денежных средств по договору НЭК.40977.03 по реестру за 19.03.2022. Без НДС</t>
  </si>
  <si>
    <t>Перевод средств по договору б/н от 23.07.2020 по Реестру Операций от 19.03.2022. Сумма комиссии 176 руб. 10 коп., НДС не облагается.</t>
  </si>
  <si>
    <t>//Реестр//  Количество 707. Перечисление денежных средств по договору НЭК.40977.03 по реестру за 18.03.2022. Без НДС</t>
  </si>
  <si>
    <t>Платеж по реестру за 21.03.2022 г. Благотворительное пожертвование. НДС не облагается. Без НДС.</t>
  </si>
  <si>
    <t>ДОБРОВОЛЬНОЕ ПОЖЕРТВОВАНИЕ;Дата оплаты 22/03/2022;Плательщик:Сажина;Юлия;</t>
  </si>
  <si>
    <t>//Реестр//  Количество 2. Перечисление денежных средств по договору НЭК.40977.03 по реестру за 21.03.2022. Без НДС</t>
  </si>
  <si>
    <t xml:space="preserve">ДОБРОВОЛЬНОЕ ПОЖЕРТВОВАНИЕ;Дата оплаты 22/03/2022;Плательщик:Карапуз;Татьяна;Ивановна;Воронеж </t>
  </si>
  <si>
    <t>ДОБРОВОЛЬНОЕ ПОЖЕРТВОВАНИЕ;Дата оплаты 22/03/2022;Плательщик:харсеева;елена;геннадьевна;Россия,</t>
  </si>
  <si>
    <t>Перевод средств по договору б/н от 23.07.2020 по Реестру Операций от 21.03.2022. Сумма комиссии 310 руб. 05 коп., НДС не облагается.</t>
  </si>
  <si>
    <t>ДОБРОВОЛЬНОЕ ПОЖЕРТВОВАНИЕ;Дата оплаты 22/03/2022;пожертвование;Плательщик:кулакова;антонина;владимировна;</t>
  </si>
  <si>
    <t>Зачисление средств по операциям эквайринга. Мерчант №341000041647. Дата реестра 23.03.2022. Комиссия 0.12. Возврат покупки 0.00/0.00. НДС не облагается Удержание за СО0.00</t>
  </si>
  <si>
    <t>Платеж по реестру за 22.03.2022 г. Благотворительное пожертвование. НДС не облагается. Без НДС.</t>
  </si>
  <si>
    <t>ДОБРОВОЛЬНОЕ ПОЖЕРТВОВАНИЕ;Дата оплаты 23/03/2022;Плательщик:некрасова;светлана;</t>
  </si>
  <si>
    <t>ДОБРОВОЛЬНОЕ ПОЖЕРТВОВАНИЕ;Дата оплаты 23/03/2022;Плательщик:Бурковп;Дарья;</t>
  </si>
  <si>
    <t>//Реестр//  Количество 3. Перечисление денежных средств по договору НЭК.40977.03 по реестру за 22.03.2022. Без НДС</t>
  </si>
  <si>
    <t>Перевод средств по договору б/н от 23.07.2020 по Реестру Операций от 22.03.2022. Сумма комиссии 71 руб. 10 коп., НДС не облагается.</t>
  </si>
  <si>
    <t>Пожертвование по договору № 45БП/20 от 03 декабря 2020 г. в рамках благотворительной программы "Нужна помощь" Сумма 12435-00 Без налога (НДС)</t>
  </si>
  <si>
    <t>ДОБРОВОЛЬНОЕ ПОЖЕРТВОВАНИЕ;Дата оплаты 23/03/2022;БЛАГОТВОРИТЕЛЬНОСТЬ;Плательщик:ЖДАНОВ;ИЛЬЯ;АНДРЕЕВИЧ;</t>
  </si>
  <si>
    <t>ДОБРОВОЛЬНОЕ ПОЖЕРТВОВАНИЕ;Дата оплаты 23/03/2022;благотворительность;Плательщик:маншилин;даниил;витальевич;</t>
  </si>
  <si>
    <t>Пожертвование по договору № 5БПУЦ/19 от 23 января 2019 г.в рамках благотворительной программы "Нужна Помощь". Сумма 21905-50 Без налога (НДС)</t>
  </si>
  <si>
    <t>Перевод средств по договору б/н от 23.07.2020 по Реестру Операций от 23.03.2022. Сумма комиссии 7 руб. 80 коп., НДС не облагается.</t>
  </si>
  <si>
    <t>//Реестр//  Количество 2. Перечисление денежных средств по договору НЭК.40977.03 по реестру за 23.03.2022. Без НДС</t>
  </si>
  <si>
    <t>Зачисление средств по операциям эквайринга. Мерчант №341000041647. Дата реестра 24.03.2022. Комиссия 1.80. Возврат покупки 0.00/0.00. НДС не облагается Удержание за СО0.00</t>
  </si>
  <si>
    <t>ДОБРОВОЛЬНОЕ ПОЖЕРТВОВАНИЕ;Дата оплаты 24/03/2022;от Николая;Плательщик:Глазкова;Елена;Николаевна;</t>
  </si>
  <si>
    <t>Платеж по реестру за 23.03.2022 г. Благотворительное пожертвование. НДС не облагается. Без НДС.</t>
  </si>
  <si>
    <t>БЛАГОТВОРИТЕЛЬНЫЙ ВЗНОС В ФОНД ПОМОЩИ ОНКОБОЛЬНЫМ ДЕТЯМ ПО ПРОЕКТУ "АДРЕСНАЯ ПОМОЩЬ"  СУММА 416409-00 БЕЗ НАЛОГА (НДС)</t>
  </si>
  <si>
    <t>ДОБРОВОЛЬНОЕ ПОЖЕРТВОВАНИЕ;Дата оплаты 25/03/2022;Плательщик:ниманов;юрий;</t>
  </si>
  <si>
    <t>ДОБРОВОЛЬНОЕ ПОЖЕРТВОВАНИЕ;Дата оплаты 25/03/2022;Плательщик:Степанищева;Наталья;</t>
  </si>
  <si>
    <t>ДОБРОВОЛЬНОЕ ПОЖЕРТВОВАНИЕ;Дата оплаты 25/03/2022;Плательщик:Ерхолин;Александр;</t>
  </si>
  <si>
    <t>ДОБРОВОЛЬНОЕ ПОЖЕРТВОВАНИЕ;Дата оплаты 25/03/2022;Плательщик:Алехнович;Ольга;Петровна;399770 Липецкая обл,г.Елец;</t>
  </si>
  <si>
    <t>ДОБРОВОЛЬНОЕ ПОЖЕРТВОВАНИЕ;Дата оплаты 25/03/2022;Ксюша;Плательщик:Берингова;Елена;Александровна;г.Воронеж</t>
  </si>
  <si>
    <t>//Реестр//  Количество 2. Перечисление денежных средств по договору НЭК.40977.03 по реестру за 24.03.2022. Без НДС</t>
  </si>
  <si>
    <t>ПОЖЕРТВОВАНИЕ, НДС НЕ ОБЛАГАЕТСЯ</t>
  </si>
  <si>
    <t>ДОБРОВОЛЬНОЕ ПОЖЕРТВОВАНИЕ;Дата оплаты 25/03/2022;Суббота Ксения;Плательщик:Нелысова;Екатерина;Александровна;</t>
  </si>
  <si>
    <t>Перевод средств по договору № 201606-5282 от 22.08.2016 по Реестру Операций от 24.03.2022. Сумма комиссии 58 руб. 80 коп., НДС не облагается.</t>
  </si>
  <si>
    <t>Перевод средств по договору б/н от 23.07.2020 по Реестру Операций от 24.03.2022. Сумма комиссии 261 руб. 90 коп., НДС не облагается.</t>
  </si>
  <si>
    <t>ДОБРОВОЛЬНОЕ ПОЖЕРТВОВАНИЕ;Дата оплаты 25/03/2022;Плательщик:Бибишев;Илья;</t>
  </si>
  <si>
    <t>ДОБРОВОЛЬНОЕ ПОЖЕРТВОВАНИЕ;Дата оплаты 26/03/2022;Плательщик:шабишов;княз;</t>
  </si>
  <si>
    <t>ДОБРОВОЛЬНОЕ ПОЖЕРТВОВАНИЕ;Дата оплаты 26/03/2022;Плательщик:казнаева;заян;</t>
  </si>
  <si>
    <t>ДОБРОВОЛЬНОЕ ПОЖЕРТВОВАНИЕ;Дата оплаты 26/03/2022;Плательщик:Япрынцева;Светлана;</t>
  </si>
  <si>
    <t>ДОБРОВОЛЬНОЕ ПОЖЕРТВОВАНИЕ;Дата оплаты 26/03/2022;Плательщик:Тельпова;Мария;</t>
  </si>
  <si>
    <t>ДОБРОВОЛЬНОЕ ПОЖЕРТВОВАНИЕ;Дата оплаты 26/03/2022;Плательщик:Завьялова;Мария;</t>
  </si>
  <si>
    <t>ДОБРОВОЛЬНОЕ ПОЖЕРТВОВАНИЕ;Дата оплаты 26/03/2022;Ксюша;Плательщик:С;Елена;А;</t>
  </si>
  <si>
    <t>ДОБРОВОЛЬНОЕ ПОЖЕРТВОВАНИЕ;Дата оплаты 26/03/2022;ксюша;Плательщик:кульченкова;юлия;сергеевна;</t>
  </si>
  <si>
    <t>Зачисление средств по операциям эквайринга. Мерчант №341000041647. Дата реестра 26.03.2022. Комиссия 1.80. Возврат покупки 0.00/0.00. НДС не облагается Удержание за СО0.00</t>
  </si>
  <si>
    <t>ДОБРОВОЛЬНОЕ ПОЖЕРТВОВАНИЕ;Дата оплаты 26/03/2022;пожертвование Ксюше;Плательщик:Свиридова;Инна;</t>
  </si>
  <si>
    <t xml:space="preserve">ДОБРОВОЛЬНОЕ ПОЖЕРТВОВАНИЕ;Дата оплаты 26/03/2022;Ксюше;Плательщик:Белков;Борис;Николаевич;Воронеж </t>
  </si>
  <si>
    <t>ДОБРОВОЛЬНОЕ ПОЖЕРТВОВАНИЕ;Дата оплаты 27/03/2022;Плательщик:Бедрина;Екатерина;</t>
  </si>
  <si>
    <t>ДОБРОВОЛЬНОЕ ПОЖЕРТВОВАНИЕ;Дата оплаты 27/03/2022;Плательщик:Анохина;Анастасия;</t>
  </si>
  <si>
    <t>ДОБРОВОЛЬНОЕ ПОЖЕРТВОВАНИЕ;Дата оплаты 27/03/2022;Плательщик:Григорьева;Елена;</t>
  </si>
  <si>
    <t>ДОБРОВОЛЬНОЕ ПОЖЕРТВОВАНИЕ;Дата оплаты 27/03/2022;Плательщик:Жигунова;Валентина;</t>
  </si>
  <si>
    <t>ДОБРОВОЛЬНОЕ ПОЖЕРТВОВАНИЕ;Дата оплаты 27/03/2022;Ксюше;Плательщик:солодкова;елена;ивановна;город Елец</t>
  </si>
  <si>
    <t>ДОБРОВОЛЬНОЕ ПОЖЕРТВОВАНИЕ;Дата оплаты 27/03/2022;Субботина Ксения;Плательщик:Чикова;ирина;владимировна;отрадное</t>
  </si>
  <si>
    <t xml:space="preserve">ДОБРОВОЛЬНОЕ ПОЖЕРТВОВАНИЕ;Дата оплаты 27/03/2022;Ксюша;Плательщик:Медведева;Вера;Васильевна;Отрадное </t>
  </si>
  <si>
    <t>Зачисление средств по операциям эквайринга. Мерчант №341000041647. Дата реестра 27.03.2022. Комиссия 2.40. Возврат покупки 0.00/0.00. НДС не облагается Удержание за СО0.00</t>
  </si>
  <si>
    <t>ДОБРОВОЛЬНОЕ ПОЖЕРТВОВАНИЕ;Дата оплаты 27/03/2022;для Ксюши;Плательщик:Петрова;Елена;Владимировна;</t>
  </si>
  <si>
    <t>ДОБРОВОЛЬНОЕ ПОЖЕРТВОВАНИЕ;Дата оплаты 28/03/2022;Плательщик:горяева;гиляна;юрьевна;</t>
  </si>
  <si>
    <t>ДОБРОВОЛЬНОЕ ПОЖЕРТВОВАНИЕ;Дата оплаты 28/03/2022;Плательщик:благотворительный взнос;благотворительный взнос;</t>
  </si>
  <si>
    <t>//Реестр//  Количество 2. Перечисление денежных средств по договору НЭК.40977.03 по реестру за 26.03.2022. Без НДС</t>
  </si>
  <si>
    <t>ДОБРОВОЛЬНОЕ ПОЖЕРТВОВАНИЕ;Дата оплаты 28/03/2022;Плательщик:Москаленко;Ольга;Александровна;</t>
  </si>
  <si>
    <t>//Реестр//  Количество 4. Перечисление денежных средств по договору НЭК.40977.03 по реестру за 27.03.2022. Без НДС</t>
  </si>
  <si>
    <t>Платеж по реестру за 25.03.2022, 27.03.2022 г. Благотворительное пожертвование. НДС не облагается. Без НДС.</t>
  </si>
  <si>
    <t>//Реестр//  Количество 18. Перечисление денежных средств по договору НЭК.40977.03 по реестру за 25.03.2022. Без НДС</t>
  </si>
  <si>
    <t>Перевод средств по договору б/н от 23.07.2020 по Реестру Операций от 25.03.2022. Сумма комиссии 177 руб. 00 коп., НДС не облагается.</t>
  </si>
  <si>
    <t>Перевод средств по договору б/н от 23.07.2020 по Реестру Операций от 26.03.2022. Сумма комиссии 194 руб. 70 коп., НДС не облагается.</t>
  </si>
  <si>
    <t>Перевод средств по договору б/н от 23.07.2020 по Реестру Операций от 27.03.2022. Сумма комиссии 839 руб. 10 коп., НДС не облагается.</t>
  </si>
  <si>
    <t>ДОБРОВОЛЬНОЕ ПОЖЕРТВОВАНИЕ;Дата оплаты 29/03/2022;Плательщик:богданов;алексей;григорьевич;</t>
  </si>
  <si>
    <t>ДОБРОВОЛЬНОЕ ПОЖЕРТВОВАНИЕ;Дата оплаты 29/03/2022;Плательщик:джаданова;лариса;владимировна;</t>
  </si>
  <si>
    <t>//Реестр//  Количество 1. Перечисление денежных средств по договору НЭК.40977.03 по реестру за 28.03.2022. Без НДС</t>
  </si>
  <si>
    <t>ДОБРОВОЛЬНОЕ ПОЖЕРТВОВАНИЕ;Дата оплаты 29/03/2022;Плательщик:тукусер;светлана;</t>
  </si>
  <si>
    <t>ДОБРОВОЛЬНОЕ ПОЖЕРТВОВАНИЕ;Дата оплаты 29/03/2022;Плательщик:Кравец;Софья;</t>
  </si>
  <si>
    <t>ДОБРОВОЛЬНОЕ ПОЖЕРТВОВАНИЕ;Дата оплаты 29/03/2022;Благотворительное пожертвование;Плательщик:Асламова;Антонина;Алексеевна;Воронеж</t>
  </si>
  <si>
    <t>Перевод средств по договору б/н от 23.07.2020 по Реестру Операций от 28.03.2022. Сумма комиссии 144 руб. 30 коп., НДС не облагается.</t>
  </si>
  <si>
    <t>ДОБРОВОЛЬНОЕ ПОЖЕРТВОВАНИЕ;Дата оплаты 30/03/2022;Плательщик:клименко;надежда;</t>
  </si>
  <si>
    <t>ДОБРОВОЛЬНОЕ ПОЖЕРТВОВАНИЕ;Дата оплаты 30/03/2022;Плательщик:манджиева;алефтина;алексеевна;</t>
  </si>
  <si>
    <t>ДОБРОВОЛЬНОЕ ПОЖЕРТВОВАНИЕ;Дата оплаты 30/03/2022;Плательщик:вечеркина;татьяна;</t>
  </si>
  <si>
    <t>ДОБРОВОЛЬНОЕ ПОЖЕРТВОВАНИЕ;Дата оплаты 30/03/2022;Плательщик:некрасова;светлана;</t>
  </si>
  <si>
    <t>ДОБРОВОЛЬНОЕ ПОЖЕРТВОВАНИЕ;Дата оплаты 30/03/2022;Плательщик:кузнецова;янина;альбертовна;воронеж</t>
  </si>
  <si>
    <t>//Реестр//  Количество 2. Перечисление денежных средств по договору НЭК.40977.03 по реестру за 29.03.2022. Без НДС</t>
  </si>
  <si>
    <t>Перевод средств по договору б/н от 23.07.2020 по Реестру Операций от 29.03.2022. Сумма комиссии 22 руб. 20 коп., НДС не облагается.</t>
  </si>
  <si>
    <t>ДОБРОВОЛЬНОЕ ПОЖЕРТВОВАНИЕ;Дата оплаты 31/03/2022;Плательщик:кичикова;ксения;</t>
  </si>
  <si>
    <t>ДОБРОВОЛЬНОЕ ПОЖЕРТВОВАНИЕ;Дата оплаты 31/03/2022;Плательщик:ермошенко;александр;</t>
  </si>
  <si>
    <t>ДОБРОВОЛЬНОЕ ПОЖЕРТВОВАНИЕ;Дата оплаты 31/03/2022;Плательщик:кравцова;алла;</t>
  </si>
  <si>
    <t>ДОБРОВОЛЬНОЕ ПОЖЕРТВОВАНИЕ;Дата оплаты 31/03/2022;Плательщик:норзунов;баснг;</t>
  </si>
  <si>
    <t>//Реестр//  Количество 1. Перечисление денежных средств по договору НЭК.40977.03 по реестру за 30.03.2022. Без НДС</t>
  </si>
  <si>
    <t xml:space="preserve">ДОБРОВОЛЬНОЕ ПОЖЕРТВОВАНИЕ;Дата оплаты 31/03/2022;колистин;Плательщик:Кондратова;Марина;Григорьевна;Воронеж </t>
  </si>
  <si>
    <t>ДОБРОВОЛЬНОЕ ПОЖЕРТВОВАНИЕ;Дата оплаты 31/03/2022;Плательщик:Нечипоренко;Снежана;</t>
  </si>
  <si>
    <t>(85507020280100590111211 03855014750) №106 от 21.12.2021 Платежная ведомость 17 от 30.03.2022 Добровольные взносы в благотворительную организацию за март 2022г, НДС нет</t>
  </si>
  <si>
    <t>ДОБРОВОЛЬНОЕ ПОЖЕРТВОВАНИЕ;Дата оплаты 31/03/2022;Плательщик:Высочкин;Владимир;</t>
  </si>
  <si>
    <t>Перевод средств по договору б/н от 23.07.2020 по Реестру Операций от 30.03.2022. Сумма комиссии 56 руб. 10 коп., НДС не облагается.</t>
  </si>
  <si>
    <t xml:space="preserve">&lt;SI&gt;Прием ден. нал. через УС 60032308 31.03.2022 17:06:10 Вноситель Гальцова Елена Викторовна(113031980) 32, прочее Взнос пожертвований из каассы </t>
  </si>
  <si>
    <t xml:space="preserve">&lt;SI&gt;Прием ден. нал. через УС 60032309 31.03.2022 17:08:08 Вноситель Гальцова Елена Викторовна(113031980) 32, прочее Самоикосация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</si>
</sst>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sz val="8"/>
      <color rgb="FF000000"/>
      <name val="Times New Roman"/>
      <family val="2"/>
    </font>
    <font>
      <b/>
      <sz val="11"/>
      <color theme="1"/>
      <name val="Calibri"/>
      <family val="2"/>
      <charset val="204"/>
      <scheme val="minor"/>
    </font>
    <font>
      <b/>
      <sz val="8"/>
      <color rgb="FFFFFFFF"/>
      <name val="Verdana"/>
      <family val="2"/>
      <charset val="204"/>
    </font>
    <font>
      <sz val="8"/>
      <color theme="1"/>
      <name val="Verdana"/>
      <family val="2"/>
      <charset val="204"/>
    </font>
    <font>
      <b/>
      <sz val="8"/>
      <color theme="1"/>
      <name val="Verdana"/>
      <family val="2"/>
      <charset val="204"/>
    </font>
    <font>
      <sz val="10"/>
      <name val="Arial"/>
      <family val="2"/>
      <charset val="204"/>
    </font>
    <font>
      <b/>
      <sz val="10"/>
      <name val="Arial"/>
      <family val="2"/>
      <charset val="204"/>
    </font>
    <font>
      <sz val="11"/>
      <color theme="1"/>
      <name val="Calibri"/>
      <family val="2"/>
      <scheme val="minor"/>
    </font>
    <font>
      <b/>
      <sz val="12"/>
      <color rgb="FF000000"/>
      <name val="Calibri"/>
      <family val="2"/>
      <charset val="204"/>
    </font>
    <font>
      <b/>
      <sz val="12"/>
      <color rgb="FF000000"/>
      <name val="Times New Roman"/>
      <family val="2"/>
    </font>
    <font>
      <sz val="12"/>
      <color theme="1"/>
      <name val="Calibri"/>
      <family val="2"/>
      <scheme val="minor"/>
    </font>
  </fonts>
  <fills count="6">
    <fill>
      <patternFill patternType="none"/>
    </fill>
    <fill>
      <patternFill patternType="gray125"/>
    </fill>
    <fill>
      <patternFill patternType="solid">
        <fgColor rgb="FF999999"/>
        <bgColor indexed="64"/>
      </patternFill>
    </fill>
    <fill>
      <patternFill patternType="solid">
        <fgColor rgb="FFFFFF00"/>
        <bgColor indexed="64"/>
      </patternFill>
    </fill>
    <fill>
      <patternFill patternType="solid">
        <fgColor theme="0"/>
        <bgColor indexed="64"/>
      </patternFill>
    </fill>
    <fill>
      <patternFill patternType="solid">
        <f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6" fillId="0" borderId="0"/>
    <xf numFmtId="0" fontId="8" fillId="0" borderId="0"/>
  </cellStyleXfs>
  <cellXfs count="199">
    <xf numFmtId="0" fontId="0" fillId="0" borderId="0" xfId="0"/>
    <xf numFmtId="0" fontId="0" fillId="0" borderId="0" xfId="0" applyAlignment="1">
      <alignment horizontal="right"/>
    </xf>
    <xf numFmtId="0" fontId="2" fillId="0" borderId="0" xfId="0" applyFont="1" applyAlignment="1">
      <alignment horizontal="right"/>
    </xf>
    <xf numFmtId="0" fontId="2" fillId="0" borderId="0" xfId="0" applyFont="1" applyAlignment="1">
      <alignment horizontal="center"/>
    </xf>
    <xf numFmtId="0" fontId="0" fillId="0" borderId="0" xfId="0" applyAlignment="1">
      <alignment horizontal="center"/>
    </xf>
    <xf numFmtId="0" fontId="4" fillId="0" borderId="0" xfId="0" applyFont="1"/>
    <xf numFmtId="0" fontId="5" fillId="0" borderId="0" xfId="0" applyFont="1" applyAlignment="1">
      <alignment horizontal="right" wrapText="1"/>
    </xf>
    <xf numFmtId="0" fontId="4" fillId="0" borderId="0" xfId="0" applyFont="1" applyAlignment="1">
      <alignment wrapText="1"/>
    </xf>
    <xf numFmtId="3" fontId="4" fillId="0" borderId="0" xfId="0" applyNumberFormat="1" applyFont="1" applyAlignment="1">
      <alignment wrapText="1"/>
    </xf>
    <xf numFmtId="0" fontId="5" fillId="0" borderId="0" xfId="0" applyFont="1"/>
    <xf numFmtId="0" fontId="5" fillId="0" borderId="0" xfId="0" applyFont="1" applyAlignment="1"/>
    <xf numFmtId="0" fontId="4" fillId="0" borderId="0" xfId="0" applyFont="1" applyAlignment="1"/>
    <xf numFmtId="0" fontId="5" fillId="3" borderId="3" xfId="0" applyFont="1" applyFill="1" applyBorder="1" applyAlignment="1"/>
    <xf numFmtId="0" fontId="5" fillId="3" borderId="4" xfId="0" applyFont="1" applyFill="1" applyBorder="1" applyAlignment="1"/>
    <xf numFmtId="0" fontId="4" fillId="4" borderId="0" xfId="0" applyFont="1" applyFill="1"/>
    <xf numFmtId="0" fontId="4" fillId="0" borderId="0" xfId="0" applyFont="1" applyFill="1"/>
    <xf numFmtId="2" fontId="5" fillId="4" borderId="3" xfId="0" applyNumberFormat="1" applyFont="1" applyFill="1" applyBorder="1" applyAlignment="1">
      <alignment horizontal="left"/>
    </xf>
    <xf numFmtId="2" fontId="5" fillId="4" borderId="5" xfId="0" applyNumberFormat="1" applyFont="1" applyFill="1" applyBorder="1" applyAlignment="1">
      <alignment horizontal="left"/>
    </xf>
    <xf numFmtId="2" fontId="4" fillId="4" borderId="3" xfId="0" applyNumberFormat="1" applyFont="1" applyFill="1" applyBorder="1" applyAlignment="1">
      <alignment horizontal="left"/>
    </xf>
    <xf numFmtId="2" fontId="4" fillId="0" borderId="0" xfId="0" applyNumberFormat="1" applyFont="1"/>
    <xf numFmtId="2" fontId="4" fillId="4" borderId="5" xfId="0" applyNumberFormat="1" applyFont="1" applyFill="1" applyBorder="1" applyAlignment="1">
      <alignment horizontal="left"/>
    </xf>
    <xf numFmtId="0" fontId="5" fillId="4" borderId="3" xfId="0" applyFont="1" applyFill="1" applyBorder="1" applyAlignment="1">
      <alignment horizontal="left"/>
    </xf>
    <xf numFmtId="0" fontId="5" fillId="4" borderId="5" xfId="0" applyFont="1" applyFill="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5" fillId="4" borderId="3" xfId="0" applyFont="1" applyFill="1" applyBorder="1" applyAlignment="1">
      <alignment horizontal="left"/>
    </xf>
    <xf numFmtId="0" fontId="5" fillId="4" borderId="5" xfId="0" applyFont="1" applyFill="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4" fontId="1" fillId="5" borderId="1" xfId="0" applyNumberFormat="1" applyFont="1" applyFill="1" applyBorder="1" applyAlignment="1" applyProtection="1">
      <alignment horizontal="right" vertical="center" wrapText="1"/>
    </xf>
    <xf numFmtId="22" fontId="0" fillId="0" borderId="0" xfId="0" applyNumberFormat="1"/>
    <xf numFmtId="0" fontId="7" fillId="0" borderId="0" xfId="2" applyFont="1" applyAlignment="1">
      <alignment horizontal="center"/>
    </xf>
    <xf numFmtId="0" fontId="0" fillId="0" borderId="0" xfId="0" applyFont="1"/>
    <xf numFmtId="0" fontId="7" fillId="0" borderId="0" xfId="2" applyFont="1" applyAlignment="1">
      <alignment horizontal="right"/>
    </xf>
    <xf numFmtId="0" fontId="0" fillId="0" borderId="0" xfId="0" applyFont="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5" fillId="0" borderId="3" xfId="0" applyFont="1" applyFill="1" applyBorder="1" applyAlignment="1">
      <alignment horizontal="left"/>
    </xf>
    <xf numFmtId="0" fontId="5" fillId="0" borderId="5" xfId="0" applyFont="1" applyFill="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5" xfId="0" applyFont="1" applyFill="1" applyBorder="1" applyAlignment="1">
      <alignment horizontal="left"/>
    </xf>
    <xf numFmtId="0" fontId="9" fillId="0" borderId="0" xfId="0" applyFont="1" applyAlignment="1">
      <alignment horizontal="center"/>
    </xf>
    <xf numFmtId="164" fontId="1" fillId="5" borderId="1" xfId="0" applyNumberFormat="1" applyFont="1" applyFill="1" applyBorder="1" applyAlignment="1" applyProtection="1">
      <alignment horizontal="center"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5" fillId="0" borderId="3" xfId="0" applyFont="1" applyFill="1" applyBorder="1" applyAlignment="1">
      <alignment horizontal="left"/>
    </xf>
    <xf numFmtId="0" fontId="5" fillId="0" borderId="5" xfId="0" applyFont="1" applyFill="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10" fillId="5" borderId="1" xfId="0" applyNumberFormat="1" applyFont="1" applyFill="1" applyBorder="1" applyAlignment="1" applyProtection="1">
      <alignment horizontal="center" vertical="top" wrapText="1"/>
    </xf>
    <xf numFmtId="0" fontId="11" fillId="0" borderId="0" xfId="0" applyFont="1"/>
    <xf numFmtId="0" fontId="0" fillId="0" borderId="0" xfId="0" applyFont="1" applyAlignment="1">
      <alignment horizontal="righ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0" fillId="0" borderId="0" xfId="0" applyAlignment="1">
      <alignment horizontal="right" wrapText="1"/>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4" fontId="4" fillId="0" borderId="3" xfId="0" applyNumberFormat="1"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2" fontId="4" fillId="0" borderId="3" xfId="0" applyNumberFormat="1" applyFont="1" applyBorder="1" applyAlignment="1">
      <alignment horizontal="left"/>
    </xf>
    <xf numFmtId="2" fontId="4" fillId="0" borderId="5" xfId="0" applyNumberFormat="1" applyFont="1" applyBorder="1" applyAlignment="1">
      <alignment horizontal="left"/>
    </xf>
    <xf numFmtId="4" fontId="4" fillId="3" borderId="3" xfId="0" applyNumberFormat="1" applyFont="1" applyFill="1" applyBorder="1" applyAlignment="1">
      <alignment horizontal="left"/>
    </xf>
    <xf numFmtId="0" fontId="4" fillId="3" borderId="5" xfId="0" applyFont="1" applyFill="1" applyBorder="1" applyAlignment="1">
      <alignment horizontal="left"/>
    </xf>
    <xf numFmtId="0" fontId="4" fillId="3" borderId="4" xfId="0" applyFont="1" applyFill="1" applyBorder="1" applyAlignment="1">
      <alignment horizontal="left"/>
    </xf>
    <xf numFmtId="0" fontId="5" fillId="4" borderId="3" xfId="0" applyFont="1" applyFill="1" applyBorder="1" applyAlignment="1"/>
    <xf numFmtId="0" fontId="5" fillId="4" borderId="4" xfId="0" applyFont="1" applyFill="1" applyBorder="1" applyAlignment="1"/>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2" fontId="4" fillId="0" borderId="3" xfId="0" applyNumberFormat="1" applyFont="1" applyBorder="1" applyAlignment="1">
      <alignment horizontal="left"/>
    </xf>
    <xf numFmtId="2" fontId="4" fillId="0" borderId="5" xfId="0" applyNumberFormat="1" applyFont="1" applyBorder="1" applyAlignment="1">
      <alignment horizontal="left"/>
    </xf>
    <xf numFmtId="22" fontId="0" fillId="0" borderId="0" xfId="0" applyNumberFormat="1" applyAlignment="1">
      <alignment horizontal="right"/>
    </xf>
    <xf numFmtId="2" fontId="4" fillId="0" borderId="7" xfId="0" applyNumberFormat="1" applyFont="1" applyBorder="1" applyAlignment="1">
      <alignment horizontal="left"/>
    </xf>
    <xf numFmtId="0" fontId="4" fillId="0" borderId="2" xfId="0" applyFont="1" applyBorder="1"/>
    <xf numFmtId="0" fontId="4" fillId="4" borderId="2" xfId="0" applyFont="1" applyFill="1" applyBorder="1"/>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5" xfId="0" applyFont="1" applyFill="1" applyBorder="1" applyAlignment="1">
      <alignment horizontal="left" wrapText="1"/>
    </xf>
    <xf numFmtId="2" fontId="5" fillId="3" borderId="4" xfId="0" applyNumberFormat="1" applyFont="1" applyFill="1" applyBorder="1" applyAlignment="1">
      <alignment horizontal="center"/>
    </xf>
    <xf numFmtId="0" fontId="5" fillId="3" borderId="5" xfId="0" applyFont="1" applyFill="1" applyBorder="1" applyAlignment="1">
      <alignment horizontal="center"/>
    </xf>
    <xf numFmtId="0" fontId="5" fillId="4" borderId="3" xfId="0" applyFont="1" applyFill="1" applyBorder="1" applyAlignment="1">
      <alignment vertical="top" wrapText="1"/>
    </xf>
    <xf numFmtId="0" fontId="5" fillId="4" borderId="4" xfId="0" applyFont="1" applyFill="1" applyBorder="1" applyAlignment="1">
      <alignment vertical="top" wrapText="1"/>
    </xf>
    <xf numFmtId="0" fontId="5" fillId="4" borderId="5" xfId="0" applyFont="1" applyFill="1" applyBorder="1" applyAlignment="1">
      <alignmen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5" fillId="0" borderId="3" xfId="0" applyFont="1" applyFill="1" applyBorder="1" applyAlignment="1">
      <alignment horizontal="left"/>
    </xf>
    <xf numFmtId="0" fontId="5" fillId="0" borderId="5" xfId="0" applyFont="1" applyFill="1" applyBorder="1" applyAlignment="1">
      <alignment horizontal="left"/>
    </xf>
    <xf numFmtId="4" fontId="4" fillId="0" borderId="3" xfId="0" applyNumberFormat="1" applyFont="1" applyBorder="1" applyAlignment="1">
      <alignment horizontal="center"/>
    </xf>
    <xf numFmtId="0" fontId="4" fillId="0" borderId="5" xfId="0" applyFont="1" applyBorder="1" applyAlignment="1">
      <alignment horizontal="center"/>
    </xf>
    <xf numFmtId="4" fontId="4" fillId="0" borderId="3" xfId="0" applyNumberFormat="1" applyFont="1" applyBorder="1" applyAlignment="1">
      <alignment horizontal="left"/>
    </xf>
    <xf numFmtId="4" fontId="4" fillId="0" borderId="5" xfId="0" applyNumberFormat="1" applyFont="1" applyBorder="1" applyAlignment="1">
      <alignment horizontal="left"/>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4" fillId="0" borderId="2" xfId="0" applyFont="1" applyBorder="1" applyAlignment="1">
      <alignment horizontal="left"/>
    </xf>
    <xf numFmtId="2" fontId="4" fillId="0" borderId="6" xfId="0" applyNumberFormat="1" applyFont="1" applyBorder="1" applyAlignment="1">
      <alignment horizontal="left"/>
    </xf>
    <xf numFmtId="2" fontId="4" fillId="0" borderId="2" xfId="0" applyNumberFormat="1" applyFont="1" applyBorder="1" applyAlignment="1">
      <alignment horizontal="left"/>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4" fontId="5" fillId="0" borderId="4" xfId="0" applyNumberFormat="1" applyFont="1" applyBorder="1" applyAlignment="1">
      <alignment horizontal="center"/>
    </xf>
    <xf numFmtId="0" fontId="5" fillId="0" borderId="5"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2" fontId="5" fillId="3" borderId="5" xfId="0" applyNumberFormat="1" applyFont="1" applyFill="1" applyBorder="1" applyAlignment="1">
      <alignment horizontal="center"/>
    </xf>
    <xf numFmtId="0" fontId="5" fillId="4" borderId="3" xfId="0" applyFont="1" applyFill="1" applyBorder="1" applyAlignment="1">
      <alignment horizontal="left" vertical="top" wrapText="1"/>
    </xf>
    <xf numFmtId="0" fontId="3" fillId="2" borderId="0" xfId="0" applyFont="1" applyFill="1" applyAlignment="1">
      <alignment horizontal="center" vertical="top" wrapText="1"/>
    </xf>
    <xf numFmtId="0" fontId="4" fillId="0" borderId="0" xfId="0" applyFont="1" applyAlignment="1">
      <alignment vertical="top" wrapText="1"/>
    </xf>
    <xf numFmtId="0" fontId="4" fillId="0" borderId="0" xfId="0" applyFont="1" applyBorder="1" applyAlignment="1">
      <alignment vertical="top" wrapText="1"/>
    </xf>
    <xf numFmtId="0" fontId="5" fillId="0" borderId="0" xfId="0" applyFont="1" applyAlignment="1">
      <alignment horizontal="right" wrapText="1"/>
    </xf>
    <xf numFmtId="0" fontId="4" fillId="0" borderId="0" xfId="0" applyFont="1" applyAlignment="1">
      <alignment horizontal="right" wrapText="1"/>
    </xf>
    <xf numFmtId="0" fontId="5" fillId="0" borderId="0" xfId="0" applyFont="1" applyAlignment="1">
      <alignment horizontal="center" vertical="center" wrapText="1"/>
    </xf>
    <xf numFmtId="4" fontId="5" fillId="0" borderId="3" xfId="0" applyNumberFormat="1" applyFont="1" applyBorder="1" applyAlignment="1">
      <alignment horizontal="center"/>
    </xf>
    <xf numFmtId="4" fontId="5" fillId="0" borderId="5" xfId="0" applyNumberFormat="1" applyFont="1" applyBorder="1" applyAlignment="1">
      <alignment horizont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center"/>
    </xf>
    <xf numFmtId="0" fontId="4" fillId="0" borderId="4" xfId="0" applyFont="1" applyBorder="1" applyAlignment="1"/>
    <xf numFmtId="4" fontId="5" fillId="0" borderId="2" xfId="0" applyNumberFormat="1" applyFont="1" applyBorder="1" applyAlignment="1">
      <alignment horizontal="center"/>
    </xf>
    <xf numFmtId="0" fontId="5" fillId="0" borderId="2" xfId="0" applyFont="1" applyBorder="1" applyAlignment="1">
      <alignment horizontal="center"/>
    </xf>
    <xf numFmtId="0" fontId="5" fillId="0" borderId="3" xfId="0" applyNumberFormat="1" applyFont="1" applyBorder="1" applyAlignment="1">
      <alignment horizontal="center" vertical="center"/>
    </xf>
    <xf numFmtId="0" fontId="5" fillId="0" borderId="5" xfId="0" applyNumberFormat="1" applyFont="1" applyBorder="1" applyAlignment="1">
      <alignment horizontal="center" vertical="center"/>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5" fillId="0" borderId="2" xfId="0" applyFont="1" applyBorder="1" applyAlignment="1">
      <alignment vertical="top" wrapText="1"/>
    </xf>
    <xf numFmtId="0" fontId="5" fillId="0" borderId="3" xfId="0" applyFont="1" applyBorder="1" applyAlignment="1">
      <alignment horizontal="center"/>
    </xf>
    <xf numFmtId="0" fontId="5" fillId="3" borderId="4" xfId="0" applyFont="1" applyFill="1" applyBorder="1" applyAlignment="1">
      <alignment horizontal="center"/>
    </xf>
    <xf numFmtId="0" fontId="1" fillId="5" borderId="1" xfId="0" applyNumberFormat="1" applyFont="1" applyFill="1" applyBorder="1" applyAlignment="1" applyProtection="1">
      <alignment horizontal="right" vertical="center" wrapText="1"/>
    </xf>
  </cellXfs>
  <cellStyles count="3">
    <cellStyle name="Excel Built-in Normal" xfId="1"/>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285750</xdr:colOff>
      <xdr:row>1</xdr:row>
      <xdr:rowOff>38101</xdr:rowOff>
    </xdr:from>
    <xdr:to>
      <xdr:col>2</xdr:col>
      <xdr:colOff>352425</xdr:colOff>
      <xdr:row>6</xdr:row>
      <xdr:rowOff>9526</xdr:rowOff>
    </xdr:to>
    <xdr:pic>
      <xdr:nvPicPr>
        <xdr:cNvPr id="2" name="Рисунок 1"/>
        <xdr:cNvPicPr>
          <a:picLocks noChangeAspect="1" noChangeArrowheads="1"/>
        </xdr:cNvPicPr>
      </xdr:nvPicPr>
      <xdr:blipFill>
        <a:blip xmlns:r="http://schemas.openxmlformats.org/officeDocument/2006/relationships" r:embed="rId1"/>
        <a:srcRect/>
        <a:stretch>
          <a:fillRect/>
        </a:stretch>
      </xdr:blipFill>
      <xdr:spPr bwMode="auto">
        <a:xfrm>
          <a:off x="285750" y="171451"/>
          <a:ext cx="1552575" cy="762000"/>
        </a:xfrm>
        <a:prstGeom prst="rect">
          <a:avLst/>
        </a:prstGeom>
        <a:solidFill>
          <a:srgbClr val="FFFFFF"/>
        </a:solid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D114"/>
  <sheetViews>
    <sheetView tabSelected="1" zoomScaleNormal="100" workbookViewId="0">
      <selection activeCell="AE83" sqref="AE83"/>
    </sheetView>
  </sheetViews>
  <sheetFormatPr defaultRowHeight="10.5" x14ac:dyDescent="0.15"/>
  <cols>
    <col min="1" max="1" width="13.140625" style="5" customWidth="1"/>
    <col min="2" max="6" width="9.140625" style="5"/>
    <col min="7" max="7" width="24.85546875" style="5" customWidth="1"/>
    <col min="8" max="8" width="9.140625" style="5"/>
    <col min="9" max="9" width="52.85546875" style="5" customWidth="1"/>
    <col min="10" max="10" width="9.140625" style="5"/>
    <col min="11" max="11" width="10.5703125" style="5" bestFit="1" customWidth="1"/>
    <col min="12" max="16384" width="9.140625" style="5"/>
  </cols>
  <sheetData>
    <row r="1" spans="1:9" x14ac:dyDescent="0.15">
      <c r="A1" s="172" t="s">
        <v>13</v>
      </c>
      <c r="B1" s="172"/>
      <c r="C1" s="172"/>
      <c r="D1" s="172"/>
      <c r="E1" s="172"/>
      <c r="F1" s="172"/>
      <c r="G1" s="172"/>
      <c r="H1" s="172"/>
      <c r="I1" s="172"/>
    </row>
    <row r="2" spans="1:9" x14ac:dyDescent="0.15">
      <c r="A2" s="173"/>
      <c r="B2" s="175"/>
      <c r="C2" s="176"/>
      <c r="D2" s="177" t="s">
        <v>1375</v>
      </c>
      <c r="E2" s="177"/>
      <c r="F2" s="177"/>
      <c r="G2" s="177"/>
      <c r="H2" s="177"/>
      <c r="I2" s="177"/>
    </row>
    <row r="3" spans="1:9" x14ac:dyDescent="0.15">
      <c r="A3" s="173"/>
      <c r="B3" s="175"/>
      <c r="C3" s="176"/>
      <c r="D3" s="177"/>
      <c r="E3" s="177"/>
      <c r="F3" s="177"/>
      <c r="G3" s="177"/>
      <c r="H3" s="177"/>
      <c r="I3" s="177"/>
    </row>
    <row r="4" spans="1:9" x14ac:dyDescent="0.15">
      <c r="A4" s="173"/>
      <c r="B4" s="175"/>
      <c r="C4" s="176"/>
      <c r="D4" s="177"/>
      <c r="E4" s="177"/>
      <c r="F4" s="177"/>
      <c r="G4" s="177"/>
      <c r="H4" s="177"/>
      <c r="I4" s="177"/>
    </row>
    <row r="5" spans="1:9" x14ac:dyDescent="0.15">
      <c r="A5" s="173"/>
      <c r="B5" s="175"/>
      <c r="C5" s="176"/>
      <c r="D5" s="177"/>
      <c r="E5" s="177"/>
      <c r="F5" s="177"/>
      <c r="G5" s="177"/>
      <c r="H5" s="177"/>
      <c r="I5" s="177"/>
    </row>
    <row r="6" spans="1:9" ht="20.25" customHeight="1" x14ac:dyDescent="0.15">
      <c r="A6" s="173"/>
      <c r="B6" s="175"/>
      <c r="C6" s="176"/>
      <c r="D6" s="177"/>
      <c r="E6" s="177"/>
      <c r="F6" s="177"/>
      <c r="G6" s="177"/>
      <c r="H6" s="177"/>
      <c r="I6" s="177"/>
    </row>
    <row r="7" spans="1:9" ht="3.75" customHeight="1" x14ac:dyDescent="0.15">
      <c r="A7" s="173"/>
      <c r="B7" s="175"/>
      <c r="C7" s="176"/>
      <c r="D7" s="177"/>
      <c r="E7" s="177"/>
      <c r="F7" s="177"/>
      <c r="G7" s="177"/>
      <c r="H7" s="177"/>
      <c r="I7" s="177"/>
    </row>
    <row r="8" spans="1:9" ht="1.5" hidden="1" customHeight="1" x14ac:dyDescent="0.15">
      <c r="A8" s="173"/>
      <c r="B8" s="175"/>
      <c r="C8" s="176"/>
      <c r="D8" s="6"/>
      <c r="E8" s="7"/>
    </row>
    <row r="9" spans="1:9" ht="15" hidden="1" customHeight="1" x14ac:dyDescent="0.15">
      <c r="A9" s="173"/>
      <c r="B9" s="175"/>
      <c r="C9" s="176"/>
      <c r="D9" s="6"/>
      <c r="E9" s="8"/>
    </row>
    <row r="10" spans="1:9" ht="15" hidden="1" customHeight="1" x14ac:dyDescent="0.15">
      <c r="A10" s="173"/>
      <c r="B10" s="175"/>
      <c r="C10" s="176"/>
      <c r="D10" s="6"/>
      <c r="E10" s="8"/>
    </row>
    <row r="11" spans="1:9" ht="15" hidden="1" customHeight="1" x14ac:dyDescent="0.15">
      <c r="A11" s="174"/>
      <c r="B11" s="175"/>
      <c r="C11" s="176"/>
      <c r="D11" s="6"/>
      <c r="E11" s="7"/>
    </row>
    <row r="12" spans="1:9" ht="10.5" customHeight="1" x14ac:dyDescent="0.15">
      <c r="A12" s="159" t="s">
        <v>1371</v>
      </c>
      <c r="B12" s="160"/>
      <c r="C12" s="160"/>
      <c r="D12" s="160"/>
      <c r="E12" s="160"/>
      <c r="F12" s="160"/>
      <c r="G12" s="160"/>
      <c r="H12" s="178">
        <v>6788540.3300000001</v>
      </c>
      <c r="I12" s="179"/>
    </row>
    <row r="13" spans="1:9" s="9" customFormat="1" ht="10.5" customHeight="1" x14ac:dyDescent="0.15">
      <c r="A13" s="183" t="s">
        <v>1372</v>
      </c>
      <c r="B13" s="183"/>
      <c r="C13" s="183"/>
      <c r="D13" s="183"/>
      <c r="E13" s="183"/>
      <c r="F13" s="183"/>
      <c r="G13" s="183"/>
      <c r="H13" s="186">
        <v>2777399.56</v>
      </c>
      <c r="I13" s="187"/>
    </row>
    <row r="14" spans="1:9" s="9" customFormat="1" ht="10.5" customHeight="1" x14ac:dyDescent="0.15">
      <c r="A14" s="180" t="s">
        <v>91</v>
      </c>
      <c r="B14" s="181"/>
      <c r="C14" s="181"/>
      <c r="D14" s="181"/>
      <c r="E14" s="181"/>
      <c r="F14" s="181"/>
      <c r="G14" s="182"/>
      <c r="H14" s="188">
        <v>3799.4</v>
      </c>
      <c r="I14" s="189"/>
    </row>
    <row r="15" spans="1:9" x14ac:dyDescent="0.15">
      <c r="A15" s="192"/>
      <c r="B15" s="193"/>
      <c r="C15" s="193"/>
      <c r="D15" s="193"/>
      <c r="E15" s="193"/>
      <c r="F15" s="193"/>
      <c r="G15" s="193"/>
      <c r="H15" s="193"/>
      <c r="I15" s="194"/>
    </row>
    <row r="16" spans="1:9" s="10" customFormat="1" ht="10.5" customHeight="1" x14ac:dyDescent="0.15">
      <c r="A16" s="195" t="s">
        <v>1373</v>
      </c>
      <c r="B16" s="195"/>
      <c r="C16" s="195"/>
      <c r="D16" s="195"/>
      <c r="E16" s="195"/>
      <c r="F16" s="195"/>
      <c r="G16" s="195"/>
      <c r="H16" s="178">
        <f>SUM(H18:I19,H17)</f>
        <v>2332501.94</v>
      </c>
      <c r="I16" s="184"/>
    </row>
    <row r="17" spans="1:9" s="11" customFormat="1" x14ac:dyDescent="0.15">
      <c r="A17" s="185" t="s">
        <v>14</v>
      </c>
      <c r="B17" s="185"/>
      <c r="C17" s="185"/>
      <c r="D17" s="185"/>
      <c r="E17" s="185"/>
      <c r="F17" s="185"/>
      <c r="G17" s="185"/>
      <c r="H17" s="150">
        <v>2190265.61</v>
      </c>
      <c r="I17" s="151"/>
    </row>
    <row r="18" spans="1:9" s="11" customFormat="1" ht="10.5" customHeight="1" x14ac:dyDescent="0.15">
      <c r="A18" s="190" t="s">
        <v>15</v>
      </c>
      <c r="B18" s="191"/>
      <c r="C18" s="191"/>
      <c r="D18" s="191"/>
      <c r="E18" s="191"/>
      <c r="F18" s="191"/>
      <c r="G18" s="191"/>
      <c r="H18" s="150">
        <v>138470.13</v>
      </c>
      <c r="I18" s="151"/>
    </row>
    <row r="19" spans="1:9" s="11" customFormat="1" ht="10.5" customHeight="1" x14ac:dyDescent="0.15">
      <c r="A19" s="163" t="s">
        <v>92</v>
      </c>
      <c r="B19" s="164"/>
      <c r="C19" s="164"/>
      <c r="D19" s="164"/>
      <c r="E19" s="164"/>
      <c r="F19" s="164"/>
      <c r="G19" s="164"/>
      <c r="H19" s="150">
        <v>3766.2</v>
      </c>
      <c r="I19" s="151"/>
    </row>
    <row r="20" spans="1:9" s="11" customFormat="1" ht="10.5" customHeight="1" x14ac:dyDescent="0.15">
      <c r="A20" s="163"/>
      <c r="B20" s="164"/>
      <c r="C20" s="164"/>
      <c r="D20" s="164"/>
      <c r="E20" s="164"/>
      <c r="F20" s="164"/>
      <c r="G20" s="164"/>
      <c r="H20" s="130"/>
      <c r="I20" s="131"/>
    </row>
    <row r="21" spans="1:9" s="11" customFormat="1" ht="10.5" customHeight="1" x14ac:dyDescent="0.15">
      <c r="A21" s="159" t="s">
        <v>1374</v>
      </c>
      <c r="B21" s="160"/>
      <c r="C21" s="160"/>
      <c r="D21" s="160"/>
      <c r="E21" s="160"/>
      <c r="F21" s="160"/>
      <c r="G21" s="160"/>
      <c r="H21" s="161">
        <v>7227237.3499999996</v>
      </c>
      <c r="I21" s="162"/>
    </row>
    <row r="22" spans="1:9" x14ac:dyDescent="0.15">
      <c r="A22" s="165"/>
      <c r="B22" s="166"/>
      <c r="C22" s="166"/>
      <c r="D22" s="166"/>
      <c r="E22" s="166"/>
      <c r="F22" s="166"/>
      <c r="G22" s="166"/>
      <c r="H22" s="166"/>
      <c r="I22" s="151"/>
    </row>
    <row r="23" spans="1:9" x14ac:dyDescent="0.15">
      <c r="A23" s="12" t="s">
        <v>16</v>
      </c>
      <c r="B23" s="13"/>
      <c r="C23" s="13"/>
      <c r="D23" s="13"/>
      <c r="E23" s="13"/>
      <c r="F23" s="13"/>
      <c r="G23" s="13"/>
      <c r="H23" s="138">
        <f>SUM(A24:B27)</f>
        <v>263535.24</v>
      </c>
      <c r="I23" s="139"/>
    </row>
    <row r="24" spans="1:9" x14ac:dyDescent="0.15">
      <c r="A24" s="156" t="s">
        <v>17</v>
      </c>
      <c r="B24" s="156"/>
      <c r="C24" s="156" t="s">
        <v>9</v>
      </c>
      <c r="D24" s="156"/>
      <c r="E24" s="156"/>
      <c r="F24" s="156"/>
      <c r="G24" s="156"/>
      <c r="H24" s="156"/>
      <c r="I24" s="156"/>
    </row>
    <row r="25" spans="1:9" x14ac:dyDescent="0.15">
      <c r="A25" s="72">
        <v>240575</v>
      </c>
      <c r="B25" s="74"/>
      <c r="C25" s="129" t="s">
        <v>1376</v>
      </c>
      <c r="D25" s="130"/>
      <c r="E25" s="130"/>
      <c r="F25" s="130"/>
      <c r="G25" s="130"/>
      <c r="H25" s="130"/>
      <c r="I25" s="131"/>
    </row>
    <row r="26" spans="1:9" x14ac:dyDescent="0.15">
      <c r="A26" s="105">
        <v>300.08999999999997</v>
      </c>
      <c r="B26" s="107"/>
      <c r="C26" s="105" t="s">
        <v>287</v>
      </c>
      <c r="D26" s="106"/>
      <c r="E26" s="106"/>
      <c r="F26" s="106"/>
      <c r="G26" s="106"/>
      <c r="H26" s="106"/>
      <c r="I26" s="107"/>
    </row>
    <row r="27" spans="1:9" ht="10.5" customHeight="1" x14ac:dyDescent="0.15">
      <c r="A27" s="146">
        <v>22660.15</v>
      </c>
      <c r="B27" s="147"/>
      <c r="C27" s="156" t="s">
        <v>18</v>
      </c>
      <c r="D27" s="156"/>
      <c r="E27" s="156"/>
      <c r="F27" s="156"/>
      <c r="G27" s="156"/>
      <c r="H27" s="156"/>
      <c r="I27" s="156"/>
    </row>
    <row r="28" spans="1:9" x14ac:dyDescent="0.15">
      <c r="A28" s="12" t="s">
        <v>19</v>
      </c>
      <c r="B28" s="13"/>
      <c r="C28" s="13"/>
      <c r="D28" s="13"/>
      <c r="E28" s="13"/>
      <c r="F28" s="13"/>
      <c r="G28" s="13"/>
      <c r="H28" s="138">
        <f>SUM(A29:B62)</f>
        <v>1591163.5199999998</v>
      </c>
      <c r="I28" s="139"/>
    </row>
    <row r="29" spans="1:9" ht="10.5" customHeight="1" x14ac:dyDescent="0.15">
      <c r="A29" s="157">
        <v>35311.25</v>
      </c>
      <c r="B29" s="158"/>
      <c r="C29" s="156" t="s">
        <v>1377</v>
      </c>
      <c r="D29" s="156"/>
      <c r="E29" s="156"/>
      <c r="F29" s="156"/>
      <c r="G29" s="156"/>
      <c r="H29" s="156"/>
      <c r="I29" s="156"/>
    </row>
    <row r="30" spans="1:9" x14ac:dyDescent="0.15">
      <c r="A30" s="157">
        <v>18000</v>
      </c>
      <c r="B30" s="158"/>
      <c r="C30" s="43" t="s">
        <v>288</v>
      </c>
      <c r="D30" s="44"/>
      <c r="E30" s="44"/>
      <c r="F30" s="44"/>
      <c r="G30" s="44"/>
      <c r="H30" s="44"/>
      <c r="I30" s="45"/>
    </row>
    <row r="31" spans="1:9" x14ac:dyDescent="0.15">
      <c r="A31" s="126">
        <v>3900</v>
      </c>
      <c r="B31" s="124"/>
      <c r="C31" s="117" t="s">
        <v>1378</v>
      </c>
      <c r="D31" s="118"/>
      <c r="E31" s="118"/>
      <c r="F31" s="118"/>
      <c r="G31" s="118"/>
      <c r="H31" s="118"/>
      <c r="I31" s="119"/>
    </row>
    <row r="32" spans="1:9" x14ac:dyDescent="0.15">
      <c r="A32" s="61">
        <v>13000</v>
      </c>
      <c r="B32" s="62"/>
      <c r="C32" s="101" t="s">
        <v>1379</v>
      </c>
      <c r="D32" s="59"/>
      <c r="E32" s="59"/>
      <c r="F32" s="59"/>
      <c r="G32" s="59"/>
      <c r="H32" s="59"/>
      <c r="I32" s="60"/>
    </row>
    <row r="33" spans="1:9" x14ac:dyDescent="0.15">
      <c r="A33" s="61">
        <v>20000</v>
      </c>
      <c r="B33" s="62"/>
      <c r="C33" s="58" t="s">
        <v>1380</v>
      </c>
      <c r="D33" s="59"/>
      <c r="E33" s="59"/>
      <c r="F33" s="59"/>
      <c r="G33" s="59"/>
      <c r="H33" s="59"/>
      <c r="I33" s="60"/>
    </row>
    <row r="34" spans="1:9" x14ac:dyDescent="0.15">
      <c r="A34" s="75">
        <v>160000</v>
      </c>
      <c r="B34" s="76"/>
      <c r="C34" s="129" t="s">
        <v>1381</v>
      </c>
      <c r="D34" s="130"/>
      <c r="E34" s="130"/>
      <c r="F34" s="130"/>
      <c r="G34" s="130"/>
      <c r="H34" s="130"/>
      <c r="I34" s="131"/>
    </row>
    <row r="35" spans="1:9" x14ac:dyDescent="0.15">
      <c r="A35" s="82">
        <v>5010</v>
      </c>
      <c r="B35" s="83"/>
      <c r="C35" s="129" t="s">
        <v>1382</v>
      </c>
      <c r="D35" s="130"/>
      <c r="E35" s="130"/>
      <c r="F35" s="130"/>
      <c r="G35" s="130"/>
      <c r="H35" s="130"/>
      <c r="I35" s="131"/>
    </row>
    <row r="36" spans="1:9" x14ac:dyDescent="0.15">
      <c r="A36" s="82">
        <v>157500</v>
      </c>
      <c r="B36" s="83"/>
      <c r="C36" s="129" t="s">
        <v>1383</v>
      </c>
      <c r="D36" s="130"/>
      <c r="E36" s="130"/>
      <c r="F36" s="130"/>
      <c r="G36" s="130"/>
      <c r="H36" s="130"/>
      <c r="I36" s="131"/>
    </row>
    <row r="37" spans="1:9" x14ac:dyDescent="0.15">
      <c r="A37" s="82">
        <v>3200</v>
      </c>
      <c r="B37" s="83"/>
      <c r="C37" s="129" t="s">
        <v>1384</v>
      </c>
      <c r="D37" s="130"/>
      <c r="E37" s="130"/>
      <c r="F37" s="130"/>
      <c r="G37" s="130"/>
      <c r="H37" s="130"/>
      <c r="I37" s="131"/>
    </row>
    <row r="38" spans="1:9" x14ac:dyDescent="0.15">
      <c r="A38" s="87">
        <v>7000</v>
      </c>
      <c r="B38" s="88"/>
      <c r="C38" s="129" t="s">
        <v>1385</v>
      </c>
      <c r="D38" s="130"/>
      <c r="E38" s="130"/>
      <c r="F38" s="130"/>
      <c r="G38" s="130"/>
      <c r="H38" s="130"/>
      <c r="I38" s="131"/>
    </row>
    <row r="39" spans="1:9" x14ac:dyDescent="0.15">
      <c r="A39" s="87">
        <v>305300</v>
      </c>
      <c r="B39" s="88"/>
      <c r="C39" s="96" t="s">
        <v>1386</v>
      </c>
      <c r="D39" s="85"/>
      <c r="E39" s="85"/>
      <c r="F39" s="85"/>
      <c r="G39" s="85"/>
      <c r="H39" s="85"/>
      <c r="I39" s="86"/>
    </row>
    <row r="40" spans="1:9" x14ac:dyDescent="0.15">
      <c r="A40" s="82">
        <v>228000</v>
      </c>
      <c r="B40" s="83"/>
      <c r="C40" s="129" t="s">
        <v>1387</v>
      </c>
      <c r="D40" s="130"/>
      <c r="E40" s="130"/>
      <c r="F40" s="130"/>
      <c r="G40" s="130"/>
      <c r="H40" s="130"/>
      <c r="I40" s="131"/>
    </row>
    <row r="41" spans="1:9" x14ac:dyDescent="0.15">
      <c r="A41" s="110">
        <v>228000</v>
      </c>
      <c r="B41" s="111"/>
      <c r="C41" s="105" t="s">
        <v>1390</v>
      </c>
      <c r="D41" s="106"/>
      <c r="E41" s="106"/>
      <c r="F41" s="106"/>
      <c r="G41" s="106"/>
      <c r="H41" s="106"/>
      <c r="I41" s="107"/>
    </row>
    <row r="42" spans="1:9" x14ac:dyDescent="0.15">
      <c r="A42" s="110">
        <v>20600</v>
      </c>
      <c r="B42" s="111"/>
      <c r="C42" s="105" t="s">
        <v>289</v>
      </c>
      <c r="D42" s="106"/>
      <c r="E42" s="106"/>
      <c r="F42" s="106"/>
      <c r="G42" s="106"/>
      <c r="H42" s="106"/>
      <c r="I42" s="107"/>
    </row>
    <row r="43" spans="1:9" x14ac:dyDescent="0.15">
      <c r="A43" s="110">
        <v>76000</v>
      </c>
      <c r="B43" s="111"/>
      <c r="C43" s="105" t="s">
        <v>1388</v>
      </c>
      <c r="D43" s="106"/>
      <c r="E43" s="106"/>
      <c r="F43" s="106"/>
      <c r="G43" s="106"/>
      <c r="H43" s="106"/>
      <c r="I43" s="107"/>
    </row>
    <row r="44" spans="1:9" x14ac:dyDescent="0.15">
      <c r="A44" s="123">
        <v>160000</v>
      </c>
      <c r="B44" s="124"/>
      <c r="C44" s="117" t="s">
        <v>1389</v>
      </c>
      <c r="D44" s="118"/>
      <c r="E44" s="118"/>
      <c r="F44" s="118"/>
      <c r="G44" s="118"/>
      <c r="H44" s="118"/>
      <c r="I44" s="119"/>
    </row>
    <row r="45" spans="1:9" x14ac:dyDescent="0.15">
      <c r="A45" s="110">
        <v>5653.4</v>
      </c>
      <c r="B45" s="111"/>
      <c r="C45" s="105" t="s">
        <v>1392</v>
      </c>
      <c r="D45" s="106"/>
      <c r="E45" s="106"/>
      <c r="F45" s="106"/>
      <c r="G45" s="106"/>
      <c r="H45" s="106"/>
      <c r="I45" s="107"/>
    </row>
    <row r="46" spans="1:9" x14ac:dyDescent="0.15">
      <c r="A46" s="110">
        <v>5965.4</v>
      </c>
      <c r="B46" s="111"/>
      <c r="C46" s="105" t="s">
        <v>1393</v>
      </c>
      <c r="D46" s="106"/>
      <c r="E46" s="106"/>
      <c r="F46" s="106"/>
      <c r="G46" s="106"/>
      <c r="H46" s="106"/>
      <c r="I46" s="107"/>
    </row>
    <row r="47" spans="1:9" x14ac:dyDescent="0.15">
      <c r="A47" s="110">
        <v>5447.2</v>
      </c>
      <c r="B47" s="111"/>
      <c r="C47" s="105" t="s">
        <v>1394</v>
      </c>
      <c r="D47" s="106"/>
      <c r="E47" s="106"/>
      <c r="F47" s="106"/>
      <c r="G47" s="106"/>
      <c r="H47" s="106"/>
      <c r="I47" s="107"/>
    </row>
    <row r="48" spans="1:9" x14ac:dyDescent="0.15">
      <c r="A48" s="110">
        <v>2150</v>
      </c>
      <c r="B48" s="111"/>
      <c r="C48" s="105" t="s">
        <v>1395</v>
      </c>
      <c r="D48" s="106"/>
      <c r="E48" s="106"/>
      <c r="F48" s="106"/>
      <c r="G48" s="106"/>
      <c r="H48" s="106"/>
      <c r="I48" s="107"/>
    </row>
    <row r="49" spans="1:9" x14ac:dyDescent="0.15">
      <c r="A49" s="110">
        <v>2150</v>
      </c>
      <c r="B49" s="111"/>
      <c r="C49" s="105" t="s">
        <v>1396</v>
      </c>
      <c r="D49" s="106"/>
      <c r="E49" s="106"/>
      <c r="F49" s="106"/>
      <c r="G49" s="106"/>
      <c r="H49" s="106"/>
      <c r="I49" s="107"/>
    </row>
    <row r="50" spans="1:9" x14ac:dyDescent="0.15">
      <c r="A50" s="99">
        <v>4000</v>
      </c>
      <c r="B50" s="100"/>
      <c r="C50" s="96" t="s">
        <v>1391</v>
      </c>
      <c r="D50" s="97"/>
      <c r="E50" s="97"/>
      <c r="F50" s="97"/>
      <c r="G50" s="97"/>
      <c r="H50" s="97"/>
      <c r="I50" s="98"/>
    </row>
    <row r="51" spans="1:9" x14ac:dyDescent="0.15">
      <c r="A51" s="94">
        <v>80000</v>
      </c>
      <c r="B51" s="95"/>
      <c r="C51" s="91" t="s">
        <v>209</v>
      </c>
      <c r="D51" s="92"/>
      <c r="E51" s="92"/>
      <c r="F51" s="92"/>
      <c r="G51" s="92"/>
      <c r="H51" s="92"/>
      <c r="I51" s="93"/>
    </row>
    <row r="52" spans="1:9" x14ac:dyDescent="0.15">
      <c r="A52" s="75">
        <v>773</v>
      </c>
      <c r="B52" s="76"/>
      <c r="C52" s="72" t="s">
        <v>1397</v>
      </c>
      <c r="D52" s="73"/>
      <c r="E52" s="73"/>
      <c r="F52" s="73"/>
      <c r="G52" s="73"/>
      <c r="H52" s="73"/>
      <c r="I52" s="74"/>
    </row>
    <row r="53" spans="1:9" x14ac:dyDescent="0.15">
      <c r="A53" s="51">
        <v>1275</v>
      </c>
      <c r="B53" s="52"/>
      <c r="C53" s="48" t="s">
        <v>210</v>
      </c>
      <c r="D53" s="49"/>
      <c r="E53" s="49"/>
      <c r="F53" s="49"/>
      <c r="G53" s="49"/>
      <c r="H53" s="49"/>
      <c r="I53" s="50"/>
    </row>
    <row r="54" spans="1:9" x14ac:dyDescent="0.15">
      <c r="A54" s="80">
        <v>990</v>
      </c>
      <c r="B54" s="81"/>
      <c r="C54" s="129" t="s">
        <v>1398</v>
      </c>
      <c r="D54" s="130"/>
      <c r="E54" s="130"/>
      <c r="F54" s="130"/>
      <c r="G54" s="130"/>
      <c r="H54" s="130"/>
      <c r="I54" s="131"/>
    </row>
    <row r="55" spans="1:9" x14ac:dyDescent="0.15">
      <c r="A55" s="123">
        <v>1290</v>
      </c>
      <c r="B55" s="124"/>
      <c r="C55" s="129" t="s">
        <v>1403</v>
      </c>
      <c r="D55" s="130"/>
      <c r="E55" s="130"/>
      <c r="F55" s="130"/>
      <c r="G55" s="130"/>
      <c r="H55" s="130"/>
      <c r="I55" s="131"/>
    </row>
    <row r="56" spans="1:9" x14ac:dyDescent="0.15">
      <c r="A56" s="94">
        <v>1290</v>
      </c>
      <c r="B56" s="95"/>
      <c r="C56" s="91" t="s">
        <v>1399</v>
      </c>
      <c r="D56" s="92"/>
      <c r="E56" s="92"/>
      <c r="F56" s="92"/>
      <c r="G56" s="92"/>
      <c r="H56" s="92"/>
      <c r="I56" s="93"/>
    </row>
    <row r="57" spans="1:9" x14ac:dyDescent="0.15">
      <c r="A57" s="110">
        <v>3213</v>
      </c>
      <c r="B57" s="111"/>
      <c r="C57" s="105" t="s">
        <v>1400</v>
      </c>
      <c r="D57" s="106"/>
      <c r="E57" s="106"/>
      <c r="F57" s="106"/>
      <c r="G57" s="106"/>
      <c r="H57" s="106"/>
      <c r="I57" s="107"/>
    </row>
    <row r="58" spans="1:9" x14ac:dyDescent="0.15">
      <c r="A58" s="94">
        <v>1875</v>
      </c>
      <c r="B58" s="95"/>
      <c r="C58" s="91" t="s">
        <v>1401</v>
      </c>
      <c r="D58" s="92"/>
      <c r="E58" s="92"/>
      <c r="F58" s="92"/>
      <c r="G58" s="92"/>
      <c r="H58" s="92"/>
      <c r="I58" s="93"/>
    </row>
    <row r="59" spans="1:9" x14ac:dyDescent="0.15">
      <c r="A59" s="110">
        <v>1813.06</v>
      </c>
      <c r="B59" s="111"/>
      <c r="C59" s="105" t="s">
        <v>287</v>
      </c>
      <c r="D59" s="106"/>
      <c r="E59" s="106"/>
      <c r="F59" s="106"/>
      <c r="G59" s="106"/>
      <c r="H59" s="106"/>
      <c r="I59" s="107"/>
    </row>
    <row r="60" spans="1:9" x14ac:dyDescent="0.15">
      <c r="A60" s="123">
        <v>266</v>
      </c>
      <c r="B60" s="124"/>
      <c r="C60" s="117" t="s">
        <v>1402</v>
      </c>
      <c r="D60" s="118"/>
      <c r="E60" s="118"/>
      <c r="F60" s="118"/>
      <c r="G60" s="118"/>
      <c r="H60" s="118"/>
      <c r="I60" s="119"/>
    </row>
    <row r="61" spans="1:9" x14ac:dyDescent="0.15">
      <c r="A61" s="26">
        <v>32191.21</v>
      </c>
      <c r="B61" s="27"/>
      <c r="C61" s="23" t="s">
        <v>18</v>
      </c>
      <c r="D61" s="24"/>
      <c r="E61" s="24"/>
      <c r="F61" s="24"/>
      <c r="G61" s="24"/>
      <c r="H61" s="24"/>
      <c r="I61" s="25"/>
    </row>
    <row r="62" spans="1:9" x14ac:dyDescent="0.15">
      <c r="A62" s="154"/>
      <c r="B62" s="155"/>
      <c r="C62" s="196" t="s">
        <v>20</v>
      </c>
      <c r="D62" s="184"/>
      <c r="E62" s="184"/>
      <c r="F62" s="184"/>
      <c r="G62" s="184"/>
      <c r="H62" s="184"/>
      <c r="I62" s="162"/>
    </row>
    <row r="63" spans="1:9" x14ac:dyDescent="0.15">
      <c r="A63" s="35"/>
      <c r="B63" s="36"/>
      <c r="C63" s="33" t="s">
        <v>1404</v>
      </c>
      <c r="D63" s="33"/>
      <c r="E63" s="33"/>
      <c r="F63" s="34"/>
      <c r="G63" s="28">
        <v>4500</v>
      </c>
      <c r="H63" s="29"/>
      <c r="I63" s="30"/>
    </row>
    <row r="64" spans="1:9" x14ac:dyDescent="0.15">
      <c r="A64" s="108"/>
      <c r="B64" s="109"/>
      <c r="C64" s="106" t="s">
        <v>1405</v>
      </c>
      <c r="D64" s="106"/>
      <c r="E64" s="106"/>
      <c r="F64" s="107"/>
      <c r="G64" s="28">
        <v>10800</v>
      </c>
      <c r="H64" s="29"/>
      <c r="I64" s="30"/>
    </row>
    <row r="65" spans="1:342" x14ac:dyDescent="0.15">
      <c r="A65" s="108"/>
      <c r="B65" s="109"/>
      <c r="C65" s="106" t="s">
        <v>291</v>
      </c>
      <c r="D65" s="106"/>
      <c r="E65" s="106"/>
      <c r="F65" s="107"/>
      <c r="G65" s="28">
        <v>13900</v>
      </c>
      <c r="H65" s="29"/>
      <c r="I65" s="30"/>
    </row>
    <row r="66" spans="1:342" x14ac:dyDescent="0.15">
      <c r="A66" s="108"/>
      <c r="B66" s="109"/>
      <c r="C66" s="106" t="s">
        <v>1406</v>
      </c>
      <c r="D66" s="106"/>
      <c r="E66" s="106"/>
      <c r="F66" s="107"/>
      <c r="G66" s="28">
        <v>1500</v>
      </c>
      <c r="H66" s="29"/>
      <c r="I66" s="30"/>
    </row>
    <row r="67" spans="1:342" x14ac:dyDescent="0.15">
      <c r="A67" s="108"/>
      <c r="B67" s="109"/>
      <c r="C67" s="106" t="s">
        <v>290</v>
      </c>
      <c r="D67" s="106"/>
      <c r="E67" s="106"/>
      <c r="F67" s="107"/>
      <c r="G67" s="28">
        <v>7200</v>
      </c>
      <c r="H67" s="29"/>
      <c r="I67" s="30"/>
    </row>
    <row r="68" spans="1:342" x14ac:dyDescent="0.15">
      <c r="A68" s="63"/>
      <c r="B68" s="64"/>
      <c r="C68" s="59" t="s">
        <v>1407</v>
      </c>
      <c r="D68" s="59"/>
      <c r="E68" s="59"/>
      <c r="F68" s="60"/>
      <c r="G68" s="28">
        <v>3500</v>
      </c>
      <c r="H68" s="29"/>
      <c r="I68" s="30"/>
    </row>
    <row r="69" spans="1:342" x14ac:dyDescent="0.15">
      <c r="A69" s="89"/>
      <c r="B69" s="90"/>
      <c r="C69" s="85" t="s">
        <v>1408</v>
      </c>
      <c r="D69" s="85"/>
      <c r="E69" s="85"/>
      <c r="F69" s="86"/>
      <c r="G69" s="28">
        <v>9000</v>
      </c>
      <c r="H69" s="29"/>
      <c r="I69" s="30"/>
    </row>
    <row r="70" spans="1:342" s="15" customFormat="1" x14ac:dyDescent="0.15">
      <c r="A70" s="12" t="s">
        <v>21</v>
      </c>
      <c r="B70" s="13"/>
      <c r="C70" s="13"/>
      <c r="D70" s="13"/>
      <c r="E70" s="13"/>
      <c r="F70" s="13"/>
      <c r="G70" s="13"/>
      <c r="H70" s="138">
        <f>SUM(A71:B73)</f>
        <v>7449.4699999999993</v>
      </c>
      <c r="I70" s="139"/>
    </row>
    <row r="71" spans="1:342" s="15" customFormat="1" ht="120" customHeight="1" x14ac:dyDescent="0.15">
      <c r="A71" s="16"/>
      <c r="B71" s="17"/>
      <c r="C71" s="143" t="s">
        <v>1425</v>
      </c>
      <c r="D71" s="144"/>
      <c r="E71" s="144"/>
      <c r="F71" s="144"/>
      <c r="G71" s="144"/>
      <c r="H71" s="144"/>
      <c r="I71" s="145"/>
    </row>
    <row r="72" spans="1:342" s="15" customFormat="1" ht="12.75" customHeight="1" x14ac:dyDescent="0.15">
      <c r="A72" s="18">
        <v>8.48</v>
      </c>
      <c r="B72" s="17"/>
      <c r="C72" s="143" t="s">
        <v>292</v>
      </c>
      <c r="D72" s="144"/>
      <c r="E72" s="144"/>
      <c r="F72" s="144"/>
      <c r="G72" s="144"/>
      <c r="H72" s="144"/>
      <c r="I72" s="145"/>
    </row>
    <row r="73" spans="1:342" x14ac:dyDescent="0.15">
      <c r="A73" s="146">
        <v>7440.99</v>
      </c>
      <c r="B73" s="147"/>
      <c r="C73" s="129" t="s">
        <v>18</v>
      </c>
      <c r="D73" s="130"/>
      <c r="E73" s="130"/>
      <c r="F73" s="130"/>
      <c r="G73" s="130"/>
      <c r="H73" s="130"/>
      <c r="I73" s="131"/>
    </row>
    <row r="74" spans="1:342" ht="10.5" customHeight="1" x14ac:dyDescent="0.15">
      <c r="A74" s="12" t="s">
        <v>22</v>
      </c>
      <c r="B74" s="13"/>
      <c r="C74" s="13"/>
      <c r="D74" s="13"/>
      <c r="E74" s="13"/>
      <c r="F74" s="13"/>
      <c r="G74" s="13"/>
      <c r="H74" s="197">
        <f>SUM(A78:B82)</f>
        <v>245538.43</v>
      </c>
      <c r="I74" s="139"/>
    </row>
    <row r="75" spans="1:342" ht="17.25" customHeight="1" x14ac:dyDescent="0.15">
      <c r="A75" s="148"/>
      <c r="B75" s="149"/>
      <c r="C75" s="135" t="s">
        <v>1409</v>
      </c>
      <c r="D75" s="136"/>
      <c r="E75" s="136"/>
      <c r="F75" s="136"/>
      <c r="G75" s="136"/>
      <c r="H75" s="136"/>
      <c r="I75" s="137"/>
    </row>
    <row r="76" spans="1:342" ht="13.5" customHeight="1" x14ac:dyDescent="0.15">
      <c r="A76" s="46"/>
      <c r="B76" s="47"/>
      <c r="C76" s="135" t="s">
        <v>1410</v>
      </c>
      <c r="D76" s="136"/>
      <c r="E76" s="136"/>
      <c r="F76" s="136"/>
      <c r="G76" s="136"/>
      <c r="H76" s="136"/>
      <c r="I76" s="137"/>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row>
    <row r="77" spans="1:342" ht="16.5" customHeight="1" x14ac:dyDescent="0.15">
      <c r="A77" s="65"/>
      <c r="B77" s="66"/>
      <c r="C77" s="135" t="s">
        <v>1411</v>
      </c>
      <c r="D77" s="136"/>
      <c r="E77" s="136"/>
      <c r="F77" s="136"/>
      <c r="G77" s="136"/>
      <c r="H77" s="136"/>
      <c r="I77" s="137"/>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7"/>
      <c r="FX77" s="127"/>
      <c r="FY77" s="127"/>
      <c r="FZ77" s="127"/>
      <c r="GA77" s="127"/>
      <c r="GB77" s="127"/>
      <c r="GC77" s="127"/>
      <c r="GD77" s="127"/>
      <c r="GE77" s="127"/>
      <c r="GF77" s="127"/>
      <c r="GG77" s="127"/>
      <c r="GH77" s="127"/>
      <c r="GI77" s="127"/>
      <c r="GJ77" s="127"/>
      <c r="GK77" s="127"/>
      <c r="GL77" s="127"/>
      <c r="GM77" s="127"/>
      <c r="GN77" s="127"/>
      <c r="GO77" s="127"/>
      <c r="GP77" s="127"/>
      <c r="GQ77" s="127"/>
      <c r="GR77" s="127"/>
      <c r="GS77" s="127"/>
      <c r="GT77" s="127"/>
      <c r="GU77" s="127"/>
      <c r="GV77" s="127"/>
      <c r="GW77" s="127"/>
      <c r="GX77" s="127"/>
      <c r="GY77" s="127"/>
      <c r="GZ77" s="127"/>
      <c r="HA77" s="127"/>
      <c r="HB77" s="127"/>
      <c r="HC77" s="127"/>
      <c r="HD77" s="127"/>
      <c r="HE77" s="127"/>
      <c r="HF77" s="127"/>
      <c r="HG77" s="127"/>
      <c r="HH77" s="127"/>
      <c r="HI77" s="127"/>
      <c r="HJ77" s="127"/>
      <c r="HK77" s="127"/>
      <c r="HL77" s="127"/>
      <c r="HM77" s="127"/>
      <c r="HN77" s="127"/>
      <c r="HO77" s="127"/>
      <c r="HP77" s="127"/>
      <c r="HQ77" s="127"/>
      <c r="HR77" s="127"/>
      <c r="HS77" s="127"/>
      <c r="HT77" s="127"/>
      <c r="HU77" s="127"/>
      <c r="HV77" s="127"/>
      <c r="HW77" s="127"/>
      <c r="HX77" s="127"/>
      <c r="HY77" s="127"/>
      <c r="HZ77" s="127"/>
      <c r="IA77" s="127"/>
      <c r="IB77" s="127"/>
      <c r="IC77" s="127"/>
      <c r="ID77" s="127"/>
      <c r="IE77" s="127"/>
      <c r="IF77" s="127"/>
      <c r="IG77" s="127"/>
      <c r="IH77" s="127"/>
      <c r="II77" s="127"/>
      <c r="IJ77" s="127"/>
      <c r="IK77" s="127"/>
      <c r="IL77" s="127"/>
      <c r="IM77" s="127"/>
      <c r="IN77" s="127"/>
      <c r="IO77" s="127"/>
      <c r="IP77" s="127"/>
      <c r="IQ77" s="127"/>
      <c r="IR77" s="127"/>
      <c r="IS77" s="127"/>
      <c r="IT77" s="127"/>
      <c r="IU77" s="127"/>
      <c r="IV77" s="127"/>
      <c r="IW77" s="127"/>
      <c r="IX77" s="127"/>
      <c r="IY77" s="127"/>
      <c r="IZ77" s="127"/>
      <c r="JA77" s="127"/>
      <c r="JB77" s="127"/>
      <c r="JC77" s="127"/>
      <c r="JD77" s="127"/>
      <c r="JE77" s="127"/>
      <c r="JF77" s="127"/>
      <c r="JG77" s="127"/>
      <c r="JH77" s="127"/>
      <c r="JI77" s="127"/>
      <c r="JJ77" s="127"/>
      <c r="JK77" s="127"/>
      <c r="JL77" s="127"/>
      <c r="JM77" s="127"/>
      <c r="JN77" s="127"/>
      <c r="JO77" s="127"/>
      <c r="JP77" s="127"/>
      <c r="JQ77" s="127"/>
      <c r="JR77" s="127"/>
      <c r="JS77" s="127"/>
      <c r="JT77" s="127"/>
      <c r="JU77" s="127"/>
      <c r="JV77" s="127"/>
      <c r="JW77" s="127"/>
      <c r="JX77" s="127"/>
      <c r="JY77" s="127"/>
      <c r="JZ77" s="127"/>
      <c r="KA77" s="127"/>
      <c r="KB77" s="127"/>
      <c r="KC77" s="127"/>
      <c r="KD77" s="127"/>
      <c r="KE77" s="127"/>
      <c r="KF77" s="127"/>
      <c r="KG77" s="127"/>
      <c r="KH77" s="127"/>
      <c r="KI77" s="127"/>
      <c r="KJ77" s="127"/>
      <c r="KK77" s="127"/>
      <c r="KL77" s="127"/>
      <c r="KM77" s="127"/>
      <c r="KN77" s="127"/>
      <c r="KO77" s="127"/>
      <c r="KP77" s="127"/>
      <c r="KQ77" s="127"/>
      <c r="KR77" s="127"/>
      <c r="KS77" s="127"/>
      <c r="KT77" s="127"/>
      <c r="KU77" s="127"/>
      <c r="KV77" s="127"/>
      <c r="KW77" s="127"/>
      <c r="KX77" s="127"/>
      <c r="KY77" s="127"/>
      <c r="KZ77" s="127"/>
      <c r="LA77" s="127"/>
      <c r="LB77" s="127"/>
      <c r="LC77" s="127"/>
      <c r="LD77" s="127"/>
      <c r="LE77" s="127"/>
      <c r="LF77" s="127"/>
      <c r="LG77" s="127"/>
      <c r="LH77" s="127"/>
      <c r="LI77" s="127"/>
      <c r="LJ77" s="127"/>
      <c r="LK77" s="127"/>
      <c r="LL77" s="127"/>
      <c r="LM77" s="127"/>
      <c r="LN77" s="127"/>
      <c r="LO77" s="127"/>
      <c r="LP77" s="127"/>
      <c r="LQ77" s="127"/>
      <c r="LR77" s="127"/>
      <c r="LS77" s="127"/>
      <c r="LT77" s="127"/>
      <c r="LU77" s="127"/>
      <c r="LV77" s="127"/>
      <c r="LW77" s="127"/>
      <c r="LX77" s="127"/>
      <c r="LY77" s="127"/>
      <c r="LZ77" s="127"/>
      <c r="MA77" s="127"/>
      <c r="MB77" s="127"/>
      <c r="MC77" s="127"/>
      <c r="MD77" s="127"/>
    </row>
    <row r="78" spans="1:342" s="14" customFormat="1" ht="12.75" customHeight="1" x14ac:dyDescent="0.15">
      <c r="A78" s="53"/>
      <c r="B78" s="55"/>
      <c r="C78" s="54" t="s">
        <v>1412</v>
      </c>
      <c r="D78" s="54"/>
      <c r="E78" s="54"/>
      <c r="F78" s="54"/>
      <c r="G78" s="54"/>
      <c r="H78" s="54"/>
      <c r="I78" s="5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8"/>
      <c r="FX78" s="128"/>
      <c r="FY78" s="128"/>
      <c r="FZ78" s="128"/>
      <c r="GA78" s="128"/>
      <c r="GB78" s="128"/>
      <c r="GC78" s="128"/>
      <c r="GD78" s="128"/>
      <c r="GE78" s="128"/>
      <c r="GF78" s="128"/>
      <c r="GG78" s="128"/>
      <c r="GH78" s="128"/>
      <c r="GI78" s="128"/>
      <c r="GJ78" s="128"/>
      <c r="GK78" s="128"/>
      <c r="GL78" s="128"/>
      <c r="GM78" s="128"/>
      <c r="GN78" s="128"/>
      <c r="GO78" s="128"/>
      <c r="GP78" s="128"/>
      <c r="GQ78" s="128"/>
      <c r="GR78" s="128"/>
      <c r="GS78" s="128"/>
      <c r="GT78" s="128"/>
      <c r="GU78" s="128"/>
      <c r="GV78" s="128"/>
      <c r="GW78" s="128"/>
      <c r="GX78" s="128"/>
      <c r="GY78" s="128"/>
      <c r="GZ78" s="128"/>
      <c r="HA78" s="128"/>
      <c r="HB78" s="128"/>
      <c r="HC78" s="128"/>
      <c r="HD78" s="128"/>
      <c r="HE78" s="128"/>
      <c r="HF78" s="128"/>
      <c r="HG78" s="128"/>
      <c r="HH78" s="128"/>
      <c r="HI78" s="128"/>
      <c r="HJ78" s="128"/>
      <c r="HK78" s="128"/>
      <c r="HL78" s="128"/>
      <c r="HM78" s="128"/>
      <c r="HN78" s="128"/>
      <c r="HO78" s="128"/>
      <c r="HP78" s="128"/>
      <c r="HQ78" s="128"/>
      <c r="HR78" s="128"/>
      <c r="HS78" s="128"/>
      <c r="HT78" s="128"/>
      <c r="HU78" s="128"/>
      <c r="HV78" s="128"/>
      <c r="HW78" s="128"/>
      <c r="HX78" s="128"/>
      <c r="HY78" s="128"/>
      <c r="HZ78" s="128"/>
      <c r="IA78" s="128"/>
      <c r="IB78" s="128"/>
      <c r="IC78" s="128"/>
      <c r="ID78" s="128"/>
      <c r="IE78" s="128"/>
      <c r="IF78" s="128"/>
      <c r="IG78" s="128"/>
      <c r="IH78" s="128"/>
      <c r="II78" s="128"/>
      <c r="IJ78" s="128"/>
      <c r="IK78" s="128"/>
      <c r="IL78" s="128"/>
      <c r="IM78" s="128"/>
      <c r="IN78" s="128"/>
      <c r="IO78" s="128"/>
      <c r="IP78" s="128"/>
      <c r="IQ78" s="128"/>
      <c r="IR78" s="128"/>
      <c r="IS78" s="128"/>
      <c r="IT78" s="128"/>
      <c r="IU78" s="128"/>
      <c r="IV78" s="128"/>
      <c r="IW78" s="128"/>
      <c r="IX78" s="128"/>
      <c r="IY78" s="128"/>
      <c r="IZ78" s="128"/>
      <c r="JA78" s="128"/>
      <c r="JB78" s="128"/>
      <c r="JC78" s="128"/>
      <c r="JD78" s="128"/>
      <c r="JE78" s="128"/>
      <c r="JF78" s="128"/>
      <c r="JG78" s="128"/>
      <c r="JH78" s="128"/>
      <c r="JI78" s="128"/>
      <c r="JJ78" s="128"/>
      <c r="JK78" s="128"/>
      <c r="JL78" s="128"/>
      <c r="JM78" s="128"/>
      <c r="JN78" s="128"/>
      <c r="JO78" s="128"/>
      <c r="JP78" s="128"/>
      <c r="JQ78" s="128"/>
      <c r="JR78" s="128"/>
      <c r="JS78" s="128"/>
      <c r="JT78" s="128"/>
      <c r="JU78" s="128"/>
      <c r="JV78" s="128"/>
      <c r="JW78" s="128"/>
      <c r="JX78" s="128"/>
      <c r="JY78" s="128"/>
      <c r="JZ78" s="128"/>
      <c r="KA78" s="128"/>
      <c r="KB78" s="128"/>
      <c r="KC78" s="128"/>
      <c r="KD78" s="128"/>
      <c r="KE78" s="128"/>
      <c r="KF78" s="128"/>
      <c r="KG78" s="128"/>
      <c r="KH78" s="128"/>
      <c r="KI78" s="128"/>
      <c r="KJ78" s="128"/>
      <c r="KK78" s="128"/>
      <c r="KL78" s="128"/>
      <c r="KM78" s="128"/>
      <c r="KN78" s="128"/>
      <c r="KO78" s="128"/>
      <c r="KP78" s="128"/>
      <c r="KQ78" s="128"/>
      <c r="KR78" s="128"/>
      <c r="KS78" s="128"/>
      <c r="KT78" s="128"/>
      <c r="KU78" s="128"/>
      <c r="KV78" s="128"/>
      <c r="KW78" s="128"/>
      <c r="KX78" s="128"/>
      <c r="KY78" s="128"/>
      <c r="KZ78" s="128"/>
      <c r="LA78" s="128"/>
      <c r="LB78" s="128"/>
      <c r="LC78" s="128"/>
      <c r="LD78" s="128"/>
      <c r="LE78" s="128"/>
      <c r="LF78" s="128"/>
      <c r="LG78" s="128"/>
      <c r="LH78" s="128"/>
      <c r="LI78" s="128"/>
      <c r="LJ78" s="128"/>
      <c r="LK78" s="128"/>
      <c r="LL78" s="128"/>
      <c r="LM78" s="128"/>
      <c r="LN78" s="128"/>
      <c r="LO78" s="128"/>
      <c r="LP78" s="128"/>
      <c r="LQ78" s="128"/>
      <c r="LR78" s="128"/>
      <c r="LS78" s="128"/>
      <c r="LT78" s="128"/>
      <c r="LU78" s="128"/>
      <c r="LV78" s="128"/>
      <c r="LW78" s="128"/>
      <c r="LX78" s="128"/>
      <c r="LY78" s="128"/>
      <c r="LZ78" s="128"/>
      <c r="MA78" s="128"/>
      <c r="MB78" s="128"/>
      <c r="MC78" s="128"/>
      <c r="MD78" s="128"/>
    </row>
    <row r="79" spans="1:342" s="14" customFormat="1" ht="12.75" customHeight="1" x14ac:dyDescent="0.15">
      <c r="A79" s="53"/>
      <c r="B79" s="55"/>
      <c r="C79" s="54" t="s">
        <v>1413</v>
      </c>
      <c r="D79" s="54"/>
      <c r="E79" s="54"/>
      <c r="F79" s="54"/>
      <c r="G79" s="54"/>
      <c r="H79" s="54"/>
      <c r="I79" s="5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8"/>
      <c r="FX79" s="128"/>
      <c r="FY79" s="128"/>
      <c r="FZ79" s="128"/>
      <c r="GA79" s="128"/>
      <c r="GB79" s="128"/>
      <c r="GC79" s="128"/>
      <c r="GD79" s="128"/>
      <c r="GE79" s="128"/>
      <c r="GF79" s="128"/>
      <c r="GG79" s="128"/>
      <c r="GH79" s="128"/>
      <c r="GI79" s="128"/>
      <c r="GJ79" s="128"/>
      <c r="GK79" s="128"/>
      <c r="GL79" s="128"/>
      <c r="GM79" s="128"/>
      <c r="GN79" s="128"/>
      <c r="GO79" s="128"/>
      <c r="GP79" s="128"/>
      <c r="GQ79" s="128"/>
      <c r="GR79" s="128"/>
      <c r="GS79" s="128"/>
      <c r="GT79" s="128"/>
      <c r="GU79" s="128"/>
      <c r="GV79" s="128"/>
      <c r="GW79" s="128"/>
      <c r="GX79" s="128"/>
      <c r="GY79" s="128"/>
      <c r="GZ79" s="128"/>
      <c r="HA79" s="128"/>
      <c r="HB79" s="128"/>
      <c r="HC79" s="128"/>
      <c r="HD79" s="128"/>
      <c r="HE79" s="128"/>
      <c r="HF79" s="128"/>
      <c r="HG79" s="128"/>
      <c r="HH79" s="128"/>
      <c r="HI79" s="128"/>
      <c r="HJ79" s="128"/>
      <c r="HK79" s="128"/>
      <c r="HL79" s="128"/>
      <c r="HM79" s="128"/>
      <c r="HN79" s="128"/>
      <c r="HO79" s="128"/>
      <c r="HP79" s="128"/>
      <c r="HQ79" s="128"/>
      <c r="HR79" s="128"/>
      <c r="HS79" s="128"/>
      <c r="HT79" s="128"/>
      <c r="HU79" s="128"/>
      <c r="HV79" s="128"/>
      <c r="HW79" s="128"/>
      <c r="HX79" s="128"/>
      <c r="HY79" s="128"/>
      <c r="HZ79" s="128"/>
      <c r="IA79" s="128"/>
      <c r="IB79" s="128"/>
      <c r="IC79" s="128"/>
      <c r="ID79" s="128"/>
      <c r="IE79" s="128"/>
      <c r="IF79" s="128"/>
      <c r="IG79" s="128"/>
      <c r="IH79" s="128"/>
      <c r="II79" s="128"/>
      <c r="IJ79" s="128"/>
      <c r="IK79" s="128"/>
      <c r="IL79" s="128"/>
      <c r="IM79" s="128"/>
      <c r="IN79" s="128"/>
      <c r="IO79" s="128"/>
      <c r="IP79" s="128"/>
      <c r="IQ79" s="128"/>
      <c r="IR79" s="128"/>
      <c r="IS79" s="128"/>
      <c r="IT79" s="128"/>
      <c r="IU79" s="128"/>
      <c r="IV79" s="128"/>
      <c r="IW79" s="128"/>
      <c r="IX79" s="128"/>
      <c r="IY79" s="128"/>
      <c r="IZ79" s="128"/>
      <c r="JA79" s="128"/>
      <c r="JB79" s="128"/>
      <c r="JC79" s="128"/>
      <c r="JD79" s="128"/>
      <c r="JE79" s="128"/>
      <c r="JF79" s="128"/>
      <c r="JG79" s="128"/>
      <c r="JH79" s="128"/>
      <c r="JI79" s="128"/>
      <c r="JJ79" s="128"/>
      <c r="JK79" s="128"/>
      <c r="JL79" s="128"/>
      <c r="JM79" s="128"/>
      <c r="JN79" s="128"/>
      <c r="JO79" s="128"/>
      <c r="JP79" s="128"/>
      <c r="JQ79" s="128"/>
      <c r="JR79" s="128"/>
      <c r="JS79" s="128"/>
      <c r="JT79" s="128"/>
      <c r="JU79" s="128"/>
      <c r="JV79" s="128"/>
      <c r="JW79" s="128"/>
      <c r="JX79" s="128"/>
      <c r="JY79" s="128"/>
      <c r="JZ79" s="128"/>
      <c r="KA79" s="128"/>
      <c r="KB79" s="128"/>
      <c r="KC79" s="128"/>
      <c r="KD79" s="128"/>
      <c r="KE79" s="128"/>
      <c r="KF79" s="128"/>
      <c r="KG79" s="128"/>
      <c r="KH79" s="128"/>
      <c r="KI79" s="128"/>
      <c r="KJ79" s="128"/>
      <c r="KK79" s="128"/>
      <c r="KL79" s="128"/>
      <c r="KM79" s="128"/>
      <c r="KN79" s="128"/>
      <c r="KO79" s="128"/>
      <c r="KP79" s="128"/>
      <c r="KQ79" s="128"/>
      <c r="KR79" s="128"/>
      <c r="KS79" s="128"/>
      <c r="KT79" s="128"/>
      <c r="KU79" s="128"/>
      <c r="KV79" s="128"/>
      <c r="KW79" s="128"/>
      <c r="KX79" s="128"/>
      <c r="KY79" s="128"/>
      <c r="KZ79" s="128"/>
      <c r="LA79" s="128"/>
      <c r="LB79" s="128"/>
      <c r="LC79" s="128"/>
      <c r="LD79" s="128"/>
      <c r="LE79" s="128"/>
      <c r="LF79" s="128"/>
      <c r="LG79" s="128"/>
      <c r="LH79" s="128"/>
      <c r="LI79" s="128"/>
      <c r="LJ79" s="128"/>
      <c r="LK79" s="128"/>
      <c r="LL79" s="128"/>
      <c r="LM79" s="128"/>
      <c r="LN79" s="128"/>
      <c r="LO79" s="128"/>
      <c r="LP79" s="128"/>
      <c r="LQ79" s="128"/>
      <c r="LR79" s="128"/>
      <c r="LS79" s="128"/>
      <c r="LT79" s="128"/>
      <c r="LU79" s="128"/>
      <c r="LV79" s="128"/>
      <c r="LW79" s="128"/>
      <c r="LX79" s="128"/>
      <c r="LY79" s="128"/>
      <c r="LZ79" s="128"/>
      <c r="MA79" s="128"/>
      <c r="MB79" s="128"/>
      <c r="MC79" s="128"/>
      <c r="MD79" s="128"/>
    </row>
    <row r="80" spans="1:342" s="14" customFormat="1" ht="12.75" customHeight="1" x14ac:dyDescent="0.15">
      <c r="A80" s="53">
        <v>792</v>
      </c>
      <c r="B80" s="55"/>
      <c r="C80" s="54" t="s">
        <v>1414</v>
      </c>
      <c r="D80" s="54"/>
      <c r="E80" s="54"/>
      <c r="F80" s="54"/>
      <c r="G80" s="54"/>
      <c r="H80" s="54"/>
      <c r="I80" s="5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128"/>
      <c r="DV80" s="128"/>
      <c r="DW80" s="128"/>
      <c r="DX80" s="128"/>
      <c r="DY80" s="128"/>
      <c r="DZ80" s="128"/>
      <c r="EA80" s="128"/>
      <c r="EB80" s="128"/>
      <c r="EC80" s="128"/>
      <c r="ED80" s="128"/>
      <c r="EE80" s="128"/>
      <c r="EF80" s="128"/>
      <c r="EG80" s="128"/>
      <c r="EH80" s="128"/>
      <c r="EI80" s="128"/>
      <c r="EJ80" s="128"/>
      <c r="EK80" s="128"/>
      <c r="EL80" s="128"/>
      <c r="EM80" s="128"/>
      <c r="EN80" s="128"/>
      <c r="EO80" s="128"/>
      <c r="EP80" s="128"/>
      <c r="EQ80" s="128"/>
      <c r="ER80" s="128"/>
      <c r="ES80" s="128"/>
      <c r="ET80" s="128"/>
      <c r="EU80" s="128"/>
      <c r="EV80" s="128"/>
      <c r="EW80" s="128"/>
      <c r="EX80" s="128"/>
      <c r="EY80" s="128"/>
      <c r="EZ80" s="128"/>
      <c r="FA80" s="128"/>
      <c r="FB80" s="128"/>
      <c r="FC80" s="128"/>
      <c r="FD80" s="128"/>
      <c r="FE80" s="128"/>
      <c r="FF80" s="128"/>
      <c r="FG80" s="128"/>
      <c r="FH80" s="128"/>
      <c r="FI80" s="128"/>
      <c r="FJ80" s="128"/>
      <c r="FK80" s="128"/>
      <c r="FL80" s="128"/>
      <c r="FM80" s="128"/>
      <c r="FN80" s="128"/>
      <c r="FO80" s="128"/>
      <c r="FP80" s="128"/>
      <c r="FQ80" s="128"/>
      <c r="FR80" s="128"/>
      <c r="FS80" s="128"/>
      <c r="FT80" s="128"/>
      <c r="FU80" s="128"/>
      <c r="FV80" s="128"/>
      <c r="FW80" s="128"/>
      <c r="FX80" s="128"/>
      <c r="FY80" s="128"/>
      <c r="FZ80" s="128"/>
      <c r="GA80" s="128"/>
      <c r="GB80" s="128"/>
      <c r="GC80" s="128"/>
      <c r="GD80" s="128"/>
      <c r="GE80" s="128"/>
      <c r="GF80" s="128"/>
      <c r="GG80" s="128"/>
      <c r="GH80" s="128"/>
      <c r="GI80" s="128"/>
      <c r="GJ80" s="128"/>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128"/>
      <c r="JP80" s="128"/>
      <c r="JQ80" s="128"/>
      <c r="JR80" s="128"/>
      <c r="JS80" s="128"/>
      <c r="JT80" s="128"/>
      <c r="JU80" s="128"/>
      <c r="JV80" s="128"/>
      <c r="JW80" s="128"/>
      <c r="JX80" s="128"/>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row>
    <row r="81" spans="1:342" s="14" customFormat="1" ht="12.75" customHeight="1" x14ac:dyDescent="0.15">
      <c r="A81" s="53">
        <v>279.60000000000002</v>
      </c>
      <c r="B81" s="55"/>
      <c r="C81" s="54" t="s">
        <v>287</v>
      </c>
      <c r="D81" s="54"/>
      <c r="E81" s="54"/>
      <c r="F81" s="54"/>
      <c r="G81" s="54"/>
      <c r="H81" s="54"/>
      <c r="I81" s="5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28"/>
      <c r="DV81" s="128"/>
      <c r="DW81" s="128"/>
      <c r="DX81" s="128"/>
      <c r="DY81" s="128"/>
      <c r="DZ81" s="128"/>
      <c r="EA81" s="128"/>
      <c r="EB81" s="128"/>
      <c r="EC81" s="128"/>
      <c r="ED81" s="128"/>
      <c r="EE81" s="128"/>
      <c r="EF81" s="128"/>
      <c r="EG81" s="128"/>
      <c r="EH81" s="128"/>
      <c r="EI81" s="128"/>
      <c r="EJ81" s="128"/>
      <c r="EK81" s="128"/>
      <c r="EL81" s="128"/>
      <c r="EM81" s="128"/>
      <c r="EN81" s="128"/>
      <c r="EO81" s="128"/>
      <c r="EP81" s="128"/>
      <c r="EQ81" s="128"/>
      <c r="ER81" s="128"/>
      <c r="ES81" s="128"/>
      <c r="ET81" s="128"/>
      <c r="EU81" s="128"/>
      <c r="EV81" s="128"/>
      <c r="EW81" s="128"/>
      <c r="EX81" s="128"/>
      <c r="EY81" s="128"/>
      <c r="EZ81" s="128"/>
      <c r="FA81" s="128"/>
      <c r="FB81" s="128"/>
      <c r="FC81" s="128"/>
      <c r="FD81" s="128"/>
      <c r="FE81" s="128"/>
      <c r="FF81" s="128"/>
      <c r="FG81" s="128"/>
      <c r="FH81" s="128"/>
      <c r="FI81" s="128"/>
      <c r="FJ81" s="128"/>
      <c r="FK81" s="128"/>
      <c r="FL81" s="128"/>
      <c r="FM81" s="128"/>
      <c r="FN81" s="128"/>
      <c r="FO81" s="128"/>
      <c r="FP81" s="128"/>
      <c r="FQ81" s="128"/>
      <c r="FR81" s="128"/>
      <c r="FS81" s="128"/>
      <c r="FT81" s="128"/>
      <c r="FU81" s="128"/>
      <c r="FV81" s="128"/>
      <c r="FW81" s="128"/>
      <c r="FX81" s="128"/>
      <c r="FY81" s="128"/>
      <c r="FZ81" s="128"/>
      <c r="GA81" s="128"/>
      <c r="GB81" s="128"/>
      <c r="GC81" s="128"/>
      <c r="GD81" s="128"/>
      <c r="GE81" s="128"/>
      <c r="GF81" s="128"/>
      <c r="GG81" s="128"/>
      <c r="GH81" s="128"/>
      <c r="GI81" s="128"/>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128"/>
      <c r="JP81" s="128"/>
      <c r="JQ81" s="128"/>
      <c r="JR81" s="128"/>
      <c r="JS81" s="128"/>
      <c r="JT81" s="128"/>
      <c r="JU81" s="128"/>
      <c r="JV81" s="128"/>
      <c r="JW81" s="128"/>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row>
    <row r="82" spans="1:342" s="14" customFormat="1" ht="11.25" customHeight="1" x14ac:dyDescent="0.15">
      <c r="A82" s="152">
        <v>244466.83</v>
      </c>
      <c r="B82" s="153"/>
      <c r="C82" s="129" t="s">
        <v>18</v>
      </c>
      <c r="D82" s="130"/>
      <c r="E82" s="130"/>
      <c r="F82" s="130"/>
      <c r="G82" s="130"/>
      <c r="H82" s="130"/>
      <c r="I82" s="131"/>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28"/>
      <c r="DV82" s="128"/>
      <c r="DW82" s="128"/>
      <c r="DX82" s="128"/>
      <c r="DY82" s="128"/>
      <c r="DZ82" s="128"/>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128"/>
      <c r="IK82" s="128"/>
      <c r="IL82" s="128"/>
      <c r="IM82" s="128"/>
      <c r="IN82" s="128"/>
      <c r="IO82" s="128"/>
      <c r="IP82" s="128"/>
      <c r="IQ82" s="128"/>
      <c r="IR82" s="128"/>
      <c r="IS82" s="128"/>
      <c r="IT82" s="128"/>
      <c r="IU82" s="128"/>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row>
    <row r="83" spans="1:342" x14ac:dyDescent="0.15">
      <c r="A83" s="12" t="s">
        <v>23</v>
      </c>
      <c r="B83" s="13"/>
      <c r="C83" s="13"/>
      <c r="D83" s="13"/>
      <c r="E83" s="13"/>
      <c r="F83" s="13"/>
      <c r="G83" s="13"/>
      <c r="H83" s="138">
        <f>SUM(A85:'Расходы'!B95)</f>
        <v>49545.53</v>
      </c>
      <c r="I83" s="139"/>
      <c r="DU83" s="127"/>
      <c r="DV83" s="127"/>
      <c r="DW83" s="127"/>
      <c r="DX83" s="127"/>
      <c r="DY83" s="127"/>
      <c r="DZ83" s="127"/>
      <c r="EA83" s="127"/>
      <c r="EB83" s="127"/>
      <c r="EC83" s="127"/>
      <c r="ED83" s="127"/>
      <c r="EE83" s="127"/>
      <c r="EF83" s="127"/>
      <c r="EG83" s="127"/>
      <c r="EH83" s="127"/>
      <c r="EI83" s="127"/>
      <c r="EJ83" s="127"/>
      <c r="EK83" s="127"/>
      <c r="EL83" s="127"/>
      <c r="EM83" s="127"/>
      <c r="EN83" s="127"/>
      <c r="EO83" s="127"/>
      <c r="EP83" s="127"/>
      <c r="EQ83" s="127"/>
      <c r="ER83" s="127"/>
      <c r="ES83" s="127"/>
      <c r="ET83" s="127"/>
      <c r="EU83" s="127"/>
      <c r="EV83" s="127"/>
      <c r="EW83" s="127"/>
      <c r="EX83" s="127"/>
      <c r="EY83" s="127"/>
      <c r="EZ83" s="127"/>
      <c r="FA83" s="127"/>
      <c r="FB83" s="127"/>
      <c r="FC83" s="127"/>
      <c r="FD83" s="127"/>
      <c r="FE83" s="127"/>
      <c r="FF83" s="127"/>
      <c r="FG83" s="127"/>
      <c r="FH83" s="127"/>
      <c r="FI83" s="127"/>
      <c r="FJ83" s="127"/>
      <c r="FK83" s="127"/>
      <c r="FL83" s="127"/>
      <c r="FM83" s="127"/>
      <c r="FN83" s="127"/>
      <c r="FO83" s="127"/>
      <c r="FP83" s="127"/>
      <c r="FQ83" s="127"/>
      <c r="FR83" s="127"/>
      <c r="FS83" s="127"/>
      <c r="FT83" s="127"/>
      <c r="FU83" s="127"/>
      <c r="FV83" s="127"/>
      <c r="FW83" s="127"/>
      <c r="FX83" s="127"/>
      <c r="FY83" s="127"/>
      <c r="FZ83" s="127"/>
      <c r="GA83" s="127"/>
      <c r="GB83" s="127"/>
      <c r="GC83" s="127"/>
      <c r="GD83" s="127"/>
      <c r="GE83" s="127"/>
      <c r="GF83" s="127"/>
      <c r="GG83" s="127"/>
      <c r="GH83" s="127"/>
      <c r="GI83" s="127"/>
      <c r="GJ83" s="127"/>
      <c r="GK83" s="127"/>
      <c r="GL83" s="127"/>
      <c r="GM83" s="127"/>
      <c r="GN83" s="127"/>
      <c r="GO83" s="127"/>
      <c r="GP83" s="127"/>
      <c r="GQ83" s="127"/>
      <c r="GR83" s="127"/>
      <c r="GS83" s="127"/>
      <c r="GT83" s="127"/>
      <c r="GU83" s="127"/>
      <c r="GV83" s="127"/>
      <c r="GW83" s="127"/>
      <c r="GX83" s="127"/>
      <c r="GY83" s="127"/>
      <c r="GZ83" s="127"/>
      <c r="HA83" s="127"/>
      <c r="HB83" s="127"/>
      <c r="HC83" s="127"/>
      <c r="HD83" s="127"/>
      <c r="HE83" s="127"/>
      <c r="HF83" s="127"/>
      <c r="HG83" s="127"/>
      <c r="HH83" s="127"/>
      <c r="HI83" s="127"/>
      <c r="HJ83" s="127"/>
      <c r="HK83" s="127"/>
      <c r="HL83" s="127"/>
      <c r="HM83" s="127"/>
      <c r="HN83" s="127"/>
      <c r="HO83" s="127"/>
      <c r="HP83" s="127"/>
      <c r="HQ83" s="127"/>
      <c r="HR83" s="127"/>
      <c r="HS83" s="127"/>
      <c r="HT83" s="127"/>
      <c r="HU83" s="127"/>
      <c r="HV83" s="127"/>
      <c r="HW83" s="127"/>
      <c r="HX83" s="127"/>
      <c r="HY83" s="127"/>
      <c r="HZ83" s="127"/>
      <c r="IA83" s="127"/>
      <c r="IB83" s="127"/>
      <c r="IC83" s="127"/>
      <c r="ID83" s="127"/>
      <c r="IE83" s="127"/>
      <c r="IF83" s="127"/>
      <c r="IG83" s="127"/>
      <c r="IH83" s="127"/>
      <c r="II83" s="127"/>
      <c r="IJ83" s="127"/>
      <c r="IK83" s="127"/>
      <c r="IL83" s="127"/>
      <c r="IM83" s="127"/>
      <c r="IN83" s="127"/>
      <c r="IO83" s="127"/>
      <c r="IP83" s="127"/>
      <c r="IQ83" s="127"/>
      <c r="IR83" s="127"/>
      <c r="IS83" s="127"/>
      <c r="IT83" s="127"/>
      <c r="IU83" s="127"/>
      <c r="IV83" s="127"/>
      <c r="IW83" s="127"/>
      <c r="IX83" s="127"/>
      <c r="IY83" s="127"/>
      <c r="IZ83" s="127"/>
      <c r="JA83" s="127"/>
      <c r="JB83" s="127"/>
      <c r="JC83" s="127"/>
      <c r="JD83" s="127"/>
      <c r="JE83" s="127"/>
      <c r="JF83" s="127"/>
      <c r="JG83" s="127"/>
      <c r="JH83" s="127"/>
      <c r="JI83" s="127"/>
      <c r="JJ83" s="127"/>
      <c r="JK83" s="127"/>
      <c r="JL83" s="127"/>
      <c r="JM83" s="127"/>
      <c r="JN83" s="127"/>
      <c r="JO83" s="127"/>
      <c r="JP83" s="127"/>
      <c r="JQ83" s="127"/>
      <c r="JR83" s="127"/>
      <c r="JS83" s="127"/>
      <c r="JT83" s="127"/>
      <c r="JU83" s="127"/>
      <c r="JV83" s="127"/>
      <c r="JW83" s="127"/>
      <c r="JX83" s="127"/>
      <c r="JY83" s="127"/>
      <c r="JZ83" s="127"/>
      <c r="KA83" s="127"/>
      <c r="KB83" s="127"/>
      <c r="KC83" s="127"/>
      <c r="KD83" s="127"/>
      <c r="KE83" s="127"/>
      <c r="KF83" s="127"/>
      <c r="KG83" s="127"/>
      <c r="KH83" s="127"/>
      <c r="KI83" s="127"/>
      <c r="KJ83" s="127"/>
      <c r="KK83" s="127"/>
      <c r="KL83" s="127"/>
      <c r="KM83" s="127"/>
      <c r="KN83" s="127"/>
      <c r="KO83" s="127"/>
      <c r="KP83" s="127"/>
      <c r="KQ83" s="127"/>
      <c r="KR83" s="127"/>
      <c r="KS83" s="127"/>
      <c r="KT83" s="127"/>
      <c r="KU83" s="127"/>
      <c r="KV83" s="127"/>
      <c r="KW83" s="127"/>
      <c r="KX83" s="127"/>
      <c r="KY83" s="127"/>
      <c r="KZ83" s="127"/>
      <c r="LA83" s="127"/>
      <c r="LB83" s="127"/>
      <c r="LC83" s="127"/>
      <c r="LD83" s="127"/>
      <c r="LE83" s="127"/>
      <c r="LF83" s="127"/>
      <c r="LG83" s="127"/>
      <c r="LH83" s="127"/>
      <c r="LI83" s="127"/>
      <c r="LJ83" s="127"/>
      <c r="LK83" s="127"/>
      <c r="LL83" s="127"/>
      <c r="LM83" s="127"/>
      <c r="LN83" s="127"/>
      <c r="LO83" s="127"/>
      <c r="LP83" s="127"/>
      <c r="LQ83" s="127"/>
      <c r="LR83" s="127"/>
      <c r="LS83" s="127"/>
      <c r="LT83" s="127"/>
      <c r="LU83" s="127"/>
      <c r="LV83" s="127"/>
      <c r="LW83" s="127"/>
      <c r="LX83" s="127"/>
      <c r="LY83" s="127"/>
      <c r="LZ83" s="127"/>
      <c r="MA83" s="127"/>
      <c r="MB83" s="127"/>
      <c r="MC83" s="127"/>
      <c r="MD83" s="127"/>
    </row>
    <row r="84" spans="1:342" ht="16.5" customHeight="1" x14ac:dyDescent="0.15">
      <c r="A84" s="115"/>
      <c r="B84" s="116"/>
      <c r="C84" s="132" t="s">
        <v>1416</v>
      </c>
      <c r="D84" s="133"/>
      <c r="E84" s="133"/>
      <c r="F84" s="133"/>
      <c r="G84" s="133"/>
      <c r="H84" s="133"/>
      <c r="I84" s="134"/>
    </row>
    <row r="85" spans="1:342" ht="14.25" customHeight="1" x14ac:dyDescent="0.15">
      <c r="A85" s="18"/>
      <c r="B85" s="20"/>
      <c r="C85" s="132" t="s">
        <v>1415</v>
      </c>
      <c r="D85" s="133"/>
      <c r="E85" s="133"/>
      <c r="F85" s="133"/>
      <c r="G85" s="133"/>
      <c r="H85" s="133"/>
      <c r="I85" s="134"/>
    </row>
    <row r="86" spans="1:342" ht="15" customHeight="1" x14ac:dyDescent="0.15">
      <c r="A86" s="18"/>
      <c r="B86" s="20"/>
      <c r="C86" s="132" t="s">
        <v>1417</v>
      </c>
      <c r="D86" s="133"/>
      <c r="E86" s="133"/>
      <c r="F86" s="133"/>
      <c r="G86" s="133"/>
      <c r="H86" s="133"/>
      <c r="I86" s="134"/>
    </row>
    <row r="87" spans="1:342" ht="15.75" customHeight="1" x14ac:dyDescent="0.15">
      <c r="A87" s="18"/>
      <c r="B87" s="20"/>
      <c r="C87" s="132" t="s">
        <v>1418</v>
      </c>
      <c r="D87" s="133"/>
      <c r="E87" s="133"/>
      <c r="F87" s="133"/>
      <c r="G87" s="133"/>
      <c r="H87" s="133"/>
      <c r="I87" s="134"/>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row>
    <row r="88" spans="1:342" ht="16.5" customHeight="1" x14ac:dyDescent="0.15">
      <c r="A88" s="18"/>
      <c r="B88" s="20"/>
      <c r="C88" s="132" t="s">
        <v>1419</v>
      </c>
      <c r="D88" s="133"/>
      <c r="E88" s="133"/>
      <c r="F88" s="133"/>
      <c r="G88" s="133"/>
      <c r="H88" s="133"/>
      <c r="I88" s="134"/>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row>
    <row r="89" spans="1:342" ht="16.5" customHeight="1" x14ac:dyDescent="0.15">
      <c r="A89" s="18">
        <v>561.91999999999996</v>
      </c>
      <c r="B89" s="20"/>
      <c r="C89" s="132" t="s">
        <v>1421</v>
      </c>
      <c r="D89" s="133"/>
      <c r="E89" s="133"/>
      <c r="F89" s="133"/>
      <c r="G89" s="133"/>
      <c r="H89" s="133"/>
      <c r="I89" s="134"/>
    </row>
    <row r="90" spans="1:342" ht="16.5" customHeight="1" x14ac:dyDescent="0.15">
      <c r="A90" s="18"/>
      <c r="B90" s="20"/>
      <c r="C90" s="171" t="s">
        <v>293</v>
      </c>
      <c r="D90" s="133"/>
      <c r="E90" s="133"/>
      <c r="F90" s="133"/>
      <c r="G90" s="133"/>
      <c r="H90" s="133"/>
      <c r="I90" s="134"/>
    </row>
    <row r="91" spans="1:342" ht="12" customHeight="1" x14ac:dyDescent="0.15">
      <c r="A91" s="18">
        <v>5345</v>
      </c>
      <c r="B91" s="20"/>
      <c r="C91" s="132" t="s">
        <v>33</v>
      </c>
      <c r="D91" s="133"/>
      <c r="E91" s="133"/>
      <c r="F91" s="133"/>
      <c r="G91" s="133"/>
      <c r="H91" s="133"/>
      <c r="I91" s="134"/>
    </row>
    <row r="92" spans="1:342" ht="13.5" customHeight="1" x14ac:dyDescent="0.15">
      <c r="A92" s="18">
        <v>34340</v>
      </c>
      <c r="B92" s="20"/>
      <c r="C92" s="132" t="s">
        <v>294</v>
      </c>
      <c r="D92" s="133"/>
      <c r="E92" s="133"/>
      <c r="F92" s="133"/>
      <c r="G92" s="133"/>
      <c r="H92" s="133"/>
      <c r="I92" s="134"/>
    </row>
    <row r="93" spans="1:342" ht="13.5" customHeight="1" x14ac:dyDescent="0.15">
      <c r="A93" s="18">
        <v>56.42</v>
      </c>
      <c r="B93" s="20"/>
      <c r="C93" s="132" t="s">
        <v>295</v>
      </c>
      <c r="D93" s="133"/>
      <c r="E93" s="133"/>
      <c r="F93" s="133"/>
      <c r="G93" s="133"/>
      <c r="H93" s="133"/>
      <c r="I93" s="134"/>
    </row>
    <row r="94" spans="1:342" ht="13.5" customHeight="1" x14ac:dyDescent="0.15">
      <c r="A94" s="18">
        <v>711.47</v>
      </c>
      <c r="B94" s="20"/>
      <c r="C94" s="120" t="s">
        <v>1420</v>
      </c>
      <c r="D94" s="121"/>
      <c r="E94" s="121"/>
      <c r="F94" s="121"/>
      <c r="G94" s="121"/>
      <c r="H94" s="121"/>
      <c r="I94" s="122"/>
    </row>
    <row r="95" spans="1:342" x14ac:dyDescent="0.15">
      <c r="A95" s="146">
        <v>8530.7199999999993</v>
      </c>
      <c r="B95" s="147"/>
      <c r="C95" s="129" t="s">
        <v>18</v>
      </c>
      <c r="D95" s="130"/>
      <c r="E95" s="130"/>
      <c r="F95" s="130"/>
      <c r="G95" s="130"/>
      <c r="H95" s="130"/>
      <c r="I95" s="131"/>
    </row>
    <row r="96" spans="1:342" x14ac:dyDescent="0.15">
      <c r="A96" s="12" t="s">
        <v>24</v>
      </c>
      <c r="B96" s="13"/>
      <c r="C96" s="13"/>
      <c r="D96" s="13"/>
      <c r="E96" s="13"/>
      <c r="F96" s="13"/>
      <c r="G96" s="13"/>
      <c r="H96" s="138">
        <f>SUM(A100:B103)</f>
        <v>33033.42</v>
      </c>
      <c r="I96" s="170"/>
    </row>
    <row r="97" spans="1:9" ht="15" customHeight="1" x14ac:dyDescent="0.15">
      <c r="A97" s="21"/>
      <c r="B97" s="22"/>
      <c r="C97" s="167" t="s">
        <v>1424</v>
      </c>
      <c r="D97" s="168"/>
      <c r="E97" s="168"/>
      <c r="F97" s="168"/>
      <c r="G97" s="168"/>
      <c r="H97" s="168"/>
      <c r="I97" s="169"/>
    </row>
    <row r="98" spans="1:9" ht="50.25" customHeight="1" x14ac:dyDescent="0.15">
      <c r="A98" s="31"/>
      <c r="B98" s="32"/>
      <c r="C98" s="132" t="s">
        <v>1422</v>
      </c>
      <c r="D98" s="133"/>
      <c r="E98" s="133"/>
      <c r="F98" s="133"/>
      <c r="G98" s="133"/>
      <c r="H98" s="133"/>
      <c r="I98" s="134"/>
    </row>
    <row r="99" spans="1:9" ht="44.25" customHeight="1" x14ac:dyDescent="0.15">
      <c r="A99" s="31"/>
      <c r="B99" s="32"/>
      <c r="C99" s="132" t="s">
        <v>1423</v>
      </c>
      <c r="D99" s="133"/>
      <c r="E99" s="133"/>
      <c r="F99" s="133"/>
      <c r="G99" s="133"/>
      <c r="H99" s="133"/>
      <c r="I99" s="134"/>
    </row>
    <row r="100" spans="1:9" ht="15" customHeight="1" x14ac:dyDescent="0.15">
      <c r="A100" s="31"/>
      <c r="B100" s="32"/>
      <c r="C100" s="140" t="s">
        <v>116</v>
      </c>
      <c r="D100" s="141"/>
      <c r="E100" s="141"/>
      <c r="F100" s="141"/>
      <c r="G100" s="141"/>
      <c r="H100" s="141"/>
      <c r="I100" s="142"/>
    </row>
    <row r="101" spans="1:9" ht="15" customHeight="1" x14ac:dyDescent="0.15">
      <c r="A101" s="18">
        <v>4040</v>
      </c>
      <c r="B101" s="32"/>
      <c r="C101" s="132" t="s">
        <v>33</v>
      </c>
      <c r="D101" s="133"/>
      <c r="E101" s="133"/>
      <c r="F101" s="133"/>
      <c r="G101" s="133"/>
      <c r="H101" s="133"/>
      <c r="I101" s="134"/>
    </row>
    <row r="102" spans="1:9" ht="15" customHeight="1" x14ac:dyDescent="0.15">
      <c r="A102" s="18">
        <v>37.619999999999997</v>
      </c>
      <c r="B102" s="32"/>
      <c r="C102" s="132" t="s">
        <v>296</v>
      </c>
      <c r="D102" s="133"/>
      <c r="E102" s="133"/>
      <c r="F102" s="133"/>
      <c r="G102" s="133"/>
      <c r="H102" s="133"/>
      <c r="I102" s="134"/>
    </row>
    <row r="103" spans="1:9" x14ac:dyDescent="0.15">
      <c r="A103" s="146">
        <v>28955.8</v>
      </c>
      <c r="B103" s="147"/>
      <c r="C103" s="129" t="s">
        <v>18</v>
      </c>
      <c r="D103" s="130"/>
      <c r="E103" s="130"/>
      <c r="F103" s="130"/>
      <c r="G103" s="130"/>
      <c r="H103" s="130"/>
      <c r="I103" s="131"/>
    </row>
    <row r="104" spans="1:9" s="14" customFormat="1" x14ac:dyDescent="0.15">
      <c r="A104" s="112"/>
      <c r="B104" s="113"/>
      <c r="C104" s="114" t="s">
        <v>284</v>
      </c>
      <c r="D104" s="114"/>
      <c r="E104" s="114"/>
      <c r="F104" s="114"/>
      <c r="G104" s="114"/>
      <c r="H104" s="114"/>
      <c r="I104" s="113"/>
    </row>
    <row r="105" spans="1:9" x14ac:dyDescent="0.15">
      <c r="A105" s="104">
        <v>79.2</v>
      </c>
      <c r="B105" s="103"/>
      <c r="C105" s="102" t="s">
        <v>27</v>
      </c>
      <c r="D105" s="102"/>
      <c r="E105" s="102"/>
      <c r="F105" s="102"/>
      <c r="G105" s="102"/>
      <c r="H105" s="102"/>
      <c r="I105" s="103"/>
    </row>
    <row r="106" spans="1:9" x14ac:dyDescent="0.15">
      <c r="A106" s="104">
        <v>3687</v>
      </c>
      <c r="B106" s="102"/>
      <c r="C106" s="102" t="s">
        <v>285</v>
      </c>
      <c r="D106" s="102"/>
      <c r="E106" s="102"/>
      <c r="F106" s="102"/>
      <c r="G106" s="102"/>
      <c r="H106" s="102"/>
      <c r="I106" s="103"/>
    </row>
    <row r="107" spans="1:9" x14ac:dyDescent="0.15">
      <c r="A107" s="12" t="s">
        <v>25</v>
      </c>
      <c r="B107" s="13"/>
      <c r="C107" s="13"/>
      <c r="D107" s="13"/>
      <c r="E107" s="13"/>
      <c r="F107" s="13"/>
      <c r="G107" s="13"/>
      <c r="H107" s="138">
        <f>SUM(A108:B111)</f>
        <v>138470.13</v>
      </c>
      <c r="I107" s="139"/>
    </row>
    <row r="108" spans="1:9" x14ac:dyDescent="0.15">
      <c r="A108" s="146">
        <v>126862.19</v>
      </c>
      <c r="B108" s="147"/>
      <c r="C108" s="129" t="s">
        <v>26</v>
      </c>
      <c r="D108" s="130"/>
      <c r="E108" s="130"/>
      <c r="F108" s="130"/>
      <c r="G108" s="130"/>
      <c r="H108" s="130"/>
      <c r="I108" s="131"/>
    </row>
    <row r="109" spans="1:9" x14ac:dyDescent="0.15">
      <c r="A109" s="146">
        <v>1012.26</v>
      </c>
      <c r="B109" s="147"/>
      <c r="C109" s="129" t="s">
        <v>27</v>
      </c>
      <c r="D109" s="130"/>
      <c r="E109" s="130"/>
      <c r="F109" s="130"/>
      <c r="G109" s="130"/>
      <c r="H109" s="130"/>
      <c r="I109" s="131"/>
    </row>
    <row r="110" spans="1:9" x14ac:dyDescent="0.15">
      <c r="A110" s="70">
        <v>10438</v>
      </c>
      <c r="B110" s="71"/>
      <c r="C110" s="67" t="s">
        <v>286</v>
      </c>
      <c r="D110" s="68"/>
      <c r="E110" s="68"/>
      <c r="F110" s="68"/>
      <c r="G110" s="68"/>
      <c r="H110" s="68"/>
      <c r="I110" s="69"/>
    </row>
    <row r="111" spans="1:9" x14ac:dyDescent="0.15">
      <c r="A111" s="94">
        <v>157.68</v>
      </c>
      <c r="B111" s="95"/>
      <c r="C111" s="91" t="s">
        <v>297</v>
      </c>
      <c r="D111" s="92"/>
      <c r="E111" s="92"/>
      <c r="F111" s="92"/>
      <c r="G111" s="92"/>
      <c r="H111" s="92"/>
      <c r="I111" s="93"/>
    </row>
    <row r="112" spans="1:9" x14ac:dyDescent="0.15">
      <c r="I112" s="19"/>
    </row>
    <row r="113" spans="1:9" x14ac:dyDescent="0.15">
      <c r="A113" s="19"/>
      <c r="I113" s="19"/>
    </row>
    <row r="114" spans="1:9" x14ac:dyDescent="0.15">
      <c r="A114" s="19"/>
    </row>
  </sheetData>
  <mergeCells count="84">
    <mergeCell ref="C37:I37"/>
    <mergeCell ref="C35:I35"/>
    <mergeCell ref="C36:I36"/>
    <mergeCell ref="C62:I62"/>
    <mergeCell ref="H70:I70"/>
    <mergeCell ref="C38:I38"/>
    <mergeCell ref="A29:B29"/>
    <mergeCell ref="C29:I29"/>
    <mergeCell ref="C24:I24"/>
    <mergeCell ref="C25:I25"/>
    <mergeCell ref="C34:I34"/>
    <mergeCell ref="H28:I28"/>
    <mergeCell ref="A12:G12"/>
    <mergeCell ref="A19:G19"/>
    <mergeCell ref="H12:I12"/>
    <mergeCell ref="A14:G14"/>
    <mergeCell ref="A13:G13"/>
    <mergeCell ref="H16:I16"/>
    <mergeCell ref="A17:G17"/>
    <mergeCell ref="H13:I13"/>
    <mergeCell ref="H14:I14"/>
    <mergeCell ref="A18:G18"/>
    <mergeCell ref="H18:I18"/>
    <mergeCell ref="A15:I15"/>
    <mergeCell ref="A16:G16"/>
    <mergeCell ref="H17:I17"/>
    <mergeCell ref="A1:I1"/>
    <mergeCell ref="A2:A11"/>
    <mergeCell ref="B2:B11"/>
    <mergeCell ref="C2:C11"/>
    <mergeCell ref="D2:I7"/>
    <mergeCell ref="A103:B103"/>
    <mergeCell ref="C103:I103"/>
    <mergeCell ref="C85:I85"/>
    <mergeCell ref="C97:I97"/>
    <mergeCell ref="A95:B95"/>
    <mergeCell ref="C95:I95"/>
    <mergeCell ref="H96:I96"/>
    <mergeCell ref="C98:I98"/>
    <mergeCell ref="C87:I87"/>
    <mergeCell ref="C88:I88"/>
    <mergeCell ref="C89:I89"/>
    <mergeCell ref="C90:I90"/>
    <mergeCell ref="C91:I91"/>
    <mergeCell ref="C92:I92"/>
    <mergeCell ref="C93:I93"/>
    <mergeCell ref="C102:I102"/>
    <mergeCell ref="A109:B109"/>
    <mergeCell ref="C109:I109"/>
    <mergeCell ref="H107:I107"/>
    <mergeCell ref="A108:B108"/>
    <mergeCell ref="C108:I108"/>
    <mergeCell ref="A73:B73"/>
    <mergeCell ref="C73:I73"/>
    <mergeCell ref="A75:B75"/>
    <mergeCell ref="H19:I19"/>
    <mergeCell ref="A82:B82"/>
    <mergeCell ref="A62:B62"/>
    <mergeCell ref="H23:I23"/>
    <mergeCell ref="C27:I27"/>
    <mergeCell ref="A30:B30"/>
    <mergeCell ref="A24:B24"/>
    <mergeCell ref="A21:G21"/>
    <mergeCell ref="H21:I21"/>
    <mergeCell ref="A20:G20"/>
    <mergeCell ref="H20:I20"/>
    <mergeCell ref="A22:I22"/>
    <mergeCell ref="A27:B27"/>
    <mergeCell ref="C100:I100"/>
    <mergeCell ref="C101:I101"/>
    <mergeCell ref="C54:I54"/>
    <mergeCell ref="C75:I75"/>
    <mergeCell ref="C84:I84"/>
    <mergeCell ref="C71:I71"/>
    <mergeCell ref="C76:I76"/>
    <mergeCell ref="C55:I55"/>
    <mergeCell ref="H74:I74"/>
    <mergeCell ref="C72:I72"/>
    <mergeCell ref="C86:I86"/>
    <mergeCell ref="C40:I40"/>
    <mergeCell ref="C99:I99"/>
    <mergeCell ref="C82:I82"/>
    <mergeCell ref="C77:I77"/>
    <mergeCell ref="H83:I83"/>
  </mergeCells>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workbookViewId="0">
      <selection activeCell="B25" sqref="B25"/>
    </sheetView>
  </sheetViews>
  <sheetFormatPr defaultRowHeight="15" x14ac:dyDescent="0.25"/>
  <cols>
    <col min="1" max="1" width="19.7109375" style="40" customWidth="1"/>
    <col min="2" max="2" width="54.140625" style="79" customWidth="1"/>
    <col min="3" max="3" width="59.28515625" style="79" customWidth="1"/>
    <col min="4" max="4" width="20.42578125" style="40" customWidth="1"/>
    <col min="5" max="5" width="41.85546875" style="40" customWidth="1"/>
    <col min="6" max="16384" width="9.140625" style="40"/>
  </cols>
  <sheetData>
    <row r="1" spans="1:21" ht="15.75" x14ac:dyDescent="0.25">
      <c r="A1" s="39" t="s">
        <v>2</v>
      </c>
      <c r="B1" s="41" t="s">
        <v>10</v>
      </c>
      <c r="C1" s="39" t="s">
        <v>0</v>
      </c>
      <c r="D1" s="56" t="s">
        <v>1</v>
      </c>
      <c r="E1" s="39" t="s">
        <v>11</v>
      </c>
      <c r="F1" s="42"/>
      <c r="G1" s="42"/>
      <c r="H1" s="42"/>
      <c r="I1" s="42"/>
      <c r="J1" s="42"/>
      <c r="K1" s="42"/>
      <c r="L1" s="42"/>
      <c r="M1" s="42"/>
      <c r="N1" s="42"/>
      <c r="O1" s="42"/>
      <c r="P1" s="42"/>
      <c r="Q1" s="42"/>
      <c r="R1" s="42"/>
      <c r="S1" s="42"/>
      <c r="T1" s="42"/>
      <c r="U1" s="42"/>
    </row>
    <row r="2" spans="1:21" x14ac:dyDescent="0.25">
      <c r="A2" s="40" t="s">
        <v>1327</v>
      </c>
      <c r="B2" s="79" t="s">
        <v>1328</v>
      </c>
      <c r="C2" s="79" t="s">
        <v>134</v>
      </c>
      <c r="D2" s="40">
        <v>100</v>
      </c>
      <c r="E2" s="40">
        <v>92.05</v>
      </c>
    </row>
    <row r="3" spans="1:21" x14ac:dyDescent="0.25">
      <c r="A3" s="40" t="s">
        <v>1329</v>
      </c>
      <c r="B3" s="79" t="s">
        <v>419</v>
      </c>
      <c r="C3" s="79" t="s">
        <v>150</v>
      </c>
      <c r="D3" s="40">
        <v>50</v>
      </c>
      <c r="E3" s="40">
        <v>46.02</v>
      </c>
    </row>
    <row r="4" spans="1:21" x14ac:dyDescent="0.25">
      <c r="A4" s="40" t="s">
        <v>1330</v>
      </c>
      <c r="B4" s="79" t="s">
        <v>420</v>
      </c>
      <c r="C4" s="79" t="s">
        <v>151</v>
      </c>
      <c r="D4" s="40">
        <v>1000</v>
      </c>
      <c r="E4" s="40">
        <v>920.5</v>
      </c>
    </row>
    <row r="5" spans="1:21" x14ac:dyDescent="0.25">
      <c r="A5" s="40" t="s">
        <v>1331</v>
      </c>
      <c r="B5" s="79" t="s">
        <v>179</v>
      </c>
      <c r="C5" s="79" t="s">
        <v>178</v>
      </c>
      <c r="D5" s="40">
        <v>300</v>
      </c>
      <c r="E5" s="40">
        <v>282.14999999999998</v>
      </c>
    </row>
    <row r="6" spans="1:21" x14ac:dyDescent="0.25">
      <c r="A6" s="40" t="s">
        <v>1332</v>
      </c>
      <c r="B6" s="79" t="s">
        <v>1333</v>
      </c>
      <c r="C6" s="79" t="s">
        <v>150</v>
      </c>
      <c r="D6" s="40">
        <v>300</v>
      </c>
      <c r="E6" s="40">
        <v>276.14999999999998</v>
      </c>
    </row>
    <row r="7" spans="1:21" x14ac:dyDescent="0.25">
      <c r="A7" s="40" t="s">
        <v>1334</v>
      </c>
      <c r="B7" s="79" t="s">
        <v>62</v>
      </c>
      <c r="C7" s="79" t="s">
        <v>151</v>
      </c>
      <c r="D7" s="40">
        <v>300</v>
      </c>
      <c r="E7" s="40">
        <v>276.14999999999998</v>
      </c>
    </row>
    <row r="8" spans="1:21" x14ac:dyDescent="0.25">
      <c r="A8" s="40" t="s">
        <v>1335</v>
      </c>
      <c r="B8" s="79" t="s">
        <v>1336</v>
      </c>
      <c r="C8" s="79" t="s">
        <v>150</v>
      </c>
      <c r="D8" s="40">
        <v>200</v>
      </c>
      <c r="E8" s="40">
        <v>184.1</v>
      </c>
    </row>
    <row r="9" spans="1:21" x14ac:dyDescent="0.25">
      <c r="A9" s="40" t="s">
        <v>1337</v>
      </c>
      <c r="B9" s="79" t="s">
        <v>421</v>
      </c>
      <c r="C9" s="79" t="s">
        <v>150</v>
      </c>
      <c r="D9" s="40">
        <v>100</v>
      </c>
      <c r="E9" s="40">
        <v>92.05</v>
      </c>
    </row>
    <row r="10" spans="1:21" x14ac:dyDescent="0.25">
      <c r="A10" s="40" t="s">
        <v>1338</v>
      </c>
      <c r="B10" s="79" t="s">
        <v>421</v>
      </c>
      <c r="C10" s="79" t="s">
        <v>150</v>
      </c>
      <c r="D10" s="40">
        <v>100</v>
      </c>
      <c r="E10" s="40">
        <v>92.05</v>
      </c>
    </row>
    <row r="11" spans="1:21" x14ac:dyDescent="0.25">
      <c r="A11" s="40" t="s">
        <v>1339</v>
      </c>
      <c r="B11" s="79" t="s">
        <v>419</v>
      </c>
      <c r="C11" s="79" t="s">
        <v>150</v>
      </c>
      <c r="D11" s="40">
        <v>50</v>
      </c>
      <c r="E11" s="40">
        <v>46.02</v>
      </c>
    </row>
    <row r="12" spans="1:21" x14ac:dyDescent="0.25">
      <c r="A12" s="40" t="s">
        <v>1340</v>
      </c>
      <c r="B12" s="79" t="s">
        <v>1341</v>
      </c>
      <c r="C12" s="79" t="s">
        <v>134</v>
      </c>
      <c r="D12" s="40">
        <v>100</v>
      </c>
      <c r="E12" s="40">
        <v>92.05</v>
      </c>
    </row>
    <row r="13" spans="1:21" x14ac:dyDescent="0.25">
      <c r="A13" s="40" t="s">
        <v>1342</v>
      </c>
      <c r="B13" s="79" t="s">
        <v>1343</v>
      </c>
      <c r="C13" s="79" t="s">
        <v>134</v>
      </c>
      <c r="D13" s="40">
        <v>200</v>
      </c>
      <c r="E13" s="40">
        <v>184.1</v>
      </c>
    </row>
    <row r="14" spans="1:21" x14ac:dyDescent="0.25">
      <c r="A14" s="40" t="s">
        <v>1344</v>
      </c>
      <c r="B14" s="79" t="s">
        <v>1345</v>
      </c>
      <c r="C14" s="79" t="s">
        <v>151</v>
      </c>
      <c r="D14" s="40">
        <v>150</v>
      </c>
      <c r="E14" s="40">
        <v>138.07</v>
      </c>
    </row>
    <row r="15" spans="1:21" x14ac:dyDescent="0.25">
      <c r="A15" s="40" t="s">
        <v>1346</v>
      </c>
      <c r="B15" s="79" t="s">
        <v>422</v>
      </c>
      <c r="C15" s="79" t="s">
        <v>151</v>
      </c>
      <c r="D15" s="40">
        <v>300</v>
      </c>
      <c r="E15" s="40">
        <v>276.14999999999998</v>
      </c>
    </row>
    <row r="16" spans="1:21" x14ac:dyDescent="0.25">
      <c r="A16" s="40" t="s">
        <v>1347</v>
      </c>
      <c r="B16" s="79" t="s">
        <v>419</v>
      </c>
      <c r="C16" s="79" t="s">
        <v>150</v>
      </c>
      <c r="D16" s="40">
        <v>50</v>
      </c>
      <c r="E16" s="40">
        <v>46.02</v>
      </c>
    </row>
    <row r="17" spans="1:5" x14ac:dyDescent="0.25">
      <c r="A17" s="40" t="s">
        <v>1348</v>
      </c>
      <c r="B17" s="79" t="s">
        <v>1349</v>
      </c>
      <c r="C17" s="79" t="s">
        <v>151</v>
      </c>
      <c r="D17" s="40">
        <v>100</v>
      </c>
      <c r="E17" s="40">
        <v>92.05</v>
      </c>
    </row>
    <row r="18" spans="1:5" x14ac:dyDescent="0.25">
      <c r="A18" s="40" t="s">
        <v>1350</v>
      </c>
      <c r="B18" s="79" t="s">
        <v>1351</v>
      </c>
      <c r="C18" s="79" t="s">
        <v>150</v>
      </c>
      <c r="D18" s="40">
        <v>100</v>
      </c>
      <c r="E18" s="40">
        <v>92.05</v>
      </c>
    </row>
    <row r="19" spans="1:5" x14ac:dyDescent="0.25">
      <c r="A19" s="40" t="s">
        <v>1352</v>
      </c>
      <c r="B19" s="79" t="s">
        <v>1333</v>
      </c>
      <c r="C19" s="79" t="s">
        <v>150</v>
      </c>
      <c r="D19" s="40">
        <v>200</v>
      </c>
      <c r="E19" s="40">
        <v>184.1</v>
      </c>
    </row>
    <row r="20" spans="1:5" x14ac:dyDescent="0.25">
      <c r="A20" s="40" t="s">
        <v>1353</v>
      </c>
      <c r="B20" s="79" t="s">
        <v>419</v>
      </c>
      <c r="C20" s="79" t="s">
        <v>150</v>
      </c>
      <c r="D20" s="40">
        <v>50</v>
      </c>
      <c r="E20" s="40">
        <v>46.02</v>
      </c>
    </row>
    <row r="21" spans="1:5" x14ac:dyDescent="0.25">
      <c r="A21" s="40" t="s">
        <v>1354</v>
      </c>
      <c r="B21" s="79" t="s">
        <v>251</v>
      </c>
      <c r="C21" s="79" t="s">
        <v>151</v>
      </c>
      <c r="D21" s="40">
        <v>300</v>
      </c>
      <c r="E21" s="40">
        <v>276.14999999999998</v>
      </c>
    </row>
    <row r="22" spans="1:5" x14ac:dyDescent="0.25">
      <c r="A22" s="40" t="s">
        <v>1355</v>
      </c>
      <c r="B22" s="79" t="s">
        <v>1356</v>
      </c>
      <c r="C22" s="79" t="s">
        <v>134</v>
      </c>
      <c r="D22" s="40">
        <v>1000</v>
      </c>
      <c r="E22" s="40">
        <v>920.5</v>
      </c>
    </row>
    <row r="23" spans="1:5" x14ac:dyDescent="0.25">
      <c r="A23" s="40" t="s">
        <v>1357</v>
      </c>
      <c r="B23" s="79" t="s">
        <v>423</v>
      </c>
      <c r="C23" s="79" t="s">
        <v>134</v>
      </c>
      <c r="D23" s="40">
        <v>500</v>
      </c>
      <c r="E23" s="40">
        <v>460.25</v>
      </c>
    </row>
    <row r="24" spans="1:5" x14ac:dyDescent="0.25">
      <c r="A24" s="40" t="s">
        <v>1358</v>
      </c>
      <c r="B24" s="79" t="s">
        <v>1359</v>
      </c>
      <c r="C24" s="79" t="s">
        <v>150</v>
      </c>
      <c r="D24" s="40">
        <v>300</v>
      </c>
      <c r="E24" s="40">
        <v>276.14999999999998</v>
      </c>
    </row>
    <row r="25" spans="1:5" x14ac:dyDescent="0.25">
      <c r="A25" s="40" t="s">
        <v>1360</v>
      </c>
      <c r="B25" s="79" t="s">
        <v>1361</v>
      </c>
      <c r="C25" s="79" t="s">
        <v>134</v>
      </c>
      <c r="D25" s="40">
        <v>250</v>
      </c>
      <c r="E25" s="40">
        <v>230.12</v>
      </c>
    </row>
    <row r="26" spans="1:5" x14ac:dyDescent="0.25">
      <c r="A26" s="40" t="s">
        <v>1362</v>
      </c>
      <c r="B26" s="79" t="s">
        <v>1363</v>
      </c>
      <c r="C26" s="79" t="s">
        <v>134</v>
      </c>
      <c r="D26" s="40">
        <v>300</v>
      </c>
      <c r="E26" s="40">
        <v>276.14999999999998</v>
      </c>
    </row>
    <row r="27" spans="1:5" x14ac:dyDescent="0.25">
      <c r="A27" s="40" t="s">
        <v>1364</v>
      </c>
      <c r="B27" s="79" t="s">
        <v>1365</v>
      </c>
      <c r="C27" s="79" t="s">
        <v>134</v>
      </c>
      <c r="D27" s="40">
        <v>100</v>
      </c>
      <c r="E27" s="40">
        <v>92.05</v>
      </c>
    </row>
    <row r="28" spans="1:5" x14ac:dyDescent="0.25">
      <c r="A28" s="40" t="s">
        <v>1366</v>
      </c>
      <c r="B28" s="79" t="s">
        <v>240</v>
      </c>
      <c r="C28" s="79" t="s">
        <v>150</v>
      </c>
      <c r="D28" s="40">
        <v>11</v>
      </c>
      <c r="E28" s="40">
        <v>10.130000000000001</v>
      </c>
    </row>
    <row r="29" spans="1:5" x14ac:dyDescent="0.25">
      <c r="A29" s="40" t="s">
        <v>1367</v>
      </c>
      <c r="B29" s="79" t="s">
        <v>419</v>
      </c>
      <c r="C29" s="79" t="s">
        <v>150</v>
      </c>
      <c r="D29" s="40">
        <v>15</v>
      </c>
      <c r="E29" s="40">
        <v>13.81</v>
      </c>
    </row>
  </sheetData>
  <sortState ref="A1:U641">
    <sortCondition ref="A1"/>
  </sortState>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workbookViewId="0">
      <selection activeCell="C25" sqref="C25"/>
    </sheetView>
  </sheetViews>
  <sheetFormatPr defaultRowHeight="15" x14ac:dyDescent="0.25"/>
  <cols>
    <col min="1" max="1" width="19.7109375" style="40" customWidth="1"/>
    <col min="2" max="2" width="50.28515625" style="40" customWidth="1"/>
    <col min="3" max="3" width="39.7109375" style="40" customWidth="1"/>
    <col min="4" max="4" width="29.42578125" style="40" customWidth="1"/>
    <col min="5" max="5" width="41.85546875" style="40" customWidth="1"/>
    <col min="6" max="16384" width="9.140625" style="40"/>
  </cols>
  <sheetData>
    <row r="1" spans="1:20" x14ac:dyDescent="0.25">
      <c r="A1" s="39" t="s">
        <v>2</v>
      </c>
      <c r="B1" s="41" t="s">
        <v>12</v>
      </c>
      <c r="C1" s="41" t="s">
        <v>424</v>
      </c>
      <c r="D1" s="39" t="s">
        <v>1</v>
      </c>
      <c r="E1" s="39" t="s">
        <v>11</v>
      </c>
      <c r="F1" s="42"/>
      <c r="G1" s="42"/>
      <c r="H1" s="42"/>
      <c r="I1" s="42"/>
      <c r="J1" s="42"/>
      <c r="K1" s="42"/>
      <c r="L1" s="42"/>
      <c r="M1" s="42"/>
      <c r="N1" s="42"/>
      <c r="O1" s="42"/>
      <c r="P1" s="42"/>
      <c r="Q1" s="42"/>
      <c r="R1" s="42"/>
      <c r="S1" s="42"/>
      <c r="T1" s="42"/>
    </row>
    <row r="2" spans="1:20" x14ac:dyDescent="0.25">
      <c r="A2" s="40" t="s">
        <v>1368</v>
      </c>
      <c r="B2" s="40">
        <v>4228</v>
      </c>
      <c r="C2" s="40" t="s">
        <v>208</v>
      </c>
      <c r="D2" s="40">
        <v>100</v>
      </c>
      <c r="E2" s="40">
        <v>96.5</v>
      </c>
    </row>
    <row r="3" spans="1:20" x14ac:dyDescent="0.25">
      <c r="A3" s="40" t="s">
        <v>1369</v>
      </c>
      <c r="B3" s="40">
        <v>1466</v>
      </c>
      <c r="C3" s="40" t="s">
        <v>208</v>
      </c>
      <c r="D3" s="40">
        <v>300</v>
      </c>
      <c r="E3" s="40">
        <v>289.5</v>
      </c>
    </row>
    <row r="4" spans="1:20" x14ac:dyDescent="0.25">
      <c r="A4" s="40" t="s">
        <v>1370</v>
      </c>
      <c r="B4" s="40">
        <v>4782</v>
      </c>
      <c r="C4" s="40" t="s">
        <v>257</v>
      </c>
      <c r="D4" s="40">
        <v>300</v>
      </c>
      <c r="E4" s="40">
        <v>289.5</v>
      </c>
    </row>
  </sheetData>
  <sortState ref="A2:E7">
    <sortCondition ref="A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40"/>
  <sheetViews>
    <sheetView workbookViewId="0">
      <selection activeCell="C11" sqref="C11"/>
    </sheetView>
  </sheetViews>
  <sheetFormatPr defaultRowHeight="14.25" customHeight="1" x14ac:dyDescent="0.25"/>
  <cols>
    <col min="1" max="1" width="16.5703125" customWidth="1"/>
    <col min="2" max="2" width="51" style="1" customWidth="1"/>
    <col min="3" max="3" width="23.42578125" customWidth="1"/>
    <col min="4" max="4" width="41.140625" customWidth="1"/>
    <col min="5" max="5" width="83.140625" style="1" customWidth="1"/>
  </cols>
  <sheetData>
    <row r="1" spans="1:36" ht="15" x14ac:dyDescent="0.25">
      <c r="A1" s="3" t="s">
        <v>2</v>
      </c>
      <c r="B1" s="2" t="s">
        <v>12</v>
      </c>
      <c r="C1" s="3" t="s">
        <v>3</v>
      </c>
      <c r="D1" s="3" t="s">
        <v>11</v>
      </c>
      <c r="E1" s="3" t="s">
        <v>4</v>
      </c>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5" x14ac:dyDescent="0.25">
      <c r="A2" s="38">
        <v>44621.003333333334</v>
      </c>
      <c r="B2" s="125" t="s">
        <v>470</v>
      </c>
      <c r="C2">
        <v>100</v>
      </c>
      <c r="D2">
        <v>96.1</v>
      </c>
      <c r="E2" s="1" t="s">
        <v>7</v>
      </c>
    </row>
    <row r="3" spans="1:36" ht="15" x14ac:dyDescent="0.25">
      <c r="A3" s="38">
        <v>44621.038148148145</v>
      </c>
      <c r="B3" s="125" t="s">
        <v>471</v>
      </c>
      <c r="C3">
        <v>100</v>
      </c>
      <c r="D3">
        <v>96.1</v>
      </c>
      <c r="E3" s="1" t="s">
        <v>32</v>
      </c>
    </row>
    <row r="4" spans="1:36" ht="15" x14ac:dyDescent="0.25">
      <c r="A4" s="38">
        <v>44621.328715277778</v>
      </c>
      <c r="B4" s="125" t="s">
        <v>472</v>
      </c>
      <c r="C4">
        <v>300</v>
      </c>
      <c r="D4">
        <v>293.7</v>
      </c>
      <c r="E4" s="1" t="s">
        <v>42</v>
      </c>
    </row>
    <row r="5" spans="1:36" ht="15" x14ac:dyDescent="0.25">
      <c r="A5" s="38">
        <v>44621.454398148147</v>
      </c>
      <c r="B5" s="125" t="s">
        <v>248</v>
      </c>
      <c r="C5">
        <v>100</v>
      </c>
      <c r="D5">
        <v>96.1</v>
      </c>
      <c r="E5" s="1" t="s">
        <v>229</v>
      </c>
    </row>
    <row r="6" spans="1:36" ht="15" x14ac:dyDescent="0.25">
      <c r="A6" s="38">
        <v>44621.455289351848</v>
      </c>
      <c r="B6" s="125" t="s">
        <v>135</v>
      </c>
      <c r="C6">
        <v>150</v>
      </c>
      <c r="D6">
        <v>146.1</v>
      </c>
      <c r="E6" s="1" t="s">
        <v>7</v>
      </c>
    </row>
    <row r="7" spans="1:36" ht="15" x14ac:dyDescent="0.25">
      <c r="A7" s="38">
        <v>44621.545243055552</v>
      </c>
      <c r="B7" s="125" t="s">
        <v>117</v>
      </c>
      <c r="C7">
        <v>300</v>
      </c>
      <c r="D7">
        <v>293.7</v>
      </c>
      <c r="E7" s="1" t="s">
        <v>118</v>
      </c>
    </row>
    <row r="8" spans="1:36" ht="15" x14ac:dyDescent="0.25">
      <c r="A8" s="38">
        <v>44621.600937499999</v>
      </c>
      <c r="B8" s="125" t="s">
        <v>473</v>
      </c>
      <c r="C8">
        <v>300</v>
      </c>
      <c r="D8">
        <v>293.7</v>
      </c>
      <c r="E8" s="1" t="s">
        <v>6</v>
      </c>
    </row>
    <row r="9" spans="1:36" ht="15" x14ac:dyDescent="0.25">
      <c r="A9" s="38">
        <v>44621.609143518515</v>
      </c>
      <c r="B9" s="125" t="s">
        <v>94</v>
      </c>
      <c r="C9">
        <v>100</v>
      </c>
      <c r="D9">
        <v>96.1</v>
      </c>
      <c r="E9" s="1" t="s">
        <v>7</v>
      </c>
    </row>
    <row r="10" spans="1:36" ht="30" x14ac:dyDescent="0.25">
      <c r="A10" s="38">
        <v>44621.729467592595</v>
      </c>
      <c r="B10" s="125" t="s">
        <v>474</v>
      </c>
      <c r="C10">
        <v>10000</v>
      </c>
      <c r="D10">
        <v>9790</v>
      </c>
      <c r="E10" s="84" t="s">
        <v>475</v>
      </c>
    </row>
    <row r="11" spans="1:36" ht="15" x14ac:dyDescent="0.25">
      <c r="A11" s="38">
        <v>44621.767210648148</v>
      </c>
      <c r="B11" s="125" t="s">
        <v>211</v>
      </c>
      <c r="C11">
        <v>100</v>
      </c>
      <c r="D11">
        <v>96.1</v>
      </c>
      <c r="E11" s="1" t="s">
        <v>7</v>
      </c>
    </row>
    <row r="12" spans="1:36" ht="15" x14ac:dyDescent="0.25">
      <c r="A12" s="38">
        <v>44621.87295138889</v>
      </c>
      <c r="B12" s="125" t="s">
        <v>142</v>
      </c>
      <c r="C12">
        <v>500</v>
      </c>
      <c r="D12">
        <v>489.5</v>
      </c>
      <c r="E12" s="1" t="s">
        <v>7</v>
      </c>
    </row>
    <row r="13" spans="1:36" ht="15" x14ac:dyDescent="0.25">
      <c r="A13" s="38">
        <v>44621.906365740739</v>
      </c>
      <c r="B13" s="125" t="s">
        <v>476</v>
      </c>
      <c r="C13">
        <v>800</v>
      </c>
      <c r="D13">
        <v>783.2</v>
      </c>
      <c r="E13" s="1" t="s">
        <v>477</v>
      </c>
    </row>
    <row r="14" spans="1:36" ht="15" x14ac:dyDescent="0.25">
      <c r="A14" s="38">
        <v>44622.01358796296</v>
      </c>
      <c r="B14" s="125" t="s">
        <v>193</v>
      </c>
      <c r="C14">
        <v>50</v>
      </c>
      <c r="D14">
        <v>46.1</v>
      </c>
      <c r="E14" s="1" t="s">
        <v>232</v>
      </c>
    </row>
    <row r="15" spans="1:36" ht="15" x14ac:dyDescent="0.25">
      <c r="A15" s="38">
        <v>44622.231458333335</v>
      </c>
      <c r="B15" s="125" t="s">
        <v>201</v>
      </c>
      <c r="C15">
        <v>3000</v>
      </c>
      <c r="D15">
        <v>2907</v>
      </c>
      <c r="E15" s="1" t="s">
        <v>229</v>
      </c>
    </row>
    <row r="16" spans="1:36" ht="15" x14ac:dyDescent="0.25">
      <c r="A16" s="38">
        <v>44622.266273148147</v>
      </c>
      <c r="B16" s="125" t="s">
        <v>478</v>
      </c>
      <c r="C16">
        <v>500</v>
      </c>
      <c r="D16">
        <v>489.5</v>
      </c>
      <c r="E16" s="1" t="s">
        <v>31</v>
      </c>
    </row>
    <row r="17" spans="1:5" ht="15" x14ac:dyDescent="0.25">
      <c r="A17" s="38">
        <v>44622.294050925928</v>
      </c>
      <c r="B17" s="125" t="s">
        <v>187</v>
      </c>
      <c r="C17">
        <v>300</v>
      </c>
      <c r="D17">
        <v>293.7</v>
      </c>
      <c r="E17" s="1" t="s">
        <v>7</v>
      </c>
    </row>
    <row r="18" spans="1:5" ht="15" x14ac:dyDescent="0.25">
      <c r="A18" s="38">
        <v>44622.346608796295</v>
      </c>
      <c r="B18" s="125" t="s">
        <v>425</v>
      </c>
      <c r="C18">
        <v>300</v>
      </c>
      <c r="D18">
        <v>293.7</v>
      </c>
      <c r="E18" s="1" t="s">
        <v>426</v>
      </c>
    </row>
    <row r="19" spans="1:5" ht="15" x14ac:dyDescent="0.25">
      <c r="A19" s="38">
        <v>44622.423518518517</v>
      </c>
      <c r="B19" s="125" t="s">
        <v>479</v>
      </c>
      <c r="C19">
        <v>500</v>
      </c>
      <c r="D19">
        <v>489.5</v>
      </c>
      <c r="E19" s="1" t="s">
        <v>7</v>
      </c>
    </row>
    <row r="20" spans="1:5" ht="15" x14ac:dyDescent="0.25">
      <c r="A20" s="38">
        <v>44622.470543981479</v>
      </c>
      <c r="B20" s="125" t="s">
        <v>143</v>
      </c>
      <c r="C20">
        <v>500</v>
      </c>
      <c r="D20">
        <v>489.5</v>
      </c>
      <c r="E20" s="1" t="s">
        <v>144</v>
      </c>
    </row>
    <row r="21" spans="1:5" ht="15" x14ac:dyDescent="0.25">
      <c r="A21" s="38">
        <v>44622.473425925928</v>
      </c>
      <c r="B21" s="125" t="s">
        <v>148</v>
      </c>
      <c r="C21">
        <v>300</v>
      </c>
      <c r="D21">
        <v>293.7</v>
      </c>
      <c r="E21" s="1" t="s">
        <v>7</v>
      </c>
    </row>
    <row r="22" spans="1:5" ht="15" x14ac:dyDescent="0.25">
      <c r="A22" s="38">
        <v>44622.48778935185</v>
      </c>
      <c r="B22" s="125" t="s">
        <v>212</v>
      </c>
      <c r="C22">
        <v>1024</v>
      </c>
      <c r="D22">
        <v>1002.5</v>
      </c>
      <c r="E22" s="1" t="s">
        <v>6</v>
      </c>
    </row>
    <row r="23" spans="1:5" ht="15" x14ac:dyDescent="0.25">
      <c r="A23" s="38">
        <v>44622.50576388889</v>
      </c>
      <c r="B23" s="125" t="s">
        <v>480</v>
      </c>
      <c r="C23">
        <v>1000</v>
      </c>
      <c r="D23">
        <v>969</v>
      </c>
      <c r="E23" s="1" t="s">
        <v>481</v>
      </c>
    </row>
    <row r="24" spans="1:5" ht="15" x14ac:dyDescent="0.25">
      <c r="A24" s="38">
        <v>44622.609803240739</v>
      </c>
      <c r="B24" s="125" t="s">
        <v>482</v>
      </c>
      <c r="C24">
        <v>1000</v>
      </c>
      <c r="D24">
        <v>979</v>
      </c>
      <c r="E24" s="1" t="s">
        <v>6</v>
      </c>
    </row>
    <row r="25" spans="1:5" ht="15" x14ac:dyDescent="0.25">
      <c r="A25" s="38">
        <v>44622.732303240744</v>
      </c>
      <c r="B25" s="125" t="s">
        <v>427</v>
      </c>
      <c r="C25">
        <v>100</v>
      </c>
      <c r="D25">
        <v>96.1</v>
      </c>
      <c r="E25" s="1" t="s">
        <v>7</v>
      </c>
    </row>
    <row r="26" spans="1:5" ht="15" x14ac:dyDescent="0.25">
      <c r="A26" s="38">
        <v>44622.861145833333</v>
      </c>
      <c r="B26" s="125" t="s">
        <v>88</v>
      </c>
      <c r="C26">
        <v>500</v>
      </c>
      <c r="D26">
        <v>489.5</v>
      </c>
      <c r="E26" s="1" t="s">
        <v>36</v>
      </c>
    </row>
    <row r="27" spans="1:5" ht="15" x14ac:dyDescent="0.25">
      <c r="A27" s="38">
        <v>44622.972002314818</v>
      </c>
      <c r="B27" s="125" t="s">
        <v>483</v>
      </c>
      <c r="C27">
        <v>300</v>
      </c>
      <c r="D27">
        <v>293.7</v>
      </c>
      <c r="E27" s="1" t="s">
        <v>31</v>
      </c>
    </row>
    <row r="28" spans="1:5" ht="15" x14ac:dyDescent="0.25">
      <c r="A28" s="38">
        <v>44623.011759259258</v>
      </c>
      <c r="B28" s="125" t="s">
        <v>193</v>
      </c>
      <c r="C28">
        <v>50</v>
      </c>
      <c r="D28">
        <v>46.1</v>
      </c>
      <c r="E28" s="1" t="s">
        <v>232</v>
      </c>
    </row>
    <row r="29" spans="1:5" ht="15" x14ac:dyDescent="0.25">
      <c r="A29" s="38">
        <v>44623.054594907408</v>
      </c>
      <c r="B29" s="125" t="s">
        <v>175</v>
      </c>
      <c r="C29">
        <v>50</v>
      </c>
      <c r="D29">
        <v>46.1</v>
      </c>
      <c r="E29" s="1" t="s">
        <v>7</v>
      </c>
    </row>
    <row r="30" spans="1:5" ht="15" x14ac:dyDescent="0.25">
      <c r="A30" s="38">
        <v>44623.12296296296</v>
      </c>
      <c r="B30" s="125" t="s">
        <v>214</v>
      </c>
      <c r="C30">
        <v>200</v>
      </c>
      <c r="D30">
        <v>195.8</v>
      </c>
      <c r="E30" s="1" t="s">
        <v>232</v>
      </c>
    </row>
    <row r="31" spans="1:5" ht="15" x14ac:dyDescent="0.25">
      <c r="A31" s="38">
        <v>44623.288217592592</v>
      </c>
      <c r="B31" s="125" t="s">
        <v>94</v>
      </c>
      <c r="C31">
        <v>100</v>
      </c>
      <c r="D31">
        <v>96.1</v>
      </c>
      <c r="E31" s="1" t="s">
        <v>7</v>
      </c>
    </row>
    <row r="32" spans="1:5" ht="15" x14ac:dyDescent="0.25">
      <c r="A32" s="38">
        <v>44623.350798611114</v>
      </c>
      <c r="B32" s="125" t="s">
        <v>484</v>
      </c>
      <c r="C32">
        <v>500</v>
      </c>
      <c r="D32">
        <v>489.5</v>
      </c>
      <c r="E32" s="1" t="s">
        <v>485</v>
      </c>
    </row>
    <row r="33" spans="1:5" ht="15" x14ac:dyDescent="0.25">
      <c r="A33" s="38">
        <v>44623.403136574074</v>
      </c>
      <c r="B33" s="125" t="s">
        <v>486</v>
      </c>
      <c r="C33">
        <v>1000</v>
      </c>
      <c r="D33">
        <v>979</v>
      </c>
      <c r="E33" s="1" t="s">
        <v>229</v>
      </c>
    </row>
    <row r="34" spans="1:5" ht="15" x14ac:dyDescent="0.25">
      <c r="A34" s="38">
        <v>44623.430590277778</v>
      </c>
      <c r="B34" s="125" t="s">
        <v>487</v>
      </c>
      <c r="C34">
        <v>300</v>
      </c>
      <c r="D34">
        <v>293.7</v>
      </c>
      <c r="E34" s="1" t="s">
        <v>428</v>
      </c>
    </row>
    <row r="35" spans="1:5" ht="15" x14ac:dyDescent="0.25">
      <c r="A35" s="38">
        <v>44623.480266203704</v>
      </c>
      <c r="B35" s="125" t="s">
        <v>217</v>
      </c>
      <c r="C35">
        <v>100</v>
      </c>
      <c r="D35">
        <v>96.1</v>
      </c>
      <c r="E35" s="1" t="s">
        <v>32</v>
      </c>
    </row>
    <row r="36" spans="1:5" ht="15" x14ac:dyDescent="0.25">
      <c r="A36" s="38">
        <v>44623.554618055554</v>
      </c>
      <c r="B36" s="125" t="s">
        <v>93</v>
      </c>
      <c r="C36">
        <v>1000</v>
      </c>
      <c r="D36">
        <v>979</v>
      </c>
      <c r="E36" s="1" t="s">
        <v>32</v>
      </c>
    </row>
    <row r="37" spans="1:5" ht="15" x14ac:dyDescent="0.25">
      <c r="A37" s="38">
        <v>44623.709108796298</v>
      </c>
      <c r="B37" s="125" t="s">
        <v>215</v>
      </c>
      <c r="C37">
        <v>300</v>
      </c>
      <c r="D37">
        <v>293.7</v>
      </c>
      <c r="E37" s="1" t="s">
        <v>7</v>
      </c>
    </row>
    <row r="38" spans="1:5" ht="15" x14ac:dyDescent="0.25">
      <c r="A38" s="38">
        <v>44623.793344907404</v>
      </c>
      <c r="B38" s="125" t="s">
        <v>180</v>
      </c>
      <c r="C38">
        <v>300</v>
      </c>
      <c r="D38">
        <v>293.7</v>
      </c>
      <c r="E38" s="1" t="s">
        <v>7</v>
      </c>
    </row>
    <row r="39" spans="1:5" ht="15" x14ac:dyDescent="0.25">
      <c r="A39" s="38">
        <v>44623.844525462962</v>
      </c>
      <c r="B39" s="125" t="s">
        <v>488</v>
      </c>
      <c r="C39">
        <v>300</v>
      </c>
      <c r="D39">
        <v>293.7</v>
      </c>
      <c r="E39" s="1" t="s">
        <v>229</v>
      </c>
    </row>
    <row r="40" spans="1:5" ht="15" x14ac:dyDescent="0.25">
      <c r="A40" s="38">
        <v>44623.897164351853</v>
      </c>
      <c r="B40" s="125" t="s">
        <v>87</v>
      </c>
      <c r="C40">
        <v>1000</v>
      </c>
      <c r="D40">
        <v>979</v>
      </c>
      <c r="E40" s="1" t="s">
        <v>7</v>
      </c>
    </row>
    <row r="41" spans="1:5" ht="15" x14ac:dyDescent="0.25">
      <c r="A41" s="38">
        <v>44623.913518518515</v>
      </c>
      <c r="B41" s="125" t="s">
        <v>429</v>
      </c>
      <c r="C41">
        <v>500</v>
      </c>
      <c r="D41">
        <v>489.5</v>
      </c>
      <c r="E41" s="1" t="s">
        <v>7</v>
      </c>
    </row>
    <row r="42" spans="1:5" ht="15" x14ac:dyDescent="0.25">
      <c r="A42" s="38">
        <v>44623.918692129628</v>
      </c>
      <c r="B42" s="125" t="s">
        <v>152</v>
      </c>
      <c r="C42">
        <v>10</v>
      </c>
      <c r="D42">
        <v>6.1</v>
      </c>
      <c r="E42" s="1" t="s">
        <v>7</v>
      </c>
    </row>
    <row r="43" spans="1:5" ht="15" x14ac:dyDescent="0.25">
      <c r="A43" s="38">
        <v>44623.942800925928</v>
      </c>
      <c r="B43" s="125" t="s">
        <v>127</v>
      </c>
      <c r="C43">
        <v>100</v>
      </c>
      <c r="D43">
        <v>96.1</v>
      </c>
      <c r="E43" s="1" t="s">
        <v>28</v>
      </c>
    </row>
    <row r="44" spans="1:5" ht="15" x14ac:dyDescent="0.25">
      <c r="A44" s="38">
        <v>44623.999803240738</v>
      </c>
      <c r="B44" s="125" t="s">
        <v>193</v>
      </c>
      <c r="C44">
        <v>50</v>
      </c>
      <c r="D44">
        <v>46.1</v>
      </c>
      <c r="E44" s="1" t="s">
        <v>232</v>
      </c>
    </row>
    <row r="45" spans="1:5" ht="15" x14ac:dyDescent="0.25">
      <c r="A45" s="38">
        <v>44624.022187499999</v>
      </c>
      <c r="B45" s="125" t="s">
        <v>181</v>
      </c>
      <c r="C45">
        <v>100</v>
      </c>
      <c r="D45">
        <v>96.1</v>
      </c>
      <c r="E45" s="1" t="s">
        <v>7</v>
      </c>
    </row>
    <row r="46" spans="1:5" ht="15" x14ac:dyDescent="0.25">
      <c r="A46" s="38">
        <v>44624.33866898148</v>
      </c>
      <c r="B46" s="125" t="s">
        <v>243</v>
      </c>
      <c r="C46">
        <v>300</v>
      </c>
      <c r="D46">
        <v>293.7</v>
      </c>
      <c r="E46" s="1" t="s">
        <v>32</v>
      </c>
    </row>
    <row r="47" spans="1:5" ht="15" x14ac:dyDescent="0.25">
      <c r="A47" s="38">
        <v>44624.386192129627</v>
      </c>
      <c r="B47" s="125" t="s">
        <v>128</v>
      </c>
      <c r="C47">
        <v>100</v>
      </c>
      <c r="D47">
        <v>96.1</v>
      </c>
      <c r="E47" s="1" t="s">
        <v>7</v>
      </c>
    </row>
    <row r="48" spans="1:5" ht="15" x14ac:dyDescent="0.25">
      <c r="A48" s="38">
        <v>44624.494444444441</v>
      </c>
      <c r="B48" s="125" t="s">
        <v>188</v>
      </c>
      <c r="C48">
        <v>500</v>
      </c>
      <c r="D48">
        <v>489.5</v>
      </c>
      <c r="E48" s="1" t="s">
        <v>189</v>
      </c>
    </row>
    <row r="49" spans="1:5" ht="15" x14ac:dyDescent="0.25">
      <c r="A49" s="38">
        <v>44624.592048611114</v>
      </c>
      <c r="B49" s="125" t="s">
        <v>489</v>
      </c>
      <c r="C49">
        <v>30</v>
      </c>
      <c r="D49">
        <v>26.1</v>
      </c>
      <c r="E49" s="1" t="s">
        <v>490</v>
      </c>
    </row>
    <row r="50" spans="1:5" ht="30" x14ac:dyDescent="0.25">
      <c r="A50" s="38">
        <v>44624.821388888886</v>
      </c>
      <c r="B50" s="125" t="s">
        <v>430</v>
      </c>
      <c r="C50">
        <v>500</v>
      </c>
      <c r="D50">
        <v>489.5</v>
      </c>
      <c r="E50" s="84" t="s">
        <v>431</v>
      </c>
    </row>
    <row r="51" spans="1:5" ht="15" x14ac:dyDescent="0.25">
      <c r="A51" s="38">
        <v>44624.850208333337</v>
      </c>
      <c r="B51" s="125" t="s">
        <v>153</v>
      </c>
      <c r="C51">
        <v>50</v>
      </c>
      <c r="D51">
        <v>46.1</v>
      </c>
      <c r="E51" s="1" t="s">
        <v>7</v>
      </c>
    </row>
    <row r="52" spans="1:5" ht="15" x14ac:dyDescent="0.25">
      <c r="A52" s="38">
        <v>44624.862581018519</v>
      </c>
      <c r="B52" s="125" t="s">
        <v>85</v>
      </c>
      <c r="C52">
        <v>200</v>
      </c>
      <c r="D52">
        <v>195.8</v>
      </c>
      <c r="E52" s="1" t="s">
        <v>7</v>
      </c>
    </row>
    <row r="53" spans="1:5" ht="15" x14ac:dyDescent="0.25">
      <c r="A53" s="38">
        <v>44624.897743055553</v>
      </c>
      <c r="B53" s="125" t="s">
        <v>220</v>
      </c>
      <c r="C53">
        <v>100</v>
      </c>
      <c r="D53">
        <v>96.1</v>
      </c>
      <c r="E53" s="1" t="s">
        <v>32</v>
      </c>
    </row>
    <row r="54" spans="1:5" ht="15" x14ac:dyDescent="0.25">
      <c r="A54" s="38">
        <v>44624.903923611113</v>
      </c>
      <c r="B54" s="125" t="s">
        <v>84</v>
      </c>
      <c r="C54">
        <v>300</v>
      </c>
      <c r="D54">
        <v>293.7</v>
      </c>
      <c r="E54" s="1" t="s">
        <v>39</v>
      </c>
    </row>
    <row r="55" spans="1:5" ht="15" x14ac:dyDescent="0.25">
      <c r="A55" s="38">
        <v>44624.927037037036</v>
      </c>
      <c r="B55" s="125" t="s">
        <v>355</v>
      </c>
      <c r="C55">
        <v>500</v>
      </c>
      <c r="D55">
        <v>489.5</v>
      </c>
      <c r="E55" s="1" t="s">
        <v>105</v>
      </c>
    </row>
    <row r="56" spans="1:5" ht="15" x14ac:dyDescent="0.25">
      <c r="A56" s="38">
        <v>44624.943078703705</v>
      </c>
      <c r="B56" s="125" t="s">
        <v>491</v>
      </c>
      <c r="C56">
        <v>100</v>
      </c>
      <c r="D56">
        <v>96.1</v>
      </c>
      <c r="E56" s="1" t="s">
        <v>32</v>
      </c>
    </row>
    <row r="57" spans="1:5" ht="15" x14ac:dyDescent="0.25">
      <c r="A57" s="38">
        <v>44624.950127314813</v>
      </c>
      <c r="B57" s="125" t="s">
        <v>492</v>
      </c>
      <c r="C57">
        <v>500</v>
      </c>
      <c r="D57">
        <v>489.5</v>
      </c>
      <c r="E57" s="1" t="s">
        <v>229</v>
      </c>
    </row>
    <row r="58" spans="1:5" ht="15" x14ac:dyDescent="0.25">
      <c r="A58" s="38">
        <v>44624.964421296296</v>
      </c>
      <c r="B58" s="125" t="s">
        <v>493</v>
      </c>
      <c r="C58">
        <v>500</v>
      </c>
      <c r="D58">
        <v>489.5</v>
      </c>
      <c r="E58" s="1" t="s">
        <v>35</v>
      </c>
    </row>
    <row r="59" spans="1:5" ht="15" x14ac:dyDescent="0.25">
      <c r="A59" s="38">
        <v>44624.999606481484</v>
      </c>
      <c r="B59" s="125" t="s">
        <v>494</v>
      </c>
      <c r="C59">
        <v>500</v>
      </c>
      <c r="D59">
        <v>489.5</v>
      </c>
      <c r="E59" s="1" t="s">
        <v>495</v>
      </c>
    </row>
    <row r="60" spans="1:5" ht="15" x14ac:dyDescent="0.25">
      <c r="A60" s="38">
        <v>44625.356724537036</v>
      </c>
      <c r="B60" s="125" t="s">
        <v>129</v>
      </c>
      <c r="C60">
        <v>300</v>
      </c>
      <c r="D60">
        <v>293.7</v>
      </c>
      <c r="E60" s="1" t="s">
        <v>7</v>
      </c>
    </row>
    <row r="61" spans="1:5" ht="15" x14ac:dyDescent="0.25">
      <c r="A61" s="38">
        <v>44625.535821759258</v>
      </c>
      <c r="B61" s="125" t="s">
        <v>193</v>
      </c>
      <c r="C61">
        <v>50</v>
      </c>
      <c r="D61">
        <v>46.1</v>
      </c>
      <c r="E61" s="1" t="s">
        <v>232</v>
      </c>
    </row>
    <row r="62" spans="1:5" ht="15" x14ac:dyDescent="0.25">
      <c r="A62" s="38">
        <v>44625.638009259259</v>
      </c>
      <c r="B62" s="125" t="s">
        <v>130</v>
      </c>
      <c r="C62">
        <v>100</v>
      </c>
      <c r="D62">
        <v>96.1</v>
      </c>
      <c r="E62" s="1" t="s">
        <v>7</v>
      </c>
    </row>
    <row r="63" spans="1:5" ht="15" x14ac:dyDescent="0.25">
      <c r="A63" s="38">
        <v>44625.671481481484</v>
      </c>
      <c r="B63" s="125" t="s">
        <v>95</v>
      </c>
      <c r="C63">
        <v>1500</v>
      </c>
      <c r="D63">
        <v>1468.5</v>
      </c>
      <c r="E63" s="1" t="s">
        <v>7</v>
      </c>
    </row>
    <row r="64" spans="1:5" ht="15" x14ac:dyDescent="0.25">
      <c r="A64" s="38">
        <v>44625.720983796295</v>
      </c>
      <c r="B64" s="125" t="s">
        <v>86</v>
      </c>
      <c r="C64">
        <v>500</v>
      </c>
      <c r="D64">
        <v>489.5</v>
      </c>
      <c r="E64" s="1" t="s">
        <v>43</v>
      </c>
    </row>
    <row r="65" spans="1:5" ht="15" x14ac:dyDescent="0.25">
      <c r="A65" s="38">
        <v>44625.724502314813</v>
      </c>
      <c r="B65" s="125" t="s">
        <v>496</v>
      </c>
      <c r="C65">
        <v>333</v>
      </c>
      <c r="D65">
        <v>326.01</v>
      </c>
      <c r="E65" s="1" t="s">
        <v>497</v>
      </c>
    </row>
    <row r="66" spans="1:5" ht="15" x14ac:dyDescent="0.25">
      <c r="A66" s="38">
        <v>44625.765497685185</v>
      </c>
      <c r="B66" s="125" t="s">
        <v>145</v>
      </c>
      <c r="C66">
        <v>100</v>
      </c>
      <c r="D66">
        <v>96.1</v>
      </c>
      <c r="E66" s="1" t="s">
        <v>146</v>
      </c>
    </row>
    <row r="67" spans="1:5" ht="15" x14ac:dyDescent="0.25">
      <c r="A67" s="38">
        <v>44625.789571759262</v>
      </c>
      <c r="B67" s="125" t="s">
        <v>83</v>
      </c>
      <c r="C67">
        <v>500</v>
      </c>
      <c r="D67">
        <v>489.5</v>
      </c>
      <c r="E67" s="1" t="s">
        <v>7</v>
      </c>
    </row>
    <row r="68" spans="1:5" ht="30" x14ac:dyDescent="0.25">
      <c r="A68" s="38">
        <v>44625.894456018519</v>
      </c>
      <c r="B68" s="125" t="s">
        <v>89</v>
      </c>
      <c r="C68">
        <v>200</v>
      </c>
      <c r="D68">
        <v>195.8</v>
      </c>
      <c r="E68" s="84" t="s">
        <v>97</v>
      </c>
    </row>
    <row r="69" spans="1:5" ht="15" x14ac:dyDescent="0.25">
      <c r="A69" s="38">
        <v>44626.126076388886</v>
      </c>
      <c r="B69" s="125" t="s">
        <v>96</v>
      </c>
      <c r="C69">
        <v>300</v>
      </c>
      <c r="D69">
        <v>293.7</v>
      </c>
      <c r="E69" s="1" t="s">
        <v>28</v>
      </c>
    </row>
    <row r="70" spans="1:5" ht="15" x14ac:dyDescent="0.25">
      <c r="A70" s="38">
        <v>44626.320868055554</v>
      </c>
      <c r="B70" s="125" t="s">
        <v>432</v>
      </c>
      <c r="C70">
        <v>500</v>
      </c>
      <c r="D70">
        <v>489.5</v>
      </c>
      <c r="E70" s="1" t="s">
        <v>229</v>
      </c>
    </row>
    <row r="71" spans="1:5" ht="15" x14ac:dyDescent="0.25">
      <c r="A71" s="38">
        <v>44626.358171296299</v>
      </c>
      <c r="B71" s="125" t="s">
        <v>81</v>
      </c>
      <c r="C71">
        <v>100</v>
      </c>
      <c r="D71">
        <v>96.1</v>
      </c>
      <c r="E71" s="1" t="s">
        <v>32</v>
      </c>
    </row>
    <row r="72" spans="1:5" ht="15" x14ac:dyDescent="0.25">
      <c r="A72" s="38">
        <v>44626.528449074074</v>
      </c>
      <c r="B72" s="125" t="s">
        <v>176</v>
      </c>
      <c r="C72">
        <v>100</v>
      </c>
      <c r="D72">
        <v>96.1</v>
      </c>
      <c r="E72" s="1" t="s">
        <v>7</v>
      </c>
    </row>
    <row r="73" spans="1:5" ht="15" x14ac:dyDescent="0.25">
      <c r="A73" s="38">
        <v>44626.641932870371</v>
      </c>
      <c r="B73" s="125" t="s">
        <v>498</v>
      </c>
      <c r="C73">
        <v>500</v>
      </c>
      <c r="D73">
        <v>489.5</v>
      </c>
      <c r="E73" s="1" t="s">
        <v>105</v>
      </c>
    </row>
    <row r="74" spans="1:5" ht="15" x14ac:dyDescent="0.25">
      <c r="A74" s="38">
        <v>44626.643807870372</v>
      </c>
      <c r="B74" s="125" t="s">
        <v>498</v>
      </c>
      <c r="C74">
        <v>500</v>
      </c>
      <c r="D74">
        <v>489.5</v>
      </c>
      <c r="E74" s="1" t="s">
        <v>229</v>
      </c>
    </row>
    <row r="75" spans="1:5" ht="15" x14ac:dyDescent="0.25">
      <c r="A75" s="38">
        <v>44626.652569444443</v>
      </c>
      <c r="B75" s="125" t="s">
        <v>175</v>
      </c>
      <c r="C75">
        <v>100</v>
      </c>
      <c r="D75">
        <v>96.1</v>
      </c>
      <c r="E75" s="1" t="s">
        <v>499</v>
      </c>
    </row>
    <row r="76" spans="1:5" ht="15" x14ac:dyDescent="0.25">
      <c r="A76" s="38">
        <v>44626.868993055556</v>
      </c>
      <c r="B76" s="125" t="s">
        <v>500</v>
      </c>
      <c r="C76">
        <v>600</v>
      </c>
      <c r="D76">
        <v>587.4</v>
      </c>
      <c r="E76" s="1" t="s">
        <v>501</v>
      </c>
    </row>
    <row r="77" spans="1:5" ht="15" x14ac:dyDescent="0.25">
      <c r="A77" s="38">
        <v>44626.962673611109</v>
      </c>
      <c r="B77" s="125" t="s">
        <v>433</v>
      </c>
      <c r="C77">
        <v>100</v>
      </c>
      <c r="D77">
        <v>96.1</v>
      </c>
      <c r="E77" s="1" t="s">
        <v>229</v>
      </c>
    </row>
    <row r="78" spans="1:5" ht="15" x14ac:dyDescent="0.25">
      <c r="A78" s="38">
        <v>44627.446909722225</v>
      </c>
      <c r="B78" s="125" t="s">
        <v>154</v>
      </c>
      <c r="C78">
        <v>100</v>
      </c>
      <c r="D78">
        <v>96.1</v>
      </c>
      <c r="E78" s="1" t="s">
        <v>136</v>
      </c>
    </row>
    <row r="79" spans="1:5" ht="15" x14ac:dyDescent="0.25">
      <c r="A79" s="38">
        <v>44627.479456018518</v>
      </c>
      <c r="B79" s="125" t="s">
        <v>502</v>
      </c>
      <c r="C79">
        <v>100</v>
      </c>
      <c r="D79">
        <v>96.1</v>
      </c>
      <c r="E79" s="1" t="s">
        <v>229</v>
      </c>
    </row>
    <row r="80" spans="1:5" ht="15" x14ac:dyDescent="0.25">
      <c r="A80" s="38">
        <v>44627.594166666669</v>
      </c>
      <c r="B80" s="125" t="s">
        <v>434</v>
      </c>
      <c r="C80">
        <v>100</v>
      </c>
      <c r="D80">
        <v>96.1</v>
      </c>
      <c r="E80" s="1" t="s">
        <v>7</v>
      </c>
    </row>
    <row r="81" spans="1:5" ht="15" x14ac:dyDescent="0.25">
      <c r="A81" s="38">
        <v>44627.694895833331</v>
      </c>
      <c r="B81" s="125" t="s">
        <v>252</v>
      </c>
      <c r="C81">
        <v>500</v>
      </c>
      <c r="D81">
        <v>489.5</v>
      </c>
      <c r="E81" s="1" t="s">
        <v>229</v>
      </c>
    </row>
    <row r="82" spans="1:5" ht="15" x14ac:dyDescent="0.25">
      <c r="A82" s="38">
        <v>44627.695740740739</v>
      </c>
      <c r="B82" s="125" t="s">
        <v>221</v>
      </c>
      <c r="C82">
        <v>100</v>
      </c>
      <c r="D82">
        <v>96.1</v>
      </c>
      <c r="E82" s="1" t="s">
        <v>7</v>
      </c>
    </row>
    <row r="83" spans="1:5" ht="15" x14ac:dyDescent="0.25">
      <c r="A83" s="38">
        <v>44627.977962962963</v>
      </c>
      <c r="B83" s="125" t="s">
        <v>79</v>
      </c>
      <c r="C83">
        <v>100</v>
      </c>
      <c r="D83">
        <v>96.1</v>
      </c>
      <c r="E83" s="1" t="s">
        <v>32</v>
      </c>
    </row>
    <row r="84" spans="1:5" ht="15" x14ac:dyDescent="0.25">
      <c r="A84" s="38">
        <v>44628.359270833331</v>
      </c>
      <c r="B84" s="125" t="s">
        <v>80</v>
      </c>
      <c r="C84">
        <v>500</v>
      </c>
      <c r="D84">
        <v>489.5</v>
      </c>
      <c r="E84" s="1" t="s">
        <v>32</v>
      </c>
    </row>
    <row r="85" spans="1:5" ht="15" x14ac:dyDescent="0.25">
      <c r="A85" s="38">
        <v>44628.497650462959</v>
      </c>
      <c r="B85" s="125" t="s">
        <v>503</v>
      </c>
      <c r="C85">
        <v>5000</v>
      </c>
      <c r="D85">
        <v>4895</v>
      </c>
      <c r="E85" s="1" t="s">
        <v>35</v>
      </c>
    </row>
    <row r="86" spans="1:5" ht="15" x14ac:dyDescent="0.25">
      <c r="A86" s="38">
        <v>44628.504386574074</v>
      </c>
      <c r="B86" s="125" t="s">
        <v>78</v>
      </c>
      <c r="C86">
        <v>100</v>
      </c>
      <c r="D86">
        <v>96.1</v>
      </c>
      <c r="E86" s="1" t="s">
        <v>7</v>
      </c>
    </row>
    <row r="87" spans="1:5" ht="15" x14ac:dyDescent="0.25">
      <c r="A87" s="38">
        <v>44628.506331018521</v>
      </c>
      <c r="B87" s="125" t="s">
        <v>182</v>
      </c>
      <c r="C87">
        <v>300</v>
      </c>
      <c r="D87">
        <v>293.7</v>
      </c>
      <c r="E87" s="1" t="s">
        <v>7</v>
      </c>
    </row>
    <row r="88" spans="1:5" ht="75" x14ac:dyDescent="0.25">
      <c r="A88" s="38">
        <v>44628.575532407405</v>
      </c>
      <c r="B88" s="125" t="s">
        <v>504</v>
      </c>
      <c r="C88">
        <v>850</v>
      </c>
      <c r="D88">
        <v>832.15</v>
      </c>
      <c r="E88" s="84" t="s">
        <v>505</v>
      </c>
    </row>
    <row r="89" spans="1:5" ht="15" x14ac:dyDescent="0.25">
      <c r="A89" s="38">
        <v>44628.726006944446</v>
      </c>
      <c r="B89" s="125" t="s">
        <v>435</v>
      </c>
      <c r="C89">
        <v>500</v>
      </c>
      <c r="D89">
        <v>489.5</v>
      </c>
      <c r="E89" s="1" t="s">
        <v>229</v>
      </c>
    </row>
    <row r="90" spans="1:5" ht="15" x14ac:dyDescent="0.25">
      <c r="A90" s="38">
        <v>44628.727199074077</v>
      </c>
      <c r="B90" s="125" t="s">
        <v>435</v>
      </c>
      <c r="C90">
        <v>500</v>
      </c>
      <c r="D90">
        <v>489.5</v>
      </c>
      <c r="E90" s="1" t="s">
        <v>105</v>
      </c>
    </row>
    <row r="91" spans="1:5" ht="15" x14ac:dyDescent="0.25">
      <c r="A91" s="38">
        <v>44628.728206018517</v>
      </c>
      <c r="B91" s="125" t="s">
        <v>435</v>
      </c>
      <c r="C91">
        <v>500</v>
      </c>
      <c r="D91">
        <v>489.5</v>
      </c>
      <c r="E91" s="1" t="s">
        <v>219</v>
      </c>
    </row>
    <row r="92" spans="1:5" ht="15" x14ac:dyDescent="0.25">
      <c r="A92" s="38">
        <v>44628.902233796296</v>
      </c>
      <c r="B92" s="125" t="s">
        <v>159</v>
      </c>
      <c r="C92">
        <v>200</v>
      </c>
      <c r="D92">
        <v>195.8</v>
      </c>
      <c r="E92" s="1" t="s">
        <v>7</v>
      </c>
    </row>
    <row r="93" spans="1:5" ht="15" x14ac:dyDescent="0.25">
      <c r="A93" s="38">
        <v>44629.202766203707</v>
      </c>
      <c r="B93" s="125" t="s">
        <v>201</v>
      </c>
      <c r="C93">
        <v>1000</v>
      </c>
      <c r="D93">
        <v>969</v>
      </c>
      <c r="E93" s="1" t="s">
        <v>229</v>
      </c>
    </row>
    <row r="94" spans="1:5" ht="15" x14ac:dyDescent="0.25">
      <c r="A94" s="38">
        <v>44629.497407407405</v>
      </c>
      <c r="B94" s="125" t="s">
        <v>506</v>
      </c>
      <c r="C94">
        <v>1000</v>
      </c>
      <c r="D94">
        <v>979</v>
      </c>
      <c r="E94" s="1" t="s">
        <v>229</v>
      </c>
    </row>
    <row r="95" spans="1:5" ht="15" x14ac:dyDescent="0.25">
      <c r="A95" s="38">
        <v>44629.525625000002</v>
      </c>
      <c r="B95" s="125" t="s">
        <v>193</v>
      </c>
      <c r="C95">
        <v>50</v>
      </c>
      <c r="D95">
        <v>46.1</v>
      </c>
      <c r="E95" s="1" t="s">
        <v>232</v>
      </c>
    </row>
    <row r="96" spans="1:5" ht="15" x14ac:dyDescent="0.25">
      <c r="A96" s="38">
        <v>44629.537326388891</v>
      </c>
      <c r="B96" s="125" t="s">
        <v>507</v>
      </c>
      <c r="C96">
        <v>500</v>
      </c>
      <c r="D96">
        <v>489.5</v>
      </c>
      <c r="E96" s="1" t="s">
        <v>229</v>
      </c>
    </row>
    <row r="97" spans="1:5" ht="15" x14ac:dyDescent="0.25">
      <c r="A97" s="38">
        <v>44629.728217592594</v>
      </c>
      <c r="B97" s="125" t="s">
        <v>248</v>
      </c>
      <c r="C97">
        <v>100</v>
      </c>
      <c r="D97">
        <v>96.1</v>
      </c>
      <c r="E97" s="1" t="s">
        <v>7</v>
      </c>
    </row>
    <row r="98" spans="1:5" ht="15" x14ac:dyDescent="0.25">
      <c r="A98" s="38">
        <v>44629.771377314813</v>
      </c>
      <c r="B98" s="125" t="s">
        <v>157</v>
      </c>
      <c r="C98">
        <v>500</v>
      </c>
      <c r="D98">
        <v>489.5</v>
      </c>
      <c r="E98" s="1" t="s">
        <v>158</v>
      </c>
    </row>
    <row r="99" spans="1:5" ht="15" x14ac:dyDescent="0.25">
      <c r="A99" s="38">
        <v>44629.844861111109</v>
      </c>
      <c r="B99" s="125" t="s">
        <v>76</v>
      </c>
      <c r="C99">
        <v>300</v>
      </c>
      <c r="D99">
        <v>293.7</v>
      </c>
      <c r="E99" s="1" t="s">
        <v>32</v>
      </c>
    </row>
    <row r="100" spans="1:5" ht="15" x14ac:dyDescent="0.25">
      <c r="A100" s="38">
        <v>44629.858287037037</v>
      </c>
      <c r="B100" s="125" t="s">
        <v>192</v>
      </c>
      <c r="C100">
        <v>1000</v>
      </c>
      <c r="D100">
        <v>979</v>
      </c>
      <c r="E100" s="1" t="s">
        <v>7</v>
      </c>
    </row>
    <row r="101" spans="1:5" ht="15" x14ac:dyDescent="0.25">
      <c r="A101" s="38">
        <v>44629.91814814815</v>
      </c>
      <c r="B101" s="125" t="s">
        <v>223</v>
      </c>
      <c r="C101">
        <v>500</v>
      </c>
      <c r="D101">
        <v>489.5</v>
      </c>
      <c r="E101" s="1" t="s">
        <v>32</v>
      </c>
    </row>
    <row r="102" spans="1:5" ht="15" x14ac:dyDescent="0.25">
      <c r="A102" s="38">
        <v>44629.941435185188</v>
      </c>
      <c r="B102" s="125" t="s">
        <v>436</v>
      </c>
      <c r="C102">
        <v>100</v>
      </c>
      <c r="D102">
        <v>96.1</v>
      </c>
      <c r="E102" s="1" t="s">
        <v>7</v>
      </c>
    </row>
    <row r="103" spans="1:5" ht="15" x14ac:dyDescent="0.25">
      <c r="A103" s="38">
        <v>44630.016423611109</v>
      </c>
      <c r="B103" s="125" t="s">
        <v>508</v>
      </c>
      <c r="C103">
        <v>30</v>
      </c>
      <c r="D103">
        <v>26.1</v>
      </c>
      <c r="E103" s="1" t="s">
        <v>7</v>
      </c>
    </row>
    <row r="104" spans="1:5" ht="15" x14ac:dyDescent="0.25">
      <c r="A104" s="38">
        <v>44630.364074074074</v>
      </c>
      <c r="B104" s="125" t="s">
        <v>509</v>
      </c>
      <c r="C104">
        <v>100</v>
      </c>
      <c r="D104">
        <v>96.1</v>
      </c>
      <c r="E104" s="1" t="s">
        <v>6</v>
      </c>
    </row>
    <row r="105" spans="1:5" ht="15" x14ac:dyDescent="0.25">
      <c r="A105" s="38">
        <v>44630.549120370371</v>
      </c>
      <c r="B105" s="125" t="s">
        <v>51</v>
      </c>
      <c r="C105">
        <v>500</v>
      </c>
      <c r="D105">
        <v>489.5</v>
      </c>
      <c r="E105" s="1" t="s">
        <v>45</v>
      </c>
    </row>
    <row r="106" spans="1:5" ht="30" x14ac:dyDescent="0.25">
      <c r="A106" s="38">
        <v>44630.610451388886</v>
      </c>
      <c r="B106" s="125" t="s">
        <v>98</v>
      </c>
      <c r="C106">
        <v>100</v>
      </c>
      <c r="D106">
        <v>96.1</v>
      </c>
      <c r="E106" s="84" t="s">
        <v>99</v>
      </c>
    </row>
    <row r="107" spans="1:5" ht="15" x14ac:dyDescent="0.25">
      <c r="A107" s="38">
        <v>44630.632754629631</v>
      </c>
      <c r="B107" s="125" t="s">
        <v>193</v>
      </c>
      <c r="C107">
        <v>50</v>
      </c>
      <c r="D107">
        <v>46.1</v>
      </c>
      <c r="E107" s="1" t="s">
        <v>232</v>
      </c>
    </row>
    <row r="108" spans="1:5" ht="15" x14ac:dyDescent="0.25">
      <c r="A108" s="38">
        <v>44630.710775462961</v>
      </c>
      <c r="B108" s="125" t="s">
        <v>77</v>
      </c>
      <c r="C108">
        <v>500</v>
      </c>
      <c r="D108">
        <v>489.5</v>
      </c>
      <c r="E108" s="1" t="s">
        <v>7</v>
      </c>
    </row>
    <row r="109" spans="1:5" ht="30" x14ac:dyDescent="0.25">
      <c r="A109" s="38">
        <v>44630.752453703702</v>
      </c>
      <c r="B109" s="125" t="s">
        <v>437</v>
      </c>
      <c r="C109">
        <v>300</v>
      </c>
      <c r="D109">
        <v>293.7</v>
      </c>
      <c r="E109" s="84" t="s">
        <v>438</v>
      </c>
    </row>
    <row r="110" spans="1:5" ht="15" x14ac:dyDescent="0.25">
      <c r="A110" s="38">
        <v>44630.833495370367</v>
      </c>
      <c r="B110" s="125" t="s">
        <v>114</v>
      </c>
      <c r="C110">
        <v>2000</v>
      </c>
      <c r="D110">
        <v>1958</v>
      </c>
      <c r="E110" s="1" t="s">
        <v>510</v>
      </c>
    </row>
    <row r="111" spans="1:5" ht="15" x14ac:dyDescent="0.25">
      <c r="A111" s="38">
        <v>44630.919548611113</v>
      </c>
      <c r="B111" s="125" t="s">
        <v>439</v>
      </c>
      <c r="C111">
        <v>500</v>
      </c>
      <c r="D111">
        <v>489.5</v>
      </c>
      <c r="E111" s="1" t="s">
        <v>426</v>
      </c>
    </row>
    <row r="112" spans="1:5" ht="15" x14ac:dyDescent="0.25">
      <c r="A112" s="38">
        <v>44631.487256944441</v>
      </c>
      <c r="B112" s="125" t="s">
        <v>511</v>
      </c>
      <c r="C112">
        <v>500</v>
      </c>
      <c r="D112">
        <v>489.5</v>
      </c>
      <c r="E112" s="1" t="s">
        <v>229</v>
      </c>
    </row>
    <row r="113" spans="1:5" ht="15" x14ac:dyDescent="0.25">
      <c r="A113" s="38">
        <v>44631.566284722219</v>
      </c>
      <c r="B113" s="125" t="s">
        <v>512</v>
      </c>
      <c r="C113">
        <v>1000</v>
      </c>
      <c r="D113">
        <v>979</v>
      </c>
      <c r="E113" s="1" t="s">
        <v>229</v>
      </c>
    </row>
    <row r="114" spans="1:5" ht="15" x14ac:dyDescent="0.25">
      <c r="A114" s="38">
        <v>44631.712962962964</v>
      </c>
      <c r="B114" s="125" t="s">
        <v>418</v>
      </c>
      <c r="C114">
        <v>500</v>
      </c>
      <c r="D114">
        <v>489.5</v>
      </c>
      <c r="E114" s="1" t="s">
        <v>38</v>
      </c>
    </row>
    <row r="115" spans="1:5" ht="15" x14ac:dyDescent="0.25">
      <c r="A115" s="38">
        <v>44631.81150462963</v>
      </c>
      <c r="B115" s="125" t="s">
        <v>513</v>
      </c>
      <c r="C115">
        <v>4000</v>
      </c>
      <c r="D115">
        <v>3916</v>
      </c>
      <c r="E115" s="1" t="s">
        <v>232</v>
      </c>
    </row>
    <row r="116" spans="1:5" ht="15" x14ac:dyDescent="0.25">
      <c r="A116" s="38">
        <v>44631.816712962966</v>
      </c>
      <c r="B116" s="125" t="s">
        <v>168</v>
      </c>
      <c r="C116">
        <v>100</v>
      </c>
      <c r="D116">
        <v>96.1</v>
      </c>
      <c r="E116" s="1" t="s">
        <v>7</v>
      </c>
    </row>
    <row r="117" spans="1:5" ht="15" x14ac:dyDescent="0.25">
      <c r="A117" s="38">
        <v>44631.82203703704</v>
      </c>
      <c r="B117" s="125" t="s">
        <v>440</v>
      </c>
      <c r="C117">
        <v>100</v>
      </c>
      <c r="D117">
        <v>96.1</v>
      </c>
      <c r="E117" s="1" t="s">
        <v>28</v>
      </c>
    </row>
    <row r="118" spans="1:5" ht="15" x14ac:dyDescent="0.25">
      <c r="A118" s="38">
        <v>44631.888067129628</v>
      </c>
      <c r="B118" s="125" t="s">
        <v>75</v>
      </c>
      <c r="C118">
        <v>300</v>
      </c>
      <c r="D118">
        <v>293.7</v>
      </c>
      <c r="E118" s="1" t="s">
        <v>5</v>
      </c>
    </row>
    <row r="119" spans="1:5" ht="15" x14ac:dyDescent="0.25">
      <c r="A119" s="38">
        <v>44631.955625000002</v>
      </c>
      <c r="B119" s="125" t="s">
        <v>183</v>
      </c>
      <c r="C119">
        <v>100</v>
      </c>
      <c r="D119">
        <v>96.1</v>
      </c>
      <c r="E119" s="1" t="s">
        <v>184</v>
      </c>
    </row>
    <row r="120" spans="1:5" ht="15" x14ac:dyDescent="0.25">
      <c r="A120" s="38">
        <v>44632.069837962961</v>
      </c>
      <c r="B120" s="125" t="s">
        <v>514</v>
      </c>
      <c r="C120">
        <v>100</v>
      </c>
      <c r="D120">
        <v>96.1</v>
      </c>
      <c r="E120" s="1" t="s">
        <v>6</v>
      </c>
    </row>
    <row r="121" spans="1:5" ht="15" x14ac:dyDescent="0.25">
      <c r="A121" s="38">
        <v>44632.100439814814</v>
      </c>
      <c r="B121" s="125" t="s">
        <v>441</v>
      </c>
      <c r="C121">
        <v>300</v>
      </c>
      <c r="D121">
        <v>293.7</v>
      </c>
      <c r="E121" s="1" t="s">
        <v>7</v>
      </c>
    </row>
    <row r="122" spans="1:5" ht="15" x14ac:dyDescent="0.25">
      <c r="A122" s="38">
        <v>44632.410578703704</v>
      </c>
      <c r="B122" s="125" t="s">
        <v>137</v>
      </c>
      <c r="C122">
        <v>100</v>
      </c>
      <c r="D122">
        <v>96.1</v>
      </c>
      <c r="E122" s="1" t="s">
        <v>7</v>
      </c>
    </row>
    <row r="123" spans="1:5" ht="15" x14ac:dyDescent="0.25">
      <c r="A123" s="38">
        <v>44632.478842592594</v>
      </c>
      <c r="B123" s="125" t="s">
        <v>515</v>
      </c>
      <c r="C123">
        <v>500</v>
      </c>
      <c r="D123">
        <v>489.5</v>
      </c>
      <c r="E123" s="1" t="s">
        <v>7</v>
      </c>
    </row>
    <row r="124" spans="1:5" ht="15" x14ac:dyDescent="0.25">
      <c r="A124" s="38">
        <v>44632.507615740738</v>
      </c>
      <c r="B124" s="125" t="s">
        <v>74</v>
      </c>
      <c r="C124">
        <v>150</v>
      </c>
      <c r="D124">
        <v>146.1</v>
      </c>
      <c r="E124" s="1" t="s">
        <v>7</v>
      </c>
    </row>
    <row r="125" spans="1:5" ht="15" x14ac:dyDescent="0.25">
      <c r="A125" s="38">
        <v>44632.542037037034</v>
      </c>
      <c r="B125" s="125" t="s">
        <v>88</v>
      </c>
      <c r="C125">
        <v>500</v>
      </c>
      <c r="D125">
        <v>489.5</v>
      </c>
      <c r="E125" s="1" t="s">
        <v>36</v>
      </c>
    </row>
    <row r="126" spans="1:5" ht="15" x14ac:dyDescent="0.25">
      <c r="A126" s="38">
        <v>44632.554120370369</v>
      </c>
      <c r="B126" s="125" t="s">
        <v>516</v>
      </c>
      <c r="C126">
        <v>300</v>
      </c>
      <c r="D126">
        <v>293.7</v>
      </c>
      <c r="E126" s="1" t="s">
        <v>7</v>
      </c>
    </row>
    <row r="127" spans="1:5" ht="15" x14ac:dyDescent="0.25">
      <c r="A127" s="38">
        <v>44632.7190625</v>
      </c>
      <c r="B127" s="125" t="s">
        <v>51</v>
      </c>
      <c r="C127">
        <v>500</v>
      </c>
      <c r="D127">
        <v>489.5</v>
      </c>
      <c r="E127" s="1" t="s">
        <v>119</v>
      </c>
    </row>
    <row r="128" spans="1:5" ht="15" x14ac:dyDescent="0.25">
      <c r="A128" s="38">
        <v>44632.741111111114</v>
      </c>
      <c r="B128" s="125" t="s">
        <v>100</v>
      </c>
      <c r="C128">
        <v>300</v>
      </c>
      <c r="D128">
        <v>293.7</v>
      </c>
      <c r="E128" s="1" t="s">
        <v>7</v>
      </c>
    </row>
    <row r="129" spans="1:5" ht="15" x14ac:dyDescent="0.25">
      <c r="A129" s="38">
        <v>44632.742534722223</v>
      </c>
      <c r="B129" s="125" t="s">
        <v>191</v>
      </c>
      <c r="C129">
        <v>500</v>
      </c>
      <c r="D129">
        <v>489.5</v>
      </c>
      <c r="E129" s="1" t="s">
        <v>32</v>
      </c>
    </row>
    <row r="130" spans="1:5" ht="15" x14ac:dyDescent="0.25">
      <c r="A130" s="38">
        <v>44632.784456018519</v>
      </c>
      <c r="B130" s="125" t="s">
        <v>131</v>
      </c>
      <c r="C130">
        <v>100</v>
      </c>
      <c r="D130">
        <v>96.1</v>
      </c>
      <c r="E130" s="1" t="s">
        <v>7</v>
      </c>
    </row>
    <row r="131" spans="1:5" ht="15" x14ac:dyDescent="0.25">
      <c r="A131" s="38">
        <v>44632.850706018522</v>
      </c>
      <c r="B131" s="125" t="s">
        <v>225</v>
      </c>
      <c r="C131">
        <v>500</v>
      </c>
      <c r="D131">
        <v>489.5</v>
      </c>
      <c r="E131" s="1" t="s">
        <v>7</v>
      </c>
    </row>
    <row r="132" spans="1:5" ht="15" x14ac:dyDescent="0.25">
      <c r="A132" s="38">
        <v>44632.852430555555</v>
      </c>
      <c r="B132" s="125" t="s">
        <v>169</v>
      </c>
      <c r="C132">
        <v>200</v>
      </c>
      <c r="D132">
        <v>195.8</v>
      </c>
      <c r="E132" s="1" t="s">
        <v>5</v>
      </c>
    </row>
    <row r="133" spans="1:5" ht="30" x14ac:dyDescent="0.25">
      <c r="A133" s="38">
        <v>44632.867222222223</v>
      </c>
      <c r="B133" s="125" t="s">
        <v>197</v>
      </c>
      <c r="C133">
        <v>100</v>
      </c>
      <c r="D133">
        <v>96.1</v>
      </c>
      <c r="E133" s="84" t="s">
        <v>170</v>
      </c>
    </row>
    <row r="134" spans="1:5" ht="15" x14ac:dyDescent="0.25">
      <c r="A134" s="38">
        <v>44632.889247685183</v>
      </c>
      <c r="B134" s="125" t="s">
        <v>132</v>
      </c>
      <c r="C134">
        <v>500</v>
      </c>
      <c r="D134">
        <v>489.5</v>
      </c>
      <c r="E134" s="1" t="s">
        <v>32</v>
      </c>
    </row>
    <row r="135" spans="1:5" ht="15" x14ac:dyDescent="0.25">
      <c r="A135" s="38">
        <v>44632.889722222222</v>
      </c>
      <c r="B135" s="125" t="s">
        <v>517</v>
      </c>
      <c r="C135">
        <v>300</v>
      </c>
      <c r="D135">
        <v>293.7</v>
      </c>
      <c r="E135" s="1" t="s">
        <v>7</v>
      </c>
    </row>
    <row r="136" spans="1:5" ht="15" x14ac:dyDescent="0.25">
      <c r="A136" s="38">
        <v>44632.900289351855</v>
      </c>
      <c r="B136" s="125" t="s">
        <v>147</v>
      </c>
      <c r="C136">
        <v>500</v>
      </c>
      <c r="D136">
        <v>489.5</v>
      </c>
      <c r="E136" s="1" t="s">
        <v>32</v>
      </c>
    </row>
    <row r="137" spans="1:5" ht="15" x14ac:dyDescent="0.25">
      <c r="A137" s="38">
        <v>44632.909143518518</v>
      </c>
      <c r="B137" s="125" t="s">
        <v>73</v>
      </c>
      <c r="C137">
        <v>500</v>
      </c>
      <c r="D137">
        <v>489.5</v>
      </c>
      <c r="E137" s="1" t="s">
        <v>7</v>
      </c>
    </row>
    <row r="138" spans="1:5" ht="15" x14ac:dyDescent="0.25">
      <c r="A138" s="38">
        <v>44632.916122685187</v>
      </c>
      <c r="B138" s="125" t="s">
        <v>72</v>
      </c>
      <c r="C138">
        <v>200</v>
      </c>
      <c r="D138">
        <v>195.8</v>
      </c>
      <c r="E138" s="1" t="s">
        <v>44</v>
      </c>
    </row>
    <row r="139" spans="1:5" ht="15" x14ac:dyDescent="0.25">
      <c r="A139" s="38">
        <v>44632.947847222225</v>
      </c>
      <c r="B139" s="125" t="s">
        <v>193</v>
      </c>
      <c r="C139">
        <v>50</v>
      </c>
      <c r="D139">
        <v>46.1</v>
      </c>
      <c r="E139" s="1" t="s">
        <v>232</v>
      </c>
    </row>
    <row r="140" spans="1:5" ht="15" x14ac:dyDescent="0.25">
      <c r="A140" s="38">
        <v>44633.457488425927</v>
      </c>
      <c r="B140" s="125" t="s">
        <v>222</v>
      </c>
      <c r="C140">
        <v>1000</v>
      </c>
      <c r="D140">
        <v>979</v>
      </c>
      <c r="E140" s="1" t="s">
        <v>229</v>
      </c>
    </row>
    <row r="141" spans="1:5" ht="15" x14ac:dyDescent="0.25">
      <c r="A141" s="38">
        <v>44633.533877314818</v>
      </c>
      <c r="B141" s="125" t="s">
        <v>193</v>
      </c>
      <c r="C141">
        <v>50</v>
      </c>
      <c r="D141">
        <v>46.1</v>
      </c>
      <c r="E141" s="1" t="s">
        <v>232</v>
      </c>
    </row>
    <row r="142" spans="1:5" ht="15" x14ac:dyDescent="0.25">
      <c r="A142" s="38">
        <v>44633.628935185188</v>
      </c>
      <c r="B142" s="125" t="s">
        <v>518</v>
      </c>
      <c r="C142">
        <v>50</v>
      </c>
      <c r="D142">
        <v>46.1</v>
      </c>
      <c r="E142" s="1" t="s">
        <v>519</v>
      </c>
    </row>
    <row r="143" spans="1:5" ht="15" x14ac:dyDescent="0.25">
      <c r="A143" s="38">
        <v>44633.733981481484</v>
      </c>
      <c r="B143" s="125" t="s">
        <v>520</v>
      </c>
      <c r="C143">
        <v>100</v>
      </c>
      <c r="D143">
        <v>96.1</v>
      </c>
      <c r="E143" s="1" t="s">
        <v>229</v>
      </c>
    </row>
    <row r="144" spans="1:5" ht="15" x14ac:dyDescent="0.25">
      <c r="A144" s="38">
        <v>44633.735682870371</v>
      </c>
      <c r="B144" s="125" t="s">
        <v>520</v>
      </c>
      <c r="C144">
        <v>100</v>
      </c>
      <c r="D144">
        <v>96.1</v>
      </c>
      <c r="E144" s="1" t="s">
        <v>105</v>
      </c>
    </row>
    <row r="145" spans="1:5" ht="15" x14ac:dyDescent="0.25">
      <c r="A145" s="38">
        <v>44633.75340277778</v>
      </c>
      <c r="B145" s="125" t="s">
        <v>521</v>
      </c>
      <c r="C145">
        <v>100</v>
      </c>
      <c r="D145">
        <v>96.1</v>
      </c>
      <c r="E145" s="1" t="s">
        <v>35</v>
      </c>
    </row>
    <row r="146" spans="1:5" ht="15" x14ac:dyDescent="0.25">
      <c r="A146" s="38">
        <v>44633.785856481481</v>
      </c>
      <c r="B146" s="125" t="s">
        <v>101</v>
      </c>
      <c r="C146">
        <v>300</v>
      </c>
      <c r="D146">
        <v>293.7</v>
      </c>
      <c r="E146" s="1" t="s">
        <v>7</v>
      </c>
    </row>
    <row r="147" spans="1:5" ht="15" x14ac:dyDescent="0.25">
      <c r="A147" s="38">
        <v>44633.803287037037</v>
      </c>
      <c r="B147" s="125" t="s">
        <v>522</v>
      </c>
      <c r="C147">
        <v>100</v>
      </c>
      <c r="D147">
        <v>96.1</v>
      </c>
      <c r="E147" s="1" t="s">
        <v>523</v>
      </c>
    </row>
    <row r="148" spans="1:5" ht="15" x14ac:dyDescent="0.25">
      <c r="A148" s="38">
        <v>44633.832986111112</v>
      </c>
      <c r="B148" s="125" t="s">
        <v>195</v>
      </c>
      <c r="C148">
        <v>5000</v>
      </c>
      <c r="D148">
        <v>4895</v>
      </c>
      <c r="E148" s="1" t="s">
        <v>31</v>
      </c>
    </row>
    <row r="149" spans="1:5" ht="15" x14ac:dyDescent="0.25">
      <c r="A149" s="38">
        <v>44633.896817129629</v>
      </c>
      <c r="B149" s="125" t="s">
        <v>160</v>
      </c>
      <c r="C149">
        <v>500</v>
      </c>
      <c r="D149">
        <v>489.5</v>
      </c>
      <c r="E149" s="1" t="s">
        <v>442</v>
      </c>
    </row>
    <row r="150" spans="1:5" ht="15" x14ac:dyDescent="0.25">
      <c r="A150" s="38">
        <v>44633.901504629626</v>
      </c>
      <c r="B150" s="125" t="s">
        <v>160</v>
      </c>
      <c r="C150">
        <v>500</v>
      </c>
      <c r="D150">
        <v>489.5</v>
      </c>
      <c r="E150" s="1" t="s">
        <v>226</v>
      </c>
    </row>
    <row r="151" spans="1:5" ht="15" x14ac:dyDescent="0.25">
      <c r="A151" s="38">
        <v>44633.987349537034</v>
      </c>
      <c r="B151" s="125" t="s">
        <v>160</v>
      </c>
      <c r="C151">
        <v>500</v>
      </c>
      <c r="D151">
        <v>489.5</v>
      </c>
      <c r="E151" s="1" t="s">
        <v>7</v>
      </c>
    </row>
    <row r="152" spans="1:5" ht="15" x14ac:dyDescent="0.25">
      <c r="A152" s="38">
        <v>44634.488321759258</v>
      </c>
      <c r="B152" s="125" t="s">
        <v>70</v>
      </c>
      <c r="C152">
        <v>100</v>
      </c>
      <c r="D152">
        <v>96.1</v>
      </c>
      <c r="E152" s="1" t="s">
        <v>7</v>
      </c>
    </row>
    <row r="153" spans="1:5" ht="15" x14ac:dyDescent="0.25">
      <c r="A153" s="38">
        <v>44634.539189814815</v>
      </c>
      <c r="B153" s="125" t="s">
        <v>102</v>
      </c>
      <c r="C153">
        <v>300</v>
      </c>
      <c r="D153">
        <v>293.7</v>
      </c>
      <c r="E153" s="1" t="s">
        <v>7</v>
      </c>
    </row>
    <row r="154" spans="1:5" ht="15" x14ac:dyDescent="0.25">
      <c r="A154" s="38">
        <v>44634.551585648151</v>
      </c>
      <c r="B154" s="125" t="s">
        <v>69</v>
      </c>
      <c r="C154">
        <v>300</v>
      </c>
      <c r="D154">
        <v>293.7</v>
      </c>
      <c r="E154" s="1" t="s">
        <v>7</v>
      </c>
    </row>
    <row r="155" spans="1:5" ht="15" x14ac:dyDescent="0.25">
      <c r="A155" s="38">
        <v>44634.71471064815</v>
      </c>
      <c r="B155" s="125" t="s">
        <v>198</v>
      </c>
      <c r="C155">
        <v>300</v>
      </c>
      <c r="D155">
        <v>293.7</v>
      </c>
      <c r="E155" s="1" t="s">
        <v>105</v>
      </c>
    </row>
    <row r="156" spans="1:5" ht="15" x14ac:dyDescent="0.25">
      <c r="A156" s="38">
        <v>44634.715821759259</v>
      </c>
      <c r="B156" s="125" t="s">
        <v>198</v>
      </c>
      <c r="C156">
        <v>300</v>
      </c>
      <c r="D156">
        <v>293.7</v>
      </c>
      <c r="E156" s="1" t="s">
        <v>105</v>
      </c>
    </row>
    <row r="157" spans="1:5" ht="15" x14ac:dyDescent="0.25">
      <c r="A157" s="38">
        <v>44634.748541666668</v>
      </c>
      <c r="B157" s="125" t="s">
        <v>103</v>
      </c>
      <c r="C157">
        <v>100</v>
      </c>
      <c r="D157">
        <v>96.1</v>
      </c>
      <c r="E157" s="1" t="s">
        <v>32</v>
      </c>
    </row>
    <row r="158" spans="1:5" ht="15" x14ac:dyDescent="0.25">
      <c r="A158" s="38">
        <v>44634.756620370368</v>
      </c>
      <c r="B158" s="125" t="s">
        <v>498</v>
      </c>
      <c r="C158">
        <v>100</v>
      </c>
      <c r="D158">
        <v>96.1</v>
      </c>
      <c r="E158" s="1" t="s">
        <v>524</v>
      </c>
    </row>
    <row r="159" spans="1:5" ht="15" x14ac:dyDescent="0.25">
      <c r="A159" s="38">
        <v>44634.816006944442</v>
      </c>
      <c r="B159" s="125" t="s">
        <v>376</v>
      </c>
      <c r="C159">
        <v>100</v>
      </c>
      <c r="D159">
        <v>96.1</v>
      </c>
      <c r="E159" s="1" t="s">
        <v>7</v>
      </c>
    </row>
    <row r="160" spans="1:5" ht="15" x14ac:dyDescent="0.25">
      <c r="A160" s="38">
        <v>44634.852337962962</v>
      </c>
      <c r="B160" s="125" t="s">
        <v>228</v>
      </c>
      <c r="C160">
        <v>30</v>
      </c>
      <c r="D160">
        <v>26.1</v>
      </c>
      <c r="E160" s="1" t="s">
        <v>7</v>
      </c>
    </row>
    <row r="161" spans="1:5" ht="15" x14ac:dyDescent="0.25">
      <c r="A161" s="38">
        <v>44634.899791666663</v>
      </c>
      <c r="B161" s="125" t="s">
        <v>443</v>
      </c>
      <c r="C161">
        <v>500</v>
      </c>
      <c r="D161">
        <v>489.5</v>
      </c>
      <c r="E161" s="1" t="s">
        <v>444</v>
      </c>
    </row>
    <row r="162" spans="1:5" ht="15" x14ac:dyDescent="0.25">
      <c r="A162" s="38">
        <v>44634.922500000001</v>
      </c>
      <c r="B162" s="125" t="s">
        <v>71</v>
      </c>
      <c r="C162">
        <v>300</v>
      </c>
      <c r="D162">
        <v>293.7</v>
      </c>
      <c r="E162" s="1" t="s">
        <v>41</v>
      </c>
    </row>
    <row r="163" spans="1:5" ht="15" x14ac:dyDescent="0.25">
      <c r="A163" s="38">
        <v>44634.960381944446</v>
      </c>
      <c r="B163" s="125" t="s">
        <v>193</v>
      </c>
      <c r="C163">
        <v>50</v>
      </c>
      <c r="D163">
        <v>46.1</v>
      </c>
      <c r="E163" s="1" t="s">
        <v>232</v>
      </c>
    </row>
    <row r="164" spans="1:5" ht="15" x14ac:dyDescent="0.25">
      <c r="A164" s="38">
        <v>44635.33452546296</v>
      </c>
      <c r="B164" s="125" t="s">
        <v>525</v>
      </c>
      <c r="C164">
        <v>500</v>
      </c>
      <c r="D164">
        <v>489.5</v>
      </c>
      <c r="E164" s="1" t="s">
        <v>42</v>
      </c>
    </row>
    <row r="165" spans="1:5" ht="15" x14ac:dyDescent="0.25">
      <c r="A165" s="38">
        <v>44635.353946759256</v>
      </c>
      <c r="B165" s="125" t="s">
        <v>445</v>
      </c>
      <c r="C165">
        <v>300</v>
      </c>
      <c r="D165">
        <v>293.7</v>
      </c>
      <c r="E165" s="1" t="s">
        <v>32</v>
      </c>
    </row>
    <row r="166" spans="1:5" ht="15" x14ac:dyDescent="0.25">
      <c r="A166" s="38">
        <v>44635.396319444444</v>
      </c>
      <c r="B166" s="125" t="s">
        <v>68</v>
      </c>
      <c r="C166">
        <v>1500</v>
      </c>
      <c r="D166">
        <v>1468.5</v>
      </c>
      <c r="E166" s="1" t="s">
        <v>232</v>
      </c>
    </row>
    <row r="167" spans="1:5" ht="15" x14ac:dyDescent="0.25">
      <c r="A167" s="38">
        <v>44635.40693287037</v>
      </c>
      <c r="B167" s="125" t="s">
        <v>199</v>
      </c>
      <c r="C167">
        <v>100</v>
      </c>
      <c r="D167">
        <v>96.1</v>
      </c>
      <c r="E167" s="1" t="s">
        <v>32</v>
      </c>
    </row>
    <row r="168" spans="1:5" ht="15" x14ac:dyDescent="0.25">
      <c r="A168" s="38">
        <v>44635.559293981481</v>
      </c>
      <c r="B168" s="125" t="s">
        <v>185</v>
      </c>
      <c r="C168">
        <v>500</v>
      </c>
      <c r="D168">
        <v>489.5</v>
      </c>
      <c r="E168" s="1" t="s">
        <v>47</v>
      </c>
    </row>
    <row r="169" spans="1:5" ht="15" x14ac:dyDescent="0.25">
      <c r="A169" s="38">
        <v>44635.564444444448</v>
      </c>
      <c r="B169" s="125" t="s">
        <v>161</v>
      </c>
      <c r="C169">
        <v>300</v>
      </c>
      <c r="D169">
        <v>293.7</v>
      </c>
      <c r="E169" s="1" t="s">
        <v>32</v>
      </c>
    </row>
    <row r="170" spans="1:5" ht="15" x14ac:dyDescent="0.25">
      <c r="A170" s="38">
        <v>44635.569178240738</v>
      </c>
      <c r="B170" s="125" t="s">
        <v>345</v>
      </c>
      <c r="C170">
        <v>300</v>
      </c>
      <c r="D170">
        <v>293.7</v>
      </c>
      <c r="E170" s="1" t="s">
        <v>446</v>
      </c>
    </row>
    <row r="171" spans="1:5" ht="15" x14ac:dyDescent="0.25">
      <c r="A171" s="38">
        <v>44635.590486111112</v>
      </c>
      <c r="B171" s="125" t="s">
        <v>526</v>
      </c>
      <c r="C171">
        <v>500</v>
      </c>
      <c r="D171">
        <v>489.5</v>
      </c>
      <c r="E171" s="1" t="s">
        <v>524</v>
      </c>
    </row>
    <row r="172" spans="1:5" ht="15" x14ac:dyDescent="0.25">
      <c r="A172" s="38">
        <v>44635.733229166668</v>
      </c>
      <c r="B172" s="125" t="s">
        <v>227</v>
      </c>
      <c r="C172">
        <v>100</v>
      </c>
      <c r="D172">
        <v>96.1</v>
      </c>
      <c r="E172" s="1" t="s">
        <v>7</v>
      </c>
    </row>
    <row r="173" spans="1:5" ht="15" x14ac:dyDescent="0.25">
      <c r="A173" s="38">
        <v>44635.811631944445</v>
      </c>
      <c r="B173" s="125" t="s">
        <v>527</v>
      </c>
      <c r="C173">
        <v>500</v>
      </c>
      <c r="D173">
        <v>489.5</v>
      </c>
      <c r="E173" s="1" t="s">
        <v>196</v>
      </c>
    </row>
    <row r="174" spans="1:5" ht="15" x14ac:dyDescent="0.25">
      <c r="A174" s="38">
        <v>44635.813333333332</v>
      </c>
      <c r="B174" s="125" t="s">
        <v>447</v>
      </c>
      <c r="C174">
        <v>500</v>
      </c>
      <c r="D174">
        <v>489.5</v>
      </c>
      <c r="E174" s="1" t="s">
        <v>528</v>
      </c>
    </row>
    <row r="175" spans="1:5" ht="15" x14ac:dyDescent="0.25">
      <c r="A175" s="38">
        <v>44635.8203125</v>
      </c>
      <c r="B175" s="125" t="s">
        <v>200</v>
      </c>
      <c r="C175">
        <v>30</v>
      </c>
      <c r="D175">
        <v>26.1</v>
      </c>
      <c r="E175" s="1" t="s">
        <v>7</v>
      </c>
    </row>
    <row r="176" spans="1:5" ht="15" x14ac:dyDescent="0.25">
      <c r="A176" s="38">
        <v>44635.826284722221</v>
      </c>
      <c r="B176" s="125" t="s">
        <v>447</v>
      </c>
      <c r="C176">
        <v>500</v>
      </c>
      <c r="D176">
        <v>489.5</v>
      </c>
      <c r="E176" s="1" t="s">
        <v>226</v>
      </c>
    </row>
    <row r="177" spans="1:5" ht="15" x14ac:dyDescent="0.25">
      <c r="A177" s="38">
        <v>44635.82739583333</v>
      </c>
      <c r="B177" s="125" t="s">
        <v>447</v>
      </c>
      <c r="C177">
        <v>500</v>
      </c>
      <c r="D177">
        <v>489.5</v>
      </c>
      <c r="E177" s="1" t="s">
        <v>428</v>
      </c>
    </row>
    <row r="178" spans="1:5" ht="15" x14ac:dyDescent="0.25">
      <c r="A178" s="38">
        <v>44635.867754629631</v>
      </c>
      <c r="B178" s="125" t="s">
        <v>90</v>
      </c>
      <c r="C178">
        <v>300</v>
      </c>
      <c r="D178">
        <v>293.7</v>
      </c>
      <c r="E178" s="1" t="s">
        <v>32</v>
      </c>
    </row>
    <row r="179" spans="1:5" ht="15" x14ac:dyDescent="0.25">
      <c r="A179" s="38">
        <v>44636.06287037037</v>
      </c>
      <c r="B179" s="125" t="s">
        <v>62</v>
      </c>
      <c r="C179">
        <v>100</v>
      </c>
      <c r="D179">
        <v>96.1</v>
      </c>
      <c r="E179" s="1" t="s">
        <v>32</v>
      </c>
    </row>
    <row r="180" spans="1:5" ht="15" x14ac:dyDescent="0.25">
      <c r="A180" s="38">
        <v>44636.454756944448</v>
      </c>
      <c r="B180" s="125" t="s">
        <v>67</v>
      </c>
      <c r="C180">
        <v>300</v>
      </c>
      <c r="D180">
        <v>293.7</v>
      </c>
      <c r="E180" s="1" t="s">
        <v>36</v>
      </c>
    </row>
    <row r="181" spans="1:5" ht="15" x14ac:dyDescent="0.25">
      <c r="A181" s="38">
        <v>44636.485532407409</v>
      </c>
      <c r="B181" s="125" t="s">
        <v>186</v>
      </c>
      <c r="C181">
        <v>1000</v>
      </c>
      <c r="D181">
        <v>979</v>
      </c>
      <c r="E181" s="1" t="s">
        <v>36</v>
      </c>
    </row>
    <row r="182" spans="1:5" ht="15" x14ac:dyDescent="0.25">
      <c r="A182" s="38">
        <v>44636.532696759263</v>
      </c>
      <c r="B182" s="125" t="s">
        <v>529</v>
      </c>
      <c r="C182">
        <v>500</v>
      </c>
      <c r="D182">
        <v>489.5</v>
      </c>
      <c r="E182" s="1" t="s">
        <v>31</v>
      </c>
    </row>
    <row r="183" spans="1:5" ht="15" x14ac:dyDescent="0.25">
      <c r="A183" s="38">
        <v>44636.837847222225</v>
      </c>
      <c r="B183" s="125" t="s">
        <v>530</v>
      </c>
      <c r="C183">
        <v>100</v>
      </c>
      <c r="D183">
        <v>96.1</v>
      </c>
      <c r="E183" s="1" t="s">
        <v>7</v>
      </c>
    </row>
    <row r="184" spans="1:5" ht="15" x14ac:dyDescent="0.25">
      <c r="A184" s="38">
        <v>44636.873854166668</v>
      </c>
      <c r="B184" s="125" t="s">
        <v>531</v>
      </c>
      <c r="C184">
        <v>500</v>
      </c>
      <c r="D184">
        <v>489.5</v>
      </c>
      <c r="E184" s="1" t="s">
        <v>229</v>
      </c>
    </row>
    <row r="185" spans="1:5" ht="15" x14ac:dyDescent="0.25">
      <c r="A185" s="38">
        <v>44636.891076388885</v>
      </c>
      <c r="B185" s="125" t="s">
        <v>448</v>
      </c>
      <c r="C185">
        <v>300</v>
      </c>
      <c r="D185">
        <v>293.7</v>
      </c>
      <c r="E185" s="1" t="s">
        <v>35</v>
      </c>
    </row>
    <row r="186" spans="1:5" ht="15" x14ac:dyDescent="0.25">
      <c r="A186" s="38">
        <v>44636.899016203701</v>
      </c>
      <c r="B186" s="125" t="s">
        <v>104</v>
      </c>
      <c r="C186">
        <v>100</v>
      </c>
      <c r="D186">
        <v>96.1</v>
      </c>
      <c r="E186" s="1" t="s">
        <v>28</v>
      </c>
    </row>
    <row r="187" spans="1:5" ht="15" x14ac:dyDescent="0.25">
      <c r="A187" s="38">
        <v>44636.916898148149</v>
      </c>
      <c r="B187" s="125" t="s">
        <v>172</v>
      </c>
      <c r="C187">
        <v>500</v>
      </c>
      <c r="D187">
        <v>489.5</v>
      </c>
      <c r="E187" s="1" t="s">
        <v>6</v>
      </c>
    </row>
    <row r="188" spans="1:5" ht="15" x14ac:dyDescent="0.25">
      <c r="A188" s="38">
        <v>44636.948819444442</v>
      </c>
      <c r="B188" s="125" t="s">
        <v>532</v>
      </c>
      <c r="C188">
        <v>50</v>
      </c>
      <c r="D188">
        <v>46.1</v>
      </c>
      <c r="E188" s="1" t="s">
        <v>7</v>
      </c>
    </row>
    <row r="189" spans="1:5" ht="15" x14ac:dyDescent="0.25">
      <c r="A189" s="38">
        <v>44637.349548611113</v>
      </c>
      <c r="B189" s="125" t="s">
        <v>449</v>
      </c>
      <c r="C189">
        <v>100</v>
      </c>
      <c r="D189">
        <v>96.1</v>
      </c>
      <c r="E189" s="1" t="s">
        <v>226</v>
      </c>
    </row>
    <row r="190" spans="1:5" ht="15" x14ac:dyDescent="0.25">
      <c r="A190" s="38">
        <v>44637.499513888892</v>
      </c>
      <c r="B190" s="125" t="s">
        <v>66</v>
      </c>
      <c r="C190">
        <v>100</v>
      </c>
      <c r="D190">
        <v>96.1</v>
      </c>
      <c r="E190" s="1" t="s">
        <v>32</v>
      </c>
    </row>
    <row r="191" spans="1:5" ht="15" x14ac:dyDescent="0.25">
      <c r="A191" s="38">
        <v>44637.702222222222</v>
      </c>
      <c r="B191" s="125" t="s">
        <v>193</v>
      </c>
      <c r="C191">
        <v>50</v>
      </c>
      <c r="D191">
        <v>46.1</v>
      </c>
      <c r="E191" s="1" t="s">
        <v>232</v>
      </c>
    </row>
    <row r="192" spans="1:5" ht="15" x14ac:dyDescent="0.25">
      <c r="A192" s="38">
        <v>44637.812141203707</v>
      </c>
      <c r="B192" s="125" t="s">
        <v>171</v>
      </c>
      <c r="C192">
        <v>100</v>
      </c>
      <c r="D192">
        <v>96.1</v>
      </c>
      <c r="E192" s="1" t="s">
        <v>32</v>
      </c>
    </row>
    <row r="193" spans="1:5" ht="15" x14ac:dyDescent="0.25">
      <c r="A193" s="38">
        <v>44637.838472222225</v>
      </c>
      <c r="B193" s="125" t="s">
        <v>50</v>
      </c>
      <c r="C193">
        <v>500</v>
      </c>
      <c r="D193">
        <v>489.5</v>
      </c>
      <c r="E193" s="1" t="s">
        <v>229</v>
      </c>
    </row>
    <row r="194" spans="1:5" ht="15" x14ac:dyDescent="0.25">
      <c r="A194" s="38">
        <v>44637.847511574073</v>
      </c>
      <c r="B194" s="125" t="s">
        <v>50</v>
      </c>
      <c r="C194">
        <v>500</v>
      </c>
      <c r="D194">
        <v>489.5</v>
      </c>
      <c r="E194" s="1" t="s">
        <v>226</v>
      </c>
    </row>
    <row r="195" spans="1:5" ht="15" x14ac:dyDescent="0.25">
      <c r="A195" s="38">
        <v>44637.855451388888</v>
      </c>
      <c r="B195" s="125" t="s">
        <v>493</v>
      </c>
      <c r="C195">
        <v>300</v>
      </c>
      <c r="D195">
        <v>293.7</v>
      </c>
      <c r="E195" s="1" t="s">
        <v>6</v>
      </c>
    </row>
    <row r="196" spans="1:5" ht="15" x14ac:dyDescent="0.25">
      <c r="A196" s="38">
        <v>44637.882743055554</v>
      </c>
      <c r="B196" s="125" t="s">
        <v>533</v>
      </c>
      <c r="C196">
        <v>100</v>
      </c>
      <c r="D196">
        <v>96.1</v>
      </c>
      <c r="E196" s="1" t="s">
        <v>534</v>
      </c>
    </row>
    <row r="197" spans="1:5" ht="15" x14ac:dyDescent="0.25">
      <c r="A197" s="38">
        <v>44637.935960648145</v>
      </c>
      <c r="B197" s="125" t="s">
        <v>191</v>
      </c>
      <c r="C197">
        <v>500</v>
      </c>
      <c r="D197">
        <v>489.5</v>
      </c>
      <c r="E197" s="1" t="s">
        <v>528</v>
      </c>
    </row>
    <row r="198" spans="1:5" ht="15" x14ac:dyDescent="0.25">
      <c r="A198" s="38">
        <v>44637.938113425924</v>
      </c>
      <c r="B198" s="125" t="s">
        <v>191</v>
      </c>
      <c r="C198">
        <v>500</v>
      </c>
      <c r="D198">
        <v>489.5</v>
      </c>
      <c r="E198" s="1" t="s">
        <v>7</v>
      </c>
    </row>
    <row r="199" spans="1:5" ht="15" x14ac:dyDescent="0.25">
      <c r="A199" s="38">
        <v>44637.947268518517</v>
      </c>
      <c r="B199" s="125" t="s">
        <v>450</v>
      </c>
      <c r="C199">
        <v>100</v>
      </c>
      <c r="D199">
        <v>96.1</v>
      </c>
      <c r="E199" s="1" t="s">
        <v>6</v>
      </c>
    </row>
    <row r="200" spans="1:5" ht="15" x14ac:dyDescent="0.25">
      <c r="A200" s="38">
        <v>44638.52853009259</v>
      </c>
      <c r="B200" s="125" t="s">
        <v>65</v>
      </c>
      <c r="C200">
        <v>100</v>
      </c>
      <c r="D200">
        <v>96.1</v>
      </c>
      <c r="E200" s="1" t="s">
        <v>28</v>
      </c>
    </row>
    <row r="201" spans="1:5" ht="15" x14ac:dyDescent="0.25">
      <c r="A201" s="38">
        <v>44638.698067129626</v>
      </c>
      <c r="B201" s="125" t="s">
        <v>193</v>
      </c>
      <c r="C201">
        <v>50</v>
      </c>
      <c r="D201">
        <v>46.1</v>
      </c>
      <c r="E201" s="1" t="s">
        <v>232</v>
      </c>
    </row>
    <row r="202" spans="1:5" ht="15" x14ac:dyDescent="0.25">
      <c r="A202" s="38">
        <v>44638.742256944446</v>
      </c>
      <c r="B202" s="125" t="s">
        <v>64</v>
      </c>
      <c r="C202">
        <v>300</v>
      </c>
      <c r="D202">
        <v>293.7</v>
      </c>
      <c r="E202" s="1" t="s">
        <v>7</v>
      </c>
    </row>
    <row r="203" spans="1:5" ht="15" x14ac:dyDescent="0.25">
      <c r="A203" s="38">
        <v>44638.859826388885</v>
      </c>
      <c r="B203" s="125" t="s">
        <v>190</v>
      </c>
      <c r="C203">
        <v>400</v>
      </c>
      <c r="D203">
        <v>391.6</v>
      </c>
      <c r="E203" s="1" t="s">
        <v>535</v>
      </c>
    </row>
    <row r="204" spans="1:5" ht="15" x14ac:dyDescent="0.25">
      <c r="A204" s="38">
        <v>44638.877581018518</v>
      </c>
      <c r="B204" s="125" t="s">
        <v>536</v>
      </c>
      <c r="C204">
        <v>300</v>
      </c>
      <c r="D204">
        <v>293.7</v>
      </c>
      <c r="E204" s="1" t="s">
        <v>6</v>
      </c>
    </row>
    <row r="205" spans="1:5" ht="15" x14ac:dyDescent="0.25">
      <c r="A205" s="38">
        <v>44638.954340277778</v>
      </c>
      <c r="B205" s="125" t="s">
        <v>40</v>
      </c>
      <c r="C205">
        <v>50</v>
      </c>
      <c r="D205">
        <v>46.1</v>
      </c>
      <c r="E205" s="1" t="s">
        <v>7</v>
      </c>
    </row>
    <row r="206" spans="1:5" ht="15" x14ac:dyDescent="0.25">
      <c r="A206" s="38">
        <v>44638.98165509259</v>
      </c>
      <c r="B206" s="125" t="s">
        <v>537</v>
      </c>
      <c r="C206">
        <v>150</v>
      </c>
      <c r="D206">
        <v>146.1</v>
      </c>
      <c r="E206" s="1" t="s">
        <v>538</v>
      </c>
    </row>
    <row r="207" spans="1:5" ht="15" x14ac:dyDescent="0.25">
      <c r="A207" s="38">
        <v>44639.298541666663</v>
      </c>
      <c r="B207" s="125" t="s">
        <v>101</v>
      </c>
      <c r="C207">
        <v>5000</v>
      </c>
      <c r="D207">
        <v>4895</v>
      </c>
      <c r="E207" s="1" t="s">
        <v>539</v>
      </c>
    </row>
    <row r="208" spans="1:5" ht="15" x14ac:dyDescent="0.25">
      <c r="A208" s="38">
        <v>44639.378888888888</v>
      </c>
      <c r="B208" s="125" t="s">
        <v>138</v>
      </c>
      <c r="C208">
        <v>300</v>
      </c>
      <c r="D208">
        <v>293.7</v>
      </c>
      <c r="E208" s="1" t="s">
        <v>7</v>
      </c>
    </row>
    <row r="209" spans="1:5" ht="15" x14ac:dyDescent="0.25">
      <c r="A209" s="38">
        <v>44639.400104166663</v>
      </c>
      <c r="B209" s="125" t="s">
        <v>540</v>
      </c>
      <c r="C209">
        <v>100</v>
      </c>
      <c r="D209">
        <v>96.1</v>
      </c>
      <c r="E209" s="1" t="s">
        <v>122</v>
      </c>
    </row>
    <row r="210" spans="1:5" ht="15" x14ac:dyDescent="0.25">
      <c r="A210" s="38">
        <v>44639.447858796295</v>
      </c>
      <c r="B210" s="125" t="s">
        <v>63</v>
      </c>
      <c r="C210">
        <v>100</v>
      </c>
      <c r="D210">
        <v>96.1</v>
      </c>
      <c r="E210" s="1" t="s">
        <v>46</v>
      </c>
    </row>
    <row r="211" spans="1:5" ht="15" x14ac:dyDescent="0.25">
      <c r="A211" s="38">
        <v>44639.494675925926</v>
      </c>
      <c r="B211" s="125" t="s">
        <v>156</v>
      </c>
      <c r="C211">
        <v>500</v>
      </c>
      <c r="D211">
        <v>489.5</v>
      </c>
      <c r="E211" s="1" t="s">
        <v>226</v>
      </c>
    </row>
    <row r="212" spans="1:5" ht="15" x14ac:dyDescent="0.25">
      <c r="A212" s="38">
        <v>44639.694097222222</v>
      </c>
      <c r="B212" s="125" t="s">
        <v>230</v>
      </c>
      <c r="C212">
        <v>300</v>
      </c>
      <c r="D212">
        <v>293.7</v>
      </c>
      <c r="E212" s="1" t="s">
        <v>7</v>
      </c>
    </row>
    <row r="213" spans="1:5" ht="15" x14ac:dyDescent="0.25">
      <c r="A213" s="38">
        <v>44639.700057870374</v>
      </c>
      <c r="B213" s="125" t="s">
        <v>124</v>
      </c>
      <c r="C213">
        <v>100</v>
      </c>
      <c r="D213">
        <v>96.1</v>
      </c>
      <c r="E213" s="1" t="s">
        <v>32</v>
      </c>
    </row>
    <row r="214" spans="1:5" ht="15" x14ac:dyDescent="0.25">
      <c r="A214" s="38">
        <v>44639.700543981482</v>
      </c>
      <c r="B214" s="125" t="s">
        <v>231</v>
      </c>
      <c r="C214">
        <v>31</v>
      </c>
      <c r="D214">
        <v>27.1</v>
      </c>
      <c r="E214" s="1" t="s">
        <v>7</v>
      </c>
    </row>
    <row r="215" spans="1:5" ht="15" x14ac:dyDescent="0.25">
      <c r="A215" s="38">
        <v>44639.72115740741</v>
      </c>
      <c r="B215" s="125" t="s">
        <v>113</v>
      </c>
      <c r="C215">
        <v>100</v>
      </c>
      <c r="D215">
        <v>96.1</v>
      </c>
      <c r="E215" s="1" t="s">
        <v>7</v>
      </c>
    </row>
    <row r="216" spans="1:5" ht="15" x14ac:dyDescent="0.25">
      <c r="A216" s="38">
        <v>44639.776886574073</v>
      </c>
      <c r="B216" s="125" t="s">
        <v>62</v>
      </c>
      <c r="C216">
        <v>100</v>
      </c>
      <c r="D216">
        <v>96.1</v>
      </c>
      <c r="E216" s="1" t="s">
        <v>7</v>
      </c>
    </row>
    <row r="217" spans="1:5" ht="15" x14ac:dyDescent="0.25">
      <c r="A217" s="38">
        <v>44639.788275462961</v>
      </c>
      <c r="B217" s="125" t="s">
        <v>193</v>
      </c>
      <c r="C217">
        <v>50</v>
      </c>
      <c r="D217">
        <v>46.1</v>
      </c>
      <c r="E217" s="1" t="s">
        <v>232</v>
      </c>
    </row>
    <row r="218" spans="1:5" ht="15" x14ac:dyDescent="0.25">
      <c r="A218" s="38">
        <v>44639.792986111112</v>
      </c>
      <c r="B218" s="125" t="s">
        <v>76</v>
      </c>
      <c r="C218">
        <v>300</v>
      </c>
      <c r="D218">
        <v>293.7</v>
      </c>
      <c r="E218" s="1" t="s">
        <v>149</v>
      </c>
    </row>
    <row r="219" spans="1:5" ht="15" x14ac:dyDescent="0.25">
      <c r="A219" s="38">
        <v>44639.881249999999</v>
      </c>
      <c r="B219" s="125" t="s">
        <v>125</v>
      </c>
      <c r="C219">
        <v>500</v>
      </c>
      <c r="D219">
        <v>489.5</v>
      </c>
      <c r="E219" s="1" t="s">
        <v>7</v>
      </c>
    </row>
    <row r="220" spans="1:5" ht="15" x14ac:dyDescent="0.25">
      <c r="A220" s="38">
        <v>44639.983749999999</v>
      </c>
      <c r="B220" s="125" t="s">
        <v>82</v>
      </c>
      <c r="C220">
        <v>100</v>
      </c>
      <c r="D220">
        <v>96.1</v>
      </c>
      <c r="E220" s="1" t="s">
        <v>106</v>
      </c>
    </row>
    <row r="221" spans="1:5" ht="15" x14ac:dyDescent="0.25">
      <c r="A221" s="38">
        <v>44640.534791666665</v>
      </c>
      <c r="B221" s="125" t="s">
        <v>120</v>
      </c>
      <c r="C221">
        <v>100</v>
      </c>
      <c r="D221">
        <v>96.1</v>
      </c>
      <c r="E221" s="1" t="s">
        <v>42</v>
      </c>
    </row>
    <row r="222" spans="1:5" ht="15" x14ac:dyDescent="0.25">
      <c r="A222" s="38">
        <v>44640.64439814815</v>
      </c>
      <c r="B222" s="125" t="s">
        <v>107</v>
      </c>
      <c r="C222">
        <v>300</v>
      </c>
      <c r="D222">
        <v>293.7</v>
      </c>
      <c r="E222" s="1" t="s">
        <v>7</v>
      </c>
    </row>
    <row r="223" spans="1:5" ht="15" x14ac:dyDescent="0.25">
      <c r="A223" s="38">
        <v>44640.649143518516</v>
      </c>
      <c r="B223" s="125" t="s">
        <v>541</v>
      </c>
      <c r="C223">
        <v>300</v>
      </c>
      <c r="D223">
        <v>293.7</v>
      </c>
      <c r="E223" s="1" t="s">
        <v>7</v>
      </c>
    </row>
    <row r="224" spans="1:5" ht="15" x14ac:dyDescent="0.25">
      <c r="A224" s="38">
        <v>44640.691446759258</v>
      </c>
      <c r="B224" s="125" t="s">
        <v>197</v>
      </c>
      <c r="C224">
        <v>300</v>
      </c>
      <c r="D224">
        <v>293.7</v>
      </c>
      <c r="E224" s="1" t="s">
        <v>238</v>
      </c>
    </row>
    <row r="225" spans="1:5" ht="15" x14ac:dyDescent="0.25">
      <c r="A225" s="38">
        <v>44640.75744212963</v>
      </c>
      <c r="B225" s="125" t="s">
        <v>542</v>
      </c>
      <c r="C225">
        <v>500</v>
      </c>
      <c r="D225">
        <v>489.5</v>
      </c>
      <c r="E225" s="1" t="s">
        <v>6</v>
      </c>
    </row>
    <row r="226" spans="1:5" ht="15" x14ac:dyDescent="0.25">
      <c r="A226" s="38">
        <v>44640.800717592596</v>
      </c>
      <c r="B226" s="125" t="s">
        <v>543</v>
      </c>
      <c r="C226">
        <v>100</v>
      </c>
      <c r="D226">
        <v>96.1</v>
      </c>
      <c r="E226" s="1" t="s">
        <v>229</v>
      </c>
    </row>
    <row r="227" spans="1:5" ht="15" x14ac:dyDescent="0.25">
      <c r="A227" s="38">
        <v>44640.823993055557</v>
      </c>
      <c r="B227" s="125" t="s">
        <v>60</v>
      </c>
      <c r="C227">
        <v>250</v>
      </c>
      <c r="D227">
        <v>244.75</v>
      </c>
      <c r="E227" s="1" t="s">
        <v>7</v>
      </c>
    </row>
    <row r="228" spans="1:5" ht="15" x14ac:dyDescent="0.25">
      <c r="A228" s="38">
        <v>44640.846655092595</v>
      </c>
      <c r="B228" s="125" t="s">
        <v>216</v>
      </c>
      <c r="C228">
        <v>2000</v>
      </c>
      <c r="D228">
        <v>1958</v>
      </c>
      <c r="E228" s="1" t="s">
        <v>6</v>
      </c>
    </row>
    <row r="229" spans="1:5" ht="15" x14ac:dyDescent="0.25">
      <c r="A229" s="38">
        <v>44640.928159722222</v>
      </c>
      <c r="B229" s="125" t="s">
        <v>193</v>
      </c>
      <c r="C229">
        <v>50</v>
      </c>
      <c r="D229">
        <v>46.1</v>
      </c>
      <c r="E229" s="1" t="s">
        <v>232</v>
      </c>
    </row>
    <row r="230" spans="1:5" ht="15" x14ac:dyDescent="0.25">
      <c r="A230" s="38">
        <v>44640.994502314818</v>
      </c>
      <c r="B230" s="125" t="s">
        <v>233</v>
      </c>
      <c r="C230">
        <v>100</v>
      </c>
      <c r="D230">
        <v>96.1</v>
      </c>
      <c r="E230" s="1" t="s">
        <v>7</v>
      </c>
    </row>
    <row r="231" spans="1:5" ht="15" x14ac:dyDescent="0.25">
      <c r="A231" s="38">
        <v>44641.151712962965</v>
      </c>
      <c r="B231" s="125" t="s">
        <v>234</v>
      </c>
      <c r="C231">
        <v>200</v>
      </c>
      <c r="D231">
        <v>195.8</v>
      </c>
      <c r="E231" s="1" t="s">
        <v>7</v>
      </c>
    </row>
    <row r="232" spans="1:5" ht="15" x14ac:dyDescent="0.25">
      <c r="A232" s="38">
        <v>44641.355821759258</v>
      </c>
      <c r="B232" s="125" t="s">
        <v>217</v>
      </c>
      <c r="C232">
        <v>100</v>
      </c>
      <c r="D232">
        <v>96.1</v>
      </c>
      <c r="E232" s="1" t="s">
        <v>38</v>
      </c>
    </row>
    <row r="233" spans="1:5" ht="15" x14ac:dyDescent="0.25">
      <c r="A233" s="38">
        <v>44641.451886574076</v>
      </c>
      <c r="B233" s="125" t="s">
        <v>250</v>
      </c>
      <c r="C233">
        <v>7250</v>
      </c>
      <c r="D233">
        <v>7097.75</v>
      </c>
      <c r="E233" s="1" t="s">
        <v>544</v>
      </c>
    </row>
    <row r="234" spans="1:5" ht="15" x14ac:dyDescent="0.25">
      <c r="A234" s="38">
        <v>44641.482499999998</v>
      </c>
      <c r="B234" s="125" t="s">
        <v>59</v>
      </c>
      <c r="C234">
        <v>100</v>
      </c>
      <c r="D234">
        <v>96.1</v>
      </c>
      <c r="E234" s="1" t="s">
        <v>7</v>
      </c>
    </row>
    <row r="235" spans="1:5" ht="15" x14ac:dyDescent="0.25">
      <c r="A235" s="38">
        <v>44641.600891203707</v>
      </c>
      <c r="B235" s="125" t="s">
        <v>241</v>
      </c>
      <c r="C235">
        <v>500</v>
      </c>
      <c r="D235">
        <v>489.5</v>
      </c>
      <c r="E235" s="1" t="s">
        <v>242</v>
      </c>
    </row>
    <row r="236" spans="1:5" ht="15" x14ac:dyDescent="0.25">
      <c r="A236" s="38">
        <v>44641.6171875</v>
      </c>
      <c r="B236" s="125" t="s">
        <v>451</v>
      </c>
      <c r="C236">
        <v>1000</v>
      </c>
      <c r="D236">
        <v>979</v>
      </c>
      <c r="E236" s="1" t="s">
        <v>528</v>
      </c>
    </row>
    <row r="237" spans="1:5" ht="15" x14ac:dyDescent="0.25">
      <c r="A237" s="38">
        <v>44641.625636574077</v>
      </c>
      <c r="B237" s="125" t="s">
        <v>545</v>
      </c>
      <c r="C237">
        <v>1000</v>
      </c>
      <c r="D237">
        <v>979</v>
      </c>
      <c r="E237" s="1" t="s">
        <v>528</v>
      </c>
    </row>
    <row r="238" spans="1:5" ht="15" x14ac:dyDescent="0.25">
      <c r="A238" s="38">
        <v>44641.628854166665</v>
      </c>
      <c r="B238" s="125" t="s">
        <v>546</v>
      </c>
      <c r="C238">
        <v>500</v>
      </c>
      <c r="D238">
        <v>489.5</v>
      </c>
      <c r="E238" s="1" t="s">
        <v>528</v>
      </c>
    </row>
    <row r="239" spans="1:5" ht="15" x14ac:dyDescent="0.25">
      <c r="A239" s="38">
        <v>44641.631469907406</v>
      </c>
      <c r="B239" s="125" t="s">
        <v>547</v>
      </c>
      <c r="C239">
        <v>700</v>
      </c>
      <c r="D239">
        <v>685.3</v>
      </c>
      <c r="E239" s="1" t="s">
        <v>548</v>
      </c>
    </row>
    <row r="240" spans="1:5" ht="15" x14ac:dyDescent="0.25">
      <c r="A240" s="38">
        <v>44641.63354166667</v>
      </c>
      <c r="B240" s="125" t="s">
        <v>549</v>
      </c>
      <c r="C240">
        <v>100</v>
      </c>
      <c r="D240">
        <v>96.1</v>
      </c>
      <c r="E240" s="1" t="s">
        <v>550</v>
      </c>
    </row>
    <row r="241" spans="1:5" ht="15" x14ac:dyDescent="0.25">
      <c r="A241" s="38">
        <v>44641.638009259259</v>
      </c>
      <c r="B241" s="125" t="s">
        <v>551</v>
      </c>
      <c r="C241">
        <v>1000</v>
      </c>
      <c r="D241">
        <v>979</v>
      </c>
      <c r="E241" s="1" t="s">
        <v>528</v>
      </c>
    </row>
    <row r="242" spans="1:5" ht="15" x14ac:dyDescent="0.25">
      <c r="A242" s="38">
        <v>44641.655324074076</v>
      </c>
      <c r="B242" s="125" t="s">
        <v>235</v>
      </c>
      <c r="C242">
        <v>100</v>
      </c>
      <c r="D242">
        <v>96.1</v>
      </c>
      <c r="E242" s="1" t="s">
        <v>7</v>
      </c>
    </row>
    <row r="243" spans="1:5" ht="15" x14ac:dyDescent="0.25">
      <c r="A243" s="38">
        <v>44641.662592592591</v>
      </c>
      <c r="B243" s="125" t="s">
        <v>193</v>
      </c>
      <c r="C243">
        <v>50</v>
      </c>
      <c r="D243">
        <v>46.1</v>
      </c>
      <c r="E243" s="1" t="s">
        <v>232</v>
      </c>
    </row>
    <row r="244" spans="1:5" ht="15" x14ac:dyDescent="0.25">
      <c r="A244" s="38">
        <v>44641.84070601852</v>
      </c>
      <c r="B244" s="125" t="s">
        <v>202</v>
      </c>
      <c r="C244">
        <v>100</v>
      </c>
      <c r="D244">
        <v>96.1</v>
      </c>
      <c r="E244" s="1" t="s">
        <v>203</v>
      </c>
    </row>
    <row r="245" spans="1:5" ht="15" x14ac:dyDescent="0.25">
      <c r="A245" s="38">
        <v>44641.870127314818</v>
      </c>
      <c r="B245" s="125" t="s">
        <v>162</v>
      </c>
      <c r="C245">
        <v>1000</v>
      </c>
      <c r="D245">
        <v>979</v>
      </c>
      <c r="E245" s="1" t="s">
        <v>36</v>
      </c>
    </row>
    <row r="246" spans="1:5" ht="15" x14ac:dyDescent="0.25">
      <c r="A246" s="38">
        <v>44641.91547453704</v>
      </c>
      <c r="B246" s="125" t="s">
        <v>452</v>
      </c>
      <c r="C246">
        <v>500</v>
      </c>
      <c r="D246">
        <v>489.5</v>
      </c>
      <c r="E246" s="1" t="s">
        <v>229</v>
      </c>
    </row>
    <row r="247" spans="1:5" ht="15" x14ac:dyDescent="0.25">
      <c r="A247" s="38">
        <v>44642.371215277781</v>
      </c>
      <c r="B247" s="125" t="s">
        <v>167</v>
      </c>
      <c r="C247">
        <v>200</v>
      </c>
      <c r="D247">
        <v>195.8</v>
      </c>
      <c r="E247" s="1" t="s">
        <v>173</v>
      </c>
    </row>
    <row r="248" spans="1:5" ht="15" x14ac:dyDescent="0.25">
      <c r="A248" s="38">
        <v>44642.494930555556</v>
      </c>
      <c r="B248" s="125" t="s">
        <v>453</v>
      </c>
      <c r="C248">
        <v>500</v>
      </c>
      <c r="D248">
        <v>489.5</v>
      </c>
      <c r="E248" s="1" t="s">
        <v>229</v>
      </c>
    </row>
    <row r="249" spans="1:5" ht="15" x14ac:dyDescent="0.25">
      <c r="A249" s="38">
        <v>44642.513460648152</v>
      </c>
      <c r="B249" s="125" t="s">
        <v>552</v>
      </c>
      <c r="C249">
        <v>500</v>
      </c>
      <c r="D249">
        <v>489.5</v>
      </c>
      <c r="E249" s="1" t="s">
        <v>6</v>
      </c>
    </row>
    <row r="250" spans="1:5" ht="15" x14ac:dyDescent="0.25">
      <c r="A250" s="38">
        <v>44642.638495370367</v>
      </c>
      <c r="B250" s="125" t="s">
        <v>177</v>
      </c>
      <c r="C250">
        <v>500</v>
      </c>
      <c r="D250">
        <v>489.5</v>
      </c>
      <c r="E250" s="1" t="s">
        <v>226</v>
      </c>
    </row>
    <row r="251" spans="1:5" ht="15" x14ac:dyDescent="0.25">
      <c r="A251" s="38">
        <v>44642.662245370368</v>
      </c>
      <c r="B251" s="125" t="s">
        <v>553</v>
      </c>
      <c r="C251">
        <v>500</v>
      </c>
      <c r="D251">
        <v>489.5</v>
      </c>
      <c r="E251" s="1" t="s">
        <v>196</v>
      </c>
    </row>
    <row r="252" spans="1:5" ht="15" x14ac:dyDescent="0.25">
      <c r="A252" s="38">
        <v>44642.665451388886</v>
      </c>
      <c r="B252" s="125" t="s">
        <v>553</v>
      </c>
      <c r="C252">
        <v>500</v>
      </c>
      <c r="D252">
        <v>489.5</v>
      </c>
      <c r="E252" s="1" t="s">
        <v>442</v>
      </c>
    </row>
    <row r="253" spans="1:5" ht="15" x14ac:dyDescent="0.25">
      <c r="A253" s="38">
        <v>44642.668692129628</v>
      </c>
      <c r="B253" s="125" t="s">
        <v>553</v>
      </c>
      <c r="C253">
        <v>500</v>
      </c>
      <c r="D253">
        <v>489.5</v>
      </c>
      <c r="E253" s="1" t="s">
        <v>229</v>
      </c>
    </row>
    <row r="254" spans="1:5" ht="15" x14ac:dyDescent="0.25">
      <c r="A254" s="38">
        <v>44642.781608796293</v>
      </c>
      <c r="B254" s="125" t="s">
        <v>554</v>
      </c>
      <c r="C254">
        <v>100</v>
      </c>
      <c r="D254">
        <v>96.1</v>
      </c>
      <c r="E254" s="1" t="s">
        <v>32</v>
      </c>
    </row>
    <row r="255" spans="1:5" ht="15" x14ac:dyDescent="0.25">
      <c r="A255" s="38">
        <v>44643.663495370369</v>
      </c>
      <c r="B255" s="125" t="s">
        <v>236</v>
      </c>
      <c r="C255">
        <v>100</v>
      </c>
      <c r="D255">
        <v>96.1</v>
      </c>
      <c r="E255" s="1" t="s">
        <v>237</v>
      </c>
    </row>
    <row r="256" spans="1:5" ht="15" x14ac:dyDescent="0.25">
      <c r="A256" s="38">
        <v>44643.706018518518</v>
      </c>
      <c r="B256" s="125" t="s">
        <v>58</v>
      </c>
      <c r="C256">
        <v>20</v>
      </c>
      <c r="D256">
        <v>16.100000000000001</v>
      </c>
      <c r="E256" s="1" t="s">
        <v>7</v>
      </c>
    </row>
    <row r="257" spans="1:5" ht="15" x14ac:dyDescent="0.25">
      <c r="A257" s="38">
        <v>44644.286736111113</v>
      </c>
      <c r="B257" s="125" t="s">
        <v>163</v>
      </c>
      <c r="C257">
        <v>100</v>
      </c>
      <c r="D257">
        <v>96.1</v>
      </c>
      <c r="E257" s="1" t="s">
        <v>36</v>
      </c>
    </row>
    <row r="258" spans="1:5" ht="15" x14ac:dyDescent="0.25">
      <c r="A258" s="38">
        <v>44644.35423611111</v>
      </c>
      <c r="B258" s="125" t="s">
        <v>121</v>
      </c>
      <c r="C258">
        <v>1500</v>
      </c>
      <c r="D258">
        <v>1468.5</v>
      </c>
      <c r="E258" s="1" t="s">
        <v>7</v>
      </c>
    </row>
    <row r="259" spans="1:5" ht="15" x14ac:dyDescent="0.25">
      <c r="A259" s="38">
        <v>44644.417453703703</v>
      </c>
      <c r="B259" s="125" t="s">
        <v>48</v>
      </c>
      <c r="C259">
        <v>5000</v>
      </c>
      <c r="D259">
        <v>4895</v>
      </c>
      <c r="E259" s="1" t="s">
        <v>105</v>
      </c>
    </row>
    <row r="260" spans="1:5" ht="15" x14ac:dyDescent="0.25">
      <c r="A260" s="38">
        <v>44644.418136574073</v>
      </c>
      <c r="B260" s="125" t="s">
        <v>48</v>
      </c>
      <c r="C260">
        <v>5000</v>
      </c>
      <c r="D260">
        <v>4895</v>
      </c>
      <c r="E260" s="1" t="s">
        <v>218</v>
      </c>
    </row>
    <row r="261" spans="1:5" ht="15" x14ac:dyDescent="0.25">
      <c r="A261" s="38">
        <v>44644.589733796296</v>
      </c>
      <c r="B261" s="125" t="s">
        <v>159</v>
      </c>
      <c r="C261">
        <v>300</v>
      </c>
      <c r="D261">
        <v>293.7</v>
      </c>
      <c r="E261" s="1" t="s">
        <v>7</v>
      </c>
    </row>
    <row r="262" spans="1:5" ht="15" x14ac:dyDescent="0.25">
      <c r="A262" s="38">
        <v>44644.619432870371</v>
      </c>
      <c r="B262" s="125" t="s">
        <v>418</v>
      </c>
      <c r="C262">
        <v>2800</v>
      </c>
      <c r="D262">
        <v>2741.2</v>
      </c>
      <c r="E262" s="1" t="s">
        <v>555</v>
      </c>
    </row>
    <row r="263" spans="1:5" ht="15" x14ac:dyDescent="0.25">
      <c r="A263" s="38">
        <v>44644.653090277781</v>
      </c>
      <c r="B263" s="125" t="s">
        <v>108</v>
      </c>
      <c r="C263">
        <v>100</v>
      </c>
      <c r="D263">
        <v>96.1</v>
      </c>
      <c r="E263" s="1" t="s">
        <v>7</v>
      </c>
    </row>
    <row r="264" spans="1:5" ht="15" x14ac:dyDescent="0.25">
      <c r="A264" s="38">
        <v>44644.925138888888</v>
      </c>
      <c r="B264" s="125" t="s">
        <v>556</v>
      </c>
      <c r="C264">
        <v>300</v>
      </c>
      <c r="D264">
        <v>293.7</v>
      </c>
      <c r="E264" s="1" t="s">
        <v>6</v>
      </c>
    </row>
    <row r="265" spans="1:5" ht="15" x14ac:dyDescent="0.25">
      <c r="A265" s="38">
        <v>44645.511782407404</v>
      </c>
      <c r="B265" s="125" t="s">
        <v>55</v>
      </c>
      <c r="C265">
        <v>500</v>
      </c>
      <c r="D265">
        <v>489.5</v>
      </c>
      <c r="E265" s="1" t="s">
        <v>7</v>
      </c>
    </row>
    <row r="266" spans="1:5" ht="15" x14ac:dyDescent="0.25">
      <c r="A266" s="38">
        <v>44645.566550925927</v>
      </c>
      <c r="B266" s="125" t="s">
        <v>454</v>
      </c>
      <c r="C266">
        <v>100</v>
      </c>
      <c r="D266">
        <v>96.1</v>
      </c>
      <c r="E266" s="1" t="s">
        <v>6</v>
      </c>
    </row>
    <row r="267" spans="1:5" ht="15" x14ac:dyDescent="0.25">
      <c r="A267" s="38">
        <v>44645.579050925924</v>
      </c>
      <c r="B267" s="125" t="s">
        <v>557</v>
      </c>
      <c r="C267">
        <v>100</v>
      </c>
      <c r="D267">
        <v>96.1</v>
      </c>
      <c r="E267" s="1" t="s">
        <v>7</v>
      </c>
    </row>
    <row r="268" spans="1:5" ht="15" x14ac:dyDescent="0.25">
      <c r="A268" s="38">
        <v>44645.585277777776</v>
      </c>
      <c r="B268" s="125" t="s">
        <v>558</v>
      </c>
      <c r="C268">
        <v>100</v>
      </c>
      <c r="D268">
        <v>96.1</v>
      </c>
      <c r="E268" s="1" t="s">
        <v>7</v>
      </c>
    </row>
    <row r="269" spans="1:5" ht="15" x14ac:dyDescent="0.25">
      <c r="A269" s="38">
        <v>44645.586087962962</v>
      </c>
      <c r="B269" s="125" t="s">
        <v>57</v>
      </c>
      <c r="C269">
        <v>1000</v>
      </c>
      <c r="D269">
        <v>979</v>
      </c>
      <c r="E269" s="1" t="s">
        <v>7</v>
      </c>
    </row>
    <row r="270" spans="1:5" ht="15" x14ac:dyDescent="0.25">
      <c r="A270" s="38">
        <v>44645.628854166665</v>
      </c>
      <c r="B270" s="125" t="s">
        <v>244</v>
      </c>
      <c r="C270">
        <v>100</v>
      </c>
      <c r="D270">
        <v>96.1</v>
      </c>
      <c r="E270" s="1" t="s">
        <v>7</v>
      </c>
    </row>
    <row r="271" spans="1:5" ht="15" x14ac:dyDescent="0.25">
      <c r="A271" s="38">
        <v>44645.636238425926</v>
      </c>
      <c r="B271" s="125" t="s">
        <v>559</v>
      </c>
      <c r="C271">
        <v>300</v>
      </c>
      <c r="D271">
        <v>293.7</v>
      </c>
      <c r="E271" s="1" t="s">
        <v>219</v>
      </c>
    </row>
    <row r="272" spans="1:5" ht="15" x14ac:dyDescent="0.25">
      <c r="A272" s="38">
        <v>44645.724907407406</v>
      </c>
      <c r="B272" s="125" t="s">
        <v>126</v>
      </c>
      <c r="C272">
        <v>100</v>
      </c>
      <c r="D272">
        <v>96.1</v>
      </c>
      <c r="E272" s="1" t="s">
        <v>7</v>
      </c>
    </row>
    <row r="273" spans="1:5" ht="15" x14ac:dyDescent="0.25">
      <c r="A273" s="38">
        <v>44645.745497685188</v>
      </c>
      <c r="B273" s="125" t="s">
        <v>473</v>
      </c>
      <c r="C273">
        <v>500</v>
      </c>
      <c r="D273">
        <v>489.5</v>
      </c>
      <c r="E273" s="1" t="s">
        <v>7</v>
      </c>
    </row>
    <row r="274" spans="1:5" ht="15" x14ac:dyDescent="0.25">
      <c r="A274" s="38">
        <v>44645.798900462964</v>
      </c>
      <c r="B274" s="125" t="s">
        <v>109</v>
      </c>
      <c r="C274">
        <v>1000</v>
      </c>
      <c r="D274">
        <v>979</v>
      </c>
      <c r="E274" s="1" t="s">
        <v>7</v>
      </c>
    </row>
    <row r="275" spans="1:5" ht="15" x14ac:dyDescent="0.25">
      <c r="A275" s="38">
        <v>44645.799803240741</v>
      </c>
      <c r="B275" s="125" t="s">
        <v>89</v>
      </c>
      <c r="C275">
        <v>300</v>
      </c>
      <c r="D275">
        <v>293.7</v>
      </c>
      <c r="E275" s="1" t="s">
        <v>7</v>
      </c>
    </row>
    <row r="276" spans="1:5" ht="15" x14ac:dyDescent="0.25">
      <c r="A276" s="38">
        <v>44645.824664351851</v>
      </c>
      <c r="B276" s="125" t="s">
        <v>531</v>
      </c>
      <c r="C276">
        <v>500</v>
      </c>
      <c r="D276">
        <v>489.5</v>
      </c>
      <c r="E276" s="1" t="s">
        <v>232</v>
      </c>
    </row>
    <row r="277" spans="1:5" ht="30" x14ac:dyDescent="0.25">
      <c r="A277" s="38">
        <v>44645.8284375</v>
      </c>
      <c r="B277" s="125" t="s">
        <v>560</v>
      </c>
      <c r="C277">
        <v>200</v>
      </c>
      <c r="D277">
        <v>195.8</v>
      </c>
      <c r="E277" s="84" t="s">
        <v>561</v>
      </c>
    </row>
    <row r="278" spans="1:5" ht="15" x14ac:dyDescent="0.25">
      <c r="A278" s="38">
        <v>44645.842719907407</v>
      </c>
      <c r="B278" s="125" t="s">
        <v>455</v>
      </c>
      <c r="C278">
        <v>200</v>
      </c>
      <c r="D278">
        <v>195.8</v>
      </c>
      <c r="E278" s="1" t="s">
        <v>456</v>
      </c>
    </row>
    <row r="279" spans="1:5" ht="15" x14ac:dyDescent="0.25">
      <c r="A279" s="38">
        <v>44645.859756944446</v>
      </c>
      <c r="B279" s="125" t="s">
        <v>114</v>
      </c>
      <c r="C279">
        <v>2000</v>
      </c>
      <c r="D279">
        <v>1958</v>
      </c>
      <c r="E279" s="1" t="s">
        <v>457</v>
      </c>
    </row>
    <row r="280" spans="1:5" ht="15" x14ac:dyDescent="0.25">
      <c r="A280" s="38">
        <v>44645.899050925924</v>
      </c>
      <c r="B280" s="125" t="s">
        <v>165</v>
      </c>
      <c r="C280">
        <v>500</v>
      </c>
      <c r="D280">
        <v>489.5</v>
      </c>
      <c r="E280" s="1" t="s">
        <v>32</v>
      </c>
    </row>
    <row r="281" spans="1:5" ht="15" x14ac:dyDescent="0.25">
      <c r="A281" s="38">
        <v>44645.900277777779</v>
      </c>
      <c r="B281" s="125" t="s">
        <v>562</v>
      </c>
      <c r="C281">
        <v>500</v>
      </c>
      <c r="D281">
        <v>489.5</v>
      </c>
      <c r="E281" s="1" t="s">
        <v>563</v>
      </c>
    </row>
    <row r="282" spans="1:5" ht="15" x14ac:dyDescent="0.25">
      <c r="A282" s="38">
        <v>44646.025254629632</v>
      </c>
      <c r="B282" s="125" t="s">
        <v>564</v>
      </c>
      <c r="C282">
        <v>100</v>
      </c>
      <c r="D282">
        <v>96.1</v>
      </c>
      <c r="E282" s="1" t="s">
        <v>218</v>
      </c>
    </row>
    <row r="283" spans="1:5" ht="30" x14ac:dyDescent="0.25">
      <c r="A283" s="38">
        <v>44646.324259259258</v>
      </c>
      <c r="B283" s="125" t="s">
        <v>206</v>
      </c>
      <c r="C283">
        <v>300</v>
      </c>
      <c r="D283">
        <v>293.7</v>
      </c>
      <c r="E283" s="84" t="s">
        <v>164</v>
      </c>
    </row>
    <row r="284" spans="1:5" ht="15" x14ac:dyDescent="0.25">
      <c r="A284" s="38">
        <v>44646.346724537034</v>
      </c>
      <c r="B284" s="125" t="s">
        <v>458</v>
      </c>
      <c r="C284">
        <v>100</v>
      </c>
      <c r="D284">
        <v>96.1</v>
      </c>
      <c r="E284" s="1" t="s">
        <v>32</v>
      </c>
    </row>
    <row r="285" spans="1:5" ht="15" x14ac:dyDescent="0.25">
      <c r="A285" s="38">
        <v>44646.368518518517</v>
      </c>
      <c r="B285" s="125" t="s">
        <v>565</v>
      </c>
      <c r="C285">
        <v>1000</v>
      </c>
      <c r="D285">
        <v>979</v>
      </c>
      <c r="E285" s="1" t="s">
        <v>566</v>
      </c>
    </row>
    <row r="286" spans="1:5" ht="15" x14ac:dyDescent="0.25">
      <c r="A286" s="38">
        <v>44646.400405092594</v>
      </c>
      <c r="B286" s="125" t="s">
        <v>459</v>
      </c>
      <c r="C286">
        <v>300</v>
      </c>
      <c r="D286">
        <v>293.7</v>
      </c>
      <c r="E286" s="1" t="s">
        <v>218</v>
      </c>
    </row>
    <row r="287" spans="1:5" ht="15" x14ac:dyDescent="0.25">
      <c r="A287" s="38">
        <v>44646.429097222222</v>
      </c>
      <c r="B287" s="125" t="s">
        <v>56</v>
      </c>
      <c r="C287">
        <v>1000</v>
      </c>
      <c r="D287">
        <v>979</v>
      </c>
      <c r="E287" s="1" t="s">
        <v>6</v>
      </c>
    </row>
    <row r="288" spans="1:5" ht="15" x14ac:dyDescent="0.25">
      <c r="A288" s="38">
        <v>44646.446435185186</v>
      </c>
      <c r="B288" s="125" t="s">
        <v>110</v>
      </c>
      <c r="C288">
        <v>300</v>
      </c>
      <c r="D288">
        <v>293.7</v>
      </c>
      <c r="E288" s="1" t="s">
        <v>7</v>
      </c>
    </row>
    <row r="289" spans="1:5" ht="15" x14ac:dyDescent="0.25">
      <c r="A289" s="38">
        <v>44646.587037037039</v>
      </c>
      <c r="B289" s="125" t="s">
        <v>460</v>
      </c>
      <c r="C289">
        <v>300</v>
      </c>
      <c r="D289">
        <v>293.7</v>
      </c>
      <c r="E289" s="1" t="s">
        <v>218</v>
      </c>
    </row>
    <row r="290" spans="1:5" ht="15" x14ac:dyDescent="0.25">
      <c r="A290" s="38">
        <v>44646.711585648147</v>
      </c>
      <c r="B290" s="125" t="s">
        <v>567</v>
      </c>
      <c r="C290">
        <v>300</v>
      </c>
      <c r="D290">
        <v>293.7</v>
      </c>
      <c r="E290" s="1" t="s">
        <v>218</v>
      </c>
    </row>
    <row r="291" spans="1:5" ht="15" x14ac:dyDescent="0.25">
      <c r="A291" s="38">
        <v>44646.717604166668</v>
      </c>
      <c r="B291" s="125" t="s">
        <v>461</v>
      </c>
      <c r="C291">
        <v>300</v>
      </c>
      <c r="D291">
        <v>293.7</v>
      </c>
      <c r="E291" s="1" t="s">
        <v>7</v>
      </c>
    </row>
    <row r="292" spans="1:5" ht="15" x14ac:dyDescent="0.25">
      <c r="A292" s="38">
        <v>44646.733854166669</v>
      </c>
      <c r="B292" s="125" t="s">
        <v>568</v>
      </c>
      <c r="C292">
        <v>500</v>
      </c>
      <c r="D292">
        <v>489.5</v>
      </c>
      <c r="E292" s="1" t="s">
        <v>218</v>
      </c>
    </row>
    <row r="293" spans="1:5" ht="15" x14ac:dyDescent="0.25">
      <c r="A293" s="38">
        <v>44646.751597222225</v>
      </c>
      <c r="B293" s="125" t="s">
        <v>569</v>
      </c>
      <c r="C293">
        <v>500</v>
      </c>
      <c r="D293">
        <v>489.5</v>
      </c>
      <c r="E293" s="1" t="s">
        <v>218</v>
      </c>
    </row>
    <row r="294" spans="1:5" ht="15" x14ac:dyDescent="0.25">
      <c r="A294" s="38">
        <v>44646.752881944441</v>
      </c>
      <c r="B294" s="125" t="s">
        <v>570</v>
      </c>
      <c r="C294">
        <v>500</v>
      </c>
      <c r="D294">
        <v>489.5</v>
      </c>
      <c r="E294" s="1" t="s">
        <v>218</v>
      </c>
    </row>
    <row r="295" spans="1:5" ht="15" x14ac:dyDescent="0.25">
      <c r="A295" s="38">
        <v>44646.845509259256</v>
      </c>
      <c r="B295" s="125" t="s">
        <v>493</v>
      </c>
      <c r="C295">
        <v>300</v>
      </c>
      <c r="D295">
        <v>293.7</v>
      </c>
      <c r="E295" s="1" t="s">
        <v>6</v>
      </c>
    </row>
    <row r="296" spans="1:5" ht="15" x14ac:dyDescent="0.25">
      <c r="A296" s="38">
        <v>44646.868113425924</v>
      </c>
      <c r="B296" s="125" t="s">
        <v>571</v>
      </c>
      <c r="C296">
        <v>1000</v>
      </c>
      <c r="D296">
        <v>979</v>
      </c>
      <c r="E296" s="1" t="s">
        <v>456</v>
      </c>
    </row>
    <row r="297" spans="1:5" ht="15" x14ac:dyDescent="0.25">
      <c r="A297" s="38">
        <v>44646.88821759259</v>
      </c>
      <c r="B297" s="125" t="s">
        <v>572</v>
      </c>
      <c r="C297">
        <v>1000</v>
      </c>
      <c r="D297">
        <v>979</v>
      </c>
      <c r="E297" s="1" t="s">
        <v>218</v>
      </c>
    </row>
    <row r="298" spans="1:5" ht="15" x14ac:dyDescent="0.25">
      <c r="A298" s="38">
        <v>44646.896828703706</v>
      </c>
      <c r="B298" s="125" t="s">
        <v>246</v>
      </c>
      <c r="C298">
        <v>1000</v>
      </c>
      <c r="D298">
        <v>979</v>
      </c>
      <c r="E298" s="1" t="s">
        <v>32</v>
      </c>
    </row>
    <row r="299" spans="1:5" ht="15" x14ac:dyDescent="0.25">
      <c r="A299" s="38">
        <v>44646.918900462966</v>
      </c>
      <c r="B299" s="125" t="s">
        <v>573</v>
      </c>
      <c r="C299">
        <v>300</v>
      </c>
      <c r="D299">
        <v>293.7</v>
      </c>
      <c r="E299" s="1" t="s">
        <v>218</v>
      </c>
    </row>
    <row r="300" spans="1:5" ht="15" x14ac:dyDescent="0.25">
      <c r="A300" s="38">
        <v>44647.373854166668</v>
      </c>
      <c r="B300" s="125" t="s">
        <v>574</v>
      </c>
      <c r="C300">
        <v>300</v>
      </c>
      <c r="D300">
        <v>293.7</v>
      </c>
      <c r="E300" s="1" t="s">
        <v>575</v>
      </c>
    </row>
    <row r="301" spans="1:5" ht="15" x14ac:dyDescent="0.25">
      <c r="A301" s="38">
        <v>44647.404189814813</v>
      </c>
      <c r="B301" s="125" t="s">
        <v>111</v>
      </c>
      <c r="C301">
        <v>200</v>
      </c>
      <c r="D301">
        <v>195.8</v>
      </c>
      <c r="E301" s="1" t="s">
        <v>37</v>
      </c>
    </row>
    <row r="302" spans="1:5" ht="15" x14ac:dyDescent="0.25">
      <c r="A302" s="38">
        <v>44647.432881944442</v>
      </c>
      <c r="B302" s="125" t="s">
        <v>462</v>
      </c>
      <c r="C302">
        <v>500</v>
      </c>
      <c r="D302">
        <v>489.5</v>
      </c>
      <c r="E302" s="1" t="s">
        <v>7</v>
      </c>
    </row>
    <row r="303" spans="1:5" ht="15" x14ac:dyDescent="0.25">
      <c r="A303" s="38">
        <v>44647.546087962961</v>
      </c>
      <c r="B303" s="125" t="s">
        <v>140</v>
      </c>
      <c r="C303">
        <v>1000</v>
      </c>
      <c r="D303">
        <v>979</v>
      </c>
      <c r="E303" s="1" t="s">
        <v>28</v>
      </c>
    </row>
    <row r="304" spans="1:5" ht="15" x14ac:dyDescent="0.25">
      <c r="A304" s="38">
        <v>44647.619953703703</v>
      </c>
      <c r="B304" s="125" t="s">
        <v>195</v>
      </c>
      <c r="C304">
        <v>5000</v>
      </c>
      <c r="D304">
        <v>4895</v>
      </c>
      <c r="E304" s="1" t="s">
        <v>576</v>
      </c>
    </row>
    <row r="305" spans="1:5" ht="15" x14ac:dyDescent="0.25">
      <c r="A305" s="38">
        <v>44647.622129629628</v>
      </c>
      <c r="B305" s="125" t="s">
        <v>195</v>
      </c>
      <c r="C305">
        <v>5000</v>
      </c>
      <c r="D305">
        <v>4895</v>
      </c>
      <c r="E305" s="1" t="s">
        <v>576</v>
      </c>
    </row>
    <row r="306" spans="1:5" ht="15" x14ac:dyDescent="0.25">
      <c r="A306" s="38">
        <v>44647.626770833333</v>
      </c>
      <c r="B306" s="125" t="s">
        <v>195</v>
      </c>
      <c r="C306">
        <v>5000</v>
      </c>
      <c r="D306">
        <v>4895</v>
      </c>
      <c r="E306" s="1" t="s">
        <v>576</v>
      </c>
    </row>
    <row r="307" spans="1:5" ht="15" x14ac:dyDescent="0.25">
      <c r="A307" s="38">
        <v>44647.628645833334</v>
      </c>
      <c r="B307" s="125" t="s">
        <v>195</v>
      </c>
      <c r="C307">
        <v>5000</v>
      </c>
      <c r="D307">
        <v>4895</v>
      </c>
      <c r="E307" s="1" t="s">
        <v>577</v>
      </c>
    </row>
    <row r="308" spans="1:5" ht="15" x14ac:dyDescent="0.25">
      <c r="A308" s="38">
        <v>44647.629675925928</v>
      </c>
      <c r="B308" s="125" t="s">
        <v>195</v>
      </c>
      <c r="C308">
        <v>5000</v>
      </c>
      <c r="D308">
        <v>4895</v>
      </c>
      <c r="E308" s="1" t="s">
        <v>578</v>
      </c>
    </row>
    <row r="309" spans="1:5" ht="15" x14ac:dyDescent="0.25">
      <c r="A309" s="38">
        <v>44647.630335648151</v>
      </c>
      <c r="B309" s="125" t="s">
        <v>195</v>
      </c>
      <c r="C309">
        <v>5000</v>
      </c>
      <c r="D309">
        <v>4895</v>
      </c>
      <c r="E309" s="1" t="s">
        <v>578</v>
      </c>
    </row>
    <row r="310" spans="1:5" ht="15" x14ac:dyDescent="0.25">
      <c r="A310" s="38">
        <v>44647.631076388891</v>
      </c>
      <c r="B310" s="125" t="s">
        <v>195</v>
      </c>
      <c r="C310">
        <v>5000</v>
      </c>
      <c r="D310">
        <v>4895</v>
      </c>
      <c r="E310" s="1" t="s">
        <v>457</v>
      </c>
    </row>
    <row r="311" spans="1:5" ht="15" x14ac:dyDescent="0.25">
      <c r="A311" s="38">
        <v>44647.640393518515</v>
      </c>
      <c r="B311" s="125" t="s">
        <v>579</v>
      </c>
      <c r="C311">
        <v>100</v>
      </c>
      <c r="D311">
        <v>96.1</v>
      </c>
      <c r="E311" s="1" t="s">
        <v>6</v>
      </c>
    </row>
    <row r="312" spans="1:5" ht="15" x14ac:dyDescent="0.25">
      <c r="A312" s="38">
        <v>44647.653067129628</v>
      </c>
      <c r="B312" s="125" t="s">
        <v>580</v>
      </c>
      <c r="C312">
        <v>1000</v>
      </c>
      <c r="D312">
        <v>979</v>
      </c>
      <c r="E312" s="1" t="s">
        <v>6</v>
      </c>
    </row>
    <row r="313" spans="1:5" ht="15" x14ac:dyDescent="0.25">
      <c r="A313" s="38">
        <v>44647.698553240742</v>
      </c>
      <c r="B313" s="125" t="s">
        <v>112</v>
      </c>
      <c r="C313">
        <v>300</v>
      </c>
      <c r="D313">
        <v>293.7</v>
      </c>
      <c r="E313" s="1" t="s">
        <v>7</v>
      </c>
    </row>
    <row r="314" spans="1:5" ht="30" x14ac:dyDescent="0.25">
      <c r="A314" s="38">
        <v>44647.746041666665</v>
      </c>
      <c r="B314" s="125" t="s">
        <v>463</v>
      </c>
      <c r="C314">
        <v>300</v>
      </c>
      <c r="D314">
        <v>293.7</v>
      </c>
      <c r="E314" s="84" t="s">
        <v>464</v>
      </c>
    </row>
    <row r="315" spans="1:5" ht="15" x14ac:dyDescent="0.25">
      <c r="A315" s="38">
        <v>44647.780173611114</v>
      </c>
      <c r="B315" s="125" t="s">
        <v>581</v>
      </c>
      <c r="C315">
        <v>300</v>
      </c>
      <c r="D315">
        <v>293.7</v>
      </c>
      <c r="E315" s="1" t="s">
        <v>582</v>
      </c>
    </row>
    <row r="316" spans="1:5" ht="15" x14ac:dyDescent="0.25">
      <c r="A316" s="38">
        <v>44647.819305555553</v>
      </c>
      <c r="B316" s="125" t="s">
        <v>193</v>
      </c>
      <c r="C316">
        <v>100</v>
      </c>
      <c r="D316">
        <v>96.1</v>
      </c>
      <c r="E316" s="1" t="s">
        <v>229</v>
      </c>
    </row>
    <row r="317" spans="1:5" ht="15" x14ac:dyDescent="0.25">
      <c r="A317" s="38">
        <v>44647.825636574074</v>
      </c>
      <c r="B317" s="125" t="s">
        <v>583</v>
      </c>
      <c r="C317">
        <v>500</v>
      </c>
      <c r="D317">
        <v>489.5</v>
      </c>
      <c r="E317" s="1" t="s">
        <v>7</v>
      </c>
    </row>
    <row r="318" spans="1:5" ht="15" x14ac:dyDescent="0.25">
      <c r="A318" s="38">
        <v>44647.916458333333</v>
      </c>
      <c r="B318" s="125" t="s">
        <v>584</v>
      </c>
      <c r="C318">
        <v>100</v>
      </c>
      <c r="D318">
        <v>96.1</v>
      </c>
      <c r="E318" s="1" t="s">
        <v>32</v>
      </c>
    </row>
    <row r="319" spans="1:5" ht="15" x14ac:dyDescent="0.25">
      <c r="A319" s="38">
        <v>44648.469687500001</v>
      </c>
      <c r="B319" s="125" t="s">
        <v>465</v>
      </c>
      <c r="C319">
        <v>100</v>
      </c>
      <c r="D319">
        <v>96.1</v>
      </c>
      <c r="E319" s="1" t="s">
        <v>36</v>
      </c>
    </row>
    <row r="320" spans="1:5" ht="15" x14ac:dyDescent="0.25">
      <c r="A320" s="38">
        <v>44648.643958333334</v>
      </c>
      <c r="B320" s="125" t="s">
        <v>498</v>
      </c>
      <c r="C320">
        <v>1000</v>
      </c>
      <c r="D320">
        <v>979</v>
      </c>
      <c r="E320" s="1" t="s">
        <v>218</v>
      </c>
    </row>
    <row r="321" spans="1:5" ht="15" x14ac:dyDescent="0.25">
      <c r="A321" s="38">
        <v>44648.698969907404</v>
      </c>
      <c r="B321" s="125" t="s">
        <v>54</v>
      </c>
      <c r="C321">
        <v>50</v>
      </c>
      <c r="D321">
        <v>46.1</v>
      </c>
      <c r="E321" s="1" t="s">
        <v>7</v>
      </c>
    </row>
    <row r="322" spans="1:5" ht="15" x14ac:dyDescent="0.25">
      <c r="A322" s="38">
        <v>44648.742743055554</v>
      </c>
      <c r="B322" s="125" t="s">
        <v>114</v>
      </c>
      <c r="C322">
        <v>2000</v>
      </c>
      <c r="D322">
        <v>1958</v>
      </c>
      <c r="E322" s="1" t="s">
        <v>232</v>
      </c>
    </row>
    <row r="323" spans="1:5" ht="15" x14ac:dyDescent="0.25">
      <c r="A323" s="38">
        <v>44648.767314814817</v>
      </c>
      <c r="B323" s="125" t="s">
        <v>133</v>
      </c>
      <c r="C323">
        <v>3000</v>
      </c>
      <c r="D323">
        <v>2937</v>
      </c>
      <c r="E323" s="1" t="s">
        <v>32</v>
      </c>
    </row>
    <row r="324" spans="1:5" ht="15" x14ac:dyDescent="0.25">
      <c r="A324" s="38">
        <v>44648.877916666665</v>
      </c>
      <c r="B324" s="125" t="s">
        <v>585</v>
      </c>
      <c r="C324">
        <v>500</v>
      </c>
      <c r="D324">
        <v>489.5</v>
      </c>
      <c r="E324" s="1" t="s">
        <v>229</v>
      </c>
    </row>
    <row r="325" spans="1:5" ht="15" x14ac:dyDescent="0.25">
      <c r="A325" s="38">
        <v>44649.610532407409</v>
      </c>
      <c r="B325" s="125" t="s">
        <v>253</v>
      </c>
      <c r="C325">
        <v>100</v>
      </c>
      <c r="D325">
        <v>96.1</v>
      </c>
      <c r="E325" s="1" t="s">
        <v>28</v>
      </c>
    </row>
    <row r="326" spans="1:5" ht="15" x14ac:dyDescent="0.25">
      <c r="A326" s="38">
        <v>44649.749930555554</v>
      </c>
      <c r="B326" s="125" t="s">
        <v>53</v>
      </c>
      <c r="C326">
        <v>100</v>
      </c>
      <c r="D326">
        <v>96.1</v>
      </c>
      <c r="E326" s="1" t="s">
        <v>7</v>
      </c>
    </row>
    <row r="327" spans="1:5" ht="15" x14ac:dyDescent="0.25">
      <c r="A327" s="38">
        <v>44649.802106481482</v>
      </c>
      <c r="B327" s="125" t="s">
        <v>52</v>
      </c>
      <c r="C327">
        <v>500</v>
      </c>
      <c r="D327">
        <v>489.5</v>
      </c>
      <c r="E327" s="1" t="s">
        <v>7</v>
      </c>
    </row>
    <row r="328" spans="1:5" ht="15" x14ac:dyDescent="0.25">
      <c r="A328" s="38">
        <v>44649.806307870371</v>
      </c>
      <c r="B328" s="125" t="s">
        <v>466</v>
      </c>
      <c r="C328">
        <v>100</v>
      </c>
      <c r="D328">
        <v>96.1</v>
      </c>
      <c r="E328" s="1" t="s">
        <v>467</v>
      </c>
    </row>
    <row r="329" spans="1:5" ht="15" x14ac:dyDescent="0.25">
      <c r="A329" s="38">
        <v>44650.268784722219</v>
      </c>
      <c r="B329" s="125" t="s">
        <v>586</v>
      </c>
      <c r="C329">
        <v>200</v>
      </c>
      <c r="D329">
        <v>195.8</v>
      </c>
      <c r="E329" s="1" t="s">
        <v>232</v>
      </c>
    </row>
    <row r="330" spans="1:5" ht="15" x14ac:dyDescent="0.25">
      <c r="A330" s="38">
        <v>44650.489560185182</v>
      </c>
      <c r="B330" s="125" t="s">
        <v>76</v>
      </c>
      <c r="C330">
        <v>500</v>
      </c>
      <c r="D330">
        <v>489.5</v>
      </c>
      <c r="E330" s="1" t="s">
        <v>35</v>
      </c>
    </row>
    <row r="331" spans="1:5" ht="15" x14ac:dyDescent="0.25">
      <c r="A331" s="38">
        <v>44650.494976851849</v>
      </c>
      <c r="B331" s="125" t="s">
        <v>587</v>
      </c>
      <c r="C331">
        <v>1000</v>
      </c>
      <c r="D331">
        <v>979</v>
      </c>
      <c r="E331" s="1" t="s">
        <v>229</v>
      </c>
    </row>
    <row r="332" spans="1:5" ht="15" x14ac:dyDescent="0.25">
      <c r="A332" s="38">
        <v>44650.592743055553</v>
      </c>
      <c r="B332" s="125" t="s">
        <v>588</v>
      </c>
      <c r="C332">
        <v>100</v>
      </c>
      <c r="D332">
        <v>96.1</v>
      </c>
      <c r="E332" s="1" t="s">
        <v>6</v>
      </c>
    </row>
    <row r="333" spans="1:5" ht="15" x14ac:dyDescent="0.25">
      <c r="A333" s="38">
        <v>44650.869733796295</v>
      </c>
      <c r="B333" s="125" t="s">
        <v>589</v>
      </c>
      <c r="C333">
        <v>300</v>
      </c>
      <c r="D333">
        <v>293.7</v>
      </c>
      <c r="E333" s="1" t="s">
        <v>31</v>
      </c>
    </row>
    <row r="334" spans="1:5" ht="15" x14ac:dyDescent="0.25">
      <c r="A334" s="38">
        <v>44650.897175925929</v>
      </c>
      <c r="B334" s="125" t="s">
        <v>398</v>
      </c>
      <c r="C334">
        <v>100</v>
      </c>
      <c r="D334">
        <v>96.1</v>
      </c>
      <c r="E334" s="1" t="s">
        <v>32</v>
      </c>
    </row>
    <row r="335" spans="1:5" ht="15" x14ac:dyDescent="0.25">
      <c r="A335" s="38">
        <v>44650.91783564815</v>
      </c>
      <c r="B335" s="125" t="s">
        <v>49</v>
      </c>
      <c r="C335">
        <v>300</v>
      </c>
      <c r="D335">
        <v>293.7</v>
      </c>
      <c r="E335" s="1" t="s">
        <v>7</v>
      </c>
    </row>
    <row r="336" spans="1:5" ht="15" x14ac:dyDescent="0.25">
      <c r="A336" s="38">
        <v>44651.003263888888</v>
      </c>
      <c r="B336" s="125" t="s">
        <v>470</v>
      </c>
      <c r="C336">
        <v>100</v>
      </c>
      <c r="D336">
        <v>96.1</v>
      </c>
      <c r="E336" s="1" t="s">
        <v>7</v>
      </c>
    </row>
    <row r="337" spans="1:5" ht="15" x14ac:dyDescent="0.25">
      <c r="A337" s="38">
        <v>44651.488009259258</v>
      </c>
      <c r="B337" s="125" t="s">
        <v>254</v>
      </c>
      <c r="C337">
        <v>100</v>
      </c>
      <c r="D337">
        <v>96.1</v>
      </c>
      <c r="E337" s="1" t="s">
        <v>47</v>
      </c>
    </row>
    <row r="338" spans="1:5" ht="15" x14ac:dyDescent="0.25">
      <c r="A338" s="38">
        <v>44651.500787037039</v>
      </c>
      <c r="B338" s="125" t="s">
        <v>155</v>
      </c>
      <c r="C338">
        <v>1000</v>
      </c>
      <c r="D338">
        <v>979</v>
      </c>
      <c r="E338" s="1" t="s">
        <v>226</v>
      </c>
    </row>
    <row r="339" spans="1:5" ht="15" x14ac:dyDescent="0.25">
      <c r="A339" s="38">
        <v>44651.693865740737</v>
      </c>
      <c r="B339" s="125" t="s">
        <v>590</v>
      </c>
      <c r="C339">
        <v>500</v>
      </c>
      <c r="D339">
        <v>489.5</v>
      </c>
      <c r="E339" s="1" t="s">
        <v>7</v>
      </c>
    </row>
    <row r="340" spans="1:5" ht="15" x14ac:dyDescent="0.25">
      <c r="A340" s="38">
        <v>44651.736712962964</v>
      </c>
      <c r="B340" s="125" t="s">
        <v>591</v>
      </c>
      <c r="C340">
        <v>5000</v>
      </c>
      <c r="D340">
        <v>4895</v>
      </c>
      <c r="E340" s="1" t="s">
        <v>592</v>
      </c>
    </row>
    <row r="341" spans="1:5" ht="15" x14ac:dyDescent="0.25">
      <c r="A341" s="38">
        <v>44651.788425925923</v>
      </c>
      <c r="B341" s="125" t="s">
        <v>593</v>
      </c>
      <c r="C341">
        <v>100</v>
      </c>
      <c r="D341">
        <v>96.1</v>
      </c>
      <c r="E341" s="1" t="s">
        <v>32</v>
      </c>
    </row>
    <row r="342" spans="1:5" ht="15" x14ac:dyDescent="0.25">
      <c r="A342" s="38">
        <v>44651.898796296293</v>
      </c>
      <c r="B342" s="125" t="s">
        <v>594</v>
      </c>
      <c r="C342">
        <v>100</v>
      </c>
      <c r="D342">
        <v>96.1</v>
      </c>
      <c r="E342" s="1" t="s">
        <v>226</v>
      </c>
    </row>
    <row r="343" spans="1:5" ht="15" x14ac:dyDescent="0.25">
      <c r="A343" s="38">
        <v>44651.919548611113</v>
      </c>
      <c r="B343" s="125" t="s">
        <v>468</v>
      </c>
      <c r="C343">
        <v>500</v>
      </c>
      <c r="D343">
        <v>489.5</v>
      </c>
      <c r="E343" s="1" t="s">
        <v>469</v>
      </c>
    </row>
    <row r="344" spans="1:5" ht="15" x14ac:dyDescent="0.25">
      <c r="A344" s="38">
        <v>44651.93582175926</v>
      </c>
      <c r="B344" s="125" t="s">
        <v>595</v>
      </c>
      <c r="C344">
        <v>500</v>
      </c>
      <c r="D344">
        <v>489.5</v>
      </c>
      <c r="E344" s="1" t="s">
        <v>6</v>
      </c>
    </row>
    <row r="345" spans="1:5" ht="15" x14ac:dyDescent="0.25"/>
    <row r="346" spans="1:5" ht="15" x14ac:dyDescent="0.25"/>
    <row r="347" spans="1:5" ht="15" x14ac:dyDescent="0.25"/>
    <row r="348" spans="1:5" ht="15" x14ac:dyDescent="0.25"/>
    <row r="349" spans="1:5" ht="15" x14ac:dyDescent="0.25"/>
    <row r="350" spans="1:5" ht="15" x14ac:dyDescent="0.25"/>
    <row r="351" spans="1:5" ht="15" x14ac:dyDescent="0.25"/>
    <row r="352" spans="1:5" ht="15" x14ac:dyDescent="0.25"/>
    <row r="353" ht="15" x14ac:dyDescent="0.25"/>
    <row r="354" ht="15" x14ac:dyDescent="0.25"/>
    <row r="355" ht="15" x14ac:dyDescent="0.25"/>
    <row r="356" ht="15" x14ac:dyDescent="0.25"/>
    <row r="357" ht="15" x14ac:dyDescent="0.25"/>
    <row r="358" ht="15" x14ac:dyDescent="0.25"/>
    <row r="359" ht="15" x14ac:dyDescent="0.25"/>
    <row r="360" ht="15" x14ac:dyDescent="0.25"/>
    <row r="361" ht="15" x14ac:dyDescent="0.25"/>
    <row r="362" ht="15" x14ac:dyDescent="0.25"/>
    <row r="363" ht="15" x14ac:dyDescent="0.25"/>
    <row r="364" ht="15" x14ac:dyDescent="0.25"/>
    <row r="365" ht="15" x14ac:dyDescent="0.25"/>
    <row r="366" ht="15" x14ac:dyDescent="0.25"/>
    <row r="367" ht="15" x14ac:dyDescent="0.25"/>
    <row r="368" ht="15" x14ac:dyDescent="0.25"/>
    <row r="369" ht="15" x14ac:dyDescent="0.25"/>
    <row r="370" ht="15" x14ac:dyDescent="0.25"/>
    <row r="371" ht="15" x14ac:dyDescent="0.25"/>
    <row r="372" ht="15" x14ac:dyDescent="0.25"/>
    <row r="373" ht="15" x14ac:dyDescent="0.25"/>
    <row r="374" ht="15" x14ac:dyDescent="0.25"/>
    <row r="375" ht="15" x14ac:dyDescent="0.25"/>
    <row r="376" ht="15" x14ac:dyDescent="0.25"/>
    <row r="377" ht="15" x14ac:dyDescent="0.25"/>
    <row r="378" ht="15" x14ac:dyDescent="0.25"/>
    <row r="379" ht="15" x14ac:dyDescent="0.25"/>
    <row r="380" ht="15" x14ac:dyDescent="0.25"/>
    <row r="381" ht="15" x14ac:dyDescent="0.25"/>
    <row r="382" ht="15" x14ac:dyDescent="0.25"/>
    <row r="383" ht="15" x14ac:dyDescent="0.25"/>
    <row r="384" ht="15" x14ac:dyDescent="0.25"/>
    <row r="385" ht="15" x14ac:dyDescent="0.25"/>
    <row r="386" ht="15" x14ac:dyDescent="0.25"/>
    <row r="387" ht="15" x14ac:dyDescent="0.25"/>
    <row r="388" ht="15" x14ac:dyDescent="0.25"/>
    <row r="389" ht="15" x14ac:dyDescent="0.25"/>
    <row r="390" ht="15" x14ac:dyDescent="0.25"/>
    <row r="391" ht="15" x14ac:dyDescent="0.25"/>
    <row r="392" ht="15" x14ac:dyDescent="0.25"/>
    <row r="393" ht="15" x14ac:dyDescent="0.25"/>
    <row r="394" ht="15" x14ac:dyDescent="0.25"/>
    <row r="395" ht="15" x14ac:dyDescent="0.25"/>
    <row r="396" ht="15" x14ac:dyDescent="0.25"/>
    <row r="397" ht="15" x14ac:dyDescent="0.25"/>
    <row r="398" ht="15" x14ac:dyDescent="0.25"/>
    <row r="399" ht="15" x14ac:dyDescent="0.25"/>
    <row r="400" ht="15" x14ac:dyDescent="0.25"/>
    <row r="401" ht="15" x14ac:dyDescent="0.25"/>
    <row r="402" ht="15" x14ac:dyDescent="0.25"/>
    <row r="403" ht="15" x14ac:dyDescent="0.25"/>
    <row r="404" ht="15" x14ac:dyDescent="0.25"/>
    <row r="405" ht="15" x14ac:dyDescent="0.25"/>
    <row r="406" ht="15" x14ac:dyDescent="0.25"/>
    <row r="407" ht="15" x14ac:dyDescent="0.25"/>
    <row r="408" ht="15" x14ac:dyDescent="0.25"/>
    <row r="409" ht="15" x14ac:dyDescent="0.25"/>
    <row r="410" ht="15" x14ac:dyDescent="0.25"/>
    <row r="411" ht="15" x14ac:dyDescent="0.25"/>
    <row r="412" ht="15" x14ac:dyDescent="0.25"/>
    <row r="413" ht="15" x14ac:dyDescent="0.25"/>
    <row r="414" ht="15" x14ac:dyDescent="0.25"/>
    <row r="415" ht="15" x14ac:dyDescent="0.25"/>
    <row r="416" ht="15" x14ac:dyDescent="0.25"/>
    <row r="417" ht="15" x14ac:dyDescent="0.25"/>
    <row r="418" ht="15" x14ac:dyDescent="0.25"/>
    <row r="419" ht="15" x14ac:dyDescent="0.25"/>
    <row r="420" ht="15" x14ac:dyDescent="0.25"/>
    <row r="421" ht="15" x14ac:dyDescent="0.25"/>
    <row r="422" ht="15" x14ac:dyDescent="0.25"/>
    <row r="423" ht="15" x14ac:dyDescent="0.25"/>
    <row r="424" ht="15" x14ac:dyDescent="0.25"/>
    <row r="425" ht="15" x14ac:dyDescent="0.25"/>
    <row r="426" ht="15" x14ac:dyDescent="0.25"/>
    <row r="427" ht="15" x14ac:dyDescent="0.25"/>
    <row r="428" ht="15" x14ac:dyDescent="0.25"/>
    <row r="429" ht="15" x14ac:dyDescent="0.25"/>
    <row r="430" ht="15" x14ac:dyDescent="0.25"/>
    <row r="431" ht="15" x14ac:dyDescent="0.25"/>
    <row r="432" ht="15" x14ac:dyDescent="0.25"/>
    <row r="433" ht="15" x14ac:dyDescent="0.25"/>
    <row r="434" ht="15" x14ac:dyDescent="0.25"/>
    <row r="435" ht="15" x14ac:dyDescent="0.25"/>
    <row r="436" ht="15" x14ac:dyDescent="0.25"/>
    <row r="437" ht="15" x14ac:dyDescent="0.25"/>
    <row r="438" ht="15" x14ac:dyDescent="0.25"/>
    <row r="439" ht="15" x14ac:dyDescent="0.25"/>
    <row r="440" ht="15" x14ac:dyDescent="0.25"/>
    <row r="441" ht="15" x14ac:dyDescent="0.25"/>
    <row r="442" ht="15" x14ac:dyDescent="0.25"/>
    <row r="443" ht="15" x14ac:dyDescent="0.25"/>
    <row r="444" ht="15" x14ac:dyDescent="0.25"/>
    <row r="445" ht="15" x14ac:dyDescent="0.25"/>
    <row r="446" ht="15" x14ac:dyDescent="0.25"/>
    <row r="447" ht="15" x14ac:dyDescent="0.25"/>
    <row r="448" ht="15" x14ac:dyDescent="0.25"/>
    <row r="449" ht="15" x14ac:dyDescent="0.25"/>
    <row r="450" ht="15" x14ac:dyDescent="0.25"/>
    <row r="451" ht="15" x14ac:dyDescent="0.25"/>
    <row r="452" ht="15" x14ac:dyDescent="0.25"/>
    <row r="453" ht="15" x14ac:dyDescent="0.25"/>
    <row r="454" ht="15" x14ac:dyDescent="0.25"/>
    <row r="455" ht="15" x14ac:dyDescent="0.25"/>
    <row r="456" ht="15" x14ac:dyDescent="0.25"/>
    <row r="457" ht="15" x14ac:dyDescent="0.25"/>
    <row r="458" ht="15" x14ac:dyDescent="0.25"/>
    <row r="459" ht="15" x14ac:dyDescent="0.25"/>
    <row r="460" ht="15" x14ac:dyDescent="0.25"/>
    <row r="461" ht="15" x14ac:dyDescent="0.25"/>
    <row r="462" ht="15" x14ac:dyDescent="0.25"/>
    <row r="463" ht="15" x14ac:dyDescent="0.25"/>
    <row r="464" ht="15" x14ac:dyDescent="0.25"/>
    <row r="465" ht="15" x14ac:dyDescent="0.25"/>
    <row r="466" ht="15" x14ac:dyDescent="0.25"/>
    <row r="467" ht="15" x14ac:dyDescent="0.25"/>
    <row r="468" ht="15" x14ac:dyDescent="0.25"/>
    <row r="469" ht="15" x14ac:dyDescent="0.25"/>
    <row r="470" ht="15" x14ac:dyDescent="0.25"/>
    <row r="471" ht="15" x14ac:dyDescent="0.25"/>
    <row r="472" ht="15" x14ac:dyDescent="0.25"/>
    <row r="473" ht="15" x14ac:dyDescent="0.25"/>
    <row r="474" ht="15" x14ac:dyDescent="0.25"/>
    <row r="475" ht="15" x14ac:dyDescent="0.25"/>
    <row r="476" ht="15" x14ac:dyDescent="0.25"/>
    <row r="477" ht="15" x14ac:dyDescent="0.25"/>
    <row r="478" ht="15" x14ac:dyDescent="0.25"/>
    <row r="479" ht="15" x14ac:dyDescent="0.25"/>
    <row r="480" ht="15" x14ac:dyDescent="0.25"/>
    <row r="481" ht="15" x14ac:dyDescent="0.25"/>
    <row r="482" ht="15" x14ac:dyDescent="0.25"/>
    <row r="483" ht="15" x14ac:dyDescent="0.25"/>
    <row r="484" ht="15" x14ac:dyDescent="0.25"/>
    <row r="485" ht="15" x14ac:dyDescent="0.25"/>
    <row r="486" ht="15" x14ac:dyDescent="0.25"/>
    <row r="487" ht="15" x14ac:dyDescent="0.25"/>
    <row r="488" ht="15" x14ac:dyDescent="0.25"/>
    <row r="489" ht="15" x14ac:dyDescent="0.25"/>
    <row r="490" ht="15" x14ac:dyDescent="0.25"/>
    <row r="491" ht="15" x14ac:dyDescent="0.25"/>
    <row r="492" ht="15" x14ac:dyDescent="0.25"/>
    <row r="493" ht="15" x14ac:dyDescent="0.25"/>
    <row r="494" ht="15" x14ac:dyDescent="0.25"/>
    <row r="495" ht="15" x14ac:dyDescent="0.25"/>
    <row r="496" ht="15" x14ac:dyDescent="0.25"/>
    <row r="497" ht="15" x14ac:dyDescent="0.25"/>
    <row r="498" ht="15" x14ac:dyDescent="0.25"/>
    <row r="499" ht="15" x14ac:dyDescent="0.25"/>
    <row r="500" ht="15" x14ac:dyDescent="0.25"/>
    <row r="501" ht="15" x14ac:dyDescent="0.25"/>
    <row r="502" ht="15" x14ac:dyDescent="0.25"/>
    <row r="503" ht="15" x14ac:dyDescent="0.25"/>
    <row r="504" ht="15" x14ac:dyDescent="0.25"/>
    <row r="505" ht="15" x14ac:dyDescent="0.25"/>
    <row r="506" ht="15" x14ac:dyDescent="0.25"/>
    <row r="507" ht="15" x14ac:dyDescent="0.25"/>
    <row r="508" ht="15" x14ac:dyDescent="0.25"/>
    <row r="509" ht="15" x14ac:dyDescent="0.25"/>
    <row r="510" ht="15" x14ac:dyDescent="0.25"/>
    <row r="511" ht="15" x14ac:dyDescent="0.25"/>
    <row r="512" ht="15" x14ac:dyDescent="0.25"/>
    <row r="513" ht="15" x14ac:dyDescent="0.25"/>
    <row r="514" ht="15" x14ac:dyDescent="0.25"/>
    <row r="515" ht="15" x14ac:dyDescent="0.25"/>
    <row r="516" ht="15" x14ac:dyDescent="0.25"/>
    <row r="517" ht="15" x14ac:dyDescent="0.25"/>
    <row r="518" ht="15" x14ac:dyDescent="0.25"/>
    <row r="519" ht="15" x14ac:dyDescent="0.25"/>
    <row r="520" ht="15" x14ac:dyDescent="0.25"/>
    <row r="521" ht="15" x14ac:dyDescent="0.25"/>
    <row r="522" ht="15" x14ac:dyDescent="0.25"/>
    <row r="523" ht="15" x14ac:dyDescent="0.25"/>
    <row r="524" ht="15" x14ac:dyDescent="0.25"/>
    <row r="525" ht="15" x14ac:dyDescent="0.25"/>
    <row r="526" ht="15" x14ac:dyDescent="0.25"/>
    <row r="527" ht="15" x14ac:dyDescent="0.25"/>
    <row r="528" ht="15" x14ac:dyDescent="0.25"/>
    <row r="529" ht="15" x14ac:dyDescent="0.25"/>
    <row r="530" ht="15" x14ac:dyDescent="0.25"/>
    <row r="531" ht="15" x14ac:dyDescent="0.25"/>
    <row r="532" ht="15" x14ac:dyDescent="0.25"/>
    <row r="533" ht="15" x14ac:dyDescent="0.25"/>
    <row r="534" ht="15" x14ac:dyDescent="0.25"/>
    <row r="535" ht="15" x14ac:dyDescent="0.25"/>
    <row r="536" ht="15" x14ac:dyDescent="0.25"/>
    <row r="537" ht="15" x14ac:dyDescent="0.25"/>
    <row r="538" ht="15" x14ac:dyDescent="0.25"/>
    <row r="539" ht="15" x14ac:dyDescent="0.25"/>
    <row r="540" ht="15" x14ac:dyDescent="0.25"/>
    <row r="541" ht="15" x14ac:dyDescent="0.25"/>
    <row r="542" ht="15" x14ac:dyDescent="0.25"/>
    <row r="543" ht="15" x14ac:dyDescent="0.25"/>
    <row r="544" ht="15" x14ac:dyDescent="0.25"/>
    <row r="545" ht="15" x14ac:dyDescent="0.25"/>
    <row r="546" ht="15" x14ac:dyDescent="0.25"/>
    <row r="547" ht="15" x14ac:dyDescent="0.25"/>
    <row r="548" ht="15" x14ac:dyDescent="0.25"/>
    <row r="549" ht="15" x14ac:dyDescent="0.25"/>
    <row r="550" ht="15" x14ac:dyDescent="0.25"/>
    <row r="551" ht="15" x14ac:dyDescent="0.25"/>
    <row r="552" ht="15" x14ac:dyDescent="0.25"/>
    <row r="553" ht="15" x14ac:dyDescent="0.25"/>
    <row r="554" ht="15" x14ac:dyDescent="0.25"/>
    <row r="555" ht="15" x14ac:dyDescent="0.25"/>
    <row r="556" ht="15" x14ac:dyDescent="0.25"/>
    <row r="557" ht="15" x14ac:dyDescent="0.25"/>
    <row r="558" ht="15" x14ac:dyDescent="0.25"/>
    <row r="559" ht="15" x14ac:dyDescent="0.25"/>
    <row r="560" ht="15" x14ac:dyDescent="0.25"/>
    <row r="561" ht="15" x14ac:dyDescent="0.25"/>
    <row r="562" ht="15" x14ac:dyDescent="0.25"/>
    <row r="563" ht="15" x14ac:dyDescent="0.25"/>
    <row r="564" ht="15" x14ac:dyDescent="0.25"/>
    <row r="565" ht="15" x14ac:dyDescent="0.25"/>
    <row r="566" ht="15" x14ac:dyDescent="0.25"/>
    <row r="567" ht="15" x14ac:dyDescent="0.25"/>
    <row r="568" ht="15" x14ac:dyDescent="0.25"/>
    <row r="569" ht="15" x14ac:dyDescent="0.25"/>
    <row r="570" ht="15" x14ac:dyDescent="0.25"/>
    <row r="571" ht="15" x14ac:dyDescent="0.25"/>
    <row r="572" ht="15" x14ac:dyDescent="0.25"/>
    <row r="573" ht="15" x14ac:dyDescent="0.25"/>
    <row r="574" ht="15" x14ac:dyDescent="0.25"/>
    <row r="575" ht="15" x14ac:dyDescent="0.25"/>
    <row r="576" ht="15" x14ac:dyDescent="0.25"/>
    <row r="577" ht="15" x14ac:dyDescent="0.25"/>
    <row r="578" ht="15" x14ac:dyDescent="0.25"/>
    <row r="579" ht="15" x14ac:dyDescent="0.25"/>
    <row r="580" ht="15" x14ac:dyDescent="0.25"/>
    <row r="581" ht="15" x14ac:dyDescent="0.25"/>
    <row r="582" ht="15" x14ac:dyDescent="0.25"/>
    <row r="583" ht="15" x14ac:dyDescent="0.25"/>
    <row r="584" ht="15" x14ac:dyDescent="0.25"/>
    <row r="585" ht="15" x14ac:dyDescent="0.25"/>
    <row r="586" ht="15" x14ac:dyDescent="0.25"/>
    <row r="587" ht="15" x14ac:dyDescent="0.25"/>
    <row r="588" ht="15" x14ac:dyDescent="0.25"/>
    <row r="589" ht="15" x14ac:dyDescent="0.25"/>
    <row r="590" ht="15" x14ac:dyDescent="0.25"/>
    <row r="591" ht="15" x14ac:dyDescent="0.25"/>
    <row r="592" ht="15" x14ac:dyDescent="0.25"/>
    <row r="593" ht="15" x14ac:dyDescent="0.25"/>
    <row r="594" ht="15" x14ac:dyDescent="0.25"/>
    <row r="595" ht="15" x14ac:dyDescent="0.25"/>
    <row r="596" ht="15" x14ac:dyDescent="0.25"/>
    <row r="597" ht="15" x14ac:dyDescent="0.25"/>
    <row r="598" ht="15" x14ac:dyDescent="0.25"/>
    <row r="599" ht="15" x14ac:dyDescent="0.25"/>
    <row r="600" ht="15" x14ac:dyDescent="0.25"/>
    <row r="601" ht="15" x14ac:dyDescent="0.25"/>
    <row r="602" ht="15" x14ac:dyDescent="0.25"/>
    <row r="603" ht="15" x14ac:dyDescent="0.25"/>
    <row r="604" ht="15" x14ac:dyDescent="0.25"/>
    <row r="605" ht="15" x14ac:dyDescent="0.25"/>
    <row r="606" ht="15" x14ac:dyDescent="0.25"/>
    <row r="607" ht="15" x14ac:dyDescent="0.25"/>
    <row r="608" ht="15" x14ac:dyDescent="0.25"/>
    <row r="609" ht="15" x14ac:dyDescent="0.25"/>
    <row r="610" ht="15" x14ac:dyDescent="0.25"/>
    <row r="611" ht="15" x14ac:dyDescent="0.25"/>
    <row r="612" ht="15" x14ac:dyDescent="0.25"/>
    <row r="613" ht="15" x14ac:dyDescent="0.25"/>
    <row r="614" ht="15" x14ac:dyDescent="0.25"/>
    <row r="615" ht="15" x14ac:dyDescent="0.25"/>
    <row r="616" ht="15" x14ac:dyDescent="0.25"/>
    <row r="617" ht="15" x14ac:dyDescent="0.25"/>
    <row r="618" ht="15" x14ac:dyDescent="0.25"/>
    <row r="619" ht="15" x14ac:dyDescent="0.25"/>
    <row r="620" ht="15" x14ac:dyDescent="0.25"/>
    <row r="621" ht="15" x14ac:dyDescent="0.25"/>
    <row r="622" ht="15" x14ac:dyDescent="0.25"/>
    <row r="623" ht="15" x14ac:dyDescent="0.25"/>
    <row r="624" ht="15" x14ac:dyDescent="0.25"/>
    <row r="625" ht="15" x14ac:dyDescent="0.25"/>
    <row r="626" ht="15" x14ac:dyDescent="0.25"/>
    <row r="627" ht="15" x14ac:dyDescent="0.25"/>
    <row r="628" ht="15" x14ac:dyDescent="0.25"/>
    <row r="629" ht="15" x14ac:dyDescent="0.25"/>
    <row r="630" ht="15" x14ac:dyDescent="0.25"/>
    <row r="631" ht="15" x14ac:dyDescent="0.25"/>
    <row r="632" ht="15" x14ac:dyDescent="0.25"/>
    <row r="633" ht="15" x14ac:dyDescent="0.25"/>
    <row r="634" ht="15" x14ac:dyDescent="0.25"/>
    <row r="635" ht="15" x14ac:dyDescent="0.25"/>
    <row r="636" ht="15" x14ac:dyDescent="0.25"/>
    <row r="637" ht="15" x14ac:dyDescent="0.25"/>
    <row r="638" ht="15" x14ac:dyDescent="0.25"/>
    <row r="639" ht="15" x14ac:dyDescent="0.25"/>
    <row r="640" ht="15" x14ac:dyDescent="0.25"/>
    <row r="641" ht="15" x14ac:dyDescent="0.25"/>
    <row r="642" ht="15" x14ac:dyDescent="0.25"/>
    <row r="643" ht="15" x14ac:dyDescent="0.25"/>
    <row r="644" ht="15" x14ac:dyDescent="0.25"/>
    <row r="645" ht="15" x14ac:dyDescent="0.25"/>
    <row r="646" ht="15" x14ac:dyDescent="0.25"/>
    <row r="647" ht="15" x14ac:dyDescent="0.25"/>
    <row r="648" ht="15" x14ac:dyDescent="0.25"/>
    <row r="649" ht="15" x14ac:dyDescent="0.25"/>
    <row r="650" ht="15" x14ac:dyDescent="0.25"/>
    <row r="651" ht="15" x14ac:dyDescent="0.25"/>
    <row r="652" ht="15" x14ac:dyDescent="0.25"/>
    <row r="653" ht="15" x14ac:dyDescent="0.25"/>
    <row r="654" ht="15" x14ac:dyDescent="0.25"/>
    <row r="655" ht="15" x14ac:dyDescent="0.25"/>
    <row r="656" ht="15" x14ac:dyDescent="0.25"/>
    <row r="657" ht="15" x14ac:dyDescent="0.25"/>
    <row r="658" ht="15" x14ac:dyDescent="0.25"/>
    <row r="659" ht="15" x14ac:dyDescent="0.25"/>
    <row r="660" ht="15" x14ac:dyDescent="0.25"/>
    <row r="661" ht="15" x14ac:dyDescent="0.25"/>
    <row r="662" ht="15" x14ac:dyDescent="0.25"/>
    <row r="663" ht="15" x14ac:dyDescent="0.25"/>
    <row r="664" ht="15" x14ac:dyDescent="0.25"/>
    <row r="665" ht="15" x14ac:dyDescent="0.25"/>
    <row r="666" ht="15" x14ac:dyDescent="0.25"/>
    <row r="667" ht="15" x14ac:dyDescent="0.25"/>
    <row r="668" ht="15" x14ac:dyDescent="0.25"/>
    <row r="669" ht="15" x14ac:dyDescent="0.25"/>
    <row r="670" ht="15" x14ac:dyDescent="0.25"/>
    <row r="671" ht="15" x14ac:dyDescent="0.25"/>
    <row r="672" ht="15" x14ac:dyDescent="0.25"/>
    <row r="673" ht="15" x14ac:dyDescent="0.25"/>
    <row r="674" ht="15" x14ac:dyDescent="0.25"/>
    <row r="675" ht="15" x14ac:dyDescent="0.25"/>
    <row r="676" ht="15" x14ac:dyDescent="0.25"/>
    <row r="677" ht="15" x14ac:dyDescent="0.25"/>
    <row r="678" ht="15" x14ac:dyDescent="0.25"/>
    <row r="679" ht="15" x14ac:dyDescent="0.25"/>
    <row r="680" ht="15" x14ac:dyDescent="0.25"/>
    <row r="681" ht="15" x14ac:dyDescent="0.25"/>
    <row r="682" ht="15" x14ac:dyDescent="0.25"/>
    <row r="683" ht="15" x14ac:dyDescent="0.25"/>
    <row r="684" ht="15" x14ac:dyDescent="0.25"/>
    <row r="685" ht="15" x14ac:dyDescent="0.25"/>
    <row r="686" ht="15" x14ac:dyDescent="0.25"/>
    <row r="687" ht="15" x14ac:dyDescent="0.25"/>
    <row r="688" ht="15" x14ac:dyDescent="0.25"/>
    <row r="689" ht="15" x14ac:dyDescent="0.25"/>
    <row r="690" ht="15" x14ac:dyDescent="0.25"/>
    <row r="691" ht="15" x14ac:dyDescent="0.25"/>
    <row r="692" ht="15" x14ac:dyDescent="0.25"/>
    <row r="693" ht="15" x14ac:dyDescent="0.25"/>
    <row r="694" ht="15" x14ac:dyDescent="0.25"/>
    <row r="695" ht="15" x14ac:dyDescent="0.25"/>
    <row r="696" ht="15" x14ac:dyDescent="0.25"/>
    <row r="697" ht="15" x14ac:dyDescent="0.25"/>
    <row r="698" ht="15" x14ac:dyDescent="0.25"/>
    <row r="699" ht="15" x14ac:dyDescent="0.25"/>
    <row r="700" ht="15" x14ac:dyDescent="0.25"/>
    <row r="701" ht="15" x14ac:dyDescent="0.25"/>
    <row r="702" ht="15" x14ac:dyDescent="0.25"/>
    <row r="703" ht="15" x14ac:dyDescent="0.25"/>
    <row r="704" ht="15" x14ac:dyDescent="0.25"/>
    <row r="705" ht="15" x14ac:dyDescent="0.25"/>
    <row r="706" ht="15" x14ac:dyDescent="0.25"/>
    <row r="707" ht="15" x14ac:dyDescent="0.25"/>
    <row r="708" ht="15" x14ac:dyDescent="0.25"/>
    <row r="709" ht="15" x14ac:dyDescent="0.25"/>
    <row r="710" ht="15" x14ac:dyDescent="0.25"/>
    <row r="711" ht="15" x14ac:dyDescent="0.25"/>
    <row r="712" ht="15" x14ac:dyDescent="0.25"/>
    <row r="713" ht="15" x14ac:dyDescent="0.25"/>
    <row r="714" ht="15" x14ac:dyDescent="0.25"/>
    <row r="715" ht="15" x14ac:dyDescent="0.25"/>
    <row r="716" ht="15" x14ac:dyDescent="0.25"/>
    <row r="717" ht="15" x14ac:dyDescent="0.25"/>
    <row r="718" ht="15" x14ac:dyDescent="0.25"/>
    <row r="719" ht="15" x14ac:dyDescent="0.25"/>
    <row r="720" ht="15" x14ac:dyDescent="0.25"/>
    <row r="721" ht="15" x14ac:dyDescent="0.25"/>
    <row r="722" ht="15" x14ac:dyDescent="0.25"/>
    <row r="723" ht="15" x14ac:dyDescent="0.25"/>
    <row r="724" ht="15" x14ac:dyDescent="0.25"/>
    <row r="725" ht="15" x14ac:dyDescent="0.25"/>
    <row r="726" ht="15" x14ac:dyDescent="0.25"/>
    <row r="727" ht="15" x14ac:dyDescent="0.25"/>
    <row r="728" ht="15" x14ac:dyDescent="0.25"/>
    <row r="729" ht="15" x14ac:dyDescent="0.25"/>
    <row r="730" ht="15" x14ac:dyDescent="0.25"/>
    <row r="731" ht="15" x14ac:dyDescent="0.25"/>
    <row r="732" ht="15" x14ac:dyDescent="0.25"/>
    <row r="733" ht="15" x14ac:dyDescent="0.25"/>
    <row r="734" ht="15" x14ac:dyDescent="0.25"/>
    <row r="735" ht="15" x14ac:dyDescent="0.25"/>
    <row r="736" ht="15" x14ac:dyDescent="0.25"/>
    <row r="737" ht="15" x14ac:dyDescent="0.25"/>
    <row r="738" ht="15" x14ac:dyDescent="0.25"/>
    <row r="739" ht="15" x14ac:dyDescent="0.25"/>
    <row r="740" ht="15" x14ac:dyDescent="0.25"/>
    <row r="741" ht="15" x14ac:dyDescent="0.25"/>
    <row r="742" ht="15" x14ac:dyDescent="0.25"/>
    <row r="743" ht="15" x14ac:dyDescent="0.25"/>
    <row r="744" ht="15" x14ac:dyDescent="0.25"/>
    <row r="745" ht="15" x14ac:dyDescent="0.25"/>
    <row r="746" ht="15" x14ac:dyDescent="0.25"/>
    <row r="747" ht="15" x14ac:dyDescent="0.25"/>
    <row r="748" ht="15" x14ac:dyDescent="0.25"/>
    <row r="749" ht="15" x14ac:dyDescent="0.25"/>
    <row r="750" ht="15" x14ac:dyDescent="0.25"/>
    <row r="751" ht="15" x14ac:dyDescent="0.25"/>
    <row r="752" ht="15" x14ac:dyDescent="0.25"/>
    <row r="753" ht="15" x14ac:dyDescent="0.25"/>
    <row r="754" ht="15" x14ac:dyDescent="0.25"/>
    <row r="755" ht="15" x14ac:dyDescent="0.25"/>
    <row r="756" ht="15" x14ac:dyDescent="0.25"/>
    <row r="757" ht="15" x14ac:dyDescent="0.25"/>
    <row r="758" ht="15" x14ac:dyDescent="0.25"/>
    <row r="759" ht="15" x14ac:dyDescent="0.25"/>
    <row r="760" ht="15" x14ac:dyDescent="0.25"/>
    <row r="761" ht="15" x14ac:dyDescent="0.25"/>
    <row r="762" ht="15" x14ac:dyDescent="0.25"/>
    <row r="763" ht="15" x14ac:dyDescent="0.25"/>
    <row r="764" ht="15" x14ac:dyDescent="0.25"/>
    <row r="765" ht="15" x14ac:dyDescent="0.25"/>
    <row r="766" ht="15" x14ac:dyDescent="0.25"/>
    <row r="767" ht="15" x14ac:dyDescent="0.25"/>
    <row r="768" ht="15" x14ac:dyDescent="0.25"/>
    <row r="769" ht="15" x14ac:dyDescent="0.25"/>
    <row r="770" ht="15" x14ac:dyDescent="0.25"/>
    <row r="771" ht="15" x14ac:dyDescent="0.25"/>
    <row r="772" ht="15" x14ac:dyDescent="0.25"/>
    <row r="773" ht="15" x14ac:dyDescent="0.25"/>
    <row r="774" ht="15" x14ac:dyDescent="0.25"/>
    <row r="775" ht="15" x14ac:dyDescent="0.25"/>
    <row r="776" ht="15" x14ac:dyDescent="0.25"/>
    <row r="777" ht="15" x14ac:dyDescent="0.25"/>
    <row r="778" ht="15" x14ac:dyDescent="0.25"/>
    <row r="779" ht="15" x14ac:dyDescent="0.25"/>
    <row r="780" ht="15" x14ac:dyDescent="0.25"/>
    <row r="781" ht="15" x14ac:dyDescent="0.25"/>
    <row r="782" ht="15" x14ac:dyDescent="0.25"/>
    <row r="783" ht="15" x14ac:dyDescent="0.25"/>
    <row r="784" ht="15" x14ac:dyDescent="0.25"/>
    <row r="785" ht="15" x14ac:dyDescent="0.25"/>
    <row r="786" ht="15" x14ac:dyDescent="0.25"/>
    <row r="787" ht="15" x14ac:dyDescent="0.25"/>
    <row r="788" ht="15" x14ac:dyDescent="0.25"/>
    <row r="789" ht="15" x14ac:dyDescent="0.25"/>
    <row r="790" ht="15" x14ac:dyDescent="0.25"/>
    <row r="791" ht="15" x14ac:dyDescent="0.25"/>
    <row r="792" ht="15" x14ac:dyDescent="0.25"/>
    <row r="793" ht="15" x14ac:dyDescent="0.25"/>
    <row r="794" ht="15" x14ac:dyDescent="0.25"/>
    <row r="795" ht="15" x14ac:dyDescent="0.25"/>
    <row r="796" ht="15" x14ac:dyDescent="0.25"/>
    <row r="797" ht="15" x14ac:dyDescent="0.25"/>
    <row r="798" ht="15" x14ac:dyDescent="0.25"/>
    <row r="799" ht="15" x14ac:dyDescent="0.25"/>
    <row r="800" ht="15" x14ac:dyDescent="0.25"/>
    <row r="801" ht="15" x14ac:dyDescent="0.25"/>
    <row r="802" ht="15" x14ac:dyDescent="0.25"/>
    <row r="803" ht="15" x14ac:dyDescent="0.25"/>
    <row r="804" ht="15" x14ac:dyDescent="0.25"/>
    <row r="805" ht="15" x14ac:dyDescent="0.25"/>
    <row r="806" ht="15" x14ac:dyDescent="0.25"/>
    <row r="807" ht="15" x14ac:dyDescent="0.25"/>
    <row r="808" ht="15" x14ac:dyDescent="0.25"/>
    <row r="809" ht="15" x14ac:dyDescent="0.25"/>
    <row r="810" ht="15" x14ac:dyDescent="0.25"/>
    <row r="811" ht="15" x14ac:dyDescent="0.25"/>
    <row r="812" ht="15" x14ac:dyDescent="0.25"/>
    <row r="813" ht="15" x14ac:dyDescent="0.25"/>
    <row r="814" ht="15" x14ac:dyDescent="0.25"/>
    <row r="815" ht="15" x14ac:dyDescent="0.25"/>
    <row r="816" ht="15" x14ac:dyDescent="0.25"/>
    <row r="817" ht="15" x14ac:dyDescent="0.25"/>
    <row r="818" ht="15" x14ac:dyDescent="0.25"/>
    <row r="819" ht="15" x14ac:dyDescent="0.25"/>
    <row r="820" ht="15" x14ac:dyDescent="0.25"/>
    <row r="821" ht="15" x14ac:dyDescent="0.25"/>
    <row r="822" ht="15" x14ac:dyDescent="0.25"/>
    <row r="823" ht="15" x14ac:dyDescent="0.25"/>
    <row r="824" ht="15" x14ac:dyDescent="0.25"/>
    <row r="825" ht="15" x14ac:dyDescent="0.25"/>
    <row r="826" ht="15" x14ac:dyDescent="0.25"/>
    <row r="827" ht="15" x14ac:dyDescent="0.25"/>
    <row r="828" ht="15" x14ac:dyDescent="0.25"/>
    <row r="829" ht="15" x14ac:dyDescent="0.25"/>
    <row r="830" ht="15" x14ac:dyDescent="0.25"/>
    <row r="831" ht="15" x14ac:dyDescent="0.25"/>
    <row r="832" ht="15" x14ac:dyDescent="0.25"/>
    <row r="833" ht="15" x14ac:dyDescent="0.25"/>
    <row r="834" ht="15" x14ac:dyDescent="0.25"/>
    <row r="835" ht="15" x14ac:dyDescent="0.25"/>
    <row r="836" ht="15" x14ac:dyDescent="0.25"/>
    <row r="837" ht="15" x14ac:dyDescent="0.25"/>
    <row r="838" ht="15" x14ac:dyDescent="0.25"/>
    <row r="839" ht="15" x14ac:dyDescent="0.25"/>
    <row r="840" ht="15" x14ac:dyDescent="0.25"/>
    <row r="841" ht="15" x14ac:dyDescent="0.25"/>
    <row r="842" ht="15" x14ac:dyDescent="0.25"/>
    <row r="843" ht="15" x14ac:dyDescent="0.25"/>
    <row r="844" ht="15" x14ac:dyDescent="0.25"/>
    <row r="845" ht="15" x14ac:dyDescent="0.25"/>
    <row r="846" ht="15" x14ac:dyDescent="0.25"/>
    <row r="847" ht="15" x14ac:dyDescent="0.25"/>
    <row r="848" ht="15" x14ac:dyDescent="0.25"/>
    <row r="849" ht="15" x14ac:dyDescent="0.25"/>
    <row r="850" ht="15" x14ac:dyDescent="0.25"/>
    <row r="851" ht="15" x14ac:dyDescent="0.25"/>
    <row r="852" ht="15" x14ac:dyDescent="0.25"/>
    <row r="853" ht="15" x14ac:dyDescent="0.25"/>
    <row r="854" ht="15" x14ac:dyDescent="0.25"/>
    <row r="855" ht="15" x14ac:dyDescent="0.25"/>
    <row r="856" ht="15" x14ac:dyDescent="0.25"/>
    <row r="857" ht="15" x14ac:dyDescent="0.25"/>
    <row r="858" ht="15" x14ac:dyDescent="0.25"/>
    <row r="859" ht="15" x14ac:dyDescent="0.25"/>
    <row r="860" ht="15" x14ac:dyDescent="0.25"/>
    <row r="861" ht="15" x14ac:dyDescent="0.25"/>
    <row r="862" ht="15" x14ac:dyDescent="0.25"/>
    <row r="863" ht="15" x14ac:dyDescent="0.25"/>
    <row r="864" ht="15" x14ac:dyDescent="0.25"/>
    <row r="865" ht="15" x14ac:dyDescent="0.25"/>
    <row r="866" ht="15" x14ac:dyDescent="0.25"/>
    <row r="867" ht="15" x14ac:dyDescent="0.25"/>
    <row r="868" ht="15" x14ac:dyDescent="0.25"/>
    <row r="869" ht="15" x14ac:dyDescent="0.25"/>
    <row r="870" ht="15" x14ac:dyDescent="0.25"/>
    <row r="871" ht="15" x14ac:dyDescent="0.25"/>
    <row r="872" ht="15" x14ac:dyDescent="0.25"/>
    <row r="873" ht="15" x14ac:dyDescent="0.25"/>
    <row r="874" ht="15" x14ac:dyDescent="0.25"/>
    <row r="875" ht="15" x14ac:dyDescent="0.25"/>
    <row r="876" ht="15" x14ac:dyDescent="0.25"/>
    <row r="877" ht="15" x14ac:dyDescent="0.25"/>
    <row r="878" ht="15" x14ac:dyDescent="0.25"/>
    <row r="879" ht="15" x14ac:dyDescent="0.25"/>
    <row r="880" ht="15" x14ac:dyDescent="0.25"/>
    <row r="881" ht="15" x14ac:dyDescent="0.25"/>
    <row r="882" ht="15" x14ac:dyDescent="0.25"/>
    <row r="883" ht="15" x14ac:dyDescent="0.25"/>
    <row r="884" ht="15" x14ac:dyDescent="0.25"/>
    <row r="885" ht="15" x14ac:dyDescent="0.25"/>
    <row r="886" ht="15" x14ac:dyDescent="0.25"/>
    <row r="887" ht="15" x14ac:dyDescent="0.25"/>
    <row r="888" ht="15" x14ac:dyDescent="0.25"/>
    <row r="889" ht="15" x14ac:dyDescent="0.25"/>
    <row r="890" ht="15" x14ac:dyDescent="0.25"/>
    <row r="891" ht="15" x14ac:dyDescent="0.25"/>
    <row r="892" ht="15" x14ac:dyDescent="0.25"/>
    <row r="893" ht="15" x14ac:dyDescent="0.25"/>
    <row r="894" ht="15" x14ac:dyDescent="0.25"/>
    <row r="895" ht="15" x14ac:dyDescent="0.25"/>
    <row r="896" ht="15" x14ac:dyDescent="0.25"/>
    <row r="897" ht="15" x14ac:dyDescent="0.25"/>
    <row r="898" ht="15" x14ac:dyDescent="0.25"/>
    <row r="899" ht="15" x14ac:dyDescent="0.25"/>
    <row r="900" ht="15" x14ac:dyDescent="0.25"/>
    <row r="901" ht="15" x14ac:dyDescent="0.25"/>
    <row r="902" ht="15" x14ac:dyDescent="0.25"/>
    <row r="903" ht="15" x14ac:dyDescent="0.25"/>
    <row r="904" ht="15" x14ac:dyDescent="0.25"/>
    <row r="905" ht="15" x14ac:dyDescent="0.25"/>
    <row r="906" ht="15" x14ac:dyDescent="0.25"/>
    <row r="907" ht="15" x14ac:dyDescent="0.25"/>
    <row r="908" ht="15" x14ac:dyDescent="0.25"/>
    <row r="909" ht="15" x14ac:dyDescent="0.25"/>
    <row r="910" ht="15" x14ac:dyDescent="0.25"/>
    <row r="911" ht="15" x14ac:dyDescent="0.25"/>
    <row r="912" ht="15" x14ac:dyDescent="0.25"/>
    <row r="913" ht="15" x14ac:dyDescent="0.25"/>
    <row r="914" ht="15" x14ac:dyDescent="0.25"/>
    <row r="915" ht="15" x14ac:dyDescent="0.25"/>
    <row r="916" ht="15" x14ac:dyDescent="0.25"/>
    <row r="917" ht="15" x14ac:dyDescent="0.25"/>
    <row r="918" ht="15" x14ac:dyDescent="0.25"/>
    <row r="919" ht="15" x14ac:dyDescent="0.25"/>
    <row r="920" ht="15" x14ac:dyDescent="0.25"/>
    <row r="921" ht="15" x14ac:dyDescent="0.25"/>
    <row r="922" ht="15" x14ac:dyDescent="0.25"/>
    <row r="923" ht="15" x14ac:dyDescent="0.25"/>
    <row r="924" ht="15" x14ac:dyDescent="0.25"/>
    <row r="925" ht="15" x14ac:dyDescent="0.25"/>
    <row r="926" ht="15" x14ac:dyDescent="0.25"/>
    <row r="927" ht="15" x14ac:dyDescent="0.25"/>
    <row r="928" ht="15" x14ac:dyDescent="0.25"/>
    <row r="929" ht="15" x14ac:dyDescent="0.25"/>
    <row r="930" ht="15" x14ac:dyDescent="0.25"/>
    <row r="931" ht="15" x14ac:dyDescent="0.25"/>
    <row r="932" ht="15" x14ac:dyDescent="0.25"/>
    <row r="933" ht="15" x14ac:dyDescent="0.25"/>
    <row r="934" ht="15" x14ac:dyDescent="0.25"/>
    <row r="935" ht="15" x14ac:dyDescent="0.25"/>
    <row r="936" ht="15" x14ac:dyDescent="0.25"/>
    <row r="937" ht="15" x14ac:dyDescent="0.25"/>
    <row r="938" ht="15" x14ac:dyDescent="0.25"/>
    <row r="939" ht="15" x14ac:dyDescent="0.25"/>
    <row r="940" ht="15" x14ac:dyDescent="0.25"/>
    <row r="941" ht="15" x14ac:dyDescent="0.25"/>
    <row r="942" ht="15" x14ac:dyDescent="0.25"/>
    <row r="943" ht="15" x14ac:dyDescent="0.25"/>
    <row r="944" ht="15" x14ac:dyDescent="0.25"/>
    <row r="945" ht="15" x14ac:dyDescent="0.25"/>
    <row r="946" ht="15" x14ac:dyDescent="0.25"/>
    <row r="947" ht="15" x14ac:dyDescent="0.25"/>
    <row r="948" ht="15" x14ac:dyDescent="0.25"/>
    <row r="949" ht="15" x14ac:dyDescent="0.25"/>
    <row r="950" ht="15" x14ac:dyDescent="0.25"/>
    <row r="951" ht="15" x14ac:dyDescent="0.25"/>
    <row r="952" ht="15" x14ac:dyDescent="0.25"/>
    <row r="953" ht="15" x14ac:dyDescent="0.25"/>
    <row r="954" ht="15" x14ac:dyDescent="0.25"/>
    <row r="955" ht="15" x14ac:dyDescent="0.25"/>
    <row r="956" ht="15" x14ac:dyDescent="0.25"/>
    <row r="957" ht="15" x14ac:dyDescent="0.25"/>
    <row r="958" ht="15" x14ac:dyDescent="0.25"/>
    <row r="959" ht="15" x14ac:dyDescent="0.25"/>
    <row r="960" ht="15" x14ac:dyDescent="0.25"/>
    <row r="961" ht="15" x14ac:dyDescent="0.25"/>
    <row r="962" ht="15" x14ac:dyDescent="0.25"/>
    <row r="963" ht="15" x14ac:dyDescent="0.25"/>
    <row r="964" ht="15" x14ac:dyDescent="0.25"/>
    <row r="965" ht="15" x14ac:dyDescent="0.25"/>
    <row r="966" ht="15" x14ac:dyDescent="0.25"/>
    <row r="967" ht="15" x14ac:dyDescent="0.25"/>
    <row r="968" ht="15" x14ac:dyDescent="0.25"/>
    <row r="969" ht="15" x14ac:dyDescent="0.25"/>
    <row r="970" ht="15" x14ac:dyDescent="0.25"/>
    <row r="971" ht="15" x14ac:dyDescent="0.25"/>
    <row r="972" ht="15" x14ac:dyDescent="0.25"/>
    <row r="973" ht="15" x14ac:dyDescent="0.25"/>
    <row r="974" ht="15" x14ac:dyDescent="0.25"/>
    <row r="975" ht="15" x14ac:dyDescent="0.25"/>
    <row r="976" ht="15" x14ac:dyDescent="0.25"/>
    <row r="977" ht="15" x14ac:dyDescent="0.25"/>
    <row r="978" ht="15" x14ac:dyDescent="0.25"/>
    <row r="979" ht="15" x14ac:dyDescent="0.25"/>
    <row r="980" ht="15" x14ac:dyDescent="0.25"/>
    <row r="981" ht="15" x14ac:dyDescent="0.25"/>
    <row r="982" ht="15" x14ac:dyDescent="0.25"/>
    <row r="983" ht="15" x14ac:dyDescent="0.25"/>
    <row r="984" ht="15" x14ac:dyDescent="0.25"/>
    <row r="985" ht="15" x14ac:dyDescent="0.25"/>
    <row r="986" ht="15" x14ac:dyDescent="0.25"/>
    <row r="987" ht="15" x14ac:dyDescent="0.25"/>
    <row r="988" ht="15" x14ac:dyDescent="0.25"/>
    <row r="989" ht="15" x14ac:dyDescent="0.25"/>
    <row r="990" ht="15" x14ac:dyDescent="0.25"/>
    <row r="991" ht="15" x14ac:dyDescent="0.25"/>
    <row r="992" ht="15" x14ac:dyDescent="0.25"/>
    <row r="993" ht="15" x14ac:dyDescent="0.25"/>
    <row r="994" ht="15" x14ac:dyDescent="0.25"/>
    <row r="995" ht="15" x14ac:dyDescent="0.25"/>
    <row r="996" ht="15" x14ac:dyDescent="0.25"/>
    <row r="997" ht="15" x14ac:dyDescent="0.25"/>
    <row r="998" ht="15" x14ac:dyDescent="0.25"/>
    <row r="999" ht="15" x14ac:dyDescent="0.25"/>
    <row r="1000" ht="15" x14ac:dyDescent="0.25"/>
    <row r="1001" ht="15" x14ac:dyDescent="0.25"/>
    <row r="1002" ht="15" x14ac:dyDescent="0.25"/>
    <row r="1003" ht="15" x14ac:dyDescent="0.25"/>
    <row r="1004" ht="15" x14ac:dyDescent="0.25"/>
    <row r="1005" ht="15" x14ac:dyDescent="0.25"/>
    <row r="1006" ht="15" x14ac:dyDescent="0.25"/>
    <row r="1007" ht="15" x14ac:dyDescent="0.25"/>
    <row r="1008" ht="15" x14ac:dyDescent="0.25"/>
    <row r="1009" ht="15" x14ac:dyDescent="0.25"/>
    <row r="1010" ht="15" x14ac:dyDescent="0.25"/>
    <row r="1011" ht="15" x14ac:dyDescent="0.25"/>
    <row r="1012" ht="15" x14ac:dyDescent="0.25"/>
    <row r="1013" ht="15" x14ac:dyDescent="0.25"/>
    <row r="1014" ht="15" x14ac:dyDescent="0.25"/>
    <row r="1015" ht="15" x14ac:dyDescent="0.25"/>
    <row r="1016" ht="15" x14ac:dyDescent="0.25"/>
    <row r="1017" ht="15" x14ac:dyDescent="0.25"/>
    <row r="1018" ht="15" x14ac:dyDescent="0.25"/>
    <row r="1019" ht="15" x14ac:dyDescent="0.25"/>
    <row r="1020" ht="15" x14ac:dyDescent="0.25"/>
    <row r="1021" ht="15" x14ac:dyDescent="0.25"/>
    <row r="1022" ht="15" x14ac:dyDescent="0.25"/>
    <row r="1023" ht="15" x14ac:dyDescent="0.25"/>
    <row r="1024" ht="15" x14ac:dyDescent="0.25"/>
    <row r="1025" ht="15" x14ac:dyDescent="0.25"/>
    <row r="1026" ht="15" x14ac:dyDescent="0.25"/>
    <row r="1027" ht="15" x14ac:dyDescent="0.25"/>
    <row r="1028" ht="15" x14ac:dyDescent="0.25"/>
    <row r="1029" ht="15" x14ac:dyDescent="0.25"/>
    <row r="1030" ht="15" x14ac:dyDescent="0.25"/>
    <row r="1031" ht="15" x14ac:dyDescent="0.25"/>
    <row r="1032" ht="15" x14ac:dyDescent="0.25"/>
    <row r="1033" ht="15" x14ac:dyDescent="0.25"/>
    <row r="1034" ht="15" x14ac:dyDescent="0.25"/>
    <row r="1035" ht="15" x14ac:dyDescent="0.25"/>
    <row r="1036" ht="15" x14ac:dyDescent="0.25"/>
    <row r="1037" ht="15" x14ac:dyDescent="0.25"/>
    <row r="1038" ht="15" x14ac:dyDescent="0.25"/>
    <row r="1039" ht="15" x14ac:dyDescent="0.25"/>
    <row r="1040" ht="15" x14ac:dyDescent="0.25"/>
    <row r="1041" ht="15" x14ac:dyDescent="0.25"/>
    <row r="1042" ht="15" x14ac:dyDescent="0.25"/>
    <row r="1043" ht="15" x14ac:dyDescent="0.25"/>
    <row r="1044" ht="15" x14ac:dyDescent="0.25"/>
    <row r="1045" ht="15" x14ac:dyDescent="0.25"/>
    <row r="1046" ht="15" x14ac:dyDescent="0.25"/>
    <row r="1047" ht="15" x14ac:dyDescent="0.25"/>
    <row r="1048" ht="15" x14ac:dyDescent="0.25"/>
    <row r="1049" ht="15" x14ac:dyDescent="0.25"/>
    <row r="1050" ht="15" x14ac:dyDescent="0.25"/>
    <row r="1051" ht="15" x14ac:dyDescent="0.25"/>
    <row r="1052" ht="15" x14ac:dyDescent="0.25"/>
    <row r="1053" ht="15" x14ac:dyDescent="0.25"/>
    <row r="1054" ht="15" x14ac:dyDescent="0.25"/>
    <row r="1055" ht="15" x14ac:dyDescent="0.25"/>
    <row r="1056" ht="15" x14ac:dyDescent="0.25"/>
    <row r="1057" ht="15" x14ac:dyDescent="0.25"/>
    <row r="1058" ht="15" x14ac:dyDescent="0.25"/>
    <row r="1059" ht="15" x14ac:dyDescent="0.25"/>
    <row r="1060" ht="15" x14ac:dyDescent="0.25"/>
    <row r="1061" ht="15" x14ac:dyDescent="0.25"/>
    <row r="1062" ht="15" x14ac:dyDescent="0.25"/>
    <row r="1063" ht="15" x14ac:dyDescent="0.25"/>
    <row r="1064" ht="15" x14ac:dyDescent="0.25"/>
    <row r="1065" ht="15" x14ac:dyDescent="0.25"/>
    <row r="1066" ht="15" x14ac:dyDescent="0.25"/>
    <row r="1067" ht="15" x14ac:dyDescent="0.25"/>
    <row r="1068" ht="15" x14ac:dyDescent="0.25"/>
    <row r="1069" ht="15" x14ac:dyDescent="0.25"/>
    <row r="1070" ht="15" x14ac:dyDescent="0.25"/>
    <row r="1071" ht="15" x14ac:dyDescent="0.25"/>
    <row r="1072" ht="15" x14ac:dyDescent="0.25"/>
    <row r="1073" ht="15" x14ac:dyDescent="0.25"/>
    <row r="1074" ht="15" x14ac:dyDescent="0.25"/>
    <row r="1075" ht="15" x14ac:dyDescent="0.25"/>
    <row r="1076" ht="15" x14ac:dyDescent="0.25"/>
    <row r="1077" ht="15" x14ac:dyDescent="0.25"/>
    <row r="1078" ht="15" x14ac:dyDescent="0.25"/>
    <row r="1079" ht="15" x14ac:dyDescent="0.25"/>
    <row r="1080" ht="15" x14ac:dyDescent="0.25"/>
    <row r="1081" ht="15" x14ac:dyDescent="0.25"/>
    <row r="1082" ht="15" x14ac:dyDescent="0.25"/>
    <row r="1083" ht="15" x14ac:dyDescent="0.25"/>
    <row r="1084" ht="15" x14ac:dyDescent="0.25"/>
    <row r="1085" ht="15" x14ac:dyDescent="0.25"/>
    <row r="1086" ht="15" x14ac:dyDescent="0.25"/>
    <row r="1087" ht="15" x14ac:dyDescent="0.25"/>
    <row r="1088" ht="15" x14ac:dyDescent="0.25"/>
    <row r="1089" ht="15" x14ac:dyDescent="0.25"/>
    <row r="1090" ht="15" x14ac:dyDescent="0.25"/>
    <row r="1091" ht="15" x14ac:dyDescent="0.25"/>
    <row r="1092" ht="15" x14ac:dyDescent="0.25"/>
    <row r="1093" ht="15" x14ac:dyDescent="0.25"/>
    <row r="1094" ht="15" x14ac:dyDescent="0.25"/>
    <row r="1095" ht="15" x14ac:dyDescent="0.25"/>
    <row r="1096" ht="15" x14ac:dyDescent="0.25"/>
    <row r="1097" ht="15" x14ac:dyDescent="0.25"/>
    <row r="1098" ht="15" x14ac:dyDescent="0.25"/>
    <row r="1099" ht="15" x14ac:dyDescent="0.25"/>
    <row r="1100" ht="15" x14ac:dyDescent="0.25"/>
    <row r="1101" ht="15" x14ac:dyDescent="0.25"/>
    <row r="1102" ht="15" x14ac:dyDescent="0.25"/>
    <row r="1103" ht="15" x14ac:dyDescent="0.25"/>
    <row r="1104" ht="15" x14ac:dyDescent="0.25"/>
    <row r="1105" ht="15" x14ac:dyDescent="0.25"/>
    <row r="1106" ht="15" x14ac:dyDescent="0.25"/>
    <row r="1107" ht="15" x14ac:dyDescent="0.25"/>
    <row r="1108" ht="15" x14ac:dyDescent="0.25"/>
    <row r="1109" ht="15" x14ac:dyDescent="0.25"/>
    <row r="1110" ht="15" x14ac:dyDescent="0.25"/>
    <row r="1111" ht="15" x14ac:dyDescent="0.25"/>
    <row r="1112" ht="15" x14ac:dyDescent="0.25"/>
    <row r="1113" ht="15" x14ac:dyDescent="0.25"/>
    <row r="1114" ht="15" x14ac:dyDescent="0.25"/>
    <row r="1115" ht="15" x14ac:dyDescent="0.25"/>
    <row r="1116" ht="15" x14ac:dyDescent="0.25"/>
    <row r="1117" ht="15" x14ac:dyDescent="0.25"/>
    <row r="1118" ht="15" x14ac:dyDescent="0.25"/>
    <row r="1119" ht="15" x14ac:dyDescent="0.25"/>
    <row r="1120" ht="15" x14ac:dyDescent="0.25"/>
    <row r="1121" ht="15" x14ac:dyDescent="0.25"/>
    <row r="1122" ht="15" x14ac:dyDescent="0.25"/>
    <row r="1123" ht="15" x14ac:dyDescent="0.25"/>
    <row r="1124" ht="15" x14ac:dyDescent="0.25"/>
    <row r="1125" ht="15" x14ac:dyDescent="0.25"/>
    <row r="1126" ht="15" x14ac:dyDescent="0.25"/>
    <row r="1127" ht="15" x14ac:dyDescent="0.25"/>
    <row r="1128" ht="15" x14ac:dyDescent="0.25"/>
    <row r="1129" ht="15" x14ac:dyDescent="0.25"/>
    <row r="1130" ht="15" x14ac:dyDescent="0.25"/>
    <row r="1131" ht="15" x14ac:dyDescent="0.25"/>
    <row r="1132" ht="15" x14ac:dyDescent="0.25"/>
    <row r="1133" ht="15" x14ac:dyDescent="0.25"/>
    <row r="1134" ht="15" x14ac:dyDescent="0.25"/>
    <row r="1135" ht="15" x14ac:dyDescent="0.25"/>
    <row r="1136" ht="15" x14ac:dyDescent="0.25"/>
    <row r="1137" ht="15" x14ac:dyDescent="0.25"/>
    <row r="1138" ht="15" x14ac:dyDescent="0.25"/>
    <row r="1139" ht="15" x14ac:dyDescent="0.25"/>
    <row r="1140" ht="15" x14ac:dyDescent="0.25"/>
    <row r="1141" ht="15" x14ac:dyDescent="0.25"/>
    <row r="1142" ht="15" x14ac:dyDescent="0.25"/>
    <row r="1143" ht="15" x14ac:dyDescent="0.25"/>
    <row r="1144" ht="15" x14ac:dyDescent="0.25"/>
    <row r="1145" ht="15" x14ac:dyDescent="0.25"/>
    <row r="1146" ht="15" x14ac:dyDescent="0.25"/>
    <row r="1147" ht="15" x14ac:dyDescent="0.25"/>
    <row r="1148" ht="15" x14ac:dyDescent="0.25"/>
    <row r="1149" ht="15" x14ac:dyDescent="0.25"/>
    <row r="1150" ht="15" x14ac:dyDescent="0.25"/>
    <row r="1151" ht="15" x14ac:dyDescent="0.25"/>
    <row r="1152" ht="15" x14ac:dyDescent="0.25"/>
    <row r="1153" ht="15" x14ac:dyDescent="0.25"/>
    <row r="1154" ht="15" x14ac:dyDescent="0.25"/>
    <row r="1155" ht="15" x14ac:dyDescent="0.25"/>
    <row r="1156" ht="15" x14ac:dyDescent="0.25"/>
    <row r="1157" ht="15" x14ac:dyDescent="0.25"/>
    <row r="1158" ht="15" x14ac:dyDescent="0.25"/>
    <row r="1159" ht="15" x14ac:dyDescent="0.25"/>
    <row r="1160" ht="15" x14ac:dyDescent="0.25"/>
    <row r="1161" ht="15" x14ac:dyDescent="0.25"/>
    <row r="1162" ht="15" x14ac:dyDescent="0.25"/>
    <row r="1163" ht="15" x14ac:dyDescent="0.25"/>
    <row r="1164" ht="15" x14ac:dyDescent="0.25"/>
    <row r="1165" ht="15" x14ac:dyDescent="0.25"/>
    <row r="1166" ht="15" x14ac:dyDescent="0.25"/>
    <row r="1167" ht="15" x14ac:dyDescent="0.25"/>
    <row r="1168" ht="15" x14ac:dyDescent="0.25"/>
    <row r="1169" ht="15" x14ac:dyDescent="0.25"/>
    <row r="1170" ht="15" x14ac:dyDescent="0.25"/>
    <row r="1171" ht="15" x14ac:dyDescent="0.25"/>
    <row r="1172" ht="15" x14ac:dyDescent="0.25"/>
    <row r="1173" ht="15" x14ac:dyDescent="0.25"/>
    <row r="1174" ht="15" x14ac:dyDescent="0.25"/>
    <row r="1175" ht="15" x14ac:dyDescent="0.25"/>
    <row r="1176" ht="15" x14ac:dyDescent="0.25"/>
    <row r="1177" ht="15" x14ac:dyDescent="0.25"/>
    <row r="1178" ht="15" x14ac:dyDescent="0.25"/>
    <row r="1179" ht="15" x14ac:dyDescent="0.25"/>
    <row r="1180" ht="15" x14ac:dyDescent="0.25"/>
    <row r="1181" ht="15" x14ac:dyDescent="0.25"/>
    <row r="1182" ht="15" x14ac:dyDescent="0.25"/>
    <row r="1183" ht="15" x14ac:dyDescent="0.25"/>
    <row r="1184" ht="15" x14ac:dyDescent="0.25"/>
    <row r="1185" ht="15" x14ac:dyDescent="0.25"/>
    <row r="1186" ht="15" x14ac:dyDescent="0.25"/>
    <row r="1187" ht="15" x14ac:dyDescent="0.25"/>
    <row r="1188" ht="15" x14ac:dyDescent="0.25"/>
    <row r="1189" ht="15" x14ac:dyDescent="0.25"/>
    <row r="1190" ht="15" x14ac:dyDescent="0.25"/>
    <row r="1191" ht="15" x14ac:dyDescent="0.25"/>
    <row r="1192" ht="15" x14ac:dyDescent="0.25"/>
    <row r="1193" ht="15" x14ac:dyDescent="0.25"/>
    <row r="1194" ht="15" x14ac:dyDescent="0.25"/>
    <row r="1195" ht="15" x14ac:dyDescent="0.25"/>
    <row r="1196" ht="15" x14ac:dyDescent="0.25"/>
    <row r="1197" ht="15" x14ac:dyDescent="0.25"/>
    <row r="1198" ht="15" x14ac:dyDescent="0.25"/>
    <row r="1199" ht="15" x14ac:dyDescent="0.25"/>
    <row r="1200" ht="15" x14ac:dyDescent="0.25"/>
    <row r="1201" ht="15" x14ac:dyDescent="0.25"/>
    <row r="1202" ht="15" x14ac:dyDescent="0.25"/>
    <row r="1203" ht="15" x14ac:dyDescent="0.25"/>
    <row r="1204" ht="15" x14ac:dyDescent="0.25"/>
    <row r="1205" ht="15" x14ac:dyDescent="0.25"/>
    <row r="1206" ht="15" x14ac:dyDescent="0.25"/>
    <row r="1207" ht="15" x14ac:dyDescent="0.25"/>
    <row r="1208" ht="15" x14ac:dyDescent="0.25"/>
    <row r="1209" ht="15" x14ac:dyDescent="0.25"/>
    <row r="1210" ht="15" x14ac:dyDescent="0.25"/>
    <row r="1211" ht="15" x14ac:dyDescent="0.25"/>
    <row r="1212" ht="15" x14ac:dyDescent="0.25"/>
    <row r="1213" ht="15" x14ac:dyDescent="0.25"/>
    <row r="1214" ht="15" x14ac:dyDescent="0.25"/>
    <row r="1215" ht="15" x14ac:dyDescent="0.25"/>
    <row r="1216" ht="15" x14ac:dyDescent="0.25"/>
    <row r="1217" ht="15" x14ac:dyDescent="0.25"/>
    <row r="1218" ht="15" x14ac:dyDescent="0.25"/>
    <row r="1219" ht="15" x14ac:dyDescent="0.25"/>
    <row r="1220" ht="15" x14ac:dyDescent="0.25"/>
    <row r="1221" ht="15" x14ac:dyDescent="0.25"/>
    <row r="1222" ht="15" x14ac:dyDescent="0.25"/>
    <row r="1223" ht="15" x14ac:dyDescent="0.25"/>
    <row r="1224" ht="15" x14ac:dyDescent="0.25"/>
    <row r="1225" ht="15" x14ac:dyDescent="0.25"/>
    <row r="1226" ht="15" x14ac:dyDescent="0.25"/>
    <row r="1227" ht="15" x14ac:dyDescent="0.25"/>
    <row r="1228" ht="15" x14ac:dyDescent="0.25"/>
    <row r="1229" ht="15" x14ac:dyDescent="0.25"/>
    <row r="1230" ht="15" x14ac:dyDescent="0.25"/>
    <row r="1231" ht="15" x14ac:dyDescent="0.25"/>
    <row r="1232" ht="15" x14ac:dyDescent="0.25"/>
    <row r="1233" ht="15" x14ac:dyDescent="0.25"/>
    <row r="1234" ht="15" x14ac:dyDescent="0.25"/>
    <row r="1235" ht="15" x14ac:dyDescent="0.25"/>
    <row r="1236" ht="15" x14ac:dyDescent="0.25"/>
    <row r="1237" ht="15" x14ac:dyDescent="0.25"/>
    <row r="1238" ht="15" x14ac:dyDescent="0.25"/>
    <row r="1239" ht="15" x14ac:dyDescent="0.25"/>
    <row r="1240" ht="15" x14ac:dyDescent="0.25"/>
  </sheetData>
  <sortState ref="A2:E502">
    <sortCondition ref="A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8"/>
  <sheetViews>
    <sheetView topLeftCell="A1070" workbookViewId="0">
      <selection activeCell="D12" sqref="D12"/>
    </sheetView>
  </sheetViews>
  <sheetFormatPr defaultRowHeight="15" x14ac:dyDescent="0.25"/>
  <cols>
    <col min="1" max="1" width="15.7109375" customWidth="1"/>
    <col min="2" max="2" width="55.28515625" style="1" customWidth="1"/>
    <col min="3" max="3" width="13.42578125" customWidth="1"/>
    <col min="4" max="4" width="41.7109375" customWidth="1"/>
    <col min="5" max="5" width="22.85546875" style="1" customWidth="1"/>
  </cols>
  <sheetData>
    <row r="1" spans="1:5" s="3" customFormat="1" x14ac:dyDescent="0.25">
      <c r="A1" s="3" t="s">
        <v>29</v>
      </c>
      <c r="B1" s="2" t="s">
        <v>115</v>
      </c>
      <c r="C1" s="3" t="s">
        <v>8</v>
      </c>
      <c r="D1" s="3" t="s">
        <v>11</v>
      </c>
      <c r="E1" s="3" t="s">
        <v>9</v>
      </c>
    </row>
    <row r="2" spans="1:5" x14ac:dyDescent="0.25">
      <c r="A2" s="38">
        <v>44621.827673611115</v>
      </c>
      <c r="B2" s="1" t="s">
        <v>596</v>
      </c>
      <c r="C2">
        <v>100</v>
      </c>
      <c r="D2">
        <v>97.5</v>
      </c>
      <c r="E2" s="1" t="s">
        <v>269</v>
      </c>
    </row>
    <row r="3" spans="1:5" x14ac:dyDescent="0.25">
      <c r="A3" s="38">
        <v>44622.017500000002</v>
      </c>
      <c r="B3" s="1" t="s">
        <v>298</v>
      </c>
      <c r="C3">
        <v>5</v>
      </c>
      <c r="D3">
        <v>4.87</v>
      </c>
      <c r="E3" s="1" t="s">
        <v>269</v>
      </c>
    </row>
    <row r="4" spans="1:5" x14ac:dyDescent="0.25">
      <c r="A4" s="38">
        <v>44622.527974537035</v>
      </c>
      <c r="B4" s="1" t="s">
        <v>597</v>
      </c>
      <c r="C4">
        <v>500</v>
      </c>
      <c r="D4">
        <v>487.5</v>
      </c>
      <c r="E4" s="1" t="s">
        <v>598</v>
      </c>
    </row>
    <row r="5" spans="1:5" x14ac:dyDescent="0.25">
      <c r="A5" s="38">
        <v>44622.531180555554</v>
      </c>
      <c r="B5" s="1" t="s">
        <v>599</v>
      </c>
      <c r="C5">
        <v>50</v>
      </c>
      <c r="D5">
        <v>48.75</v>
      </c>
      <c r="E5" s="1" t="s">
        <v>598</v>
      </c>
    </row>
    <row r="6" spans="1:5" x14ac:dyDescent="0.25">
      <c r="A6" s="38">
        <v>44622.540983796294</v>
      </c>
      <c r="B6" s="1" t="s">
        <v>600</v>
      </c>
      <c r="C6">
        <v>100</v>
      </c>
      <c r="D6">
        <v>97.5</v>
      </c>
      <c r="E6" s="1" t="s">
        <v>598</v>
      </c>
    </row>
    <row r="7" spans="1:5" x14ac:dyDescent="0.25">
      <c r="A7" s="38">
        <v>44622.542141203703</v>
      </c>
      <c r="B7" s="1" t="s">
        <v>601</v>
      </c>
      <c r="C7">
        <v>300</v>
      </c>
      <c r="D7">
        <v>292.5</v>
      </c>
      <c r="E7" s="1" t="s">
        <v>598</v>
      </c>
    </row>
    <row r="8" spans="1:5" x14ac:dyDescent="0.25">
      <c r="A8" s="38">
        <v>44622.545543981483</v>
      </c>
      <c r="B8" s="1" t="s">
        <v>602</v>
      </c>
      <c r="C8">
        <v>100</v>
      </c>
      <c r="D8">
        <v>97.5</v>
      </c>
      <c r="E8" s="1" t="s">
        <v>598</v>
      </c>
    </row>
    <row r="9" spans="1:5" x14ac:dyDescent="0.25">
      <c r="A9" s="38">
        <v>44622.545891203707</v>
      </c>
      <c r="B9" s="1" t="s">
        <v>603</v>
      </c>
      <c r="C9">
        <v>100</v>
      </c>
      <c r="D9">
        <v>97.5</v>
      </c>
      <c r="E9" s="1" t="s">
        <v>598</v>
      </c>
    </row>
    <row r="10" spans="1:5" x14ac:dyDescent="0.25">
      <c r="A10" s="38">
        <v>44622.547743055555</v>
      </c>
      <c r="B10" s="1" t="s">
        <v>604</v>
      </c>
      <c r="C10">
        <v>50</v>
      </c>
      <c r="D10">
        <v>48.75</v>
      </c>
      <c r="E10" s="1" t="s">
        <v>598</v>
      </c>
    </row>
    <row r="11" spans="1:5" x14ac:dyDescent="0.25">
      <c r="A11" s="38">
        <v>44622.569409722222</v>
      </c>
      <c r="B11" s="1" t="s">
        <v>605</v>
      </c>
      <c r="C11">
        <v>300</v>
      </c>
      <c r="D11">
        <v>292.5</v>
      </c>
      <c r="E11" s="1" t="s">
        <v>598</v>
      </c>
    </row>
    <row r="12" spans="1:5" x14ac:dyDescent="0.25">
      <c r="A12" s="38">
        <v>44622.571215277778</v>
      </c>
      <c r="B12" s="1" t="s">
        <v>606</v>
      </c>
      <c r="C12">
        <v>100</v>
      </c>
      <c r="D12">
        <v>97.5</v>
      </c>
      <c r="E12" s="1" t="s">
        <v>598</v>
      </c>
    </row>
    <row r="13" spans="1:5" x14ac:dyDescent="0.25">
      <c r="A13" s="38">
        <v>44622.573761574073</v>
      </c>
      <c r="B13" s="1" t="s">
        <v>299</v>
      </c>
      <c r="C13">
        <v>10</v>
      </c>
      <c r="D13">
        <v>9.75</v>
      </c>
      <c r="E13" s="1" t="s">
        <v>598</v>
      </c>
    </row>
    <row r="14" spans="1:5" x14ac:dyDescent="0.25">
      <c r="A14" s="38">
        <v>44622.57712962963</v>
      </c>
      <c r="B14" s="1" t="s">
        <v>607</v>
      </c>
      <c r="C14">
        <v>100</v>
      </c>
      <c r="D14">
        <v>97.5</v>
      </c>
      <c r="E14" s="1" t="s">
        <v>598</v>
      </c>
    </row>
    <row r="15" spans="1:5" x14ac:dyDescent="0.25">
      <c r="A15" s="38">
        <v>44622.593831018516</v>
      </c>
      <c r="B15" s="1" t="s">
        <v>608</v>
      </c>
      <c r="C15">
        <v>1000</v>
      </c>
      <c r="D15">
        <v>975</v>
      </c>
      <c r="E15" s="1" t="s">
        <v>598</v>
      </c>
    </row>
    <row r="16" spans="1:5" x14ac:dyDescent="0.25">
      <c r="A16" s="38">
        <v>44622.603078703702</v>
      </c>
      <c r="B16" s="1" t="s">
        <v>609</v>
      </c>
      <c r="C16">
        <v>500</v>
      </c>
      <c r="D16">
        <v>487.5</v>
      </c>
      <c r="E16" s="1" t="s">
        <v>598</v>
      </c>
    </row>
    <row r="17" spans="1:5" x14ac:dyDescent="0.25">
      <c r="A17" s="38">
        <v>44622.611770833333</v>
      </c>
      <c r="B17" s="1" t="s">
        <v>610</v>
      </c>
      <c r="C17">
        <v>100</v>
      </c>
      <c r="D17">
        <v>97.5</v>
      </c>
      <c r="E17" s="1" t="s">
        <v>598</v>
      </c>
    </row>
    <row r="18" spans="1:5" x14ac:dyDescent="0.25">
      <c r="A18" s="38">
        <v>44622.616527777776</v>
      </c>
      <c r="B18" s="1" t="s">
        <v>300</v>
      </c>
      <c r="C18">
        <v>100</v>
      </c>
      <c r="D18">
        <v>97.5</v>
      </c>
      <c r="E18" s="1" t="s">
        <v>598</v>
      </c>
    </row>
    <row r="19" spans="1:5" x14ac:dyDescent="0.25">
      <c r="A19" s="38">
        <v>44622.617858796293</v>
      </c>
      <c r="B19" s="1" t="s">
        <v>611</v>
      </c>
      <c r="C19">
        <v>200</v>
      </c>
      <c r="D19">
        <v>195</v>
      </c>
      <c r="E19" s="1" t="s">
        <v>598</v>
      </c>
    </row>
    <row r="20" spans="1:5" x14ac:dyDescent="0.25">
      <c r="A20" s="38">
        <v>44622.620381944442</v>
      </c>
      <c r="B20" s="1" t="s">
        <v>612</v>
      </c>
      <c r="C20">
        <v>35</v>
      </c>
      <c r="D20">
        <v>34.119999999999997</v>
      </c>
      <c r="E20" s="1" t="s">
        <v>598</v>
      </c>
    </row>
    <row r="21" spans="1:5" x14ac:dyDescent="0.25">
      <c r="A21" s="38">
        <v>44622.631840277776</v>
      </c>
      <c r="B21" s="1" t="s">
        <v>613</v>
      </c>
      <c r="C21">
        <v>100</v>
      </c>
      <c r="D21">
        <v>97.5</v>
      </c>
      <c r="E21" s="1" t="s">
        <v>598</v>
      </c>
    </row>
    <row r="22" spans="1:5" x14ac:dyDescent="0.25">
      <c r="A22" s="38">
        <v>44622.635196759256</v>
      </c>
      <c r="B22" s="1" t="s">
        <v>614</v>
      </c>
      <c r="C22">
        <v>250</v>
      </c>
      <c r="D22">
        <v>243.75</v>
      </c>
      <c r="E22" s="1" t="s">
        <v>598</v>
      </c>
    </row>
    <row r="23" spans="1:5" x14ac:dyDescent="0.25">
      <c r="A23" s="38">
        <v>44622.650567129633</v>
      </c>
      <c r="B23" s="1" t="s">
        <v>280</v>
      </c>
      <c r="C23">
        <v>100</v>
      </c>
      <c r="D23">
        <v>97.5</v>
      </c>
      <c r="E23" s="1" t="s">
        <v>598</v>
      </c>
    </row>
    <row r="24" spans="1:5" x14ac:dyDescent="0.25">
      <c r="A24" s="38">
        <v>44622.671226851853</v>
      </c>
      <c r="B24" s="1" t="s">
        <v>615</v>
      </c>
      <c r="C24">
        <v>40</v>
      </c>
      <c r="D24">
        <v>39</v>
      </c>
      <c r="E24" s="1" t="s">
        <v>598</v>
      </c>
    </row>
    <row r="25" spans="1:5" x14ac:dyDescent="0.25">
      <c r="A25" s="38">
        <v>44622.677337962959</v>
      </c>
      <c r="B25" s="1" t="s">
        <v>616</v>
      </c>
      <c r="C25">
        <v>5</v>
      </c>
      <c r="D25">
        <v>4.87</v>
      </c>
      <c r="E25" s="1" t="s">
        <v>598</v>
      </c>
    </row>
    <row r="26" spans="1:5" x14ac:dyDescent="0.25">
      <c r="A26" s="38">
        <v>44622.712500000001</v>
      </c>
      <c r="B26" s="1" t="s">
        <v>617</v>
      </c>
      <c r="C26">
        <v>100</v>
      </c>
      <c r="D26">
        <v>97.5</v>
      </c>
      <c r="E26" s="1" t="s">
        <v>598</v>
      </c>
    </row>
    <row r="27" spans="1:5" x14ac:dyDescent="0.25">
      <c r="A27" s="38">
        <v>44622.725277777776</v>
      </c>
      <c r="B27" s="1" t="s">
        <v>618</v>
      </c>
      <c r="C27">
        <v>100</v>
      </c>
      <c r="D27">
        <v>97.5</v>
      </c>
      <c r="E27" s="1" t="s">
        <v>598</v>
      </c>
    </row>
    <row r="28" spans="1:5" x14ac:dyDescent="0.25">
      <c r="A28" s="38">
        <v>44622.732210648152</v>
      </c>
      <c r="B28" s="1" t="s">
        <v>301</v>
      </c>
      <c r="C28">
        <v>20</v>
      </c>
      <c r="D28">
        <v>19.5</v>
      </c>
      <c r="E28" s="1" t="s">
        <v>269</v>
      </c>
    </row>
    <row r="29" spans="1:5" x14ac:dyDescent="0.25">
      <c r="A29" s="38">
        <v>44622.749456018515</v>
      </c>
      <c r="B29" s="1" t="s">
        <v>619</v>
      </c>
      <c r="C29">
        <v>2000</v>
      </c>
      <c r="D29">
        <v>1950</v>
      </c>
      <c r="E29" s="1" t="s">
        <v>598</v>
      </c>
    </row>
    <row r="30" spans="1:5" x14ac:dyDescent="0.25">
      <c r="A30" s="38">
        <v>44622.751030092593</v>
      </c>
      <c r="B30" s="1" t="s">
        <v>620</v>
      </c>
      <c r="C30">
        <v>100</v>
      </c>
      <c r="D30">
        <v>97.5</v>
      </c>
      <c r="E30" s="1" t="s">
        <v>598</v>
      </c>
    </row>
    <row r="31" spans="1:5" x14ac:dyDescent="0.25">
      <c r="A31" s="38">
        <v>44622.76222222222</v>
      </c>
      <c r="B31" s="1" t="s">
        <v>621</v>
      </c>
      <c r="C31">
        <v>500</v>
      </c>
      <c r="D31">
        <v>487.5</v>
      </c>
      <c r="E31" s="1" t="s">
        <v>598</v>
      </c>
    </row>
    <row r="32" spans="1:5" x14ac:dyDescent="0.25">
      <c r="A32" s="38">
        <v>44622.774340277778</v>
      </c>
      <c r="B32" s="1" t="s">
        <v>622</v>
      </c>
      <c r="C32">
        <v>500</v>
      </c>
      <c r="D32">
        <v>487.5</v>
      </c>
      <c r="E32" s="1" t="s">
        <v>598</v>
      </c>
    </row>
    <row r="33" spans="1:5" x14ac:dyDescent="0.25">
      <c r="A33" s="38">
        <v>44622.788217592592</v>
      </c>
      <c r="B33" s="1" t="s">
        <v>623</v>
      </c>
      <c r="C33">
        <v>100</v>
      </c>
      <c r="D33">
        <v>97.5</v>
      </c>
      <c r="E33" s="1" t="s">
        <v>598</v>
      </c>
    </row>
    <row r="34" spans="1:5" x14ac:dyDescent="0.25">
      <c r="A34" s="38">
        <v>44622.80678240741</v>
      </c>
      <c r="B34" s="1" t="s">
        <v>624</v>
      </c>
      <c r="C34">
        <v>100</v>
      </c>
      <c r="D34">
        <v>97.5</v>
      </c>
      <c r="E34" s="1" t="s">
        <v>598</v>
      </c>
    </row>
    <row r="35" spans="1:5" x14ac:dyDescent="0.25">
      <c r="A35" s="38">
        <v>44622.80914351852</v>
      </c>
      <c r="B35" s="1" t="s">
        <v>625</v>
      </c>
      <c r="C35">
        <v>1000</v>
      </c>
      <c r="D35">
        <v>975</v>
      </c>
      <c r="E35" s="1" t="s">
        <v>598</v>
      </c>
    </row>
    <row r="36" spans="1:5" x14ac:dyDescent="0.25">
      <c r="A36" s="38">
        <v>44622.813842592594</v>
      </c>
      <c r="B36" s="1" t="s">
        <v>302</v>
      </c>
      <c r="C36">
        <v>100</v>
      </c>
      <c r="D36">
        <v>97.5</v>
      </c>
      <c r="E36" s="1" t="s">
        <v>598</v>
      </c>
    </row>
    <row r="37" spans="1:5" x14ac:dyDescent="0.25">
      <c r="A37" s="38">
        <v>44622.816319444442</v>
      </c>
      <c r="B37" s="1" t="s">
        <v>558</v>
      </c>
      <c r="C37">
        <v>20</v>
      </c>
      <c r="D37">
        <v>19.5</v>
      </c>
      <c r="E37" s="1" t="s">
        <v>598</v>
      </c>
    </row>
    <row r="38" spans="1:5" x14ac:dyDescent="0.25">
      <c r="A38" s="38">
        <v>44622.829629629632</v>
      </c>
      <c r="B38" s="1" t="s">
        <v>626</v>
      </c>
      <c r="C38">
        <v>100</v>
      </c>
      <c r="D38">
        <v>97.5</v>
      </c>
      <c r="E38" s="1" t="s">
        <v>598</v>
      </c>
    </row>
    <row r="39" spans="1:5" x14ac:dyDescent="0.25">
      <c r="A39" s="38">
        <v>44622.854386574072</v>
      </c>
      <c r="B39" s="1" t="s">
        <v>627</v>
      </c>
      <c r="C39">
        <v>100</v>
      </c>
      <c r="D39">
        <v>97.5</v>
      </c>
      <c r="E39" s="1" t="s">
        <v>269</v>
      </c>
    </row>
    <row r="40" spans="1:5" x14ac:dyDescent="0.25">
      <c r="A40" s="38">
        <v>44622.866712962961</v>
      </c>
      <c r="B40" s="1" t="s">
        <v>628</v>
      </c>
      <c r="C40">
        <v>100</v>
      </c>
      <c r="D40">
        <v>97.5</v>
      </c>
      <c r="E40" s="1" t="s">
        <v>598</v>
      </c>
    </row>
    <row r="41" spans="1:5" x14ac:dyDescent="0.25">
      <c r="A41" s="38">
        <v>44622.894085648149</v>
      </c>
      <c r="B41" s="1" t="s">
        <v>629</v>
      </c>
      <c r="C41">
        <v>300</v>
      </c>
      <c r="D41">
        <v>292.5</v>
      </c>
      <c r="E41" s="1" t="s">
        <v>598</v>
      </c>
    </row>
    <row r="42" spans="1:5" x14ac:dyDescent="0.25">
      <c r="A42" s="38">
        <v>44622.90111111111</v>
      </c>
      <c r="B42" s="1" t="s">
        <v>303</v>
      </c>
      <c r="C42">
        <v>100</v>
      </c>
      <c r="D42">
        <v>97.5</v>
      </c>
      <c r="E42" s="1" t="s">
        <v>598</v>
      </c>
    </row>
    <row r="43" spans="1:5" x14ac:dyDescent="0.25">
      <c r="A43" s="38">
        <v>44622.911365740743</v>
      </c>
      <c r="B43" s="1" t="s">
        <v>630</v>
      </c>
      <c r="C43">
        <v>100</v>
      </c>
      <c r="D43">
        <v>97.5</v>
      </c>
      <c r="E43" s="1" t="s">
        <v>598</v>
      </c>
    </row>
    <row r="44" spans="1:5" x14ac:dyDescent="0.25">
      <c r="A44" s="38">
        <v>44622.916747685187</v>
      </c>
      <c r="B44" s="1" t="s">
        <v>631</v>
      </c>
      <c r="C44">
        <v>1000</v>
      </c>
      <c r="D44">
        <v>975</v>
      </c>
      <c r="E44" s="1" t="s">
        <v>598</v>
      </c>
    </row>
    <row r="45" spans="1:5" x14ac:dyDescent="0.25">
      <c r="A45" s="38">
        <v>44622.934525462966</v>
      </c>
      <c r="B45" s="1" t="s">
        <v>632</v>
      </c>
      <c r="C45">
        <v>300</v>
      </c>
      <c r="D45">
        <v>292.5</v>
      </c>
      <c r="E45" s="1" t="s">
        <v>598</v>
      </c>
    </row>
    <row r="46" spans="1:5" x14ac:dyDescent="0.25">
      <c r="A46" s="38">
        <v>44622.943148148152</v>
      </c>
      <c r="B46" s="1" t="s">
        <v>633</v>
      </c>
      <c r="C46">
        <v>200</v>
      </c>
      <c r="D46">
        <v>195</v>
      </c>
      <c r="E46" s="1" t="s">
        <v>598</v>
      </c>
    </row>
    <row r="47" spans="1:5" x14ac:dyDescent="0.25">
      <c r="A47" s="38">
        <v>44622.944305555553</v>
      </c>
      <c r="B47" s="1" t="s">
        <v>634</v>
      </c>
      <c r="C47">
        <v>500</v>
      </c>
      <c r="D47">
        <v>487.5</v>
      </c>
      <c r="E47" s="1" t="s">
        <v>269</v>
      </c>
    </row>
    <row r="48" spans="1:5" x14ac:dyDescent="0.25">
      <c r="A48" s="38">
        <v>44622.946712962963</v>
      </c>
      <c r="B48" s="1" t="s">
        <v>304</v>
      </c>
      <c r="C48">
        <v>25</v>
      </c>
      <c r="D48">
        <v>24.37</v>
      </c>
      <c r="E48" s="1" t="s">
        <v>598</v>
      </c>
    </row>
    <row r="49" spans="1:5" x14ac:dyDescent="0.25">
      <c r="A49" s="38">
        <v>44622.963553240741</v>
      </c>
      <c r="B49" s="1" t="s">
        <v>571</v>
      </c>
      <c r="C49">
        <v>100</v>
      </c>
      <c r="D49">
        <v>97.5</v>
      </c>
      <c r="E49" s="1" t="s">
        <v>598</v>
      </c>
    </row>
    <row r="50" spans="1:5" x14ac:dyDescent="0.25">
      <c r="A50" s="38">
        <v>44622.967581018522</v>
      </c>
      <c r="B50" s="1" t="s">
        <v>635</v>
      </c>
      <c r="C50">
        <v>1000</v>
      </c>
      <c r="D50">
        <v>975</v>
      </c>
      <c r="E50" s="1" t="s">
        <v>598</v>
      </c>
    </row>
    <row r="51" spans="1:5" x14ac:dyDescent="0.25">
      <c r="A51" s="38">
        <v>44622.9690162037</v>
      </c>
      <c r="B51" s="1" t="s">
        <v>636</v>
      </c>
      <c r="C51">
        <v>100</v>
      </c>
      <c r="D51">
        <v>97.5</v>
      </c>
      <c r="E51" s="1" t="s">
        <v>598</v>
      </c>
    </row>
    <row r="52" spans="1:5" x14ac:dyDescent="0.25">
      <c r="A52" s="38">
        <v>44622.971932870372</v>
      </c>
      <c r="B52" s="1" t="s">
        <v>637</v>
      </c>
      <c r="C52">
        <v>100</v>
      </c>
      <c r="D52">
        <v>97.5</v>
      </c>
      <c r="E52" s="1" t="s">
        <v>598</v>
      </c>
    </row>
    <row r="53" spans="1:5" x14ac:dyDescent="0.25">
      <c r="A53" s="38">
        <v>44622.982372685183</v>
      </c>
      <c r="B53" s="1" t="s">
        <v>305</v>
      </c>
      <c r="C53">
        <v>215</v>
      </c>
      <c r="D53">
        <v>209.62</v>
      </c>
      <c r="E53" s="1" t="s">
        <v>598</v>
      </c>
    </row>
    <row r="54" spans="1:5" x14ac:dyDescent="0.25">
      <c r="A54" s="38">
        <v>44622.987974537034</v>
      </c>
      <c r="B54" s="1" t="s">
        <v>174</v>
      </c>
      <c r="C54">
        <v>50</v>
      </c>
      <c r="D54">
        <v>48.75</v>
      </c>
      <c r="E54" s="1" t="s">
        <v>598</v>
      </c>
    </row>
    <row r="55" spans="1:5" x14ac:dyDescent="0.25">
      <c r="A55" s="38">
        <v>44622.992488425924</v>
      </c>
      <c r="B55" s="1" t="s">
        <v>267</v>
      </c>
      <c r="C55">
        <v>100</v>
      </c>
      <c r="D55">
        <v>97.5</v>
      </c>
      <c r="E55" s="1" t="s">
        <v>598</v>
      </c>
    </row>
    <row r="56" spans="1:5" x14ac:dyDescent="0.25">
      <c r="A56" s="38">
        <v>44622.994328703702</v>
      </c>
      <c r="B56" s="1" t="s">
        <v>275</v>
      </c>
      <c r="C56">
        <v>15</v>
      </c>
      <c r="D56">
        <v>14.62</v>
      </c>
      <c r="E56" s="1" t="s">
        <v>598</v>
      </c>
    </row>
    <row r="57" spans="1:5" x14ac:dyDescent="0.25">
      <c r="A57" s="38">
        <v>44623.007384259261</v>
      </c>
      <c r="B57" s="1" t="s">
        <v>638</v>
      </c>
      <c r="C57">
        <v>150</v>
      </c>
      <c r="D57">
        <v>146.25</v>
      </c>
      <c r="E57" s="1" t="s">
        <v>598</v>
      </c>
    </row>
    <row r="58" spans="1:5" x14ac:dyDescent="0.25">
      <c r="A58" s="38">
        <v>44623.010208333333</v>
      </c>
      <c r="B58" s="1" t="s">
        <v>639</v>
      </c>
      <c r="C58">
        <v>50</v>
      </c>
      <c r="D58">
        <v>48.75</v>
      </c>
      <c r="E58" s="1" t="s">
        <v>598</v>
      </c>
    </row>
    <row r="59" spans="1:5" x14ac:dyDescent="0.25">
      <c r="A59" s="38">
        <v>44623.022048611114</v>
      </c>
      <c r="B59" s="1" t="s">
        <v>281</v>
      </c>
      <c r="C59">
        <v>1000</v>
      </c>
      <c r="D59">
        <v>975</v>
      </c>
      <c r="E59" s="1" t="s">
        <v>598</v>
      </c>
    </row>
    <row r="60" spans="1:5" x14ac:dyDescent="0.25">
      <c r="A60" s="38">
        <v>44623.034259259257</v>
      </c>
      <c r="B60" s="1" t="s">
        <v>640</v>
      </c>
      <c r="C60">
        <v>40</v>
      </c>
      <c r="D60">
        <v>39</v>
      </c>
      <c r="E60" s="1" t="s">
        <v>598</v>
      </c>
    </row>
    <row r="61" spans="1:5" x14ac:dyDescent="0.25">
      <c r="A61" s="38">
        <v>44623.073125000003</v>
      </c>
      <c r="B61" s="1" t="s">
        <v>306</v>
      </c>
      <c r="C61">
        <v>100</v>
      </c>
      <c r="D61">
        <v>97.5</v>
      </c>
      <c r="E61" s="1" t="s">
        <v>598</v>
      </c>
    </row>
    <row r="62" spans="1:5" x14ac:dyDescent="0.25">
      <c r="A62" s="38">
        <v>44623.079201388886</v>
      </c>
      <c r="B62" s="1" t="s">
        <v>641</v>
      </c>
      <c r="C62">
        <v>100</v>
      </c>
      <c r="D62">
        <v>97.5</v>
      </c>
      <c r="E62" s="1" t="s">
        <v>598</v>
      </c>
    </row>
    <row r="63" spans="1:5" x14ac:dyDescent="0.25">
      <c r="A63" s="38">
        <v>44623.090868055559</v>
      </c>
      <c r="B63" s="1" t="s">
        <v>642</v>
      </c>
      <c r="C63">
        <v>10</v>
      </c>
      <c r="D63">
        <v>9.75</v>
      </c>
      <c r="E63" s="1" t="s">
        <v>598</v>
      </c>
    </row>
    <row r="64" spans="1:5" x14ac:dyDescent="0.25">
      <c r="A64" s="38">
        <v>44623.105520833335</v>
      </c>
      <c r="B64" s="1" t="s">
        <v>643</v>
      </c>
      <c r="C64">
        <v>100</v>
      </c>
      <c r="D64">
        <v>97.5</v>
      </c>
      <c r="E64" s="1" t="s">
        <v>598</v>
      </c>
    </row>
    <row r="65" spans="1:5" x14ac:dyDescent="0.25">
      <c r="A65" s="38">
        <v>44623.153657407405</v>
      </c>
      <c r="B65" s="1" t="s">
        <v>644</v>
      </c>
      <c r="C65">
        <v>300</v>
      </c>
      <c r="D65">
        <v>292.5</v>
      </c>
      <c r="E65" s="1" t="s">
        <v>598</v>
      </c>
    </row>
    <row r="66" spans="1:5" x14ac:dyDescent="0.25">
      <c r="A66" s="38">
        <v>44623.16815972222</v>
      </c>
      <c r="B66" s="1" t="s">
        <v>303</v>
      </c>
      <c r="C66">
        <v>100</v>
      </c>
      <c r="D66">
        <v>97.5</v>
      </c>
      <c r="E66" s="1" t="s">
        <v>598</v>
      </c>
    </row>
    <row r="67" spans="1:5" x14ac:dyDescent="0.25">
      <c r="A67" s="38">
        <v>44623.245625000003</v>
      </c>
      <c r="B67" s="1" t="s">
        <v>307</v>
      </c>
      <c r="C67">
        <v>5</v>
      </c>
      <c r="D67">
        <v>4.87</v>
      </c>
      <c r="E67" s="1" t="s">
        <v>598</v>
      </c>
    </row>
    <row r="68" spans="1:5" x14ac:dyDescent="0.25">
      <c r="A68" s="38">
        <v>44623.269050925926</v>
      </c>
      <c r="B68" s="1" t="s">
        <v>645</v>
      </c>
      <c r="C68">
        <v>100</v>
      </c>
      <c r="D68">
        <v>97.5</v>
      </c>
      <c r="E68" s="1" t="s">
        <v>598</v>
      </c>
    </row>
    <row r="69" spans="1:5" x14ac:dyDescent="0.25">
      <c r="A69" s="38">
        <v>44623.272847222222</v>
      </c>
      <c r="B69" s="1" t="s">
        <v>646</v>
      </c>
      <c r="C69">
        <v>20</v>
      </c>
      <c r="D69">
        <v>19.5</v>
      </c>
      <c r="E69" s="1" t="s">
        <v>598</v>
      </c>
    </row>
    <row r="70" spans="1:5" x14ac:dyDescent="0.25">
      <c r="A70" s="38">
        <v>44623.30364583333</v>
      </c>
      <c r="B70" s="1" t="s">
        <v>308</v>
      </c>
      <c r="C70">
        <v>20</v>
      </c>
      <c r="D70">
        <v>19.5</v>
      </c>
      <c r="E70" s="1" t="s">
        <v>598</v>
      </c>
    </row>
    <row r="71" spans="1:5" x14ac:dyDescent="0.25">
      <c r="A71" s="38">
        <v>44623.3125</v>
      </c>
      <c r="B71" s="1" t="s">
        <v>647</v>
      </c>
      <c r="C71">
        <v>50</v>
      </c>
      <c r="D71">
        <v>48.75</v>
      </c>
      <c r="E71" s="1" t="s">
        <v>598</v>
      </c>
    </row>
    <row r="72" spans="1:5" x14ac:dyDescent="0.25">
      <c r="A72" s="38">
        <v>44623.315844907411</v>
      </c>
      <c r="B72" s="1" t="s">
        <v>58</v>
      </c>
      <c r="C72">
        <v>300</v>
      </c>
      <c r="D72">
        <v>292.5</v>
      </c>
      <c r="E72" s="1" t="s">
        <v>598</v>
      </c>
    </row>
    <row r="73" spans="1:5" x14ac:dyDescent="0.25">
      <c r="A73" s="38">
        <v>44623.318460648145</v>
      </c>
      <c r="B73" s="1" t="s">
        <v>648</v>
      </c>
      <c r="C73">
        <v>200</v>
      </c>
      <c r="D73">
        <v>195</v>
      </c>
      <c r="E73" s="1" t="s">
        <v>598</v>
      </c>
    </row>
    <row r="74" spans="1:5" x14ac:dyDescent="0.25">
      <c r="A74" s="38">
        <v>44623.322974537034</v>
      </c>
      <c r="B74" s="1" t="s">
        <v>649</v>
      </c>
      <c r="C74">
        <v>100</v>
      </c>
      <c r="D74">
        <v>97.5</v>
      </c>
      <c r="E74" s="1" t="s">
        <v>598</v>
      </c>
    </row>
    <row r="75" spans="1:5" x14ac:dyDescent="0.25">
      <c r="A75" s="38">
        <v>44623.32545138889</v>
      </c>
      <c r="B75" s="1" t="s">
        <v>650</v>
      </c>
      <c r="C75">
        <v>150</v>
      </c>
      <c r="D75">
        <v>146.25</v>
      </c>
      <c r="E75" s="1" t="s">
        <v>598</v>
      </c>
    </row>
    <row r="76" spans="1:5" x14ac:dyDescent="0.25">
      <c r="A76" s="38">
        <v>44623.34814814815</v>
      </c>
      <c r="B76" s="1" t="s">
        <v>309</v>
      </c>
      <c r="C76">
        <v>500</v>
      </c>
      <c r="D76">
        <v>487.5</v>
      </c>
      <c r="E76" s="1" t="s">
        <v>598</v>
      </c>
    </row>
    <row r="77" spans="1:5" x14ac:dyDescent="0.25">
      <c r="A77" s="38">
        <v>44623.355902777781</v>
      </c>
      <c r="B77" s="1" t="s">
        <v>651</v>
      </c>
      <c r="C77">
        <v>100</v>
      </c>
      <c r="D77">
        <v>97.5</v>
      </c>
      <c r="E77" s="1" t="s">
        <v>598</v>
      </c>
    </row>
    <row r="78" spans="1:5" x14ac:dyDescent="0.25">
      <c r="A78" s="38">
        <v>44623.357175925928</v>
      </c>
      <c r="B78" s="1" t="s">
        <v>652</v>
      </c>
      <c r="C78">
        <v>100</v>
      </c>
      <c r="D78">
        <v>97.5</v>
      </c>
      <c r="E78" s="1" t="s">
        <v>598</v>
      </c>
    </row>
    <row r="79" spans="1:5" x14ac:dyDescent="0.25">
      <c r="A79" s="38">
        <v>44623.373541666668</v>
      </c>
      <c r="B79" s="1" t="s">
        <v>653</v>
      </c>
      <c r="C79">
        <v>100</v>
      </c>
      <c r="D79">
        <v>97.5</v>
      </c>
      <c r="E79" s="1" t="s">
        <v>598</v>
      </c>
    </row>
    <row r="80" spans="1:5" x14ac:dyDescent="0.25">
      <c r="A80" s="38">
        <v>44623.379560185182</v>
      </c>
      <c r="B80" s="1" t="s">
        <v>654</v>
      </c>
      <c r="C80">
        <v>500</v>
      </c>
      <c r="D80">
        <v>487.5</v>
      </c>
      <c r="E80" s="1" t="s">
        <v>598</v>
      </c>
    </row>
    <row r="81" spans="1:5" x14ac:dyDescent="0.25">
      <c r="A81" s="38">
        <v>44623.400300925925</v>
      </c>
      <c r="B81" s="1" t="s">
        <v>655</v>
      </c>
      <c r="C81">
        <v>55</v>
      </c>
      <c r="D81">
        <v>53.62</v>
      </c>
      <c r="E81" s="1" t="s">
        <v>598</v>
      </c>
    </row>
    <row r="82" spans="1:5" x14ac:dyDescent="0.25">
      <c r="A82" s="38">
        <v>44623.402858796297</v>
      </c>
      <c r="B82" s="1" t="s">
        <v>274</v>
      </c>
      <c r="C82">
        <v>100</v>
      </c>
      <c r="D82">
        <v>97.5</v>
      </c>
      <c r="E82" s="1" t="s">
        <v>598</v>
      </c>
    </row>
    <row r="83" spans="1:5" x14ac:dyDescent="0.25">
      <c r="A83" s="38">
        <v>44623.40425925926</v>
      </c>
      <c r="B83" s="1" t="s">
        <v>656</v>
      </c>
      <c r="C83">
        <v>100</v>
      </c>
      <c r="D83">
        <v>97.5</v>
      </c>
      <c r="E83" s="1" t="s">
        <v>598</v>
      </c>
    </row>
    <row r="84" spans="1:5" x14ac:dyDescent="0.25">
      <c r="A84" s="38">
        <v>44623.407592592594</v>
      </c>
      <c r="B84" s="1" t="s">
        <v>310</v>
      </c>
      <c r="C84">
        <v>1000</v>
      </c>
      <c r="D84">
        <v>975</v>
      </c>
      <c r="E84" s="1" t="s">
        <v>598</v>
      </c>
    </row>
    <row r="85" spans="1:5" x14ac:dyDescent="0.25">
      <c r="A85" s="38">
        <v>44623.419456018521</v>
      </c>
      <c r="B85" s="1" t="s">
        <v>272</v>
      </c>
      <c r="C85">
        <v>15</v>
      </c>
      <c r="D85">
        <v>14.62</v>
      </c>
      <c r="E85" s="1" t="s">
        <v>598</v>
      </c>
    </row>
    <row r="86" spans="1:5" x14ac:dyDescent="0.25">
      <c r="A86" s="38">
        <v>44623.438831018517</v>
      </c>
      <c r="B86" s="1" t="s">
        <v>657</v>
      </c>
      <c r="C86">
        <v>100</v>
      </c>
      <c r="D86">
        <v>97.5</v>
      </c>
      <c r="E86" s="1" t="s">
        <v>598</v>
      </c>
    </row>
    <row r="87" spans="1:5" x14ac:dyDescent="0.25">
      <c r="A87" s="38">
        <v>44623.456585648149</v>
      </c>
      <c r="B87" s="1" t="s">
        <v>658</v>
      </c>
      <c r="C87">
        <v>300</v>
      </c>
      <c r="D87">
        <v>292.5</v>
      </c>
      <c r="E87" s="1" t="s">
        <v>598</v>
      </c>
    </row>
    <row r="88" spans="1:5" x14ac:dyDescent="0.25">
      <c r="A88" s="38">
        <v>44623.467893518522</v>
      </c>
      <c r="B88" s="1" t="s">
        <v>659</v>
      </c>
      <c r="C88">
        <v>150</v>
      </c>
      <c r="D88">
        <v>146.25</v>
      </c>
      <c r="E88" s="1" t="s">
        <v>598</v>
      </c>
    </row>
    <row r="89" spans="1:5" x14ac:dyDescent="0.25">
      <c r="A89" s="38">
        <v>44623.468761574077</v>
      </c>
      <c r="B89" s="1" t="s">
        <v>245</v>
      </c>
      <c r="C89">
        <v>50</v>
      </c>
      <c r="D89">
        <v>48.75</v>
      </c>
      <c r="E89" s="1" t="s">
        <v>598</v>
      </c>
    </row>
    <row r="90" spans="1:5" x14ac:dyDescent="0.25">
      <c r="A90" s="38">
        <v>44623.476493055554</v>
      </c>
      <c r="B90" s="1" t="s">
        <v>660</v>
      </c>
      <c r="C90">
        <v>10</v>
      </c>
      <c r="D90">
        <v>9.75</v>
      </c>
      <c r="E90" s="1" t="s">
        <v>598</v>
      </c>
    </row>
    <row r="91" spans="1:5" x14ac:dyDescent="0.25">
      <c r="A91" s="38">
        <v>44623.61440972222</v>
      </c>
      <c r="B91" s="1" t="s">
        <v>661</v>
      </c>
      <c r="C91">
        <v>50</v>
      </c>
      <c r="D91">
        <v>48.75</v>
      </c>
      <c r="E91" s="1" t="s">
        <v>598</v>
      </c>
    </row>
    <row r="92" spans="1:5" x14ac:dyDescent="0.25">
      <c r="A92" s="38">
        <v>44623.684212962966</v>
      </c>
      <c r="B92" s="1" t="s">
        <v>662</v>
      </c>
      <c r="C92">
        <v>10</v>
      </c>
      <c r="D92">
        <v>9.75</v>
      </c>
      <c r="E92" s="1" t="s">
        <v>598</v>
      </c>
    </row>
    <row r="93" spans="1:5" x14ac:dyDescent="0.25">
      <c r="A93" s="38">
        <v>44623.730312500003</v>
      </c>
      <c r="B93" s="1" t="s">
        <v>663</v>
      </c>
      <c r="C93">
        <v>100</v>
      </c>
      <c r="D93">
        <v>97.5</v>
      </c>
      <c r="E93" s="1" t="s">
        <v>598</v>
      </c>
    </row>
    <row r="94" spans="1:5" x14ac:dyDescent="0.25">
      <c r="A94" s="38">
        <v>44623.731539351851</v>
      </c>
      <c r="B94" s="1" t="s">
        <v>664</v>
      </c>
      <c r="C94">
        <v>10</v>
      </c>
      <c r="D94">
        <v>9.75</v>
      </c>
      <c r="E94" s="1" t="s">
        <v>598</v>
      </c>
    </row>
    <row r="95" spans="1:5" x14ac:dyDescent="0.25">
      <c r="A95" s="38">
        <v>44623.768287037034</v>
      </c>
      <c r="B95" s="1" t="s">
        <v>665</v>
      </c>
      <c r="C95">
        <v>50</v>
      </c>
      <c r="D95">
        <v>48.75</v>
      </c>
      <c r="E95" s="1" t="s">
        <v>598</v>
      </c>
    </row>
    <row r="96" spans="1:5" x14ac:dyDescent="0.25">
      <c r="A96" s="38">
        <v>44623.780231481483</v>
      </c>
      <c r="B96" s="1" t="s">
        <v>264</v>
      </c>
      <c r="C96">
        <v>100</v>
      </c>
      <c r="D96">
        <v>97.5</v>
      </c>
      <c r="E96" s="1" t="s">
        <v>598</v>
      </c>
    </row>
    <row r="97" spans="1:5" x14ac:dyDescent="0.25">
      <c r="A97" s="38">
        <v>44623.798252314817</v>
      </c>
      <c r="B97" s="1" t="s">
        <v>666</v>
      </c>
      <c r="C97">
        <v>10</v>
      </c>
      <c r="D97">
        <v>9.75</v>
      </c>
      <c r="E97" s="1" t="s">
        <v>598</v>
      </c>
    </row>
    <row r="98" spans="1:5" x14ac:dyDescent="0.25">
      <c r="A98" s="38">
        <v>44623.832696759258</v>
      </c>
      <c r="B98" s="1" t="s">
        <v>667</v>
      </c>
      <c r="C98">
        <v>100</v>
      </c>
      <c r="D98">
        <v>97.5</v>
      </c>
      <c r="E98" s="1" t="s">
        <v>598</v>
      </c>
    </row>
    <row r="99" spans="1:5" x14ac:dyDescent="0.25">
      <c r="A99" s="38">
        <v>44623.843599537038</v>
      </c>
      <c r="B99" s="1" t="s">
        <v>668</v>
      </c>
      <c r="C99">
        <v>300</v>
      </c>
      <c r="D99">
        <v>292.5</v>
      </c>
      <c r="E99" s="1" t="s">
        <v>598</v>
      </c>
    </row>
    <row r="100" spans="1:5" x14ac:dyDescent="0.25">
      <c r="A100" s="38">
        <v>44623.872986111113</v>
      </c>
      <c r="B100" s="1" t="s">
        <v>299</v>
      </c>
      <c r="C100">
        <v>10</v>
      </c>
      <c r="D100">
        <v>9.75</v>
      </c>
      <c r="E100" s="1" t="s">
        <v>598</v>
      </c>
    </row>
    <row r="101" spans="1:5" x14ac:dyDescent="0.25">
      <c r="A101" s="38">
        <v>44623.928877314815</v>
      </c>
      <c r="B101" s="1" t="s">
        <v>669</v>
      </c>
      <c r="C101">
        <v>30</v>
      </c>
      <c r="D101">
        <v>29.25</v>
      </c>
      <c r="E101" s="1" t="s">
        <v>598</v>
      </c>
    </row>
    <row r="102" spans="1:5" x14ac:dyDescent="0.25">
      <c r="A102" s="38">
        <v>44623.966851851852</v>
      </c>
      <c r="B102" s="1" t="s">
        <v>670</v>
      </c>
      <c r="C102">
        <v>1000</v>
      </c>
      <c r="D102">
        <v>975</v>
      </c>
      <c r="E102" s="1" t="s">
        <v>598</v>
      </c>
    </row>
    <row r="103" spans="1:5" x14ac:dyDescent="0.25">
      <c r="A103" s="38">
        <v>44623.984525462962</v>
      </c>
      <c r="B103" s="1" t="s">
        <v>204</v>
      </c>
      <c r="C103">
        <v>100</v>
      </c>
      <c r="D103">
        <v>97.5</v>
      </c>
      <c r="E103" s="1" t="s">
        <v>598</v>
      </c>
    </row>
    <row r="104" spans="1:5" x14ac:dyDescent="0.25">
      <c r="A104" s="38">
        <v>44624.021238425928</v>
      </c>
      <c r="B104" s="1" t="s">
        <v>671</v>
      </c>
      <c r="C104">
        <v>100</v>
      </c>
      <c r="D104">
        <v>97.5</v>
      </c>
      <c r="E104" s="1" t="s">
        <v>598</v>
      </c>
    </row>
    <row r="105" spans="1:5" x14ac:dyDescent="0.25">
      <c r="A105" s="38">
        <v>44624.037326388891</v>
      </c>
      <c r="B105" s="1" t="s">
        <v>311</v>
      </c>
      <c r="C105">
        <v>100</v>
      </c>
      <c r="D105">
        <v>97.5</v>
      </c>
      <c r="E105" s="1" t="s">
        <v>598</v>
      </c>
    </row>
    <row r="106" spans="1:5" x14ac:dyDescent="0.25">
      <c r="A106" s="38">
        <v>44624.037499999999</v>
      </c>
      <c r="B106" s="1" t="s">
        <v>311</v>
      </c>
      <c r="C106">
        <v>100</v>
      </c>
      <c r="D106">
        <v>97.5</v>
      </c>
      <c r="E106" s="1" t="s">
        <v>269</v>
      </c>
    </row>
    <row r="107" spans="1:5" x14ac:dyDescent="0.25">
      <c r="A107" s="38">
        <v>44624.043773148151</v>
      </c>
      <c r="B107" s="1" t="s">
        <v>672</v>
      </c>
      <c r="C107">
        <v>100</v>
      </c>
      <c r="D107">
        <v>97.5</v>
      </c>
      <c r="E107" s="1" t="s">
        <v>598</v>
      </c>
    </row>
    <row r="108" spans="1:5" x14ac:dyDescent="0.25">
      <c r="A108" s="38">
        <v>44624.045335648145</v>
      </c>
      <c r="B108" s="1" t="s">
        <v>673</v>
      </c>
      <c r="C108">
        <v>800</v>
      </c>
      <c r="D108">
        <v>780</v>
      </c>
      <c r="E108" s="1" t="s">
        <v>598</v>
      </c>
    </row>
    <row r="109" spans="1:5" x14ac:dyDescent="0.25">
      <c r="A109" s="38">
        <v>44624.047511574077</v>
      </c>
      <c r="B109" s="1" t="s">
        <v>674</v>
      </c>
      <c r="C109">
        <v>100</v>
      </c>
      <c r="D109">
        <v>97.5</v>
      </c>
      <c r="E109" s="1" t="s">
        <v>598</v>
      </c>
    </row>
    <row r="110" spans="1:5" x14ac:dyDescent="0.25">
      <c r="A110" s="38">
        <v>44624.06627314815</v>
      </c>
      <c r="B110" s="1" t="s">
        <v>675</v>
      </c>
      <c r="C110">
        <v>1000</v>
      </c>
      <c r="D110">
        <v>975</v>
      </c>
      <c r="E110" s="1" t="s">
        <v>598</v>
      </c>
    </row>
    <row r="111" spans="1:5" x14ac:dyDescent="0.25">
      <c r="A111" s="38">
        <v>44624.06695601852</v>
      </c>
      <c r="B111" s="1" t="s">
        <v>676</v>
      </c>
      <c r="C111">
        <v>500</v>
      </c>
      <c r="D111">
        <v>487.5</v>
      </c>
      <c r="E111" s="1" t="s">
        <v>598</v>
      </c>
    </row>
    <row r="112" spans="1:5" x14ac:dyDescent="0.25">
      <c r="A112" s="38">
        <v>44624.068784722222</v>
      </c>
      <c r="B112" s="1" t="s">
        <v>194</v>
      </c>
      <c r="C112">
        <v>1000</v>
      </c>
      <c r="D112">
        <v>975</v>
      </c>
      <c r="E112" s="1" t="s">
        <v>598</v>
      </c>
    </row>
    <row r="113" spans="1:5" x14ac:dyDescent="0.25">
      <c r="A113" s="38">
        <v>44624.074189814812</v>
      </c>
      <c r="B113" s="1" t="s">
        <v>677</v>
      </c>
      <c r="C113">
        <v>50</v>
      </c>
      <c r="D113">
        <v>48.75</v>
      </c>
      <c r="E113" s="1" t="s">
        <v>598</v>
      </c>
    </row>
    <row r="114" spans="1:5" x14ac:dyDescent="0.25">
      <c r="A114" s="38">
        <v>44624.143240740741</v>
      </c>
      <c r="B114" s="1" t="s">
        <v>261</v>
      </c>
      <c r="C114">
        <v>33</v>
      </c>
      <c r="D114">
        <v>32.17</v>
      </c>
      <c r="E114" s="1" t="s">
        <v>269</v>
      </c>
    </row>
    <row r="115" spans="1:5" x14ac:dyDescent="0.25">
      <c r="A115" s="38">
        <v>44624.23238425926</v>
      </c>
      <c r="B115" s="1" t="s">
        <v>678</v>
      </c>
      <c r="C115">
        <v>100</v>
      </c>
      <c r="D115">
        <v>97.5</v>
      </c>
      <c r="E115" s="1" t="s">
        <v>598</v>
      </c>
    </row>
    <row r="116" spans="1:5" x14ac:dyDescent="0.25">
      <c r="A116" s="38">
        <v>44624.272847222222</v>
      </c>
      <c r="B116" s="1" t="s">
        <v>679</v>
      </c>
      <c r="C116">
        <v>10</v>
      </c>
      <c r="D116">
        <v>9.75</v>
      </c>
      <c r="E116" s="1" t="s">
        <v>598</v>
      </c>
    </row>
    <row r="117" spans="1:5" x14ac:dyDescent="0.25">
      <c r="A117" s="38">
        <v>44624.286666666667</v>
      </c>
      <c r="B117" s="1" t="s">
        <v>680</v>
      </c>
      <c r="C117">
        <v>100</v>
      </c>
      <c r="D117">
        <v>97.5</v>
      </c>
      <c r="E117" s="1" t="s">
        <v>598</v>
      </c>
    </row>
    <row r="118" spans="1:5" x14ac:dyDescent="0.25">
      <c r="A118" s="38">
        <v>44624.354513888888</v>
      </c>
      <c r="B118" s="1" t="s">
        <v>309</v>
      </c>
      <c r="C118">
        <v>100</v>
      </c>
      <c r="D118">
        <v>97.5</v>
      </c>
      <c r="E118" s="1" t="s">
        <v>598</v>
      </c>
    </row>
    <row r="119" spans="1:5" x14ac:dyDescent="0.25">
      <c r="A119" s="38">
        <v>44624.38417824074</v>
      </c>
      <c r="B119" s="1" t="s">
        <v>681</v>
      </c>
      <c r="C119">
        <v>1</v>
      </c>
      <c r="D119">
        <v>0.97</v>
      </c>
      <c r="E119" s="1" t="s">
        <v>598</v>
      </c>
    </row>
    <row r="120" spans="1:5" x14ac:dyDescent="0.25">
      <c r="A120" s="38">
        <v>44624.398784722223</v>
      </c>
      <c r="B120" s="1" t="s">
        <v>682</v>
      </c>
      <c r="C120">
        <v>50</v>
      </c>
      <c r="D120">
        <v>48.75</v>
      </c>
      <c r="E120" s="1" t="s">
        <v>598</v>
      </c>
    </row>
    <row r="121" spans="1:5" x14ac:dyDescent="0.25">
      <c r="A121" s="38">
        <v>44624.413530092592</v>
      </c>
      <c r="B121" s="1" t="s">
        <v>312</v>
      </c>
      <c r="C121">
        <v>1</v>
      </c>
      <c r="D121">
        <v>0.97</v>
      </c>
      <c r="E121" s="1" t="s">
        <v>598</v>
      </c>
    </row>
    <row r="122" spans="1:5" x14ac:dyDescent="0.25">
      <c r="A122" s="38">
        <v>44624.417141203703</v>
      </c>
      <c r="B122" s="1" t="s">
        <v>683</v>
      </c>
      <c r="C122">
        <v>100</v>
      </c>
      <c r="D122">
        <v>97.5</v>
      </c>
      <c r="E122" s="1" t="s">
        <v>598</v>
      </c>
    </row>
    <row r="123" spans="1:5" x14ac:dyDescent="0.25">
      <c r="A123" s="38">
        <v>44624.440567129626</v>
      </c>
      <c r="B123" s="1" t="s">
        <v>274</v>
      </c>
      <c r="C123">
        <v>100</v>
      </c>
      <c r="D123">
        <v>97.5</v>
      </c>
      <c r="E123" s="1" t="s">
        <v>598</v>
      </c>
    </row>
    <row r="124" spans="1:5" x14ac:dyDescent="0.25">
      <c r="A124" s="38">
        <v>44624.460011574076</v>
      </c>
      <c r="B124" s="1" t="s">
        <v>684</v>
      </c>
      <c r="C124">
        <v>100</v>
      </c>
      <c r="D124">
        <v>97.5</v>
      </c>
      <c r="E124" s="1" t="s">
        <v>598</v>
      </c>
    </row>
    <row r="125" spans="1:5" x14ac:dyDescent="0.25">
      <c r="A125" s="38">
        <v>44624.461122685185</v>
      </c>
      <c r="B125" s="1" t="s">
        <v>224</v>
      </c>
      <c r="C125">
        <v>150</v>
      </c>
      <c r="D125">
        <v>146.25</v>
      </c>
      <c r="E125" s="1" t="s">
        <v>598</v>
      </c>
    </row>
    <row r="126" spans="1:5" x14ac:dyDescent="0.25">
      <c r="A126" s="38">
        <v>44624.461655092593</v>
      </c>
      <c r="B126" s="1" t="s">
        <v>313</v>
      </c>
      <c r="C126">
        <v>50</v>
      </c>
      <c r="D126">
        <v>48.75</v>
      </c>
      <c r="E126" s="1" t="s">
        <v>598</v>
      </c>
    </row>
    <row r="127" spans="1:5" x14ac:dyDescent="0.25">
      <c r="A127" s="38">
        <v>44624.461909722224</v>
      </c>
      <c r="B127" s="1" t="s">
        <v>314</v>
      </c>
      <c r="C127">
        <v>500</v>
      </c>
      <c r="D127">
        <v>487.5</v>
      </c>
      <c r="E127" s="1" t="s">
        <v>598</v>
      </c>
    </row>
    <row r="128" spans="1:5" x14ac:dyDescent="0.25">
      <c r="A128" s="38">
        <v>44624.462430555555</v>
      </c>
      <c r="B128" s="1" t="s">
        <v>685</v>
      </c>
      <c r="C128">
        <v>100</v>
      </c>
      <c r="D128">
        <v>97.5</v>
      </c>
      <c r="E128" s="1" t="s">
        <v>598</v>
      </c>
    </row>
    <row r="129" spans="1:5" x14ac:dyDescent="0.25">
      <c r="A129" s="38">
        <v>44624.463217592594</v>
      </c>
      <c r="B129" s="1" t="s">
        <v>686</v>
      </c>
      <c r="C129">
        <v>100</v>
      </c>
      <c r="D129">
        <v>97.5</v>
      </c>
      <c r="E129" s="1" t="s">
        <v>269</v>
      </c>
    </row>
    <row r="130" spans="1:5" x14ac:dyDescent="0.25">
      <c r="A130" s="38">
        <v>44624.464282407411</v>
      </c>
      <c r="B130" s="1" t="s">
        <v>687</v>
      </c>
      <c r="C130">
        <v>300</v>
      </c>
      <c r="D130">
        <v>292.5</v>
      </c>
      <c r="E130" s="1" t="s">
        <v>598</v>
      </c>
    </row>
    <row r="131" spans="1:5" x14ac:dyDescent="0.25">
      <c r="A131" s="38">
        <v>44624.469363425924</v>
      </c>
      <c r="B131" s="1" t="s">
        <v>688</v>
      </c>
      <c r="C131">
        <v>5</v>
      </c>
      <c r="D131">
        <v>4.87</v>
      </c>
      <c r="E131" s="1" t="s">
        <v>598</v>
      </c>
    </row>
    <row r="132" spans="1:5" x14ac:dyDescent="0.25">
      <c r="A132" s="38">
        <v>44624.47042824074</v>
      </c>
      <c r="B132" s="1" t="s">
        <v>277</v>
      </c>
      <c r="C132">
        <v>100</v>
      </c>
      <c r="D132">
        <v>97.5</v>
      </c>
      <c r="E132" s="1" t="s">
        <v>598</v>
      </c>
    </row>
    <row r="133" spans="1:5" x14ac:dyDescent="0.25">
      <c r="A133" s="38">
        <v>44624.486400462964</v>
      </c>
      <c r="B133" s="1" t="s">
        <v>689</v>
      </c>
      <c r="C133">
        <v>300</v>
      </c>
      <c r="D133">
        <v>292.5</v>
      </c>
      <c r="E133" s="1" t="s">
        <v>598</v>
      </c>
    </row>
    <row r="134" spans="1:5" x14ac:dyDescent="0.25">
      <c r="A134" s="38">
        <v>44624.501550925925</v>
      </c>
      <c r="B134" s="1" t="s">
        <v>690</v>
      </c>
      <c r="C134">
        <v>100</v>
      </c>
      <c r="D134">
        <v>97.5</v>
      </c>
      <c r="E134" s="1" t="s">
        <v>598</v>
      </c>
    </row>
    <row r="135" spans="1:5" x14ac:dyDescent="0.25">
      <c r="A135" s="38">
        <v>44624.502534722225</v>
      </c>
      <c r="B135" s="1" t="s">
        <v>185</v>
      </c>
      <c r="C135">
        <v>100</v>
      </c>
      <c r="D135">
        <v>97.5</v>
      </c>
      <c r="E135" s="1" t="s">
        <v>598</v>
      </c>
    </row>
    <row r="136" spans="1:5" x14ac:dyDescent="0.25">
      <c r="A136" s="38">
        <v>44624.531840277778</v>
      </c>
      <c r="B136" s="1" t="s">
        <v>691</v>
      </c>
      <c r="C136">
        <v>10</v>
      </c>
      <c r="D136">
        <v>9.75</v>
      </c>
      <c r="E136" s="1" t="s">
        <v>598</v>
      </c>
    </row>
    <row r="137" spans="1:5" x14ac:dyDescent="0.25">
      <c r="A137" s="38">
        <v>44624.548032407409</v>
      </c>
      <c r="B137" s="1" t="s">
        <v>692</v>
      </c>
      <c r="C137">
        <v>50</v>
      </c>
      <c r="D137">
        <v>48.75</v>
      </c>
      <c r="E137" s="1" t="s">
        <v>598</v>
      </c>
    </row>
    <row r="138" spans="1:5" x14ac:dyDescent="0.25">
      <c r="A138" s="38">
        <v>44624.559965277775</v>
      </c>
      <c r="B138" s="1" t="s">
        <v>693</v>
      </c>
      <c r="C138">
        <v>200</v>
      </c>
      <c r="D138">
        <v>195</v>
      </c>
      <c r="E138" s="1" t="s">
        <v>598</v>
      </c>
    </row>
    <row r="139" spans="1:5" x14ac:dyDescent="0.25">
      <c r="A139" s="38">
        <v>44624.570914351854</v>
      </c>
      <c r="B139" s="1" t="s">
        <v>694</v>
      </c>
      <c r="C139">
        <v>100</v>
      </c>
      <c r="D139">
        <v>97.5</v>
      </c>
      <c r="E139" s="1" t="s">
        <v>598</v>
      </c>
    </row>
    <row r="140" spans="1:5" x14ac:dyDescent="0.25">
      <c r="A140" s="38">
        <v>44624.576249999998</v>
      </c>
      <c r="B140" s="1" t="s">
        <v>624</v>
      </c>
      <c r="C140">
        <v>100</v>
      </c>
      <c r="D140">
        <v>97.5</v>
      </c>
      <c r="E140" s="1" t="s">
        <v>598</v>
      </c>
    </row>
    <row r="141" spans="1:5" x14ac:dyDescent="0.25">
      <c r="A141" s="38">
        <v>44624.578020833331</v>
      </c>
      <c r="B141" s="1" t="s">
        <v>695</v>
      </c>
      <c r="C141">
        <v>50</v>
      </c>
      <c r="D141">
        <v>48.75</v>
      </c>
      <c r="E141" s="1" t="s">
        <v>598</v>
      </c>
    </row>
    <row r="142" spans="1:5" x14ac:dyDescent="0.25">
      <c r="A142" s="38">
        <v>44624.58797453704</v>
      </c>
      <c r="B142" s="1" t="s">
        <v>696</v>
      </c>
      <c r="C142">
        <v>300</v>
      </c>
      <c r="D142">
        <v>292.5</v>
      </c>
      <c r="E142" s="1" t="s">
        <v>598</v>
      </c>
    </row>
    <row r="143" spans="1:5" x14ac:dyDescent="0.25">
      <c r="A143" s="38">
        <v>44624.589259259257</v>
      </c>
      <c r="B143" s="1" t="s">
        <v>697</v>
      </c>
      <c r="C143">
        <v>20</v>
      </c>
      <c r="D143">
        <v>19.5</v>
      </c>
      <c r="E143" s="1" t="s">
        <v>598</v>
      </c>
    </row>
    <row r="144" spans="1:5" x14ac:dyDescent="0.25">
      <c r="A144" s="38">
        <v>44624.589687500003</v>
      </c>
      <c r="B144" s="1" t="s">
        <v>315</v>
      </c>
      <c r="C144">
        <v>100</v>
      </c>
      <c r="D144">
        <v>97.5</v>
      </c>
      <c r="E144" s="1" t="s">
        <v>598</v>
      </c>
    </row>
    <row r="145" spans="1:5" x14ac:dyDescent="0.25">
      <c r="A145" s="38">
        <v>44624.67</v>
      </c>
      <c r="B145" s="1" t="s">
        <v>698</v>
      </c>
      <c r="C145">
        <v>50</v>
      </c>
      <c r="D145">
        <v>48.75</v>
      </c>
      <c r="E145" s="1" t="s">
        <v>598</v>
      </c>
    </row>
    <row r="146" spans="1:5" x14ac:dyDescent="0.25">
      <c r="A146" s="38">
        <v>44624.706400462965</v>
      </c>
      <c r="B146" s="1" t="s">
        <v>699</v>
      </c>
      <c r="C146">
        <v>100</v>
      </c>
      <c r="D146">
        <v>97.5</v>
      </c>
      <c r="E146" s="1" t="s">
        <v>598</v>
      </c>
    </row>
    <row r="147" spans="1:5" x14ac:dyDescent="0.25">
      <c r="A147" s="38">
        <v>44624.706446759257</v>
      </c>
      <c r="B147" s="1" t="s">
        <v>700</v>
      </c>
      <c r="C147">
        <v>153</v>
      </c>
      <c r="D147">
        <v>149.16999999999999</v>
      </c>
      <c r="E147" s="1" t="s">
        <v>598</v>
      </c>
    </row>
    <row r="148" spans="1:5" x14ac:dyDescent="0.25">
      <c r="A148" s="38">
        <v>44624.717951388891</v>
      </c>
      <c r="B148" s="1" t="s">
        <v>701</v>
      </c>
      <c r="C148">
        <v>100</v>
      </c>
      <c r="D148">
        <v>97.5</v>
      </c>
      <c r="E148" s="1" t="s">
        <v>598</v>
      </c>
    </row>
    <row r="149" spans="1:5" x14ac:dyDescent="0.25">
      <c r="A149" s="38">
        <v>44624.731076388889</v>
      </c>
      <c r="B149" s="1" t="s">
        <v>702</v>
      </c>
      <c r="C149">
        <v>100</v>
      </c>
      <c r="D149">
        <v>97.5</v>
      </c>
      <c r="E149" s="1" t="s">
        <v>598</v>
      </c>
    </row>
    <row r="150" spans="1:5" x14ac:dyDescent="0.25">
      <c r="A150" s="38">
        <v>44624.735277777778</v>
      </c>
      <c r="B150" s="1" t="s">
        <v>703</v>
      </c>
      <c r="C150">
        <v>10</v>
      </c>
      <c r="D150">
        <v>9.75</v>
      </c>
      <c r="E150" s="1" t="s">
        <v>598</v>
      </c>
    </row>
    <row r="151" spans="1:5" x14ac:dyDescent="0.25">
      <c r="A151" s="38">
        <v>44624.817789351851</v>
      </c>
      <c r="B151" s="1" t="s">
        <v>704</v>
      </c>
      <c r="C151">
        <v>100</v>
      </c>
      <c r="D151">
        <v>97.5</v>
      </c>
      <c r="E151" s="1" t="s">
        <v>598</v>
      </c>
    </row>
    <row r="152" spans="1:5" x14ac:dyDescent="0.25">
      <c r="A152" s="38">
        <v>44624.843287037038</v>
      </c>
      <c r="B152" s="1" t="s">
        <v>316</v>
      </c>
      <c r="C152">
        <v>100</v>
      </c>
      <c r="D152">
        <v>97.5</v>
      </c>
      <c r="E152" s="1" t="s">
        <v>598</v>
      </c>
    </row>
    <row r="153" spans="1:5" x14ac:dyDescent="0.25">
      <c r="A153" s="38">
        <v>44624.852685185186</v>
      </c>
      <c r="B153" s="1" t="s">
        <v>268</v>
      </c>
      <c r="C153">
        <v>57</v>
      </c>
      <c r="D153">
        <v>55.57</v>
      </c>
      <c r="E153" s="1" t="s">
        <v>598</v>
      </c>
    </row>
    <row r="154" spans="1:5" x14ac:dyDescent="0.25">
      <c r="A154" s="38">
        <v>44625.133136574077</v>
      </c>
      <c r="B154" s="1" t="s">
        <v>705</v>
      </c>
      <c r="C154">
        <v>300</v>
      </c>
      <c r="D154">
        <v>292.5</v>
      </c>
      <c r="E154" s="1" t="s">
        <v>598</v>
      </c>
    </row>
    <row r="155" spans="1:5" x14ac:dyDescent="0.25">
      <c r="A155" s="38">
        <v>44625.425462962965</v>
      </c>
      <c r="B155" s="1" t="s">
        <v>274</v>
      </c>
      <c r="C155">
        <v>100</v>
      </c>
      <c r="D155">
        <v>97.5</v>
      </c>
      <c r="E155" s="1" t="s">
        <v>598</v>
      </c>
    </row>
    <row r="156" spans="1:5" x14ac:dyDescent="0.25">
      <c r="A156" s="38">
        <v>44625.530729166669</v>
      </c>
      <c r="B156" s="1" t="s">
        <v>85</v>
      </c>
      <c r="C156">
        <v>1000</v>
      </c>
      <c r="D156">
        <v>975</v>
      </c>
      <c r="E156" s="1" t="s">
        <v>598</v>
      </c>
    </row>
    <row r="157" spans="1:5" x14ac:dyDescent="0.25">
      <c r="A157" s="38">
        <v>44625.56653935185</v>
      </c>
      <c r="B157" s="1" t="s">
        <v>317</v>
      </c>
      <c r="C157">
        <v>1000</v>
      </c>
      <c r="D157">
        <v>975</v>
      </c>
      <c r="E157" s="1" t="s">
        <v>598</v>
      </c>
    </row>
    <row r="158" spans="1:5" x14ac:dyDescent="0.25">
      <c r="A158" s="38">
        <v>44625.611215277779</v>
      </c>
      <c r="B158" s="1" t="s">
        <v>247</v>
      </c>
      <c r="C158">
        <v>300</v>
      </c>
      <c r="D158">
        <v>292.5</v>
      </c>
      <c r="E158" s="1" t="s">
        <v>598</v>
      </c>
    </row>
    <row r="159" spans="1:5" x14ac:dyDescent="0.25">
      <c r="A159" s="38">
        <v>44625.654444444444</v>
      </c>
      <c r="B159" s="1" t="s">
        <v>706</v>
      </c>
      <c r="C159">
        <v>1000</v>
      </c>
      <c r="D159">
        <v>975</v>
      </c>
      <c r="E159" s="1" t="s">
        <v>598</v>
      </c>
    </row>
    <row r="160" spans="1:5" x14ac:dyDescent="0.25">
      <c r="A160" s="38">
        <v>44625.731516203705</v>
      </c>
      <c r="B160" s="1" t="s">
        <v>301</v>
      </c>
      <c r="C160">
        <v>20</v>
      </c>
      <c r="D160">
        <v>19.5</v>
      </c>
      <c r="E160" s="1" t="s">
        <v>598</v>
      </c>
    </row>
    <row r="161" spans="1:5" x14ac:dyDescent="0.25">
      <c r="A161" s="38">
        <v>44625.799675925926</v>
      </c>
      <c r="B161" s="1" t="s">
        <v>707</v>
      </c>
      <c r="C161">
        <v>200</v>
      </c>
      <c r="D161">
        <v>195</v>
      </c>
      <c r="E161" s="1" t="s">
        <v>598</v>
      </c>
    </row>
    <row r="162" spans="1:5" x14ac:dyDescent="0.25">
      <c r="A162" s="38">
        <v>44625.895636574074</v>
      </c>
      <c r="B162" s="1" t="s">
        <v>318</v>
      </c>
      <c r="C162">
        <v>10</v>
      </c>
      <c r="D162">
        <v>9.75</v>
      </c>
      <c r="E162" s="1" t="s">
        <v>598</v>
      </c>
    </row>
    <row r="163" spans="1:5" x14ac:dyDescent="0.25">
      <c r="A163" s="38">
        <v>44625.921666666669</v>
      </c>
      <c r="B163" s="1" t="s">
        <v>319</v>
      </c>
      <c r="C163">
        <v>3</v>
      </c>
      <c r="D163">
        <v>2.92</v>
      </c>
      <c r="E163" s="1" t="s">
        <v>598</v>
      </c>
    </row>
    <row r="164" spans="1:5" x14ac:dyDescent="0.25">
      <c r="A164" s="38">
        <v>44625.977893518517</v>
      </c>
      <c r="B164" s="1" t="s">
        <v>259</v>
      </c>
      <c r="C164">
        <v>50</v>
      </c>
      <c r="D164">
        <v>48.75</v>
      </c>
      <c r="E164" s="1" t="s">
        <v>598</v>
      </c>
    </row>
    <row r="165" spans="1:5" x14ac:dyDescent="0.25">
      <c r="A165" s="38">
        <v>44626.114074074074</v>
      </c>
      <c r="B165" s="1" t="s">
        <v>686</v>
      </c>
      <c r="C165">
        <v>300</v>
      </c>
      <c r="D165">
        <v>292.5</v>
      </c>
      <c r="E165" s="1" t="s">
        <v>598</v>
      </c>
    </row>
    <row r="166" spans="1:5" x14ac:dyDescent="0.25">
      <c r="A166" s="38">
        <v>44626.24695601852</v>
      </c>
      <c r="B166" s="1" t="s">
        <v>299</v>
      </c>
      <c r="C166">
        <v>10</v>
      </c>
      <c r="D166">
        <v>9.75</v>
      </c>
      <c r="E166" s="1" t="s">
        <v>598</v>
      </c>
    </row>
    <row r="167" spans="1:5" x14ac:dyDescent="0.25">
      <c r="A167" s="38">
        <v>44626.309930555559</v>
      </c>
      <c r="B167" s="1" t="s">
        <v>708</v>
      </c>
      <c r="C167">
        <v>100</v>
      </c>
      <c r="D167">
        <v>97.5</v>
      </c>
      <c r="E167" s="1" t="s">
        <v>598</v>
      </c>
    </row>
    <row r="168" spans="1:5" x14ac:dyDescent="0.25">
      <c r="A168" s="38">
        <v>44626.376898148148</v>
      </c>
      <c r="B168" s="1" t="s">
        <v>709</v>
      </c>
      <c r="C168">
        <v>1</v>
      </c>
      <c r="D168">
        <v>0.97</v>
      </c>
      <c r="E168" s="1" t="s">
        <v>598</v>
      </c>
    </row>
    <row r="169" spans="1:5" x14ac:dyDescent="0.25">
      <c r="A169" s="38">
        <v>44626.509965277779</v>
      </c>
      <c r="B169" s="1" t="s">
        <v>647</v>
      </c>
      <c r="C169">
        <v>50</v>
      </c>
      <c r="D169">
        <v>48.75</v>
      </c>
      <c r="E169" s="1" t="s">
        <v>598</v>
      </c>
    </row>
    <row r="170" spans="1:5" x14ac:dyDescent="0.25">
      <c r="A170" s="38">
        <v>44626.565752314818</v>
      </c>
      <c r="B170" s="1" t="s">
        <v>710</v>
      </c>
      <c r="C170">
        <v>300</v>
      </c>
      <c r="D170">
        <v>292.5</v>
      </c>
      <c r="E170" s="1" t="s">
        <v>598</v>
      </c>
    </row>
    <row r="171" spans="1:5" x14ac:dyDescent="0.25">
      <c r="A171" s="38">
        <v>44626.58834490741</v>
      </c>
      <c r="B171" s="1" t="s">
        <v>711</v>
      </c>
      <c r="C171">
        <v>100</v>
      </c>
      <c r="D171">
        <v>97.5</v>
      </c>
      <c r="E171" s="1" t="s">
        <v>598</v>
      </c>
    </row>
    <row r="172" spans="1:5" x14ac:dyDescent="0.25">
      <c r="A172" s="38">
        <v>44626.613541666666</v>
      </c>
      <c r="B172" s="1" t="s">
        <v>274</v>
      </c>
      <c r="C172">
        <v>100</v>
      </c>
      <c r="D172">
        <v>97.5</v>
      </c>
      <c r="E172" s="1" t="s">
        <v>598</v>
      </c>
    </row>
    <row r="173" spans="1:5" x14ac:dyDescent="0.25">
      <c r="A173" s="38">
        <v>44626.712175925924</v>
      </c>
      <c r="B173" s="1" t="s">
        <v>712</v>
      </c>
      <c r="C173">
        <v>10</v>
      </c>
      <c r="D173">
        <v>9.75</v>
      </c>
      <c r="E173" s="1" t="s">
        <v>598</v>
      </c>
    </row>
    <row r="174" spans="1:5" x14ac:dyDescent="0.25">
      <c r="A174" s="38">
        <v>44626.853946759256</v>
      </c>
      <c r="B174" s="1" t="s">
        <v>713</v>
      </c>
      <c r="C174">
        <v>700</v>
      </c>
      <c r="D174">
        <v>682.5</v>
      </c>
      <c r="E174" s="1" t="s">
        <v>598</v>
      </c>
    </row>
    <row r="175" spans="1:5" x14ac:dyDescent="0.25">
      <c r="A175" s="38">
        <v>44626.886307870373</v>
      </c>
      <c r="B175" s="1" t="s">
        <v>714</v>
      </c>
      <c r="C175">
        <v>28</v>
      </c>
      <c r="D175">
        <v>27.3</v>
      </c>
      <c r="E175" s="1" t="s">
        <v>598</v>
      </c>
    </row>
    <row r="176" spans="1:5" x14ac:dyDescent="0.25">
      <c r="A176" s="38">
        <v>44627.31517361111</v>
      </c>
      <c r="B176" s="1" t="s">
        <v>276</v>
      </c>
      <c r="C176">
        <v>50</v>
      </c>
      <c r="D176">
        <v>48.75</v>
      </c>
      <c r="E176" s="1" t="s">
        <v>598</v>
      </c>
    </row>
    <row r="177" spans="1:5" x14ac:dyDescent="0.25">
      <c r="A177" s="38">
        <v>44627.484479166669</v>
      </c>
      <c r="B177" s="1" t="s">
        <v>715</v>
      </c>
      <c r="C177">
        <v>40</v>
      </c>
      <c r="D177">
        <v>39</v>
      </c>
      <c r="E177" s="1" t="s">
        <v>598</v>
      </c>
    </row>
    <row r="178" spans="1:5" x14ac:dyDescent="0.25">
      <c r="A178" s="38">
        <v>44627.507662037038</v>
      </c>
      <c r="B178" s="1" t="s">
        <v>320</v>
      </c>
      <c r="C178">
        <v>1000</v>
      </c>
      <c r="D178">
        <v>975</v>
      </c>
      <c r="E178" s="1" t="s">
        <v>598</v>
      </c>
    </row>
    <row r="179" spans="1:5" x14ac:dyDescent="0.25">
      <c r="A179" s="38">
        <v>44627.535104166665</v>
      </c>
      <c r="B179" s="1" t="s">
        <v>716</v>
      </c>
      <c r="C179">
        <v>10</v>
      </c>
      <c r="D179">
        <v>9.75</v>
      </c>
      <c r="E179" s="1" t="s">
        <v>269</v>
      </c>
    </row>
    <row r="180" spans="1:5" x14ac:dyDescent="0.25">
      <c r="A180" s="38">
        <v>44627.560497685183</v>
      </c>
      <c r="B180" s="1" t="s">
        <v>274</v>
      </c>
      <c r="C180">
        <v>100</v>
      </c>
      <c r="D180">
        <v>97.5</v>
      </c>
      <c r="E180" s="1" t="s">
        <v>598</v>
      </c>
    </row>
    <row r="181" spans="1:5" x14ac:dyDescent="0.25">
      <c r="A181" s="38">
        <v>44627.612118055556</v>
      </c>
      <c r="B181" s="1" t="s">
        <v>717</v>
      </c>
      <c r="C181">
        <v>100</v>
      </c>
      <c r="D181">
        <v>97.5</v>
      </c>
      <c r="E181" s="1" t="s">
        <v>598</v>
      </c>
    </row>
    <row r="182" spans="1:5" x14ac:dyDescent="0.25">
      <c r="A182" s="38">
        <v>44627.643240740741</v>
      </c>
      <c r="B182" s="1" t="s">
        <v>718</v>
      </c>
      <c r="C182">
        <v>100</v>
      </c>
      <c r="D182">
        <v>97.5</v>
      </c>
      <c r="E182" s="1" t="s">
        <v>598</v>
      </c>
    </row>
    <row r="183" spans="1:5" x14ac:dyDescent="0.25">
      <c r="A183" s="38">
        <v>44627.71398148148</v>
      </c>
      <c r="B183" s="1" t="s">
        <v>719</v>
      </c>
      <c r="C183">
        <v>11</v>
      </c>
      <c r="D183">
        <v>10.72</v>
      </c>
      <c r="E183" s="1" t="s">
        <v>598</v>
      </c>
    </row>
    <row r="184" spans="1:5" x14ac:dyDescent="0.25">
      <c r="A184" s="38">
        <v>44627.763472222221</v>
      </c>
      <c r="B184" s="1" t="s">
        <v>720</v>
      </c>
      <c r="C184">
        <v>5</v>
      </c>
      <c r="D184">
        <v>4.87</v>
      </c>
      <c r="E184" s="1" t="s">
        <v>598</v>
      </c>
    </row>
    <row r="185" spans="1:5" x14ac:dyDescent="0.25">
      <c r="A185" s="38">
        <v>44627.792557870373</v>
      </c>
      <c r="B185" s="1" t="s">
        <v>721</v>
      </c>
      <c r="C185">
        <v>100</v>
      </c>
      <c r="D185">
        <v>97.5</v>
      </c>
      <c r="E185" s="1" t="s">
        <v>598</v>
      </c>
    </row>
    <row r="186" spans="1:5" x14ac:dyDescent="0.25">
      <c r="A186" s="38">
        <v>44627.916805555556</v>
      </c>
      <c r="B186" s="1" t="s">
        <v>321</v>
      </c>
      <c r="C186">
        <v>100</v>
      </c>
      <c r="D186">
        <v>97.5</v>
      </c>
      <c r="E186" s="1" t="s">
        <v>598</v>
      </c>
    </row>
    <row r="187" spans="1:5" x14ac:dyDescent="0.25">
      <c r="A187" s="38">
        <v>44627.969166666669</v>
      </c>
      <c r="B187" s="1" t="s">
        <v>722</v>
      </c>
      <c r="C187">
        <v>30</v>
      </c>
      <c r="D187">
        <v>29.25</v>
      </c>
      <c r="E187" s="1" t="s">
        <v>598</v>
      </c>
    </row>
    <row r="188" spans="1:5" x14ac:dyDescent="0.25">
      <c r="A188" s="38">
        <v>44627.988726851851</v>
      </c>
      <c r="B188" s="1" t="s">
        <v>723</v>
      </c>
      <c r="C188">
        <v>300</v>
      </c>
      <c r="D188">
        <v>292.5</v>
      </c>
      <c r="E188" s="1" t="s">
        <v>598</v>
      </c>
    </row>
    <row r="189" spans="1:5" x14ac:dyDescent="0.25">
      <c r="A189" s="38">
        <v>44628.061921296299</v>
      </c>
      <c r="B189" s="1" t="s">
        <v>724</v>
      </c>
      <c r="C189">
        <v>5</v>
      </c>
      <c r="D189">
        <v>4.87</v>
      </c>
      <c r="E189" s="1" t="s">
        <v>598</v>
      </c>
    </row>
    <row r="190" spans="1:5" x14ac:dyDescent="0.25">
      <c r="A190" s="38">
        <v>44628.457743055558</v>
      </c>
      <c r="B190" s="1" t="s">
        <v>274</v>
      </c>
      <c r="C190">
        <v>100</v>
      </c>
      <c r="D190">
        <v>97.5</v>
      </c>
      <c r="E190" s="1" t="s">
        <v>598</v>
      </c>
    </row>
    <row r="191" spans="1:5" x14ac:dyDescent="0.25">
      <c r="A191" s="38">
        <v>44628.57068287037</v>
      </c>
      <c r="B191" s="1" t="s">
        <v>322</v>
      </c>
      <c r="C191">
        <v>200</v>
      </c>
      <c r="D191">
        <v>195</v>
      </c>
      <c r="E191" s="1" t="s">
        <v>598</v>
      </c>
    </row>
    <row r="192" spans="1:5" x14ac:dyDescent="0.25">
      <c r="A192" s="38">
        <v>44628.627476851849</v>
      </c>
      <c r="B192" s="1" t="s">
        <v>725</v>
      </c>
      <c r="C192">
        <v>344</v>
      </c>
      <c r="D192">
        <v>335.4</v>
      </c>
      <c r="E192" s="1" t="s">
        <v>598</v>
      </c>
    </row>
    <row r="193" spans="1:5" x14ac:dyDescent="0.25">
      <c r="A193" s="38">
        <v>44628.735046296293</v>
      </c>
      <c r="B193" s="1" t="s">
        <v>726</v>
      </c>
      <c r="C193">
        <v>50</v>
      </c>
      <c r="D193">
        <v>48.75</v>
      </c>
      <c r="E193" s="1" t="s">
        <v>598</v>
      </c>
    </row>
    <row r="194" spans="1:5" x14ac:dyDescent="0.25">
      <c r="A194" s="38">
        <v>44628.821631944447</v>
      </c>
      <c r="B194" s="1" t="s">
        <v>727</v>
      </c>
      <c r="C194">
        <v>156</v>
      </c>
      <c r="D194">
        <v>152.1</v>
      </c>
      <c r="E194" s="1" t="s">
        <v>598</v>
      </c>
    </row>
    <row r="195" spans="1:5" x14ac:dyDescent="0.25">
      <c r="A195" s="38">
        <v>44629.028078703705</v>
      </c>
      <c r="B195" s="1" t="s">
        <v>676</v>
      </c>
      <c r="C195">
        <v>500</v>
      </c>
      <c r="D195">
        <v>487.5</v>
      </c>
      <c r="E195" s="1" t="s">
        <v>269</v>
      </c>
    </row>
    <row r="196" spans="1:5" x14ac:dyDescent="0.25">
      <c r="A196" s="38">
        <v>44629.3125</v>
      </c>
      <c r="B196" s="1" t="s">
        <v>728</v>
      </c>
      <c r="C196">
        <v>10</v>
      </c>
      <c r="D196">
        <v>9.75</v>
      </c>
      <c r="E196" s="1" t="s">
        <v>269</v>
      </c>
    </row>
    <row r="197" spans="1:5" x14ac:dyDescent="0.25">
      <c r="A197" s="38">
        <v>44629.457870370374</v>
      </c>
      <c r="B197" s="1" t="s">
        <v>729</v>
      </c>
      <c r="C197">
        <v>300</v>
      </c>
      <c r="D197">
        <v>292.5</v>
      </c>
      <c r="E197" s="1" t="s">
        <v>269</v>
      </c>
    </row>
    <row r="198" spans="1:5" x14ac:dyDescent="0.25">
      <c r="A198" s="38">
        <v>44629.60733796296</v>
      </c>
      <c r="B198" s="1" t="s">
        <v>730</v>
      </c>
      <c r="C198">
        <v>300</v>
      </c>
      <c r="D198">
        <v>292.5</v>
      </c>
      <c r="E198" s="1" t="s">
        <v>598</v>
      </c>
    </row>
    <row r="199" spans="1:5" x14ac:dyDescent="0.25">
      <c r="A199" s="38">
        <v>44629.629826388889</v>
      </c>
      <c r="B199" s="1" t="s">
        <v>323</v>
      </c>
      <c r="C199">
        <v>200</v>
      </c>
      <c r="D199">
        <v>195</v>
      </c>
      <c r="E199" s="1" t="s">
        <v>598</v>
      </c>
    </row>
    <row r="200" spans="1:5" x14ac:dyDescent="0.25">
      <c r="A200" s="38">
        <v>44629.680636574078</v>
      </c>
      <c r="B200" s="1" t="s">
        <v>213</v>
      </c>
      <c r="C200">
        <v>10</v>
      </c>
      <c r="D200">
        <v>9.75</v>
      </c>
      <c r="E200" s="1" t="s">
        <v>598</v>
      </c>
    </row>
    <row r="201" spans="1:5" x14ac:dyDescent="0.25">
      <c r="A201" s="38">
        <v>44629.682557870372</v>
      </c>
      <c r="B201" s="1" t="s">
        <v>731</v>
      </c>
      <c r="C201">
        <v>50</v>
      </c>
      <c r="D201">
        <v>48.75</v>
      </c>
      <c r="E201" s="1" t="s">
        <v>598</v>
      </c>
    </row>
    <row r="202" spans="1:5" x14ac:dyDescent="0.25">
      <c r="A202" s="38">
        <v>44629.698159722226</v>
      </c>
      <c r="B202" s="1" t="s">
        <v>213</v>
      </c>
      <c r="C202">
        <v>10</v>
      </c>
      <c r="D202">
        <v>9.75</v>
      </c>
      <c r="E202" s="1" t="s">
        <v>269</v>
      </c>
    </row>
    <row r="203" spans="1:5" x14ac:dyDescent="0.25">
      <c r="A203" s="38">
        <v>44629.732129629629</v>
      </c>
      <c r="B203" s="1" t="s">
        <v>732</v>
      </c>
      <c r="C203">
        <v>300</v>
      </c>
      <c r="D203">
        <v>292.5</v>
      </c>
      <c r="E203" s="1" t="s">
        <v>598</v>
      </c>
    </row>
    <row r="204" spans="1:5" x14ac:dyDescent="0.25">
      <c r="A204" s="38">
        <v>44629.865428240744</v>
      </c>
      <c r="B204" s="1" t="s">
        <v>324</v>
      </c>
      <c r="C204">
        <v>300</v>
      </c>
      <c r="D204">
        <v>292.5</v>
      </c>
      <c r="E204" s="1" t="s">
        <v>598</v>
      </c>
    </row>
    <row r="205" spans="1:5" x14ac:dyDescent="0.25">
      <c r="A205" s="38">
        <v>44629.930115740739</v>
      </c>
      <c r="B205" s="1" t="s">
        <v>177</v>
      </c>
      <c r="C205">
        <v>150</v>
      </c>
      <c r="D205">
        <v>146.25</v>
      </c>
      <c r="E205" s="1" t="s">
        <v>598</v>
      </c>
    </row>
    <row r="206" spans="1:5" x14ac:dyDescent="0.25">
      <c r="A206" s="38">
        <v>44629.945173611108</v>
      </c>
      <c r="B206" s="1" t="s">
        <v>733</v>
      </c>
      <c r="C206">
        <v>200</v>
      </c>
      <c r="D206">
        <v>195</v>
      </c>
      <c r="E206" s="1" t="s">
        <v>598</v>
      </c>
    </row>
    <row r="207" spans="1:5" x14ac:dyDescent="0.25">
      <c r="A207" s="38">
        <v>44629.972905092596</v>
      </c>
      <c r="B207" s="1" t="s">
        <v>325</v>
      </c>
      <c r="C207">
        <v>300</v>
      </c>
      <c r="D207">
        <v>292.5</v>
      </c>
      <c r="E207" s="1" t="s">
        <v>598</v>
      </c>
    </row>
    <row r="208" spans="1:5" x14ac:dyDescent="0.25">
      <c r="A208" s="38">
        <v>44630.339085648149</v>
      </c>
      <c r="B208" s="1" t="s">
        <v>679</v>
      </c>
      <c r="C208">
        <v>10</v>
      </c>
      <c r="D208">
        <v>9.75</v>
      </c>
      <c r="E208" s="1" t="s">
        <v>598</v>
      </c>
    </row>
    <row r="209" spans="1:5" x14ac:dyDescent="0.25">
      <c r="A209" s="38">
        <v>44630.386354166665</v>
      </c>
      <c r="B209" s="1" t="s">
        <v>277</v>
      </c>
      <c r="C209">
        <v>100</v>
      </c>
      <c r="D209">
        <v>97.5</v>
      </c>
      <c r="E209" s="1" t="s">
        <v>598</v>
      </c>
    </row>
    <row r="210" spans="1:5" x14ac:dyDescent="0.25">
      <c r="A210" s="38">
        <v>44630.425034722219</v>
      </c>
      <c r="B210" s="1" t="s">
        <v>274</v>
      </c>
      <c r="C210">
        <v>100</v>
      </c>
      <c r="D210">
        <v>97.5</v>
      </c>
      <c r="E210" s="1" t="s">
        <v>598</v>
      </c>
    </row>
    <row r="211" spans="1:5" x14ac:dyDescent="0.25">
      <c r="A211" s="38">
        <v>44630.480775462966</v>
      </c>
      <c r="B211" s="1" t="s">
        <v>277</v>
      </c>
      <c r="C211">
        <v>100</v>
      </c>
      <c r="D211">
        <v>97.5</v>
      </c>
      <c r="E211" s="1" t="s">
        <v>269</v>
      </c>
    </row>
    <row r="212" spans="1:5" x14ac:dyDescent="0.25">
      <c r="A212" s="38">
        <v>44630.526747685188</v>
      </c>
      <c r="B212" s="1" t="s">
        <v>326</v>
      </c>
      <c r="C212">
        <v>1</v>
      </c>
      <c r="D212">
        <v>0.97</v>
      </c>
      <c r="E212" s="1" t="s">
        <v>598</v>
      </c>
    </row>
    <row r="213" spans="1:5" x14ac:dyDescent="0.25">
      <c r="A213" s="38">
        <v>44630.704560185186</v>
      </c>
      <c r="B213" s="1" t="s">
        <v>327</v>
      </c>
      <c r="C213">
        <v>10</v>
      </c>
      <c r="D213">
        <v>9.75</v>
      </c>
      <c r="E213" s="1" t="s">
        <v>598</v>
      </c>
    </row>
    <row r="214" spans="1:5" x14ac:dyDescent="0.25">
      <c r="A214" s="38">
        <v>44630.777916666666</v>
      </c>
      <c r="B214" s="1" t="s">
        <v>327</v>
      </c>
      <c r="C214">
        <v>10</v>
      </c>
      <c r="D214">
        <v>9.75</v>
      </c>
      <c r="E214" s="1" t="s">
        <v>269</v>
      </c>
    </row>
    <row r="215" spans="1:5" x14ac:dyDescent="0.25">
      <c r="A215" s="38">
        <v>44630.939467592594</v>
      </c>
      <c r="B215" s="1" t="s">
        <v>729</v>
      </c>
      <c r="C215">
        <v>100</v>
      </c>
      <c r="D215">
        <v>97.5</v>
      </c>
      <c r="E215" s="1" t="s">
        <v>598</v>
      </c>
    </row>
    <row r="216" spans="1:5" x14ac:dyDescent="0.25">
      <c r="A216" s="38">
        <v>44630.991759259261</v>
      </c>
      <c r="B216" s="1" t="s">
        <v>734</v>
      </c>
      <c r="C216">
        <v>20</v>
      </c>
      <c r="D216">
        <v>19.5</v>
      </c>
      <c r="E216" s="1" t="s">
        <v>598</v>
      </c>
    </row>
    <row r="217" spans="1:5" x14ac:dyDescent="0.25">
      <c r="A217" s="38">
        <v>44631.07403935185</v>
      </c>
      <c r="B217" s="1" t="s">
        <v>328</v>
      </c>
      <c r="C217">
        <v>10</v>
      </c>
      <c r="D217">
        <v>9.75</v>
      </c>
      <c r="E217" s="1" t="s">
        <v>269</v>
      </c>
    </row>
    <row r="218" spans="1:5" x14ac:dyDescent="0.25">
      <c r="A218" s="38">
        <v>44631.353645833333</v>
      </c>
      <c r="B218" s="1" t="s">
        <v>735</v>
      </c>
      <c r="C218">
        <v>500</v>
      </c>
      <c r="D218">
        <v>487.5</v>
      </c>
      <c r="E218" s="1" t="s">
        <v>598</v>
      </c>
    </row>
    <row r="219" spans="1:5" x14ac:dyDescent="0.25">
      <c r="A219" s="38">
        <v>44631.394097222219</v>
      </c>
      <c r="B219" s="1" t="s">
        <v>274</v>
      </c>
      <c r="C219">
        <v>100</v>
      </c>
      <c r="D219">
        <v>97.5</v>
      </c>
      <c r="E219" s="1" t="s">
        <v>598</v>
      </c>
    </row>
    <row r="220" spans="1:5" x14ac:dyDescent="0.25">
      <c r="A220" s="38">
        <v>44631.466805555552</v>
      </c>
      <c r="B220" s="1" t="s">
        <v>617</v>
      </c>
      <c r="C220">
        <v>100</v>
      </c>
      <c r="D220">
        <v>97.5</v>
      </c>
      <c r="E220" s="1" t="s">
        <v>598</v>
      </c>
    </row>
    <row r="221" spans="1:5" x14ac:dyDescent="0.25">
      <c r="A221" s="38">
        <v>44631.483344907407</v>
      </c>
      <c r="B221" s="1" t="s">
        <v>279</v>
      </c>
      <c r="C221">
        <v>71</v>
      </c>
      <c r="D221">
        <v>69.22</v>
      </c>
      <c r="E221" s="1" t="s">
        <v>269</v>
      </c>
    </row>
    <row r="222" spans="1:5" x14ac:dyDescent="0.25">
      <c r="A222" s="38">
        <v>44631.509317129632</v>
      </c>
      <c r="B222" s="1" t="s">
        <v>329</v>
      </c>
      <c r="C222">
        <v>25</v>
      </c>
      <c r="D222">
        <v>24.37</v>
      </c>
      <c r="E222" s="1" t="s">
        <v>598</v>
      </c>
    </row>
    <row r="223" spans="1:5" x14ac:dyDescent="0.25">
      <c r="A223" s="38">
        <v>44631.584664351853</v>
      </c>
      <c r="B223" s="1" t="s">
        <v>736</v>
      </c>
      <c r="C223">
        <v>4</v>
      </c>
      <c r="D223">
        <v>3.9</v>
      </c>
      <c r="E223" s="1" t="s">
        <v>598</v>
      </c>
    </row>
    <row r="224" spans="1:5" x14ac:dyDescent="0.25">
      <c r="A224" s="38">
        <v>44631.588148148148</v>
      </c>
      <c r="B224" s="1" t="s">
        <v>330</v>
      </c>
      <c r="C224">
        <v>10</v>
      </c>
      <c r="D224">
        <v>9.75</v>
      </c>
      <c r="E224" s="1" t="s">
        <v>598</v>
      </c>
    </row>
    <row r="225" spans="1:5" x14ac:dyDescent="0.25">
      <c r="A225" s="38">
        <v>44631.806481481479</v>
      </c>
      <c r="B225" s="1" t="s">
        <v>331</v>
      </c>
      <c r="C225">
        <v>100</v>
      </c>
      <c r="D225">
        <v>97.5</v>
      </c>
      <c r="E225" s="1" t="s">
        <v>598</v>
      </c>
    </row>
    <row r="226" spans="1:5" x14ac:dyDescent="0.25">
      <c r="A226" s="38">
        <v>44631.936736111114</v>
      </c>
      <c r="B226" s="1" t="s">
        <v>332</v>
      </c>
      <c r="C226">
        <v>10</v>
      </c>
      <c r="D226">
        <v>9.75</v>
      </c>
      <c r="E226" s="1" t="s">
        <v>598</v>
      </c>
    </row>
    <row r="227" spans="1:5" x14ac:dyDescent="0.25">
      <c r="A227" s="38">
        <v>44631.964953703704</v>
      </c>
      <c r="B227" s="1" t="s">
        <v>737</v>
      </c>
      <c r="C227">
        <v>50</v>
      </c>
      <c r="D227">
        <v>48.75</v>
      </c>
      <c r="E227" s="1" t="s">
        <v>598</v>
      </c>
    </row>
    <row r="228" spans="1:5" x14ac:dyDescent="0.25">
      <c r="A228" s="38">
        <v>44632.76222222222</v>
      </c>
      <c r="B228" s="1" t="s">
        <v>738</v>
      </c>
      <c r="C228">
        <v>20</v>
      </c>
      <c r="D228">
        <v>19.5</v>
      </c>
      <c r="E228" s="1" t="s">
        <v>598</v>
      </c>
    </row>
    <row r="229" spans="1:5" x14ac:dyDescent="0.25">
      <c r="A229" s="38">
        <v>44632.935115740744</v>
      </c>
      <c r="B229" s="1" t="s">
        <v>739</v>
      </c>
      <c r="C229">
        <v>100</v>
      </c>
      <c r="D229">
        <v>97.5</v>
      </c>
      <c r="E229" s="1" t="s">
        <v>598</v>
      </c>
    </row>
    <row r="230" spans="1:5" x14ac:dyDescent="0.25">
      <c r="A230" s="38">
        <v>44633.401296296295</v>
      </c>
      <c r="B230" s="1" t="s">
        <v>264</v>
      </c>
      <c r="C230">
        <v>100</v>
      </c>
      <c r="D230">
        <v>97.5</v>
      </c>
      <c r="E230" s="1" t="s">
        <v>598</v>
      </c>
    </row>
    <row r="231" spans="1:5" x14ac:dyDescent="0.25">
      <c r="A231" s="38">
        <v>44633.908680555556</v>
      </c>
      <c r="B231" s="1" t="s">
        <v>239</v>
      </c>
      <c r="C231">
        <v>500</v>
      </c>
      <c r="D231">
        <v>487.5</v>
      </c>
      <c r="E231" s="1" t="s">
        <v>598</v>
      </c>
    </row>
    <row r="232" spans="1:5" x14ac:dyDescent="0.25">
      <c r="A232" s="38">
        <v>44633.962384259263</v>
      </c>
      <c r="B232" s="1" t="s">
        <v>740</v>
      </c>
      <c r="C232">
        <v>1000</v>
      </c>
      <c r="D232">
        <v>975</v>
      </c>
      <c r="E232" s="1" t="s">
        <v>269</v>
      </c>
    </row>
    <row r="233" spans="1:5" x14ac:dyDescent="0.25">
      <c r="A233" s="38">
        <v>44633.999062499999</v>
      </c>
      <c r="B233" s="1" t="s">
        <v>333</v>
      </c>
      <c r="C233">
        <v>100</v>
      </c>
      <c r="D233">
        <v>97.5</v>
      </c>
      <c r="E233" s="1" t="s">
        <v>598</v>
      </c>
    </row>
    <row r="234" spans="1:5" x14ac:dyDescent="0.25">
      <c r="A234" s="38">
        <v>44633.999340277776</v>
      </c>
      <c r="B234" s="1" t="s">
        <v>333</v>
      </c>
      <c r="C234">
        <v>100</v>
      </c>
      <c r="D234">
        <v>97.5</v>
      </c>
      <c r="E234" s="1" t="s">
        <v>269</v>
      </c>
    </row>
    <row r="235" spans="1:5" x14ac:dyDescent="0.25">
      <c r="A235" s="38">
        <v>44634.005474537036</v>
      </c>
      <c r="B235" s="1" t="s">
        <v>330</v>
      </c>
      <c r="C235">
        <v>10</v>
      </c>
      <c r="D235">
        <v>9.75</v>
      </c>
      <c r="E235" s="1" t="s">
        <v>598</v>
      </c>
    </row>
    <row r="236" spans="1:5" x14ac:dyDescent="0.25">
      <c r="A236" s="38">
        <v>44634.302835648145</v>
      </c>
      <c r="B236" s="1" t="s">
        <v>279</v>
      </c>
      <c r="C236">
        <v>20</v>
      </c>
      <c r="D236">
        <v>19.5</v>
      </c>
      <c r="E236" s="1" t="s">
        <v>269</v>
      </c>
    </row>
    <row r="237" spans="1:5" x14ac:dyDescent="0.25">
      <c r="A237" s="38">
        <v>44634.420300925929</v>
      </c>
      <c r="B237" s="1" t="s">
        <v>741</v>
      </c>
      <c r="C237">
        <v>50</v>
      </c>
      <c r="D237">
        <v>48.75</v>
      </c>
      <c r="E237" s="1" t="s">
        <v>598</v>
      </c>
    </row>
    <row r="238" spans="1:5" x14ac:dyDescent="0.25">
      <c r="A238" s="38">
        <v>44634.437928240739</v>
      </c>
      <c r="B238" s="1" t="s">
        <v>274</v>
      </c>
      <c r="C238">
        <v>100</v>
      </c>
      <c r="D238">
        <v>97.5</v>
      </c>
      <c r="E238" s="1" t="s">
        <v>598</v>
      </c>
    </row>
    <row r="239" spans="1:5" x14ac:dyDescent="0.25">
      <c r="A239" s="38">
        <v>44634.637175925927</v>
      </c>
      <c r="B239" s="1" t="s">
        <v>742</v>
      </c>
      <c r="C239">
        <v>10</v>
      </c>
      <c r="D239">
        <v>9.75</v>
      </c>
      <c r="E239" s="1" t="s">
        <v>598</v>
      </c>
    </row>
    <row r="240" spans="1:5" x14ac:dyDescent="0.25">
      <c r="A240" s="38">
        <v>44634.684305555558</v>
      </c>
      <c r="B240" s="1" t="s">
        <v>743</v>
      </c>
      <c r="C240">
        <v>10</v>
      </c>
      <c r="D240">
        <v>9.75</v>
      </c>
      <c r="E240" s="1" t="s">
        <v>598</v>
      </c>
    </row>
    <row r="241" spans="1:5" x14ac:dyDescent="0.25">
      <c r="A241" s="38">
        <v>44634.985173611109</v>
      </c>
      <c r="B241" s="1" t="s">
        <v>744</v>
      </c>
      <c r="C241">
        <v>10</v>
      </c>
      <c r="D241">
        <v>9.75</v>
      </c>
      <c r="E241" s="1" t="s">
        <v>598</v>
      </c>
    </row>
    <row r="242" spans="1:5" x14ac:dyDescent="0.25">
      <c r="A242" s="38">
        <v>44634.990289351852</v>
      </c>
      <c r="B242" s="1" t="s">
        <v>745</v>
      </c>
      <c r="C242">
        <v>47</v>
      </c>
      <c r="D242">
        <v>45.82</v>
      </c>
      <c r="E242" s="1" t="s">
        <v>598</v>
      </c>
    </row>
    <row r="243" spans="1:5" x14ac:dyDescent="0.25">
      <c r="A243" s="38">
        <v>44635.041712962964</v>
      </c>
      <c r="B243" s="1" t="s">
        <v>746</v>
      </c>
      <c r="C243">
        <v>100</v>
      </c>
      <c r="D243">
        <v>97.5</v>
      </c>
      <c r="E243" s="1" t="s">
        <v>598</v>
      </c>
    </row>
    <row r="244" spans="1:5" x14ac:dyDescent="0.25">
      <c r="A244" s="38">
        <v>44635.891724537039</v>
      </c>
      <c r="B244" s="1" t="s">
        <v>334</v>
      </c>
      <c r="C244">
        <v>10</v>
      </c>
      <c r="D244">
        <v>9.75</v>
      </c>
      <c r="E244" s="1" t="s">
        <v>598</v>
      </c>
    </row>
    <row r="245" spans="1:5" x14ac:dyDescent="0.25">
      <c r="A245" s="38">
        <v>44636.48841435185</v>
      </c>
      <c r="B245" s="1" t="s">
        <v>747</v>
      </c>
      <c r="C245">
        <v>100</v>
      </c>
      <c r="D245">
        <v>97.5</v>
      </c>
      <c r="E245" s="1" t="s">
        <v>598</v>
      </c>
    </row>
    <row r="246" spans="1:5" x14ac:dyDescent="0.25">
      <c r="A246" s="38">
        <v>44636.653483796297</v>
      </c>
      <c r="B246" s="1" t="s">
        <v>748</v>
      </c>
      <c r="C246">
        <v>200</v>
      </c>
      <c r="D246">
        <v>195</v>
      </c>
      <c r="E246" s="1" t="s">
        <v>598</v>
      </c>
    </row>
    <row r="247" spans="1:5" x14ac:dyDescent="0.25">
      <c r="A247" s="38">
        <v>44636.851122685184</v>
      </c>
      <c r="B247" s="1" t="s">
        <v>483</v>
      </c>
      <c r="C247">
        <v>500</v>
      </c>
      <c r="D247">
        <v>487.5</v>
      </c>
      <c r="E247" s="1" t="s">
        <v>598</v>
      </c>
    </row>
    <row r="248" spans="1:5" x14ac:dyDescent="0.25">
      <c r="A248" s="38">
        <v>44636.994606481479</v>
      </c>
      <c r="B248" s="1" t="s">
        <v>749</v>
      </c>
      <c r="C248">
        <v>200</v>
      </c>
      <c r="D248">
        <v>195</v>
      </c>
      <c r="E248" s="1" t="s">
        <v>598</v>
      </c>
    </row>
    <row r="249" spans="1:5" x14ac:dyDescent="0.25">
      <c r="A249" s="38">
        <v>44637.024062500001</v>
      </c>
      <c r="B249" s="1" t="s">
        <v>740</v>
      </c>
      <c r="C249">
        <v>1000</v>
      </c>
      <c r="D249">
        <v>975</v>
      </c>
      <c r="E249" s="1" t="s">
        <v>269</v>
      </c>
    </row>
    <row r="250" spans="1:5" x14ac:dyDescent="0.25">
      <c r="A250" s="38">
        <v>44637.151828703703</v>
      </c>
      <c r="B250" s="1" t="s">
        <v>750</v>
      </c>
      <c r="C250">
        <v>100</v>
      </c>
      <c r="D250">
        <v>97.5</v>
      </c>
      <c r="E250" s="1" t="s">
        <v>269</v>
      </c>
    </row>
    <row r="251" spans="1:5" x14ac:dyDescent="0.25">
      <c r="A251" s="38">
        <v>44637.66479166667</v>
      </c>
      <c r="B251" s="1" t="s">
        <v>318</v>
      </c>
      <c r="C251">
        <v>10</v>
      </c>
      <c r="D251">
        <v>9.75</v>
      </c>
      <c r="E251" s="1" t="s">
        <v>598</v>
      </c>
    </row>
    <row r="252" spans="1:5" x14ac:dyDescent="0.25">
      <c r="A252" s="38">
        <v>44637.751030092593</v>
      </c>
      <c r="B252" s="1" t="s">
        <v>751</v>
      </c>
      <c r="C252">
        <v>50</v>
      </c>
      <c r="D252">
        <v>48.75</v>
      </c>
      <c r="E252" s="1" t="s">
        <v>752</v>
      </c>
    </row>
    <row r="253" spans="1:5" x14ac:dyDescent="0.25">
      <c r="A253" s="38">
        <v>44637.752627314818</v>
      </c>
      <c r="B253" s="1" t="s">
        <v>753</v>
      </c>
      <c r="C253">
        <v>300</v>
      </c>
      <c r="D253">
        <v>292.5</v>
      </c>
      <c r="E253" s="1" t="s">
        <v>752</v>
      </c>
    </row>
    <row r="254" spans="1:5" x14ac:dyDescent="0.25">
      <c r="A254" s="38">
        <v>44637.756921296299</v>
      </c>
      <c r="B254" s="1" t="s">
        <v>754</v>
      </c>
      <c r="C254">
        <v>100</v>
      </c>
      <c r="D254">
        <v>97.5</v>
      </c>
      <c r="E254" s="1" t="s">
        <v>752</v>
      </c>
    </row>
    <row r="255" spans="1:5" x14ac:dyDescent="0.25">
      <c r="A255" s="38">
        <v>44637.757824074077</v>
      </c>
      <c r="B255" s="1" t="s">
        <v>60</v>
      </c>
      <c r="C255">
        <v>300</v>
      </c>
      <c r="D255">
        <v>292.5</v>
      </c>
      <c r="E255" s="1" t="s">
        <v>752</v>
      </c>
    </row>
    <row r="256" spans="1:5" x14ac:dyDescent="0.25">
      <c r="A256" s="38">
        <v>44637.758599537039</v>
      </c>
      <c r="B256" s="1" t="s">
        <v>712</v>
      </c>
      <c r="C256">
        <v>20</v>
      </c>
      <c r="D256">
        <v>19.5</v>
      </c>
      <c r="E256" s="1" t="s">
        <v>752</v>
      </c>
    </row>
    <row r="257" spans="1:5" x14ac:dyDescent="0.25">
      <c r="A257" s="38">
        <v>44637.759421296294</v>
      </c>
      <c r="B257" s="1" t="s">
        <v>755</v>
      </c>
      <c r="C257">
        <v>1</v>
      </c>
      <c r="D257">
        <v>0.97</v>
      </c>
      <c r="E257" s="1" t="s">
        <v>752</v>
      </c>
    </row>
    <row r="258" spans="1:5" x14ac:dyDescent="0.25">
      <c r="A258" s="38">
        <v>44637.759467592594</v>
      </c>
      <c r="B258" s="1" t="s">
        <v>756</v>
      </c>
      <c r="C258">
        <v>6</v>
      </c>
      <c r="D258">
        <v>5.85</v>
      </c>
      <c r="E258" s="1" t="s">
        <v>752</v>
      </c>
    </row>
    <row r="259" spans="1:5" x14ac:dyDescent="0.25">
      <c r="A259" s="38">
        <v>44637.76059027778</v>
      </c>
      <c r="B259" s="1" t="s">
        <v>757</v>
      </c>
      <c r="C259">
        <v>300</v>
      </c>
      <c r="D259">
        <v>292.5</v>
      </c>
      <c r="E259" s="1" t="s">
        <v>752</v>
      </c>
    </row>
    <row r="260" spans="1:5" x14ac:dyDescent="0.25">
      <c r="A260" s="38">
        <v>44637.76116898148</v>
      </c>
      <c r="B260" s="1" t="s">
        <v>335</v>
      </c>
      <c r="C260">
        <v>48</v>
      </c>
      <c r="D260">
        <v>46.8</v>
      </c>
      <c r="E260" s="1" t="s">
        <v>752</v>
      </c>
    </row>
    <row r="261" spans="1:5" x14ac:dyDescent="0.25">
      <c r="A261" s="38">
        <v>44637.761504629627</v>
      </c>
      <c r="B261" s="1" t="s">
        <v>758</v>
      </c>
      <c r="C261">
        <v>10</v>
      </c>
      <c r="D261">
        <v>9.75</v>
      </c>
      <c r="E261" s="1" t="s">
        <v>752</v>
      </c>
    </row>
    <row r="262" spans="1:5" x14ac:dyDescent="0.25">
      <c r="A262" s="38">
        <v>44637.762986111113</v>
      </c>
      <c r="B262" s="1" t="s">
        <v>614</v>
      </c>
      <c r="C262">
        <v>300</v>
      </c>
      <c r="D262">
        <v>292.5</v>
      </c>
      <c r="E262" s="1" t="s">
        <v>752</v>
      </c>
    </row>
    <row r="263" spans="1:5" x14ac:dyDescent="0.25">
      <c r="A263" s="38">
        <v>44637.764351851853</v>
      </c>
      <c r="B263" s="1" t="s">
        <v>336</v>
      </c>
      <c r="C263">
        <v>6</v>
      </c>
      <c r="D263">
        <v>5.85</v>
      </c>
      <c r="E263" s="1" t="s">
        <v>752</v>
      </c>
    </row>
    <row r="264" spans="1:5" x14ac:dyDescent="0.25">
      <c r="A264" s="38">
        <v>44637.765810185185</v>
      </c>
      <c r="B264" s="1" t="s">
        <v>272</v>
      </c>
      <c r="C264">
        <v>100</v>
      </c>
      <c r="D264">
        <v>97.5</v>
      </c>
      <c r="E264" s="1" t="s">
        <v>752</v>
      </c>
    </row>
    <row r="265" spans="1:5" x14ac:dyDescent="0.25">
      <c r="A265" s="38">
        <v>44637.768923611111</v>
      </c>
      <c r="B265" s="1" t="s">
        <v>759</v>
      </c>
      <c r="C265">
        <v>100</v>
      </c>
      <c r="D265">
        <v>97.5</v>
      </c>
      <c r="E265" s="1" t="s">
        <v>752</v>
      </c>
    </row>
    <row r="266" spans="1:5" x14ac:dyDescent="0.25">
      <c r="A266" s="38">
        <v>44637.773125</v>
      </c>
      <c r="B266" s="1" t="s">
        <v>760</v>
      </c>
      <c r="C266">
        <v>100</v>
      </c>
      <c r="D266">
        <v>97.5</v>
      </c>
      <c r="E266" s="1" t="s">
        <v>752</v>
      </c>
    </row>
    <row r="267" spans="1:5" x14ac:dyDescent="0.25">
      <c r="A267" s="38">
        <v>44637.776550925926</v>
      </c>
      <c r="B267" s="1" t="s">
        <v>761</v>
      </c>
      <c r="C267">
        <v>100</v>
      </c>
      <c r="D267">
        <v>97.5</v>
      </c>
      <c r="E267" s="1" t="s">
        <v>752</v>
      </c>
    </row>
    <row r="268" spans="1:5" x14ac:dyDescent="0.25">
      <c r="A268" s="38">
        <v>44637.778738425928</v>
      </c>
      <c r="B268" s="1" t="s">
        <v>762</v>
      </c>
      <c r="C268">
        <v>50</v>
      </c>
      <c r="D268">
        <v>48.75</v>
      </c>
      <c r="E268" s="1" t="s">
        <v>752</v>
      </c>
    </row>
    <row r="269" spans="1:5" x14ac:dyDescent="0.25">
      <c r="A269" s="38">
        <v>44637.778865740744</v>
      </c>
      <c r="B269" s="1" t="s">
        <v>763</v>
      </c>
      <c r="C269">
        <v>50</v>
      </c>
      <c r="D269">
        <v>48.75</v>
      </c>
      <c r="E269" s="1" t="s">
        <v>752</v>
      </c>
    </row>
    <row r="270" spans="1:5" x14ac:dyDescent="0.25">
      <c r="A270" s="38">
        <v>44637.779756944445</v>
      </c>
      <c r="B270" s="1" t="s">
        <v>764</v>
      </c>
      <c r="C270">
        <v>38</v>
      </c>
      <c r="D270">
        <v>37.049999999999997</v>
      </c>
      <c r="E270" s="1" t="s">
        <v>752</v>
      </c>
    </row>
    <row r="271" spans="1:5" x14ac:dyDescent="0.25">
      <c r="A271" s="38">
        <v>44637.785578703704</v>
      </c>
      <c r="B271" s="1" t="s">
        <v>765</v>
      </c>
      <c r="C271">
        <v>100</v>
      </c>
      <c r="D271">
        <v>97.5</v>
      </c>
      <c r="E271" s="1" t="s">
        <v>752</v>
      </c>
    </row>
    <row r="272" spans="1:5" x14ac:dyDescent="0.25">
      <c r="A272" s="38">
        <v>44637.790208333332</v>
      </c>
      <c r="B272" s="1" t="s">
        <v>766</v>
      </c>
      <c r="C272">
        <v>500</v>
      </c>
      <c r="D272">
        <v>487.5</v>
      </c>
      <c r="E272" s="1" t="s">
        <v>752</v>
      </c>
    </row>
    <row r="273" spans="1:5" x14ac:dyDescent="0.25">
      <c r="A273" s="38">
        <v>44637.793483796297</v>
      </c>
      <c r="B273" s="1" t="s">
        <v>767</v>
      </c>
      <c r="C273">
        <v>300</v>
      </c>
      <c r="D273">
        <v>292.5</v>
      </c>
      <c r="E273" s="1" t="s">
        <v>752</v>
      </c>
    </row>
    <row r="274" spans="1:5" x14ac:dyDescent="0.25">
      <c r="A274" s="38">
        <v>44637.794166666667</v>
      </c>
      <c r="B274" s="1" t="s">
        <v>768</v>
      </c>
      <c r="C274">
        <v>25</v>
      </c>
      <c r="D274">
        <v>24.37</v>
      </c>
      <c r="E274" s="1" t="s">
        <v>752</v>
      </c>
    </row>
    <row r="275" spans="1:5" x14ac:dyDescent="0.25">
      <c r="A275" s="38">
        <v>44637.797094907408</v>
      </c>
      <c r="B275" s="1" t="s">
        <v>769</v>
      </c>
      <c r="C275">
        <v>150</v>
      </c>
      <c r="D275">
        <v>146.25</v>
      </c>
      <c r="E275" s="1" t="s">
        <v>752</v>
      </c>
    </row>
    <row r="276" spans="1:5" x14ac:dyDescent="0.25">
      <c r="A276" s="38">
        <v>44637.797407407408</v>
      </c>
      <c r="B276" s="1" t="s">
        <v>182</v>
      </c>
      <c r="C276">
        <v>10</v>
      </c>
      <c r="D276">
        <v>9.75</v>
      </c>
      <c r="E276" s="1" t="s">
        <v>752</v>
      </c>
    </row>
    <row r="277" spans="1:5" x14ac:dyDescent="0.25">
      <c r="A277" s="38">
        <v>44637.797905092593</v>
      </c>
      <c r="B277" s="1" t="s">
        <v>770</v>
      </c>
      <c r="C277">
        <v>6</v>
      </c>
      <c r="D277">
        <v>5.85</v>
      </c>
      <c r="E277" s="1" t="s">
        <v>752</v>
      </c>
    </row>
    <row r="278" spans="1:5" x14ac:dyDescent="0.25">
      <c r="A278" s="38">
        <v>44637.799016203702</v>
      </c>
      <c r="B278" s="1" t="s">
        <v>771</v>
      </c>
      <c r="C278">
        <v>300</v>
      </c>
      <c r="D278">
        <v>292.5</v>
      </c>
      <c r="E278" s="1" t="s">
        <v>752</v>
      </c>
    </row>
    <row r="279" spans="1:5" x14ac:dyDescent="0.25">
      <c r="A279" s="38">
        <v>44637.805277777778</v>
      </c>
      <c r="B279" s="1" t="s">
        <v>772</v>
      </c>
      <c r="C279">
        <v>50</v>
      </c>
      <c r="D279">
        <v>48.75</v>
      </c>
      <c r="E279" s="1" t="s">
        <v>752</v>
      </c>
    </row>
    <row r="280" spans="1:5" x14ac:dyDescent="0.25">
      <c r="A280" s="38">
        <v>44637.809953703705</v>
      </c>
      <c r="B280" s="1" t="s">
        <v>773</v>
      </c>
      <c r="C280">
        <v>10</v>
      </c>
      <c r="D280">
        <v>9.75</v>
      </c>
      <c r="E280" s="1" t="s">
        <v>752</v>
      </c>
    </row>
    <row r="281" spans="1:5" x14ac:dyDescent="0.25">
      <c r="A281" s="38">
        <v>44637.810428240744</v>
      </c>
      <c r="B281" s="1" t="s">
        <v>279</v>
      </c>
      <c r="C281">
        <v>10</v>
      </c>
      <c r="D281">
        <v>9.75</v>
      </c>
      <c r="E281" s="1" t="s">
        <v>269</v>
      </c>
    </row>
    <row r="282" spans="1:5" x14ac:dyDescent="0.25">
      <c r="A282" s="38">
        <v>44637.815092592595</v>
      </c>
      <c r="B282" s="1" t="s">
        <v>337</v>
      </c>
      <c r="C282">
        <v>50</v>
      </c>
      <c r="D282">
        <v>48.75</v>
      </c>
      <c r="E282" s="1" t="s">
        <v>752</v>
      </c>
    </row>
    <row r="283" spans="1:5" x14ac:dyDescent="0.25">
      <c r="A283" s="38">
        <v>44637.830104166664</v>
      </c>
      <c r="B283" s="1" t="s">
        <v>766</v>
      </c>
      <c r="C283">
        <v>500</v>
      </c>
      <c r="D283">
        <v>487.5</v>
      </c>
      <c r="E283" s="1" t="s">
        <v>752</v>
      </c>
    </row>
    <row r="284" spans="1:5" x14ac:dyDescent="0.25">
      <c r="A284" s="38">
        <v>44637.84815972222</v>
      </c>
      <c r="B284" s="1" t="s">
        <v>774</v>
      </c>
      <c r="C284">
        <v>3</v>
      </c>
      <c r="D284">
        <v>2.92</v>
      </c>
      <c r="E284" s="1" t="s">
        <v>752</v>
      </c>
    </row>
    <row r="285" spans="1:5" x14ac:dyDescent="0.25">
      <c r="A285" s="38">
        <v>44637.849363425928</v>
      </c>
      <c r="B285" s="1" t="s">
        <v>775</v>
      </c>
      <c r="C285">
        <v>100</v>
      </c>
      <c r="D285">
        <v>97.5</v>
      </c>
      <c r="E285" s="1" t="s">
        <v>752</v>
      </c>
    </row>
    <row r="286" spans="1:5" x14ac:dyDescent="0.25">
      <c r="A286" s="38">
        <v>44637.850983796299</v>
      </c>
      <c r="B286" s="1" t="s">
        <v>776</v>
      </c>
      <c r="C286">
        <v>100</v>
      </c>
      <c r="D286">
        <v>97.5</v>
      </c>
      <c r="E286" s="1" t="s">
        <v>752</v>
      </c>
    </row>
    <row r="287" spans="1:5" x14ac:dyDescent="0.25">
      <c r="A287" s="38">
        <v>44637.854537037034</v>
      </c>
      <c r="B287" s="1" t="s">
        <v>777</v>
      </c>
      <c r="C287">
        <v>100</v>
      </c>
      <c r="D287">
        <v>97.5</v>
      </c>
      <c r="E287" s="1" t="s">
        <v>752</v>
      </c>
    </row>
    <row r="288" spans="1:5" x14ac:dyDescent="0.25">
      <c r="A288" s="38">
        <v>44637.858263888891</v>
      </c>
      <c r="B288" s="1" t="s">
        <v>778</v>
      </c>
      <c r="C288">
        <v>100</v>
      </c>
      <c r="D288">
        <v>97.5</v>
      </c>
      <c r="E288" s="1" t="s">
        <v>752</v>
      </c>
    </row>
    <row r="289" spans="1:5" x14ac:dyDescent="0.25">
      <c r="A289" s="38">
        <v>44637.859826388885</v>
      </c>
      <c r="B289" s="1" t="s">
        <v>779</v>
      </c>
      <c r="C289">
        <v>17</v>
      </c>
      <c r="D289">
        <v>16.57</v>
      </c>
      <c r="E289" s="1" t="s">
        <v>752</v>
      </c>
    </row>
    <row r="290" spans="1:5" x14ac:dyDescent="0.25">
      <c r="A290" s="38">
        <v>44637.862754629627</v>
      </c>
      <c r="B290" s="1" t="s">
        <v>780</v>
      </c>
      <c r="C290">
        <v>250</v>
      </c>
      <c r="D290">
        <v>243.75</v>
      </c>
      <c r="E290" s="1" t="s">
        <v>752</v>
      </c>
    </row>
    <row r="291" spans="1:5" x14ac:dyDescent="0.25">
      <c r="A291" s="38">
        <v>44637.863692129627</v>
      </c>
      <c r="B291" s="1" t="s">
        <v>781</v>
      </c>
      <c r="C291">
        <v>50</v>
      </c>
      <c r="D291">
        <v>48.75</v>
      </c>
      <c r="E291" s="1" t="s">
        <v>752</v>
      </c>
    </row>
    <row r="292" spans="1:5" x14ac:dyDescent="0.25">
      <c r="A292" s="38">
        <v>44637.865601851852</v>
      </c>
      <c r="B292" s="1" t="s">
        <v>782</v>
      </c>
      <c r="C292">
        <v>100</v>
      </c>
      <c r="D292">
        <v>97.5</v>
      </c>
      <c r="E292" s="1" t="s">
        <v>752</v>
      </c>
    </row>
    <row r="293" spans="1:5" x14ac:dyDescent="0.25">
      <c r="A293" s="38">
        <v>44637.867037037038</v>
      </c>
      <c r="B293" s="1" t="s">
        <v>783</v>
      </c>
      <c r="C293">
        <v>100</v>
      </c>
      <c r="D293">
        <v>97.5</v>
      </c>
      <c r="E293" s="1" t="s">
        <v>752</v>
      </c>
    </row>
    <row r="294" spans="1:5" x14ac:dyDescent="0.25">
      <c r="A294" s="38">
        <v>44637.871087962965</v>
      </c>
      <c r="B294" s="1" t="s">
        <v>330</v>
      </c>
      <c r="C294">
        <v>50</v>
      </c>
      <c r="D294">
        <v>48.75</v>
      </c>
      <c r="E294" s="1" t="s">
        <v>752</v>
      </c>
    </row>
    <row r="295" spans="1:5" x14ac:dyDescent="0.25">
      <c r="A295" s="38">
        <v>44637.872557870367</v>
      </c>
      <c r="B295" s="1" t="s">
        <v>784</v>
      </c>
      <c r="C295">
        <v>50</v>
      </c>
      <c r="D295">
        <v>48.75</v>
      </c>
      <c r="E295" s="1" t="s">
        <v>752</v>
      </c>
    </row>
    <row r="296" spans="1:5" x14ac:dyDescent="0.25">
      <c r="A296" s="38">
        <v>44637.875347222223</v>
      </c>
      <c r="B296" s="1" t="s">
        <v>202</v>
      </c>
      <c r="C296">
        <v>33</v>
      </c>
      <c r="D296">
        <v>32.17</v>
      </c>
      <c r="E296" s="1" t="s">
        <v>752</v>
      </c>
    </row>
    <row r="297" spans="1:5" x14ac:dyDescent="0.25">
      <c r="A297" s="38">
        <v>44637.887175925927</v>
      </c>
      <c r="B297" s="1" t="s">
        <v>785</v>
      </c>
      <c r="C297">
        <v>20</v>
      </c>
      <c r="D297">
        <v>19.5</v>
      </c>
      <c r="E297" s="1" t="s">
        <v>752</v>
      </c>
    </row>
    <row r="298" spans="1:5" x14ac:dyDescent="0.25">
      <c r="A298" s="38">
        <v>44637.888425925928</v>
      </c>
      <c r="B298" s="1" t="s">
        <v>786</v>
      </c>
      <c r="C298">
        <v>500</v>
      </c>
      <c r="D298">
        <v>487.5</v>
      </c>
      <c r="E298" s="1" t="s">
        <v>752</v>
      </c>
    </row>
    <row r="299" spans="1:5" x14ac:dyDescent="0.25">
      <c r="A299" s="38">
        <v>44637.891041666669</v>
      </c>
      <c r="B299" s="1" t="s">
        <v>704</v>
      </c>
      <c r="C299">
        <v>50</v>
      </c>
      <c r="D299">
        <v>48.75</v>
      </c>
      <c r="E299" s="1" t="s">
        <v>752</v>
      </c>
    </row>
    <row r="300" spans="1:5" x14ac:dyDescent="0.25">
      <c r="A300" s="38">
        <v>44637.896354166667</v>
      </c>
      <c r="B300" s="1" t="s">
        <v>787</v>
      </c>
      <c r="C300">
        <v>100</v>
      </c>
      <c r="D300">
        <v>97.5</v>
      </c>
      <c r="E300" s="1" t="s">
        <v>752</v>
      </c>
    </row>
    <row r="301" spans="1:5" x14ac:dyDescent="0.25">
      <c r="A301" s="38">
        <v>44637.896423611113</v>
      </c>
      <c r="B301" s="1" t="s">
        <v>788</v>
      </c>
      <c r="C301">
        <v>50</v>
      </c>
      <c r="D301">
        <v>48.75</v>
      </c>
      <c r="E301" s="1" t="s">
        <v>752</v>
      </c>
    </row>
    <row r="302" spans="1:5" x14ac:dyDescent="0.25">
      <c r="A302" s="38">
        <v>44637.899050925924</v>
      </c>
      <c r="B302" s="1" t="s">
        <v>789</v>
      </c>
      <c r="C302">
        <v>300</v>
      </c>
      <c r="D302">
        <v>292.5</v>
      </c>
      <c r="E302" s="1" t="s">
        <v>752</v>
      </c>
    </row>
    <row r="303" spans="1:5" x14ac:dyDescent="0.25">
      <c r="A303" s="38">
        <v>44637.900370370371</v>
      </c>
      <c r="B303" s="1" t="s">
        <v>790</v>
      </c>
      <c r="C303">
        <v>50</v>
      </c>
      <c r="D303">
        <v>48.75</v>
      </c>
      <c r="E303" s="1" t="s">
        <v>752</v>
      </c>
    </row>
    <row r="304" spans="1:5" x14ac:dyDescent="0.25">
      <c r="A304" s="38">
        <v>44637.90483796296</v>
      </c>
      <c r="B304" s="1" t="s">
        <v>791</v>
      </c>
      <c r="C304">
        <v>200</v>
      </c>
      <c r="D304">
        <v>195</v>
      </c>
      <c r="E304" s="1" t="s">
        <v>752</v>
      </c>
    </row>
    <row r="305" spans="1:5" x14ac:dyDescent="0.25">
      <c r="A305" s="38">
        <v>44637.905706018515</v>
      </c>
      <c r="B305" s="1" t="s">
        <v>263</v>
      </c>
      <c r="C305">
        <v>150</v>
      </c>
      <c r="D305">
        <v>146.25</v>
      </c>
      <c r="E305" s="1" t="s">
        <v>752</v>
      </c>
    </row>
    <row r="306" spans="1:5" x14ac:dyDescent="0.25">
      <c r="A306" s="38">
        <v>44637.908391203702</v>
      </c>
      <c r="B306" s="1" t="s">
        <v>792</v>
      </c>
      <c r="C306">
        <v>100</v>
      </c>
      <c r="D306">
        <v>97.5</v>
      </c>
      <c r="E306" s="1" t="s">
        <v>752</v>
      </c>
    </row>
    <row r="307" spans="1:5" x14ac:dyDescent="0.25">
      <c r="A307" s="38">
        <v>44637.909189814818</v>
      </c>
      <c r="B307" s="1" t="s">
        <v>793</v>
      </c>
      <c r="C307">
        <v>50</v>
      </c>
      <c r="D307">
        <v>48.75</v>
      </c>
      <c r="E307" s="1" t="s">
        <v>752</v>
      </c>
    </row>
    <row r="308" spans="1:5" x14ac:dyDescent="0.25">
      <c r="A308" s="38">
        <v>44637.910902777781</v>
      </c>
      <c r="B308" s="1" t="s">
        <v>794</v>
      </c>
      <c r="C308">
        <v>5</v>
      </c>
      <c r="D308">
        <v>4.87</v>
      </c>
      <c r="E308" s="1" t="s">
        <v>752</v>
      </c>
    </row>
    <row r="309" spans="1:5" x14ac:dyDescent="0.25">
      <c r="A309" s="38">
        <v>44637.913136574076</v>
      </c>
      <c r="B309" s="1" t="s">
        <v>795</v>
      </c>
      <c r="C309">
        <v>200</v>
      </c>
      <c r="D309">
        <v>195</v>
      </c>
      <c r="E309" s="1" t="s">
        <v>752</v>
      </c>
    </row>
    <row r="310" spans="1:5" x14ac:dyDescent="0.25">
      <c r="A310" s="38">
        <v>44637.918414351851</v>
      </c>
      <c r="B310" s="1" t="s">
        <v>338</v>
      </c>
      <c r="C310">
        <v>100</v>
      </c>
      <c r="D310">
        <v>97.5</v>
      </c>
      <c r="E310" s="1" t="s">
        <v>752</v>
      </c>
    </row>
    <row r="311" spans="1:5" x14ac:dyDescent="0.25">
      <c r="A311" s="38">
        <v>44637.920416666668</v>
      </c>
      <c r="B311" s="1" t="s">
        <v>796</v>
      </c>
      <c r="C311">
        <v>500</v>
      </c>
      <c r="D311">
        <v>487.5</v>
      </c>
      <c r="E311" s="1" t="s">
        <v>752</v>
      </c>
    </row>
    <row r="312" spans="1:5" x14ac:dyDescent="0.25">
      <c r="A312" s="38">
        <v>44637.922175925924</v>
      </c>
      <c r="B312" s="1" t="s">
        <v>797</v>
      </c>
      <c r="C312">
        <v>140</v>
      </c>
      <c r="D312">
        <v>136.5</v>
      </c>
      <c r="E312" s="1" t="s">
        <v>752</v>
      </c>
    </row>
    <row r="313" spans="1:5" x14ac:dyDescent="0.25">
      <c r="A313" s="38">
        <v>44637.924745370372</v>
      </c>
      <c r="B313" s="1" t="s">
        <v>798</v>
      </c>
      <c r="C313">
        <v>5</v>
      </c>
      <c r="D313">
        <v>4.87</v>
      </c>
      <c r="E313" s="1" t="s">
        <v>752</v>
      </c>
    </row>
    <row r="314" spans="1:5" x14ac:dyDescent="0.25">
      <c r="A314" s="38">
        <v>44637.929363425923</v>
      </c>
      <c r="B314" s="1" t="s">
        <v>798</v>
      </c>
      <c r="C314">
        <v>100</v>
      </c>
      <c r="D314">
        <v>97.5</v>
      </c>
      <c r="E314" s="1" t="s">
        <v>752</v>
      </c>
    </row>
    <row r="315" spans="1:5" x14ac:dyDescent="0.25">
      <c r="A315" s="38">
        <v>44637.933171296296</v>
      </c>
      <c r="B315" s="1" t="s">
        <v>799</v>
      </c>
      <c r="C315">
        <v>50</v>
      </c>
      <c r="D315">
        <v>48.75</v>
      </c>
      <c r="E315" s="1" t="s">
        <v>752</v>
      </c>
    </row>
    <row r="316" spans="1:5" x14ac:dyDescent="0.25">
      <c r="A316" s="38">
        <v>44637.934861111113</v>
      </c>
      <c r="B316" s="1" t="s">
        <v>606</v>
      </c>
      <c r="C316">
        <v>50</v>
      </c>
      <c r="D316">
        <v>48.75</v>
      </c>
      <c r="E316" s="1" t="s">
        <v>752</v>
      </c>
    </row>
    <row r="317" spans="1:5" x14ac:dyDescent="0.25">
      <c r="A317" s="38">
        <v>44637.941712962966</v>
      </c>
      <c r="B317" s="1" t="s">
        <v>275</v>
      </c>
      <c r="C317">
        <v>15</v>
      </c>
      <c r="D317">
        <v>14.62</v>
      </c>
      <c r="E317" s="1" t="s">
        <v>752</v>
      </c>
    </row>
    <row r="318" spans="1:5" x14ac:dyDescent="0.25">
      <c r="A318" s="38">
        <v>44637.944537037038</v>
      </c>
      <c r="B318" s="1" t="s">
        <v>800</v>
      </c>
      <c r="C318">
        <v>100</v>
      </c>
      <c r="D318">
        <v>97.5</v>
      </c>
      <c r="E318" s="1" t="s">
        <v>752</v>
      </c>
    </row>
    <row r="319" spans="1:5" x14ac:dyDescent="0.25">
      <c r="A319" s="38">
        <v>44637.945833333331</v>
      </c>
      <c r="B319" s="1" t="s">
        <v>801</v>
      </c>
      <c r="C319">
        <v>100</v>
      </c>
      <c r="D319">
        <v>97.5</v>
      </c>
      <c r="E319" s="1" t="s">
        <v>752</v>
      </c>
    </row>
    <row r="320" spans="1:5" x14ac:dyDescent="0.25">
      <c r="A320" s="38">
        <v>44637.948483796295</v>
      </c>
      <c r="B320" s="1" t="s">
        <v>802</v>
      </c>
      <c r="C320">
        <v>50</v>
      </c>
      <c r="D320">
        <v>48.75</v>
      </c>
      <c r="E320" s="1" t="s">
        <v>752</v>
      </c>
    </row>
    <row r="321" spans="1:5" x14ac:dyDescent="0.25">
      <c r="A321" s="38">
        <v>44637.949305555558</v>
      </c>
      <c r="B321" s="1" t="s">
        <v>803</v>
      </c>
      <c r="C321">
        <v>2000</v>
      </c>
      <c r="D321">
        <v>1950</v>
      </c>
      <c r="E321" s="1" t="s">
        <v>752</v>
      </c>
    </row>
    <row r="322" spans="1:5" x14ac:dyDescent="0.25">
      <c r="A322" s="38">
        <v>44637.949583333335</v>
      </c>
      <c r="B322" s="1" t="s">
        <v>804</v>
      </c>
      <c r="C322">
        <v>50</v>
      </c>
      <c r="D322">
        <v>48.75</v>
      </c>
      <c r="E322" s="1" t="s">
        <v>752</v>
      </c>
    </row>
    <row r="323" spans="1:5" x14ac:dyDescent="0.25">
      <c r="A323" s="38">
        <v>44637.951377314814</v>
      </c>
      <c r="B323" s="1" t="s">
        <v>805</v>
      </c>
      <c r="C323">
        <v>10</v>
      </c>
      <c r="D323">
        <v>9.75</v>
      </c>
      <c r="E323" s="1" t="s">
        <v>752</v>
      </c>
    </row>
    <row r="324" spans="1:5" x14ac:dyDescent="0.25">
      <c r="A324" s="38">
        <v>44637.954768518517</v>
      </c>
      <c r="B324" s="1" t="s">
        <v>806</v>
      </c>
      <c r="C324">
        <v>100</v>
      </c>
      <c r="D324">
        <v>97.5</v>
      </c>
      <c r="E324" s="1" t="s">
        <v>752</v>
      </c>
    </row>
    <row r="325" spans="1:5" x14ac:dyDescent="0.25">
      <c r="A325" s="38">
        <v>44637.963402777779</v>
      </c>
      <c r="B325" s="1" t="s">
        <v>807</v>
      </c>
      <c r="C325">
        <v>46</v>
      </c>
      <c r="D325">
        <v>44.85</v>
      </c>
      <c r="E325" s="1" t="s">
        <v>752</v>
      </c>
    </row>
    <row r="326" spans="1:5" x14ac:dyDescent="0.25">
      <c r="A326" s="38">
        <v>44637.963506944441</v>
      </c>
      <c r="B326" s="1" t="s">
        <v>255</v>
      </c>
      <c r="C326">
        <v>100</v>
      </c>
      <c r="D326">
        <v>97.5</v>
      </c>
      <c r="E326" s="1" t="s">
        <v>752</v>
      </c>
    </row>
    <row r="327" spans="1:5" x14ac:dyDescent="0.25">
      <c r="A327" s="38">
        <v>44637.971608796295</v>
      </c>
      <c r="B327" s="1" t="s">
        <v>808</v>
      </c>
      <c r="C327">
        <v>100</v>
      </c>
      <c r="D327">
        <v>97.5</v>
      </c>
      <c r="E327" s="1" t="s">
        <v>752</v>
      </c>
    </row>
    <row r="328" spans="1:5" x14ac:dyDescent="0.25">
      <c r="A328" s="38">
        <v>44637.972719907404</v>
      </c>
      <c r="B328" s="1" t="s">
        <v>697</v>
      </c>
      <c r="C328">
        <v>200</v>
      </c>
      <c r="D328">
        <v>195</v>
      </c>
      <c r="E328" s="1" t="s">
        <v>752</v>
      </c>
    </row>
    <row r="329" spans="1:5" x14ac:dyDescent="0.25">
      <c r="A329" s="38">
        <v>44637.973425925928</v>
      </c>
      <c r="B329" s="1" t="s">
        <v>809</v>
      </c>
      <c r="C329">
        <v>100</v>
      </c>
      <c r="D329">
        <v>97.5</v>
      </c>
      <c r="E329" s="1" t="s">
        <v>752</v>
      </c>
    </row>
    <row r="330" spans="1:5" x14ac:dyDescent="0.25">
      <c r="A330" s="38">
        <v>44637.974143518521</v>
      </c>
      <c r="B330" s="1" t="s">
        <v>810</v>
      </c>
      <c r="C330">
        <v>1000</v>
      </c>
      <c r="D330">
        <v>975</v>
      </c>
      <c r="E330" s="1" t="s">
        <v>752</v>
      </c>
    </row>
    <row r="331" spans="1:5" x14ac:dyDescent="0.25">
      <c r="A331" s="38">
        <v>44637.975532407407</v>
      </c>
      <c r="B331" s="1" t="s">
        <v>811</v>
      </c>
      <c r="C331">
        <v>155</v>
      </c>
      <c r="D331">
        <v>151.12</v>
      </c>
      <c r="E331" s="1" t="s">
        <v>752</v>
      </c>
    </row>
    <row r="332" spans="1:5" x14ac:dyDescent="0.25">
      <c r="A332" s="38">
        <v>44637.976539351854</v>
      </c>
      <c r="B332" s="1" t="s">
        <v>812</v>
      </c>
      <c r="C332">
        <v>100</v>
      </c>
      <c r="D332">
        <v>97.5</v>
      </c>
      <c r="E332" s="1" t="s">
        <v>752</v>
      </c>
    </row>
    <row r="333" spans="1:5" x14ac:dyDescent="0.25">
      <c r="A333" s="38">
        <v>44637.977650462963</v>
      </c>
      <c r="B333" s="1" t="s">
        <v>339</v>
      </c>
      <c r="C333">
        <v>3000</v>
      </c>
      <c r="D333">
        <v>2925</v>
      </c>
      <c r="E333" s="1" t="s">
        <v>752</v>
      </c>
    </row>
    <row r="334" spans="1:5" x14ac:dyDescent="0.25">
      <c r="A334" s="38">
        <v>44637.978090277778</v>
      </c>
      <c r="B334" s="1" t="s">
        <v>813</v>
      </c>
      <c r="C334">
        <v>100</v>
      </c>
      <c r="D334">
        <v>97.5</v>
      </c>
      <c r="E334" s="1" t="s">
        <v>752</v>
      </c>
    </row>
    <row r="335" spans="1:5" x14ac:dyDescent="0.25">
      <c r="A335" s="38">
        <v>44637.979826388888</v>
      </c>
      <c r="B335" s="1" t="s">
        <v>814</v>
      </c>
      <c r="C335">
        <v>80</v>
      </c>
      <c r="D335">
        <v>78</v>
      </c>
      <c r="E335" s="1" t="s">
        <v>752</v>
      </c>
    </row>
    <row r="336" spans="1:5" x14ac:dyDescent="0.25">
      <c r="A336" s="38">
        <v>44637.980543981481</v>
      </c>
      <c r="B336" s="1" t="s">
        <v>815</v>
      </c>
      <c r="C336">
        <v>10</v>
      </c>
      <c r="D336">
        <v>9.75</v>
      </c>
      <c r="E336" s="1" t="s">
        <v>752</v>
      </c>
    </row>
    <row r="337" spans="1:5" x14ac:dyDescent="0.25">
      <c r="A337" s="38">
        <v>44637.982974537037</v>
      </c>
      <c r="B337" s="1" t="s">
        <v>816</v>
      </c>
      <c r="C337">
        <v>100</v>
      </c>
      <c r="D337">
        <v>97.5</v>
      </c>
      <c r="E337" s="1" t="s">
        <v>752</v>
      </c>
    </row>
    <row r="338" spans="1:5" x14ac:dyDescent="0.25">
      <c r="A338" s="38">
        <v>44637.984432870369</v>
      </c>
      <c r="B338" s="1" t="s">
        <v>817</v>
      </c>
      <c r="C338">
        <v>150</v>
      </c>
      <c r="D338">
        <v>146.25</v>
      </c>
      <c r="E338" s="1" t="s">
        <v>752</v>
      </c>
    </row>
    <row r="339" spans="1:5" x14ac:dyDescent="0.25">
      <c r="A339" s="38">
        <v>44637.98741898148</v>
      </c>
      <c r="B339" s="1" t="s">
        <v>818</v>
      </c>
      <c r="C339">
        <v>100</v>
      </c>
      <c r="D339">
        <v>97.5</v>
      </c>
      <c r="E339" s="1" t="s">
        <v>752</v>
      </c>
    </row>
    <row r="340" spans="1:5" x14ac:dyDescent="0.25">
      <c r="A340" s="38">
        <v>44637.990752314814</v>
      </c>
      <c r="B340" s="1" t="s">
        <v>819</v>
      </c>
      <c r="C340">
        <v>50</v>
      </c>
      <c r="D340">
        <v>48.75</v>
      </c>
      <c r="E340" s="1" t="s">
        <v>752</v>
      </c>
    </row>
    <row r="341" spans="1:5" x14ac:dyDescent="0.25">
      <c r="A341" s="38">
        <v>44637.991689814815</v>
      </c>
      <c r="B341" s="1" t="s">
        <v>340</v>
      </c>
      <c r="C341">
        <v>100</v>
      </c>
      <c r="D341">
        <v>97.5</v>
      </c>
      <c r="E341" s="1" t="s">
        <v>752</v>
      </c>
    </row>
    <row r="342" spans="1:5" x14ac:dyDescent="0.25">
      <c r="A342" s="38">
        <v>44637.997407407405</v>
      </c>
      <c r="B342" s="1" t="s">
        <v>820</v>
      </c>
      <c r="C342">
        <v>100</v>
      </c>
      <c r="D342">
        <v>97.5</v>
      </c>
      <c r="E342" s="1" t="s">
        <v>752</v>
      </c>
    </row>
    <row r="343" spans="1:5" x14ac:dyDescent="0.25">
      <c r="A343" s="38">
        <v>44638.001354166663</v>
      </c>
      <c r="B343" s="1" t="s">
        <v>821</v>
      </c>
      <c r="C343">
        <v>500</v>
      </c>
      <c r="D343">
        <v>487.5</v>
      </c>
      <c r="E343" s="1" t="s">
        <v>752</v>
      </c>
    </row>
    <row r="344" spans="1:5" x14ac:dyDescent="0.25">
      <c r="A344" s="38">
        <v>44638.001446759263</v>
      </c>
      <c r="B344" s="1" t="s">
        <v>822</v>
      </c>
      <c r="C344">
        <v>100</v>
      </c>
      <c r="D344">
        <v>97.5</v>
      </c>
      <c r="E344" s="1" t="s">
        <v>752</v>
      </c>
    </row>
    <row r="345" spans="1:5" x14ac:dyDescent="0.25">
      <c r="A345" s="38">
        <v>44638.002569444441</v>
      </c>
      <c r="B345" s="1" t="s">
        <v>823</v>
      </c>
      <c r="C345">
        <v>100</v>
      </c>
      <c r="D345">
        <v>97.5</v>
      </c>
      <c r="E345" s="1" t="s">
        <v>752</v>
      </c>
    </row>
    <row r="346" spans="1:5" x14ac:dyDescent="0.25">
      <c r="A346" s="38">
        <v>44638.003854166665</v>
      </c>
      <c r="B346" s="1" t="s">
        <v>824</v>
      </c>
      <c r="C346">
        <v>500</v>
      </c>
      <c r="D346">
        <v>487.5</v>
      </c>
      <c r="E346" s="1" t="s">
        <v>752</v>
      </c>
    </row>
    <row r="347" spans="1:5" x14ac:dyDescent="0.25">
      <c r="A347" s="38">
        <v>44638.003993055558</v>
      </c>
      <c r="B347" s="1" t="s">
        <v>825</v>
      </c>
      <c r="C347">
        <v>500</v>
      </c>
      <c r="D347">
        <v>487.5</v>
      </c>
      <c r="E347" s="1" t="s">
        <v>752</v>
      </c>
    </row>
    <row r="348" spans="1:5" x14ac:dyDescent="0.25">
      <c r="A348" s="38">
        <v>44638.006909722222</v>
      </c>
      <c r="B348" s="1" t="s">
        <v>826</v>
      </c>
      <c r="C348">
        <v>30</v>
      </c>
      <c r="D348">
        <v>29.25</v>
      </c>
      <c r="E348" s="1" t="s">
        <v>752</v>
      </c>
    </row>
    <row r="349" spans="1:5" x14ac:dyDescent="0.25">
      <c r="A349" s="38">
        <v>44638.007719907408</v>
      </c>
      <c r="B349" s="1" t="s">
        <v>827</v>
      </c>
      <c r="C349">
        <v>50</v>
      </c>
      <c r="D349">
        <v>48.75</v>
      </c>
      <c r="E349" s="1" t="s">
        <v>752</v>
      </c>
    </row>
    <row r="350" spans="1:5" x14ac:dyDescent="0.25">
      <c r="A350" s="38">
        <v>44638.00922453704</v>
      </c>
      <c r="B350" s="1" t="s">
        <v>828</v>
      </c>
      <c r="C350">
        <v>100</v>
      </c>
      <c r="D350">
        <v>97.5</v>
      </c>
      <c r="E350" s="1" t="s">
        <v>752</v>
      </c>
    </row>
    <row r="351" spans="1:5" x14ac:dyDescent="0.25">
      <c r="A351" s="38">
        <v>44638.009421296294</v>
      </c>
      <c r="B351" s="1" t="s">
        <v>829</v>
      </c>
      <c r="C351">
        <v>200</v>
      </c>
      <c r="D351">
        <v>195</v>
      </c>
      <c r="E351" s="1" t="s">
        <v>752</v>
      </c>
    </row>
    <row r="352" spans="1:5" x14ac:dyDescent="0.25">
      <c r="A352" s="38">
        <v>44638.010416666664</v>
      </c>
      <c r="B352" s="1" t="s">
        <v>830</v>
      </c>
      <c r="C352">
        <v>5</v>
      </c>
      <c r="D352">
        <v>4.87</v>
      </c>
      <c r="E352" s="1" t="s">
        <v>752</v>
      </c>
    </row>
    <row r="353" spans="1:5" x14ac:dyDescent="0.25">
      <c r="A353" s="38">
        <v>44638.013414351852</v>
      </c>
      <c r="B353" s="1" t="s">
        <v>831</v>
      </c>
      <c r="C353">
        <v>100</v>
      </c>
      <c r="D353">
        <v>97.5</v>
      </c>
      <c r="E353" s="1" t="s">
        <v>752</v>
      </c>
    </row>
    <row r="354" spans="1:5" x14ac:dyDescent="0.25">
      <c r="A354" s="38">
        <v>44638.017245370371</v>
      </c>
      <c r="B354" s="1" t="s">
        <v>832</v>
      </c>
      <c r="C354">
        <v>500</v>
      </c>
      <c r="D354">
        <v>487.5</v>
      </c>
      <c r="E354" s="1" t="s">
        <v>752</v>
      </c>
    </row>
    <row r="355" spans="1:5" x14ac:dyDescent="0.25">
      <c r="A355" s="38">
        <v>44638.017430555556</v>
      </c>
      <c r="B355" s="1" t="s">
        <v>833</v>
      </c>
      <c r="C355">
        <v>200</v>
      </c>
      <c r="D355">
        <v>195</v>
      </c>
      <c r="E355" s="1" t="s">
        <v>752</v>
      </c>
    </row>
    <row r="356" spans="1:5" x14ac:dyDescent="0.25">
      <c r="A356" s="38">
        <v>44638.01966435185</v>
      </c>
      <c r="B356" s="1" t="s">
        <v>341</v>
      </c>
      <c r="C356">
        <v>1</v>
      </c>
      <c r="D356">
        <v>0.97</v>
      </c>
      <c r="E356" s="1" t="s">
        <v>752</v>
      </c>
    </row>
    <row r="357" spans="1:5" x14ac:dyDescent="0.25">
      <c r="A357" s="38">
        <v>44638.024444444447</v>
      </c>
      <c r="B357" s="1" t="s">
        <v>834</v>
      </c>
      <c r="C357">
        <v>500</v>
      </c>
      <c r="D357">
        <v>487.5</v>
      </c>
      <c r="E357" s="1" t="s">
        <v>752</v>
      </c>
    </row>
    <row r="358" spans="1:5" x14ac:dyDescent="0.25">
      <c r="A358" s="38">
        <v>44638.03193287037</v>
      </c>
      <c r="B358" s="1" t="s">
        <v>835</v>
      </c>
      <c r="C358">
        <v>500</v>
      </c>
      <c r="D358">
        <v>487.5</v>
      </c>
      <c r="E358" s="1" t="s">
        <v>752</v>
      </c>
    </row>
    <row r="359" spans="1:5" x14ac:dyDescent="0.25">
      <c r="A359" s="38">
        <v>44638.032407407409</v>
      </c>
      <c r="B359" s="1" t="s">
        <v>667</v>
      </c>
      <c r="C359">
        <v>100</v>
      </c>
      <c r="D359">
        <v>97.5</v>
      </c>
      <c r="E359" s="1" t="s">
        <v>752</v>
      </c>
    </row>
    <row r="360" spans="1:5" x14ac:dyDescent="0.25">
      <c r="A360" s="38">
        <v>44638.032835648148</v>
      </c>
      <c r="B360" s="1" t="s">
        <v>342</v>
      </c>
      <c r="C360">
        <v>100</v>
      </c>
      <c r="D360">
        <v>97.5</v>
      </c>
      <c r="E360" s="1" t="s">
        <v>752</v>
      </c>
    </row>
    <row r="361" spans="1:5" x14ac:dyDescent="0.25">
      <c r="A361" s="38">
        <v>44638.034363425926</v>
      </c>
      <c r="B361" s="1" t="s">
        <v>836</v>
      </c>
      <c r="C361">
        <v>500</v>
      </c>
      <c r="D361">
        <v>487.5</v>
      </c>
      <c r="E361" s="1" t="s">
        <v>752</v>
      </c>
    </row>
    <row r="362" spans="1:5" x14ac:dyDescent="0.25">
      <c r="A362" s="38">
        <v>44638.035381944443</v>
      </c>
      <c r="B362" s="1" t="s">
        <v>837</v>
      </c>
      <c r="C362">
        <v>5000</v>
      </c>
      <c r="D362">
        <v>4875</v>
      </c>
      <c r="E362" s="1" t="s">
        <v>752</v>
      </c>
    </row>
    <row r="363" spans="1:5" x14ac:dyDescent="0.25">
      <c r="A363" s="38">
        <v>44638.036782407406</v>
      </c>
      <c r="B363" s="1" t="s">
        <v>838</v>
      </c>
      <c r="C363">
        <v>300</v>
      </c>
      <c r="D363">
        <v>292.5</v>
      </c>
      <c r="E363" s="1" t="s">
        <v>752</v>
      </c>
    </row>
    <row r="364" spans="1:5" x14ac:dyDescent="0.25">
      <c r="A364" s="38">
        <v>44638.036921296298</v>
      </c>
      <c r="B364" s="1" t="s">
        <v>667</v>
      </c>
      <c r="C364">
        <v>100</v>
      </c>
      <c r="D364">
        <v>97.5</v>
      </c>
      <c r="E364" s="1" t="s">
        <v>598</v>
      </c>
    </row>
    <row r="365" spans="1:5" x14ac:dyDescent="0.25">
      <c r="A365" s="38">
        <v>44638.039942129632</v>
      </c>
      <c r="B365" s="1" t="s">
        <v>839</v>
      </c>
      <c r="C365">
        <v>300</v>
      </c>
      <c r="D365">
        <v>292.5</v>
      </c>
      <c r="E365" s="1" t="s">
        <v>752</v>
      </c>
    </row>
    <row r="366" spans="1:5" x14ac:dyDescent="0.25">
      <c r="A366" s="38">
        <v>44638.046793981484</v>
      </c>
      <c r="B366" s="1" t="s">
        <v>840</v>
      </c>
      <c r="C366">
        <v>100</v>
      </c>
      <c r="D366">
        <v>97.5</v>
      </c>
      <c r="E366" s="1" t="s">
        <v>752</v>
      </c>
    </row>
    <row r="367" spans="1:5" x14ac:dyDescent="0.25">
      <c r="A367" s="38">
        <v>44638.046898148146</v>
      </c>
      <c r="B367" s="1" t="s">
        <v>841</v>
      </c>
      <c r="C367">
        <v>20</v>
      </c>
      <c r="D367">
        <v>19.5</v>
      </c>
      <c r="E367" s="1" t="s">
        <v>752</v>
      </c>
    </row>
    <row r="368" spans="1:5" x14ac:dyDescent="0.25">
      <c r="A368" s="38">
        <v>44638.051296296297</v>
      </c>
      <c r="B368" s="1" t="s">
        <v>842</v>
      </c>
      <c r="C368">
        <v>2000</v>
      </c>
      <c r="D368">
        <v>1950</v>
      </c>
      <c r="E368" s="1" t="s">
        <v>752</v>
      </c>
    </row>
    <row r="369" spans="1:5" x14ac:dyDescent="0.25">
      <c r="A369" s="38">
        <v>44638.057372685187</v>
      </c>
      <c r="B369" s="1" t="s">
        <v>843</v>
      </c>
      <c r="C369">
        <v>10000</v>
      </c>
      <c r="D369">
        <v>9750</v>
      </c>
      <c r="E369" s="1" t="s">
        <v>752</v>
      </c>
    </row>
    <row r="370" spans="1:5" x14ac:dyDescent="0.25">
      <c r="A370" s="38">
        <v>44638.061435185184</v>
      </c>
      <c r="B370" s="1" t="s">
        <v>844</v>
      </c>
      <c r="C370">
        <v>300</v>
      </c>
      <c r="D370">
        <v>292.5</v>
      </c>
      <c r="E370" s="1" t="s">
        <v>752</v>
      </c>
    </row>
    <row r="371" spans="1:5" x14ac:dyDescent="0.25">
      <c r="A371" s="38">
        <v>44638.070914351854</v>
      </c>
      <c r="B371" s="1" t="s">
        <v>845</v>
      </c>
      <c r="C371">
        <v>500</v>
      </c>
      <c r="D371">
        <v>487.5</v>
      </c>
      <c r="E371" s="1" t="s">
        <v>752</v>
      </c>
    </row>
    <row r="372" spans="1:5" x14ac:dyDescent="0.25">
      <c r="A372" s="38">
        <v>44638.073530092595</v>
      </c>
      <c r="B372" s="1" t="s">
        <v>846</v>
      </c>
      <c r="C372">
        <v>92</v>
      </c>
      <c r="D372">
        <v>89.7</v>
      </c>
      <c r="E372" s="1" t="s">
        <v>752</v>
      </c>
    </row>
    <row r="373" spans="1:5" x14ac:dyDescent="0.25">
      <c r="A373" s="38">
        <v>44638.074675925927</v>
      </c>
      <c r="B373" s="1" t="s">
        <v>847</v>
      </c>
      <c r="C373">
        <v>100</v>
      </c>
      <c r="D373">
        <v>97.5</v>
      </c>
      <c r="E373" s="1" t="s">
        <v>752</v>
      </c>
    </row>
    <row r="374" spans="1:5" x14ac:dyDescent="0.25">
      <c r="A374" s="38">
        <v>44638.07880787037</v>
      </c>
      <c r="B374" s="1" t="s">
        <v>731</v>
      </c>
      <c r="C374">
        <v>500</v>
      </c>
      <c r="D374">
        <v>487.5</v>
      </c>
      <c r="E374" s="1" t="s">
        <v>752</v>
      </c>
    </row>
    <row r="375" spans="1:5" x14ac:dyDescent="0.25">
      <c r="A375" s="38">
        <v>44638.080995370372</v>
      </c>
      <c r="B375" s="1" t="s">
        <v>848</v>
      </c>
      <c r="C375">
        <v>500</v>
      </c>
      <c r="D375">
        <v>487.5</v>
      </c>
      <c r="E375" s="1" t="s">
        <v>752</v>
      </c>
    </row>
    <row r="376" spans="1:5" x14ac:dyDescent="0.25">
      <c r="A376" s="38">
        <v>44638.103449074071</v>
      </c>
      <c r="B376" s="1" t="s">
        <v>849</v>
      </c>
      <c r="C376">
        <v>300</v>
      </c>
      <c r="D376">
        <v>292.5</v>
      </c>
      <c r="E376" s="1" t="s">
        <v>752</v>
      </c>
    </row>
    <row r="377" spans="1:5" x14ac:dyDescent="0.25">
      <c r="A377" s="38">
        <v>44638.113032407404</v>
      </c>
      <c r="B377" s="1" t="s">
        <v>850</v>
      </c>
      <c r="C377">
        <v>150</v>
      </c>
      <c r="D377">
        <v>146.25</v>
      </c>
      <c r="E377" s="1" t="s">
        <v>752</v>
      </c>
    </row>
    <row r="378" spans="1:5" x14ac:dyDescent="0.25">
      <c r="A378" s="38">
        <v>44638.11478009259</v>
      </c>
      <c r="B378" s="1" t="s">
        <v>851</v>
      </c>
      <c r="C378">
        <v>250</v>
      </c>
      <c r="D378">
        <v>243.75</v>
      </c>
      <c r="E378" s="1" t="s">
        <v>752</v>
      </c>
    </row>
    <row r="379" spans="1:5" x14ac:dyDescent="0.25">
      <c r="A379" s="38">
        <v>44638.117407407408</v>
      </c>
      <c r="B379" s="1" t="s">
        <v>852</v>
      </c>
      <c r="C379">
        <v>50</v>
      </c>
      <c r="D379">
        <v>48.75</v>
      </c>
      <c r="E379" s="1" t="s">
        <v>752</v>
      </c>
    </row>
    <row r="380" spans="1:5" x14ac:dyDescent="0.25">
      <c r="A380" s="38">
        <v>44638.126122685186</v>
      </c>
      <c r="B380" s="1" t="s">
        <v>853</v>
      </c>
      <c r="C380">
        <v>500</v>
      </c>
      <c r="D380">
        <v>487.5</v>
      </c>
      <c r="E380" s="1" t="s">
        <v>752</v>
      </c>
    </row>
    <row r="381" spans="1:5" x14ac:dyDescent="0.25">
      <c r="A381" s="38">
        <v>44638.17</v>
      </c>
      <c r="B381" s="1" t="s">
        <v>854</v>
      </c>
      <c r="C381">
        <v>100</v>
      </c>
      <c r="D381">
        <v>97.5</v>
      </c>
      <c r="E381" s="1" t="s">
        <v>752</v>
      </c>
    </row>
    <row r="382" spans="1:5" x14ac:dyDescent="0.25">
      <c r="A382" s="38">
        <v>44638.174212962964</v>
      </c>
      <c r="B382" s="1" t="s">
        <v>855</v>
      </c>
      <c r="C382">
        <v>500</v>
      </c>
      <c r="D382">
        <v>487.5</v>
      </c>
      <c r="E382" s="1" t="s">
        <v>752</v>
      </c>
    </row>
    <row r="383" spans="1:5" x14ac:dyDescent="0.25">
      <c r="A383" s="38">
        <v>44638.182222222225</v>
      </c>
      <c r="B383" s="1" t="s">
        <v>856</v>
      </c>
      <c r="C383">
        <v>10</v>
      </c>
      <c r="D383">
        <v>9.75</v>
      </c>
      <c r="E383" s="1" t="s">
        <v>752</v>
      </c>
    </row>
    <row r="384" spans="1:5" x14ac:dyDescent="0.25">
      <c r="A384" s="38">
        <v>44638.183125000003</v>
      </c>
      <c r="B384" s="1" t="s">
        <v>323</v>
      </c>
      <c r="C384">
        <v>200</v>
      </c>
      <c r="D384">
        <v>195</v>
      </c>
      <c r="E384" s="1" t="s">
        <v>752</v>
      </c>
    </row>
    <row r="385" spans="1:5" x14ac:dyDescent="0.25">
      <c r="A385" s="38">
        <v>44638.185312499998</v>
      </c>
      <c r="B385" s="1" t="s">
        <v>857</v>
      </c>
      <c r="C385">
        <v>100</v>
      </c>
      <c r="D385">
        <v>97.5</v>
      </c>
      <c r="E385" s="1" t="s">
        <v>752</v>
      </c>
    </row>
    <row r="386" spans="1:5" x14ac:dyDescent="0.25">
      <c r="A386" s="38">
        <v>44638.19195601852</v>
      </c>
      <c r="B386" s="1" t="s">
        <v>61</v>
      </c>
      <c r="C386">
        <v>500</v>
      </c>
      <c r="D386">
        <v>487.5</v>
      </c>
      <c r="E386" s="1" t="s">
        <v>752</v>
      </c>
    </row>
    <row r="387" spans="1:5" x14ac:dyDescent="0.25">
      <c r="A387" s="38">
        <v>44638.197905092595</v>
      </c>
      <c r="B387" s="1" t="s">
        <v>343</v>
      </c>
      <c r="C387">
        <v>50</v>
      </c>
      <c r="D387">
        <v>48.75</v>
      </c>
      <c r="E387" s="1" t="s">
        <v>752</v>
      </c>
    </row>
    <row r="388" spans="1:5" x14ac:dyDescent="0.25">
      <c r="A388" s="38">
        <v>44638.203611111108</v>
      </c>
      <c r="B388" s="1" t="s">
        <v>552</v>
      </c>
      <c r="C388">
        <v>200</v>
      </c>
      <c r="D388">
        <v>195</v>
      </c>
      <c r="E388" s="1" t="s">
        <v>752</v>
      </c>
    </row>
    <row r="389" spans="1:5" x14ac:dyDescent="0.25">
      <c r="A389" s="38">
        <v>44638.215069444443</v>
      </c>
      <c r="B389" s="1" t="s">
        <v>858</v>
      </c>
      <c r="C389">
        <v>30</v>
      </c>
      <c r="D389">
        <v>29.25</v>
      </c>
      <c r="E389" s="1" t="s">
        <v>752</v>
      </c>
    </row>
    <row r="390" spans="1:5" x14ac:dyDescent="0.25">
      <c r="A390" s="38">
        <v>44638.231712962966</v>
      </c>
      <c r="B390" s="1" t="s">
        <v>859</v>
      </c>
      <c r="C390">
        <v>100</v>
      </c>
      <c r="D390">
        <v>97.5</v>
      </c>
      <c r="E390" s="1" t="s">
        <v>752</v>
      </c>
    </row>
    <row r="391" spans="1:5" x14ac:dyDescent="0.25">
      <c r="A391" s="38">
        <v>44638.233587962961</v>
      </c>
      <c r="B391" s="1" t="s">
        <v>860</v>
      </c>
      <c r="C391">
        <v>5</v>
      </c>
      <c r="D391">
        <v>4.87</v>
      </c>
      <c r="E391" s="1" t="s">
        <v>752</v>
      </c>
    </row>
    <row r="392" spans="1:5" x14ac:dyDescent="0.25">
      <c r="A392" s="38">
        <v>44638.234432870369</v>
      </c>
      <c r="B392" s="1" t="s">
        <v>770</v>
      </c>
      <c r="C392">
        <v>8</v>
      </c>
      <c r="D392">
        <v>7.8</v>
      </c>
      <c r="E392" s="1" t="s">
        <v>752</v>
      </c>
    </row>
    <row r="393" spans="1:5" x14ac:dyDescent="0.25">
      <c r="A393" s="38">
        <v>44638.235069444447</v>
      </c>
      <c r="B393" s="1" t="s">
        <v>861</v>
      </c>
      <c r="C393">
        <v>200</v>
      </c>
      <c r="D393">
        <v>195</v>
      </c>
      <c r="E393" s="1" t="s">
        <v>752</v>
      </c>
    </row>
    <row r="394" spans="1:5" x14ac:dyDescent="0.25">
      <c r="A394" s="38">
        <v>44638.23814814815</v>
      </c>
      <c r="B394" s="1" t="s">
        <v>862</v>
      </c>
      <c r="C394">
        <v>100</v>
      </c>
      <c r="D394">
        <v>97.5</v>
      </c>
      <c r="E394" s="1" t="s">
        <v>752</v>
      </c>
    </row>
    <row r="395" spans="1:5" x14ac:dyDescent="0.25">
      <c r="A395" s="38">
        <v>44638.244039351855</v>
      </c>
      <c r="B395" s="1" t="s">
        <v>615</v>
      </c>
      <c r="C395">
        <v>100</v>
      </c>
      <c r="D395">
        <v>97.5</v>
      </c>
      <c r="E395" s="1" t="s">
        <v>752</v>
      </c>
    </row>
    <row r="396" spans="1:5" x14ac:dyDescent="0.25">
      <c r="A396" s="38">
        <v>44638.244444444441</v>
      </c>
      <c r="B396" s="1" t="s">
        <v>863</v>
      </c>
      <c r="C396">
        <v>50</v>
      </c>
      <c r="D396">
        <v>48.75</v>
      </c>
      <c r="E396" s="1" t="s">
        <v>752</v>
      </c>
    </row>
    <row r="397" spans="1:5" x14ac:dyDescent="0.25">
      <c r="A397" s="38">
        <v>44638.246435185189</v>
      </c>
      <c r="B397" s="1" t="s">
        <v>864</v>
      </c>
      <c r="C397">
        <v>100</v>
      </c>
      <c r="D397">
        <v>97.5</v>
      </c>
      <c r="E397" s="1" t="s">
        <v>752</v>
      </c>
    </row>
    <row r="398" spans="1:5" x14ac:dyDescent="0.25">
      <c r="A398" s="38">
        <v>44638.249930555554</v>
      </c>
      <c r="B398" s="1" t="s">
        <v>865</v>
      </c>
      <c r="C398">
        <v>10</v>
      </c>
      <c r="D398">
        <v>9.75</v>
      </c>
      <c r="E398" s="1" t="s">
        <v>752</v>
      </c>
    </row>
    <row r="399" spans="1:5" x14ac:dyDescent="0.25">
      <c r="A399" s="38">
        <v>44638.254178240742</v>
      </c>
      <c r="B399" s="1" t="s">
        <v>715</v>
      </c>
      <c r="C399">
        <v>50</v>
      </c>
      <c r="D399">
        <v>48.75</v>
      </c>
      <c r="E399" s="1" t="s">
        <v>752</v>
      </c>
    </row>
    <row r="400" spans="1:5" x14ac:dyDescent="0.25">
      <c r="A400" s="38">
        <v>44638.257824074077</v>
      </c>
      <c r="B400" s="1" t="s">
        <v>344</v>
      </c>
      <c r="C400">
        <v>10</v>
      </c>
      <c r="D400">
        <v>9.75</v>
      </c>
      <c r="E400" s="1" t="s">
        <v>752</v>
      </c>
    </row>
    <row r="401" spans="1:5" x14ac:dyDescent="0.25">
      <c r="A401" s="38">
        <v>44638.261064814818</v>
      </c>
      <c r="B401" s="1" t="s">
        <v>143</v>
      </c>
      <c r="C401">
        <v>50</v>
      </c>
      <c r="D401">
        <v>48.75</v>
      </c>
      <c r="E401" s="1" t="s">
        <v>752</v>
      </c>
    </row>
    <row r="402" spans="1:5" x14ac:dyDescent="0.25">
      <c r="A402" s="38">
        <v>44638.266979166663</v>
      </c>
      <c r="B402" s="1" t="s">
        <v>866</v>
      </c>
      <c r="C402">
        <v>100</v>
      </c>
      <c r="D402">
        <v>97.5</v>
      </c>
      <c r="E402" s="1" t="s">
        <v>752</v>
      </c>
    </row>
    <row r="403" spans="1:5" x14ac:dyDescent="0.25">
      <c r="A403" s="38">
        <v>44638.27553240741</v>
      </c>
      <c r="B403" s="1" t="s">
        <v>867</v>
      </c>
      <c r="C403">
        <v>100</v>
      </c>
      <c r="D403">
        <v>97.5</v>
      </c>
      <c r="E403" s="1" t="s">
        <v>752</v>
      </c>
    </row>
    <row r="404" spans="1:5" x14ac:dyDescent="0.25">
      <c r="A404" s="38">
        <v>44638.278831018521</v>
      </c>
      <c r="B404" s="1" t="s">
        <v>868</v>
      </c>
      <c r="C404">
        <v>50</v>
      </c>
      <c r="D404">
        <v>48.75</v>
      </c>
      <c r="E404" s="1" t="s">
        <v>752</v>
      </c>
    </row>
    <row r="405" spans="1:5" x14ac:dyDescent="0.25">
      <c r="A405" s="38">
        <v>44638.279606481483</v>
      </c>
      <c r="B405" s="1" t="s">
        <v>869</v>
      </c>
      <c r="C405">
        <v>100</v>
      </c>
      <c r="D405">
        <v>97.5</v>
      </c>
      <c r="E405" s="1" t="s">
        <v>752</v>
      </c>
    </row>
    <row r="406" spans="1:5" x14ac:dyDescent="0.25">
      <c r="A406" s="38">
        <v>44638.280578703707</v>
      </c>
      <c r="B406" s="1" t="s">
        <v>870</v>
      </c>
      <c r="C406">
        <v>100</v>
      </c>
      <c r="D406">
        <v>97.5</v>
      </c>
      <c r="E406" s="1" t="s">
        <v>752</v>
      </c>
    </row>
    <row r="407" spans="1:5" x14ac:dyDescent="0.25">
      <c r="A407" s="38">
        <v>44638.280717592592</v>
      </c>
      <c r="B407" s="1" t="s">
        <v>871</v>
      </c>
      <c r="C407">
        <v>100</v>
      </c>
      <c r="D407">
        <v>97.5</v>
      </c>
      <c r="E407" s="1" t="s">
        <v>752</v>
      </c>
    </row>
    <row r="408" spans="1:5" x14ac:dyDescent="0.25">
      <c r="A408" s="38">
        <v>44638.281030092592</v>
      </c>
      <c r="B408" s="1" t="s">
        <v>345</v>
      </c>
      <c r="C408">
        <v>360</v>
      </c>
      <c r="D408">
        <v>351</v>
      </c>
      <c r="E408" s="1" t="s">
        <v>752</v>
      </c>
    </row>
    <row r="409" spans="1:5" x14ac:dyDescent="0.25">
      <c r="A409" s="38">
        <v>44638.2812037037</v>
      </c>
      <c r="B409" s="1" t="s">
        <v>345</v>
      </c>
      <c r="C409">
        <v>300</v>
      </c>
      <c r="D409">
        <v>292.5</v>
      </c>
      <c r="E409" s="1" t="s">
        <v>752</v>
      </c>
    </row>
    <row r="410" spans="1:5" x14ac:dyDescent="0.25">
      <c r="A410" s="38">
        <v>44638.283854166664</v>
      </c>
      <c r="B410" s="1" t="s">
        <v>872</v>
      </c>
      <c r="C410">
        <v>100</v>
      </c>
      <c r="D410">
        <v>97.5</v>
      </c>
      <c r="E410" s="1" t="s">
        <v>752</v>
      </c>
    </row>
    <row r="411" spans="1:5" x14ac:dyDescent="0.25">
      <c r="A411" s="38">
        <v>44638.294351851851</v>
      </c>
      <c r="B411" s="1" t="s">
        <v>873</v>
      </c>
      <c r="C411">
        <v>100</v>
      </c>
      <c r="D411">
        <v>97.5</v>
      </c>
      <c r="E411" s="1" t="s">
        <v>752</v>
      </c>
    </row>
    <row r="412" spans="1:5" x14ac:dyDescent="0.25">
      <c r="A412" s="38">
        <v>44638.30127314815</v>
      </c>
      <c r="B412" s="1" t="s">
        <v>874</v>
      </c>
      <c r="C412">
        <v>100</v>
      </c>
      <c r="D412">
        <v>97.5</v>
      </c>
      <c r="E412" s="1" t="s">
        <v>752</v>
      </c>
    </row>
    <row r="413" spans="1:5" x14ac:dyDescent="0.25">
      <c r="A413" s="38">
        <v>44638.301874999997</v>
      </c>
      <c r="B413" s="1" t="s">
        <v>875</v>
      </c>
      <c r="C413">
        <v>50</v>
      </c>
      <c r="D413">
        <v>48.75</v>
      </c>
      <c r="E413" s="1" t="s">
        <v>752</v>
      </c>
    </row>
    <row r="414" spans="1:5" x14ac:dyDescent="0.25">
      <c r="A414" s="38">
        <v>44638.304756944446</v>
      </c>
      <c r="B414" s="1" t="s">
        <v>346</v>
      </c>
      <c r="C414">
        <v>500</v>
      </c>
      <c r="D414">
        <v>487.5</v>
      </c>
      <c r="E414" s="1" t="s">
        <v>752</v>
      </c>
    </row>
    <row r="415" spans="1:5" x14ac:dyDescent="0.25">
      <c r="A415" s="38">
        <v>44638.305254629631</v>
      </c>
      <c r="B415" s="1" t="s">
        <v>876</v>
      </c>
      <c r="C415">
        <v>200</v>
      </c>
      <c r="D415">
        <v>195</v>
      </c>
      <c r="E415" s="1" t="s">
        <v>752</v>
      </c>
    </row>
    <row r="416" spans="1:5" x14ac:dyDescent="0.25">
      <c r="A416" s="38">
        <v>44638.310300925928</v>
      </c>
      <c r="B416" s="1" t="s">
        <v>877</v>
      </c>
      <c r="C416">
        <v>50</v>
      </c>
      <c r="D416">
        <v>48.75</v>
      </c>
      <c r="E416" s="1" t="s">
        <v>752</v>
      </c>
    </row>
    <row r="417" spans="1:5" x14ac:dyDescent="0.25">
      <c r="A417" s="38">
        <v>44638.310439814813</v>
      </c>
      <c r="B417" s="1" t="s">
        <v>878</v>
      </c>
      <c r="C417">
        <v>50</v>
      </c>
      <c r="D417">
        <v>48.75</v>
      </c>
      <c r="E417" s="1" t="s">
        <v>752</v>
      </c>
    </row>
    <row r="418" spans="1:5" x14ac:dyDescent="0.25">
      <c r="A418" s="38">
        <v>44638.316261574073</v>
      </c>
      <c r="B418" s="1" t="s">
        <v>879</v>
      </c>
      <c r="C418">
        <v>99</v>
      </c>
      <c r="D418">
        <v>96.52</v>
      </c>
      <c r="E418" s="1" t="s">
        <v>752</v>
      </c>
    </row>
    <row r="419" spans="1:5" x14ac:dyDescent="0.25">
      <c r="A419" s="38">
        <v>44638.316863425927</v>
      </c>
      <c r="B419" s="1" t="s">
        <v>880</v>
      </c>
      <c r="C419">
        <v>100</v>
      </c>
      <c r="D419">
        <v>97.5</v>
      </c>
      <c r="E419" s="1" t="s">
        <v>752</v>
      </c>
    </row>
    <row r="420" spans="1:5" x14ac:dyDescent="0.25">
      <c r="A420" s="38">
        <v>44638.317812499998</v>
      </c>
      <c r="B420" s="1" t="s">
        <v>881</v>
      </c>
      <c r="C420">
        <v>100</v>
      </c>
      <c r="D420">
        <v>97.5</v>
      </c>
      <c r="E420" s="1" t="s">
        <v>752</v>
      </c>
    </row>
    <row r="421" spans="1:5" x14ac:dyDescent="0.25">
      <c r="A421" s="38">
        <v>44638.320162037038</v>
      </c>
      <c r="B421" s="1" t="s">
        <v>882</v>
      </c>
      <c r="C421">
        <v>50</v>
      </c>
      <c r="D421">
        <v>48.75</v>
      </c>
      <c r="E421" s="1" t="s">
        <v>752</v>
      </c>
    </row>
    <row r="422" spans="1:5" x14ac:dyDescent="0.25">
      <c r="A422" s="38">
        <v>44638.324456018519</v>
      </c>
      <c r="B422" s="1" t="s">
        <v>883</v>
      </c>
      <c r="C422">
        <v>100</v>
      </c>
      <c r="D422">
        <v>97.5</v>
      </c>
      <c r="E422" s="1" t="s">
        <v>752</v>
      </c>
    </row>
    <row r="423" spans="1:5" x14ac:dyDescent="0.25">
      <c r="A423" s="38">
        <v>44638.327152777776</v>
      </c>
      <c r="B423" s="1" t="s">
        <v>884</v>
      </c>
      <c r="C423">
        <v>300</v>
      </c>
      <c r="D423">
        <v>292.5</v>
      </c>
      <c r="E423" s="1" t="s">
        <v>752</v>
      </c>
    </row>
    <row r="424" spans="1:5" x14ac:dyDescent="0.25">
      <c r="A424" s="38">
        <v>44638.327870370369</v>
      </c>
      <c r="B424" s="1" t="s">
        <v>885</v>
      </c>
      <c r="C424">
        <v>500</v>
      </c>
      <c r="D424">
        <v>487.5</v>
      </c>
      <c r="E424" s="1" t="s">
        <v>752</v>
      </c>
    </row>
    <row r="425" spans="1:5" x14ac:dyDescent="0.25">
      <c r="A425" s="38">
        <v>44638.329212962963</v>
      </c>
      <c r="B425" s="1" t="s">
        <v>886</v>
      </c>
      <c r="C425">
        <v>333</v>
      </c>
      <c r="D425">
        <v>324.67</v>
      </c>
      <c r="E425" s="1" t="s">
        <v>752</v>
      </c>
    </row>
    <row r="426" spans="1:5" x14ac:dyDescent="0.25">
      <c r="A426" s="38">
        <v>44638.329976851855</v>
      </c>
      <c r="B426" s="1" t="s">
        <v>887</v>
      </c>
      <c r="C426">
        <v>50</v>
      </c>
      <c r="D426">
        <v>48.75</v>
      </c>
      <c r="E426" s="1" t="s">
        <v>752</v>
      </c>
    </row>
    <row r="427" spans="1:5" x14ac:dyDescent="0.25">
      <c r="A427" s="38">
        <v>44638.330879629626</v>
      </c>
      <c r="B427" s="1" t="s">
        <v>888</v>
      </c>
      <c r="C427">
        <v>200</v>
      </c>
      <c r="D427">
        <v>195</v>
      </c>
      <c r="E427" s="1" t="s">
        <v>752</v>
      </c>
    </row>
    <row r="428" spans="1:5" x14ac:dyDescent="0.25">
      <c r="A428" s="38">
        <v>44638.334050925929</v>
      </c>
      <c r="B428" s="1" t="s">
        <v>679</v>
      </c>
      <c r="C428">
        <v>10</v>
      </c>
      <c r="D428">
        <v>9.75</v>
      </c>
      <c r="E428" s="1" t="s">
        <v>752</v>
      </c>
    </row>
    <row r="429" spans="1:5" x14ac:dyDescent="0.25">
      <c r="A429" s="38">
        <v>44638.334560185183</v>
      </c>
      <c r="B429" s="1" t="s">
        <v>889</v>
      </c>
      <c r="C429">
        <v>30</v>
      </c>
      <c r="D429">
        <v>29.25</v>
      </c>
      <c r="E429" s="1" t="s">
        <v>752</v>
      </c>
    </row>
    <row r="430" spans="1:5" x14ac:dyDescent="0.25">
      <c r="A430" s="38">
        <v>44638.335115740738</v>
      </c>
      <c r="B430" s="1" t="s">
        <v>108</v>
      </c>
      <c r="C430">
        <v>300</v>
      </c>
      <c r="D430">
        <v>292.5</v>
      </c>
      <c r="E430" s="1" t="s">
        <v>752</v>
      </c>
    </row>
    <row r="431" spans="1:5" x14ac:dyDescent="0.25">
      <c r="A431" s="38">
        <v>44638.340428240743</v>
      </c>
      <c r="B431" s="1" t="s">
        <v>273</v>
      </c>
      <c r="C431">
        <v>3000</v>
      </c>
      <c r="D431">
        <v>2925</v>
      </c>
      <c r="E431" s="1" t="s">
        <v>752</v>
      </c>
    </row>
    <row r="432" spans="1:5" x14ac:dyDescent="0.25">
      <c r="A432" s="38">
        <v>44638.342546296299</v>
      </c>
      <c r="B432" s="1" t="s">
        <v>890</v>
      </c>
      <c r="C432">
        <v>50</v>
      </c>
      <c r="D432">
        <v>48.75</v>
      </c>
      <c r="E432" s="1" t="s">
        <v>752</v>
      </c>
    </row>
    <row r="433" spans="1:5" x14ac:dyDescent="0.25">
      <c r="A433" s="38">
        <v>44638.343668981484</v>
      </c>
      <c r="B433" s="1" t="s">
        <v>347</v>
      </c>
      <c r="C433">
        <v>500</v>
      </c>
      <c r="D433">
        <v>487.5</v>
      </c>
      <c r="E433" s="1" t="s">
        <v>752</v>
      </c>
    </row>
    <row r="434" spans="1:5" x14ac:dyDescent="0.25">
      <c r="A434" s="38">
        <v>44638.345127314817</v>
      </c>
      <c r="B434" s="1" t="s">
        <v>891</v>
      </c>
      <c r="C434">
        <v>30</v>
      </c>
      <c r="D434">
        <v>29.25</v>
      </c>
      <c r="E434" s="1" t="s">
        <v>752</v>
      </c>
    </row>
    <row r="435" spans="1:5" x14ac:dyDescent="0.25">
      <c r="A435" s="38">
        <v>44638.34611111111</v>
      </c>
      <c r="B435" s="1" t="s">
        <v>892</v>
      </c>
      <c r="C435">
        <v>100</v>
      </c>
      <c r="D435">
        <v>97.5</v>
      </c>
      <c r="E435" s="1" t="s">
        <v>752</v>
      </c>
    </row>
    <row r="436" spans="1:5" x14ac:dyDescent="0.25">
      <c r="A436" s="38">
        <v>44638.349027777775</v>
      </c>
      <c r="B436" s="1" t="s">
        <v>893</v>
      </c>
      <c r="C436">
        <v>200</v>
      </c>
      <c r="D436">
        <v>195</v>
      </c>
      <c r="E436" s="1" t="s">
        <v>752</v>
      </c>
    </row>
    <row r="437" spans="1:5" x14ac:dyDescent="0.25">
      <c r="A437" s="38">
        <v>44638.349988425929</v>
      </c>
      <c r="B437" s="1" t="s">
        <v>894</v>
      </c>
      <c r="C437">
        <v>100</v>
      </c>
      <c r="D437">
        <v>97.5</v>
      </c>
      <c r="E437" s="1" t="s">
        <v>752</v>
      </c>
    </row>
    <row r="438" spans="1:5" x14ac:dyDescent="0.25">
      <c r="A438" s="38">
        <v>44638.351631944446</v>
      </c>
      <c r="B438" s="1" t="s">
        <v>895</v>
      </c>
      <c r="C438">
        <v>50</v>
      </c>
      <c r="D438">
        <v>48.75</v>
      </c>
      <c r="E438" s="1" t="s">
        <v>752</v>
      </c>
    </row>
    <row r="439" spans="1:5" x14ac:dyDescent="0.25">
      <c r="A439" s="38">
        <v>44638.352071759262</v>
      </c>
      <c r="B439" s="1" t="s">
        <v>896</v>
      </c>
      <c r="C439">
        <v>100</v>
      </c>
      <c r="D439">
        <v>97.5</v>
      </c>
      <c r="E439" s="1" t="s">
        <v>752</v>
      </c>
    </row>
    <row r="440" spans="1:5" x14ac:dyDescent="0.25">
      <c r="A440" s="38">
        <v>44638.354085648149</v>
      </c>
      <c r="B440" s="1" t="s">
        <v>500</v>
      </c>
      <c r="C440">
        <v>35</v>
      </c>
      <c r="D440">
        <v>34.119999999999997</v>
      </c>
      <c r="E440" s="1" t="s">
        <v>752</v>
      </c>
    </row>
    <row r="441" spans="1:5" x14ac:dyDescent="0.25">
      <c r="A441" s="38">
        <v>44638.356342592589</v>
      </c>
      <c r="B441" s="1" t="s">
        <v>699</v>
      </c>
      <c r="C441">
        <v>100</v>
      </c>
      <c r="D441">
        <v>97.5</v>
      </c>
      <c r="E441" s="1" t="s">
        <v>752</v>
      </c>
    </row>
    <row r="442" spans="1:5" x14ac:dyDescent="0.25">
      <c r="A442" s="38">
        <v>44638.358090277776</v>
      </c>
      <c r="B442" s="1" t="s">
        <v>897</v>
      </c>
      <c r="C442">
        <v>150</v>
      </c>
      <c r="D442">
        <v>146.25</v>
      </c>
      <c r="E442" s="1" t="s">
        <v>752</v>
      </c>
    </row>
    <row r="443" spans="1:5" x14ac:dyDescent="0.25">
      <c r="A443" s="38">
        <v>44638.364305555559</v>
      </c>
      <c r="B443" s="1" t="s">
        <v>898</v>
      </c>
      <c r="C443">
        <v>50</v>
      </c>
      <c r="D443">
        <v>48.75</v>
      </c>
      <c r="E443" s="1" t="s">
        <v>752</v>
      </c>
    </row>
    <row r="444" spans="1:5" x14ac:dyDescent="0.25">
      <c r="A444" s="38">
        <v>44638.365532407406</v>
      </c>
      <c r="B444" s="1" t="s">
        <v>514</v>
      </c>
      <c r="C444">
        <v>13</v>
      </c>
      <c r="D444">
        <v>12.67</v>
      </c>
      <c r="E444" s="1" t="s">
        <v>752</v>
      </c>
    </row>
    <row r="445" spans="1:5" x14ac:dyDescent="0.25">
      <c r="A445" s="38">
        <v>44638.367476851854</v>
      </c>
      <c r="B445" s="1" t="s">
        <v>899</v>
      </c>
      <c r="C445">
        <v>100</v>
      </c>
      <c r="D445">
        <v>97.5</v>
      </c>
      <c r="E445" s="1" t="s">
        <v>752</v>
      </c>
    </row>
    <row r="446" spans="1:5" x14ac:dyDescent="0.25">
      <c r="A446" s="38">
        <v>44638.369351851848</v>
      </c>
      <c r="B446" s="1" t="s">
        <v>900</v>
      </c>
      <c r="C446">
        <v>300</v>
      </c>
      <c r="D446">
        <v>292.5</v>
      </c>
      <c r="E446" s="1" t="s">
        <v>752</v>
      </c>
    </row>
    <row r="447" spans="1:5" x14ac:dyDescent="0.25">
      <c r="A447" s="38">
        <v>44638.37228009259</v>
      </c>
      <c r="B447" s="1" t="s">
        <v>901</v>
      </c>
      <c r="C447">
        <v>200</v>
      </c>
      <c r="D447">
        <v>195</v>
      </c>
      <c r="E447" s="1" t="s">
        <v>752</v>
      </c>
    </row>
    <row r="448" spans="1:5" x14ac:dyDescent="0.25">
      <c r="A448" s="38">
        <v>44638.375509259262</v>
      </c>
      <c r="B448" s="1" t="s">
        <v>902</v>
      </c>
      <c r="C448">
        <v>1000</v>
      </c>
      <c r="D448">
        <v>975</v>
      </c>
      <c r="E448" s="1" t="s">
        <v>752</v>
      </c>
    </row>
    <row r="449" spans="1:5" x14ac:dyDescent="0.25">
      <c r="A449" s="38">
        <v>44638.375752314816</v>
      </c>
      <c r="B449" s="1" t="s">
        <v>903</v>
      </c>
      <c r="C449">
        <v>50</v>
      </c>
      <c r="D449">
        <v>48.75</v>
      </c>
      <c r="E449" s="1" t="s">
        <v>752</v>
      </c>
    </row>
    <row r="450" spans="1:5" x14ac:dyDescent="0.25">
      <c r="A450" s="38">
        <v>44638.376192129632</v>
      </c>
      <c r="B450" s="1" t="s">
        <v>904</v>
      </c>
      <c r="C450">
        <v>500</v>
      </c>
      <c r="D450">
        <v>487.5</v>
      </c>
      <c r="E450" s="1" t="s">
        <v>752</v>
      </c>
    </row>
    <row r="451" spans="1:5" x14ac:dyDescent="0.25">
      <c r="A451" s="38">
        <v>44638.377893518518</v>
      </c>
      <c r="B451" s="1" t="s">
        <v>905</v>
      </c>
      <c r="C451">
        <v>100</v>
      </c>
      <c r="D451">
        <v>97.5</v>
      </c>
      <c r="E451" s="1" t="s">
        <v>752</v>
      </c>
    </row>
    <row r="452" spans="1:5" x14ac:dyDescent="0.25">
      <c r="A452" s="38">
        <v>44638.380370370367</v>
      </c>
      <c r="B452" s="1" t="s">
        <v>906</v>
      </c>
      <c r="C452">
        <v>20</v>
      </c>
      <c r="D452">
        <v>19.5</v>
      </c>
      <c r="E452" s="1" t="s">
        <v>752</v>
      </c>
    </row>
    <row r="453" spans="1:5" x14ac:dyDescent="0.25">
      <c r="A453" s="38">
        <v>44638.380393518521</v>
      </c>
      <c r="B453" s="1" t="s">
        <v>907</v>
      </c>
      <c r="C453">
        <v>100</v>
      </c>
      <c r="D453">
        <v>97.5</v>
      </c>
      <c r="E453" s="1" t="s">
        <v>752</v>
      </c>
    </row>
    <row r="454" spans="1:5" x14ac:dyDescent="0.25">
      <c r="A454" s="38">
        <v>44638.383125</v>
      </c>
      <c r="B454" s="1" t="s">
        <v>908</v>
      </c>
      <c r="C454">
        <v>180</v>
      </c>
      <c r="D454">
        <v>175.5</v>
      </c>
      <c r="E454" s="1" t="s">
        <v>752</v>
      </c>
    </row>
    <row r="455" spans="1:5" x14ac:dyDescent="0.25">
      <c r="A455" s="38">
        <v>44638.384456018517</v>
      </c>
      <c r="B455" s="1" t="s">
        <v>909</v>
      </c>
      <c r="C455">
        <v>10</v>
      </c>
      <c r="D455">
        <v>9.75</v>
      </c>
      <c r="E455" s="1" t="s">
        <v>752</v>
      </c>
    </row>
    <row r="456" spans="1:5" x14ac:dyDescent="0.25">
      <c r="A456" s="38">
        <v>44638.384479166663</v>
      </c>
      <c r="B456" s="1" t="s">
        <v>910</v>
      </c>
      <c r="C456">
        <v>200</v>
      </c>
      <c r="D456">
        <v>195</v>
      </c>
      <c r="E456" s="1" t="s">
        <v>752</v>
      </c>
    </row>
    <row r="457" spans="1:5" x14ac:dyDescent="0.25">
      <c r="A457" s="38">
        <v>44638.385231481479</v>
      </c>
      <c r="B457" s="1" t="s">
        <v>911</v>
      </c>
      <c r="C457">
        <v>100</v>
      </c>
      <c r="D457">
        <v>97.5</v>
      </c>
      <c r="E457" s="1" t="s">
        <v>752</v>
      </c>
    </row>
    <row r="458" spans="1:5" x14ac:dyDescent="0.25">
      <c r="A458" s="38">
        <v>44638.389108796298</v>
      </c>
      <c r="B458" s="1" t="s">
        <v>912</v>
      </c>
      <c r="C458">
        <v>10</v>
      </c>
      <c r="D458">
        <v>9.75</v>
      </c>
      <c r="E458" s="1" t="s">
        <v>752</v>
      </c>
    </row>
    <row r="459" spans="1:5" x14ac:dyDescent="0.25">
      <c r="A459" s="38">
        <v>44638.392187500001</v>
      </c>
      <c r="B459" s="1" t="s">
        <v>624</v>
      </c>
      <c r="C459">
        <v>50</v>
      </c>
      <c r="D459">
        <v>48.75</v>
      </c>
      <c r="E459" s="1" t="s">
        <v>752</v>
      </c>
    </row>
    <row r="460" spans="1:5" x14ac:dyDescent="0.25">
      <c r="A460" s="38">
        <v>44638.393634259257</v>
      </c>
      <c r="B460" s="1" t="s">
        <v>913</v>
      </c>
      <c r="C460">
        <v>50</v>
      </c>
      <c r="D460">
        <v>48.75</v>
      </c>
      <c r="E460" s="1" t="s">
        <v>752</v>
      </c>
    </row>
    <row r="461" spans="1:5" x14ac:dyDescent="0.25">
      <c r="A461" s="38">
        <v>44638.397060185183</v>
      </c>
      <c r="B461" s="1" t="s">
        <v>914</v>
      </c>
      <c r="C461">
        <v>100</v>
      </c>
      <c r="D461">
        <v>97.5</v>
      </c>
      <c r="E461" s="1" t="s">
        <v>752</v>
      </c>
    </row>
    <row r="462" spans="1:5" x14ac:dyDescent="0.25">
      <c r="A462" s="38">
        <v>44638.397129629629</v>
      </c>
      <c r="B462" s="1" t="s">
        <v>914</v>
      </c>
      <c r="C462">
        <v>100</v>
      </c>
      <c r="D462">
        <v>97.5</v>
      </c>
      <c r="E462" s="1" t="s">
        <v>752</v>
      </c>
    </row>
    <row r="463" spans="1:5" x14ac:dyDescent="0.25">
      <c r="A463" s="38">
        <v>44638.397245370368</v>
      </c>
      <c r="B463" s="1" t="s">
        <v>915</v>
      </c>
      <c r="C463">
        <v>300</v>
      </c>
      <c r="D463">
        <v>292.5</v>
      </c>
      <c r="E463" s="1" t="s">
        <v>752</v>
      </c>
    </row>
    <row r="464" spans="1:5" x14ac:dyDescent="0.25">
      <c r="A464" s="38">
        <v>44638.398668981485</v>
      </c>
      <c r="B464" s="1" t="s">
        <v>348</v>
      </c>
      <c r="C464">
        <v>100</v>
      </c>
      <c r="D464">
        <v>97.5</v>
      </c>
      <c r="E464" s="1" t="s">
        <v>752</v>
      </c>
    </row>
    <row r="465" spans="1:5" x14ac:dyDescent="0.25">
      <c r="A465" s="38">
        <v>44638.401331018518</v>
      </c>
      <c r="B465" s="1" t="s">
        <v>730</v>
      </c>
      <c r="C465">
        <v>300</v>
      </c>
      <c r="D465">
        <v>292.5</v>
      </c>
      <c r="E465" s="1" t="s">
        <v>752</v>
      </c>
    </row>
    <row r="466" spans="1:5" x14ac:dyDescent="0.25">
      <c r="A466" s="38">
        <v>44638.401446759257</v>
      </c>
      <c r="B466" s="1" t="s">
        <v>916</v>
      </c>
      <c r="C466">
        <v>200</v>
      </c>
      <c r="D466">
        <v>195</v>
      </c>
      <c r="E466" s="1" t="s">
        <v>752</v>
      </c>
    </row>
    <row r="467" spans="1:5" x14ac:dyDescent="0.25">
      <c r="A467" s="38">
        <v>44638.402581018519</v>
      </c>
      <c r="B467" s="1" t="s">
        <v>349</v>
      </c>
      <c r="C467">
        <v>300</v>
      </c>
      <c r="D467">
        <v>292.5</v>
      </c>
      <c r="E467" s="1" t="s">
        <v>752</v>
      </c>
    </row>
    <row r="468" spans="1:5" x14ac:dyDescent="0.25">
      <c r="A468" s="38">
        <v>44638.402627314812</v>
      </c>
      <c r="B468" s="1" t="s">
        <v>917</v>
      </c>
      <c r="C468">
        <v>300</v>
      </c>
      <c r="D468">
        <v>292.5</v>
      </c>
      <c r="E468" s="1" t="s">
        <v>752</v>
      </c>
    </row>
    <row r="469" spans="1:5" x14ac:dyDescent="0.25">
      <c r="A469" s="38">
        <v>44638.406956018516</v>
      </c>
      <c r="B469" s="1" t="s">
        <v>918</v>
      </c>
      <c r="C469">
        <v>50</v>
      </c>
      <c r="D469">
        <v>48.75</v>
      </c>
      <c r="E469" s="1" t="s">
        <v>752</v>
      </c>
    </row>
    <row r="470" spans="1:5" x14ac:dyDescent="0.25">
      <c r="A470" s="38">
        <v>44638.407060185185</v>
      </c>
      <c r="B470" s="1" t="s">
        <v>919</v>
      </c>
      <c r="C470">
        <v>100</v>
      </c>
      <c r="D470">
        <v>97.5</v>
      </c>
      <c r="E470" s="1" t="s">
        <v>752</v>
      </c>
    </row>
    <row r="471" spans="1:5" x14ac:dyDescent="0.25">
      <c r="A471" s="38">
        <v>44638.407118055555</v>
      </c>
      <c r="B471" s="1" t="s">
        <v>920</v>
      </c>
      <c r="C471">
        <v>100</v>
      </c>
      <c r="D471">
        <v>97.5</v>
      </c>
      <c r="E471" s="1" t="s">
        <v>752</v>
      </c>
    </row>
    <row r="472" spans="1:5" x14ac:dyDescent="0.25">
      <c r="A472" s="38">
        <v>44638.407534722224</v>
      </c>
      <c r="B472" s="1" t="s">
        <v>921</v>
      </c>
      <c r="C472">
        <v>500</v>
      </c>
      <c r="D472">
        <v>487.5</v>
      </c>
      <c r="E472" s="1" t="s">
        <v>752</v>
      </c>
    </row>
    <row r="473" spans="1:5" x14ac:dyDescent="0.25">
      <c r="A473" s="38">
        <v>44638.408495370371</v>
      </c>
      <c r="B473" s="1" t="s">
        <v>922</v>
      </c>
      <c r="C473">
        <v>100</v>
      </c>
      <c r="D473">
        <v>97.5</v>
      </c>
      <c r="E473" s="1" t="s">
        <v>752</v>
      </c>
    </row>
    <row r="474" spans="1:5" x14ac:dyDescent="0.25">
      <c r="A474" s="38">
        <v>44638.414004629631</v>
      </c>
      <c r="B474" s="1" t="s">
        <v>923</v>
      </c>
      <c r="C474">
        <v>200</v>
      </c>
      <c r="D474">
        <v>195</v>
      </c>
      <c r="E474" s="1" t="s">
        <v>752</v>
      </c>
    </row>
    <row r="475" spans="1:5" x14ac:dyDescent="0.25">
      <c r="A475" s="38">
        <v>44638.414189814815</v>
      </c>
      <c r="B475" s="1" t="s">
        <v>924</v>
      </c>
      <c r="C475">
        <v>100</v>
      </c>
      <c r="D475">
        <v>97.5</v>
      </c>
      <c r="E475" s="1" t="s">
        <v>752</v>
      </c>
    </row>
    <row r="476" spans="1:5" x14ac:dyDescent="0.25">
      <c r="A476" s="38">
        <v>44638.414895833332</v>
      </c>
      <c r="B476" s="1" t="s">
        <v>925</v>
      </c>
      <c r="C476">
        <v>12</v>
      </c>
      <c r="D476">
        <v>11.7</v>
      </c>
      <c r="E476" s="1" t="s">
        <v>752</v>
      </c>
    </row>
    <row r="477" spans="1:5" x14ac:dyDescent="0.25">
      <c r="A477" s="38">
        <v>44638.415277777778</v>
      </c>
      <c r="B477" s="1" t="s">
        <v>926</v>
      </c>
      <c r="C477">
        <v>500</v>
      </c>
      <c r="D477">
        <v>487.5</v>
      </c>
      <c r="E477" s="1" t="s">
        <v>752</v>
      </c>
    </row>
    <row r="478" spans="1:5" x14ac:dyDescent="0.25">
      <c r="A478" s="38">
        <v>44638.41746527778</v>
      </c>
      <c r="B478" s="1" t="s">
        <v>927</v>
      </c>
      <c r="C478">
        <v>100</v>
      </c>
      <c r="D478">
        <v>97.5</v>
      </c>
      <c r="E478" s="1" t="s">
        <v>752</v>
      </c>
    </row>
    <row r="479" spans="1:5" x14ac:dyDescent="0.25">
      <c r="A479" s="38">
        <v>44638.417951388888</v>
      </c>
      <c r="B479" s="1" t="s">
        <v>350</v>
      </c>
      <c r="C479">
        <v>200</v>
      </c>
      <c r="D479">
        <v>195</v>
      </c>
      <c r="E479" s="1" t="s">
        <v>752</v>
      </c>
    </row>
    <row r="480" spans="1:5" x14ac:dyDescent="0.25">
      <c r="A480" s="38">
        <v>44638.418136574073</v>
      </c>
      <c r="B480" s="1" t="s">
        <v>351</v>
      </c>
      <c r="C480">
        <v>10</v>
      </c>
      <c r="D480">
        <v>9.75</v>
      </c>
      <c r="E480" s="1" t="s">
        <v>752</v>
      </c>
    </row>
    <row r="481" spans="1:5" x14ac:dyDescent="0.25">
      <c r="A481" s="38">
        <v>44638.418993055559</v>
      </c>
      <c r="B481" s="1" t="s">
        <v>73</v>
      </c>
      <c r="C481">
        <v>50</v>
      </c>
      <c r="D481">
        <v>48.75</v>
      </c>
      <c r="E481" s="1" t="s">
        <v>752</v>
      </c>
    </row>
    <row r="482" spans="1:5" x14ac:dyDescent="0.25">
      <c r="A482" s="38">
        <v>44638.420243055552</v>
      </c>
      <c r="B482" s="1" t="s">
        <v>928</v>
      </c>
      <c r="C482">
        <v>100</v>
      </c>
      <c r="D482">
        <v>97.5</v>
      </c>
      <c r="E482" s="1" t="s">
        <v>752</v>
      </c>
    </row>
    <row r="483" spans="1:5" x14ac:dyDescent="0.25">
      <c r="A483" s="38">
        <v>44638.420277777775</v>
      </c>
      <c r="B483" s="1" t="s">
        <v>352</v>
      </c>
      <c r="C483">
        <v>50</v>
      </c>
      <c r="D483">
        <v>48.75</v>
      </c>
      <c r="E483" s="1" t="s">
        <v>752</v>
      </c>
    </row>
    <row r="484" spans="1:5" x14ac:dyDescent="0.25">
      <c r="A484" s="38">
        <v>44638.421782407408</v>
      </c>
      <c r="B484" s="1" t="s">
        <v>353</v>
      </c>
      <c r="C484">
        <v>1000</v>
      </c>
      <c r="D484">
        <v>975</v>
      </c>
      <c r="E484" s="1" t="s">
        <v>752</v>
      </c>
    </row>
    <row r="485" spans="1:5" x14ac:dyDescent="0.25">
      <c r="A485" s="38">
        <v>44638.422233796293</v>
      </c>
      <c r="B485" s="1" t="s">
        <v>929</v>
      </c>
      <c r="C485">
        <v>100</v>
      </c>
      <c r="D485">
        <v>97.5</v>
      </c>
      <c r="E485" s="1" t="s">
        <v>752</v>
      </c>
    </row>
    <row r="486" spans="1:5" x14ac:dyDescent="0.25">
      <c r="A486" s="38">
        <v>44638.422430555554</v>
      </c>
      <c r="B486" s="1" t="s">
        <v>930</v>
      </c>
      <c r="C486">
        <v>150</v>
      </c>
      <c r="D486">
        <v>146.25</v>
      </c>
      <c r="E486" s="1" t="s">
        <v>752</v>
      </c>
    </row>
    <row r="487" spans="1:5" x14ac:dyDescent="0.25">
      <c r="A487" s="38">
        <v>44638.423796296294</v>
      </c>
      <c r="B487" s="1" t="s">
        <v>354</v>
      </c>
      <c r="C487">
        <v>200</v>
      </c>
      <c r="D487">
        <v>195</v>
      </c>
      <c r="E487" s="1" t="s">
        <v>752</v>
      </c>
    </row>
    <row r="488" spans="1:5" x14ac:dyDescent="0.25">
      <c r="A488" s="38">
        <v>44638.42460648148</v>
      </c>
      <c r="B488" s="1" t="s">
        <v>931</v>
      </c>
      <c r="C488">
        <v>300</v>
      </c>
      <c r="D488">
        <v>292.5</v>
      </c>
      <c r="E488" s="1" t="s">
        <v>752</v>
      </c>
    </row>
    <row r="489" spans="1:5" x14ac:dyDescent="0.25">
      <c r="A489" s="38">
        <v>44638.42628472222</v>
      </c>
      <c r="B489" s="1" t="s">
        <v>932</v>
      </c>
      <c r="C489">
        <v>100</v>
      </c>
      <c r="D489">
        <v>97.5</v>
      </c>
      <c r="E489" s="1" t="s">
        <v>752</v>
      </c>
    </row>
    <row r="490" spans="1:5" x14ac:dyDescent="0.25">
      <c r="A490" s="38">
        <v>44638.42732638889</v>
      </c>
      <c r="B490" s="1" t="s">
        <v>933</v>
      </c>
      <c r="C490">
        <v>100</v>
      </c>
      <c r="D490">
        <v>97.5</v>
      </c>
      <c r="E490" s="1" t="s">
        <v>752</v>
      </c>
    </row>
    <row r="491" spans="1:5" x14ac:dyDescent="0.25">
      <c r="A491" s="38">
        <v>44638.43105324074</v>
      </c>
      <c r="B491" s="1" t="s">
        <v>256</v>
      </c>
      <c r="C491">
        <v>100</v>
      </c>
      <c r="D491">
        <v>97.5</v>
      </c>
      <c r="E491" s="1" t="s">
        <v>752</v>
      </c>
    </row>
    <row r="492" spans="1:5" x14ac:dyDescent="0.25">
      <c r="A492" s="38">
        <v>44638.431064814817</v>
      </c>
      <c r="B492" s="1" t="s">
        <v>934</v>
      </c>
      <c r="C492">
        <v>300</v>
      </c>
      <c r="D492">
        <v>292.5</v>
      </c>
      <c r="E492" s="1" t="s">
        <v>752</v>
      </c>
    </row>
    <row r="493" spans="1:5" x14ac:dyDescent="0.25">
      <c r="A493" s="38">
        <v>44638.432118055556</v>
      </c>
      <c r="B493" s="1" t="s">
        <v>935</v>
      </c>
      <c r="C493">
        <v>100</v>
      </c>
      <c r="D493">
        <v>97.5</v>
      </c>
      <c r="E493" s="1" t="s">
        <v>752</v>
      </c>
    </row>
    <row r="494" spans="1:5" x14ac:dyDescent="0.25">
      <c r="A494" s="38">
        <v>44638.43273148148</v>
      </c>
      <c r="B494" s="1" t="s">
        <v>936</v>
      </c>
      <c r="C494">
        <v>6</v>
      </c>
      <c r="D494">
        <v>5.85</v>
      </c>
      <c r="E494" s="1" t="s">
        <v>752</v>
      </c>
    </row>
    <row r="495" spans="1:5" x14ac:dyDescent="0.25">
      <c r="A495" s="38">
        <v>44638.433738425927</v>
      </c>
      <c r="B495" s="1" t="s">
        <v>937</v>
      </c>
      <c r="C495">
        <v>50</v>
      </c>
      <c r="D495">
        <v>48.75</v>
      </c>
      <c r="E495" s="1" t="s">
        <v>752</v>
      </c>
    </row>
    <row r="496" spans="1:5" x14ac:dyDescent="0.25">
      <c r="A496" s="38">
        <v>44638.433831018519</v>
      </c>
      <c r="B496" s="1" t="s">
        <v>938</v>
      </c>
      <c r="C496">
        <v>1000</v>
      </c>
      <c r="D496">
        <v>975</v>
      </c>
      <c r="E496" s="1" t="s">
        <v>752</v>
      </c>
    </row>
    <row r="497" spans="1:5" x14ac:dyDescent="0.25">
      <c r="A497" s="38">
        <v>44638.434131944443</v>
      </c>
      <c r="B497" s="1" t="s">
        <v>939</v>
      </c>
      <c r="C497">
        <v>500</v>
      </c>
      <c r="D497">
        <v>487.5</v>
      </c>
      <c r="E497" s="1" t="s">
        <v>752</v>
      </c>
    </row>
    <row r="498" spans="1:5" x14ac:dyDescent="0.25">
      <c r="A498" s="38">
        <v>44638.436006944445</v>
      </c>
      <c r="B498" s="1" t="s">
        <v>260</v>
      </c>
      <c r="C498">
        <v>2</v>
      </c>
      <c r="D498">
        <v>1.95</v>
      </c>
      <c r="E498" s="1" t="s">
        <v>752</v>
      </c>
    </row>
    <row r="499" spans="1:5" x14ac:dyDescent="0.25">
      <c r="A499" s="38">
        <v>44638.436377314814</v>
      </c>
      <c r="B499" s="1" t="s">
        <v>940</v>
      </c>
      <c r="C499">
        <v>80</v>
      </c>
      <c r="D499">
        <v>78</v>
      </c>
      <c r="E499" s="1" t="s">
        <v>752</v>
      </c>
    </row>
    <row r="500" spans="1:5" x14ac:dyDescent="0.25">
      <c r="A500" s="38">
        <v>44638.43787037037</v>
      </c>
      <c r="B500" s="1" t="s">
        <v>941</v>
      </c>
      <c r="C500">
        <v>100</v>
      </c>
      <c r="D500">
        <v>97.5</v>
      </c>
      <c r="E500" s="1" t="s">
        <v>752</v>
      </c>
    </row>
    <row r="501" spans="1:5" x14ac:dyDescent="0.25">
      <c r="A501" s="38">
        <v>44638.438391203701</v>
      </c>
      <c r="B501" s="1" t="s">
        <v>270</v>
      </c>
      <c r="C501">
        <v>30</v>
      </c>
      <c r="D501">
        <v>29.25</v>
      </c>
      <c r="E501" s="1" t="s">
        <v>752</v>
      </c>
    </row>
    <row r="502" spans="1:5" x14ac:dyDescent="0.25">
      <c r="A502" s="38">
        <v>44638.438923611109</v>
      </c>
      <c r="B502" s="1" t="s">
        <v>260</v>
      </c>
      <c r="C502">
        <v>3</v>
      </c>
      <c r="D502">
        <v>2.92</v>
      </c>
      <c r="E502" s="1" t="s">
        <v>598</v>
      </c>
    </row>
    <row r="503" spans="1:5" x14ac:dyDescent="0.25">
      <c r="A503" s="38">
        <v>44638.439895833333</v>
      </c>
      <c r="B503" s="1" t="s">
        <v>942</v>
      </c>
      <c r="C503">
        <v>100</v>
      </c>
      <c r="D503">
        <v>97.5</v>
      </c>
      <c r="E503" s="1" t="s">
        <v>752</v>
      </c>
    </row>
    <row r="504" spans="1:5" x14ac:dyDescent="0.25">
      <c r="A504" s="38">
        <v>44638.440729166665</v>
      </c>
      <c r="B504" s="1" t="s">
        <v>943</v>
      </c>
      <c r="C504">
        <v>100</v>
      </c>
      <c r="D504">
        <v>97.5</v>
      </c>
      <c r="E504" s="1" t="s">
        <v>752</v>
      </c>
    </row>
    <row r="505" spans="1:5" x14ac:dyDescent="0.25">
      <c r="A505" s="38">
        <v>44638.441458333335</v>
      </c>
      <c r="B505" s="1" t="s">
        <v>355</v>
      </c>
      <c r="C505">
        <v>50</v>
      </c>
      <c r="D505">
        <v>48.75</v>
      </c>
      <c r="E505" s="1" t="s">
        <v>752</v>
      </c>
    </row>
    <row r="506" spans="1:5" x14ac:dyDescent="0.25">
      <c r="A506" s="38">
        <v>44638.442939814813</v>
      </c>
      <c r="B506" s="1" t="s">
        <v>944</v>
      </c>
      <c r="C506">
        <v>3</v>
      </c>
      <c r="D506">
        <v>2.92</v>
      </c>
      <c r="E506" s="1" t="s">
        <v>752</v>
      </c>
    </row>
    <row r="507" spans="1:5" x14ac:dyDescent="0.25">
      <c r="A507" s="38">
        <v>44638.443576388891</v>
      </c>
      <c r="B507" s="1" t="s">
        <v>945</v>
      </c>
      <c r="C507">
        <v>100</v>
      </c>
      <c r="D507">
        <v>97.5</v>
      </c>
      <c r="E507" s="1" t="s">
        <v>752</v>
      </c>
    </row>
    <row r="508" spans="1:5" x14ac:dyDescent="0.25">
      <c r="A508" s="38">
        <v>44638.443738425929</v>
      </c>
      <c r="B508" s="1" t="s">
        <v>260</v>
      </c>
      <c r="C508">
        <v>9</v>
      </c>
      <c r="D508">
        <v>8.77</v>
      </c>
      <c r="E508" s="1" t="s">
        <v>269</v>
      </c>
    </row>
    <row r="509" spans="1:5" x14ac:dyDescent="0.25">
      <c r="A509" s="38">
        <v>44638.443749999999</v>
      </c>
      <c r="B509" s="1" t="s">
        <v>946</v>
      </c>
      <c r="C509">
        <v>280</v>
      </c>
      <c r="D509">
        <v>273</v>
      </c>
      <c r="E509" s="1" t="s">
        <v>752</v>
      </c>
    </row>
    <row r="510" spans="1:5" x14ac:dyDescent="0.25">
      <c r="A510" s="38">
        <v>44638.445173611108</v>
      </c>
      <c r="B510" s="1" t="s">
        <v>947</v>
      </c>
      <c r="C510">
        <v>10</v>
      </c>
      <c r="D510">
        <v>9.75</v>
      </c>
      <c r="E510" s="1" t="s">
        <v>752</v>
      </c>
    </row>
    <row r="511" spans="1:5" x14ac:dyDescent="0.25">
      <c r="A511" s="38">
        <v>44638.447662037041</v>
      </c>
      <c r="B511" s="1" t="s">
        <v>948</v>
      </c>
      <c r="C511">
        <v>30</v>
      </c>
      <c r="D511">
        <v>29.25</v>
      </c>
      <c r="E511" s="1" t="s">
        <v>752</v>
      </c>
    </row>
    <row r="512" spans="1:5" x14ac:dyDescent="0.25">
      <c r="A512" s="38">
        <v>44638.449513888889</v>
      </c>
      <c r="B512" s="1" t="s">
        <v>356</v>
      </c>
      <c r="C512">
        <v>200</v>
      </c>
      <c r="D512">
        <v>195</v>
      </c>
      <c r="E512" s="1" t="s">
        <v>752</v>
      </c>
    </row>
    <row r="513" spans="1:5" x14ac:dyDescent="0.25">
      <c r="A513" s="38">
        <v>44638.450775462959</v>
      </c>
      <c r="B513" s="1" t="s">
        <v>303</v>
      </c>
      <c r="C513">
        <v>200</v>
      </c>
      <c r="D513">
        <v>195</v>
      </c>
      <c r="E513" s="1" t="s">
        <v>752</v>
      </c>
    </row>
    <row r="514" spans="1:5" x14ac:dyDescent="0.25">
      <c r="A514" s="38">
        <v>44638.451145833336</v>
      </c>
      <c r="B514" s="1" t="s">
        <v>949</v>
      </c>
      <c r="C514">
        <v>50</v>
      </c>
      <c r="D514">
        <v>48.75</v>
      </c>
      <c r="E514" s="1" t="s">
        <v>752</v>
      </c>
    </row>
    <row r="515" spans="1:5" x14ac:dyDescent="0.25">
      <c r="A515" s="38">
        <v>44638.452002314814</v>
      </c>
      <c r="B515" s="1" t="s">
        <v>950</v>
      </c>
      <c r="C515">
        <v>100</v>
      </c>
      <c r="D515">
        <v>97.5</v>
      </c>
      <c r="E515" s="1" t="s">
        <v>752</v>
      </c>
    </row>
    <row r="516" spans="1:5" x14ac:dyDescent="0.25">
      <c r="A516" s="38">
        <v>44638.452824074076</v>
      </c>
      <c r="B516" s="1" t="s">
        <v>951</v>
      </c>
      <c r="C516">
        <v>500</v>
      </c>
      <c r="D516">
        <v>487.5</v>
      </c>
      <c r="E516" s="1" t="s">
        <v>752</v>
      </c>
    </row>
    <row r="517" spans="1:5" x14ac:dyDescent="0.25">
      <c r="A517" s="38">
        <v>44638.452951388892</v>
      </c>
      <c r="B517" s="1" t="s">
        <v>271</v>
      </c>
      <c r="C517">
        <v>400</v>
      </c>
      <c r="D517">
        <v>390</v>
      </c>
      <c r="E517" s="1" t="s">
        <v>752</v>
      </c>
    </row>
    <row r="518" spans="1:5" x14ac:dyDescent="0.25">
      <c r="A518" s="38">
        <v>44638.454247685186</v>
      </c>
      <c r="B518" s="1" t="s">
        <v>952</v>
      </c>
      <c r="C518">
        <v>500</v>
      </c>
      <c r="D518">
        <v>487.5</v>
      </c>
      <c r="E518" s="1" t="s">
        <v>752</v>
      </c>
    </row>
    <row r="519" spans="1:5" x14ac:dyDescent="0.25">
      <c r="A519" s="38">
        <v>44638.455092592594</v>
      </c>
      <c r="B519" s="1" t="s">
        <v>953</v>
      </c>
      <c r="C519">
        <v>20</v>
      </c>
      <c r="D519">
        <v>19.5</v>
      </c>
      <c r="E519" s="1" t="s">
        <v>752</v>
      </c>
    </row>
    <row r="520" spans="1:5" x14ac:dyDescent="0.25">
      <c r="A520" s="38">
        <v>44638.45516203704</v>
      </c>
      <c r="B520" s="1" t="s">
        <v>357</v>
      </c>
      <c r="C520">
        <v>50</v>
      </c>
      <c r="D520">
        <v>48.75</v>
      </c>
      <c r="E520" s="1" t="s">
        <v>752</v>
      </c>
    </row>
    <row r="521" spans="1:5" x14ac:dyDescent="0.25">
      <c r="A521" s="38">
        <v>44638.455266203702</v>
      </c>
      <c r="B521" s="1" t="s">
        <v>785</v>
      </c>
      <c r="C521">
        <v>30</v>
      </c>
      <c r="D521">
        <v>29.25</v>
      </c>
      <c r="E521" s="1" t="s">
        <v>752</v>
      </c>
    </row>
    <row r="522" spans="1:5" x14ac:dyDescent="0.25">
      <c r="A522" s="38">
        <v>44638.455312500002</v>
      </c>
      <c r="B522" s="1" t="s">
        <v>358</v>
      </c>
      <c r="C522">
        <v>66</v>
      </c>
      <c r="D522">
        <v>64.349999999999994</v>
      </c>
      <c r="E522" s="1" t="s">
        <v>752</v>
      </c>
    </row>
    <row r="523" spans="1:5" x14ac:dyDescent="0.25">
      <c r="A523" s="38">
        <v>44638.455740740741</v>
      </c>
      <c r="B523" s="1" t="s">
        <v>954</v>
      </c>
      <c r="C523">
        <v>1000</v>
      </c>
      <c r="D523">
        <v>975</v>
      </c>
      <c r="E523" s="1" t="s">
        <v>752</v>
      </c>
    </row>
    <row r="524" spans="1:5" x14ac:dyDescent="0.25">
      <c r="A524" s="38">
        <v>44638.456886574073</v>
      </c>
      <c r="B524" s="1" t="s">
        <v>955</v>
      </c>
      <c r="C524">
        <v>100</v>
      </c>
      <c r="D524">
        <v>97.5</v>
      </c>
      <c r="E524" s="1" t="s">
        <v>752</v>
      </c>
    </row>
    <row r="525" spans="1:5" x14ac:dyDescent="0.25">
      <c r="A525" s="38">
        <v>44638.457453703704</v>
      </c>
      <c r="B525" s="1" t="s">
        <v>956</v>
      </c>
      <c r="C525">
        <v>300</v>
      </c>
      <c r="D525">
        <v>292.5</v>
      </c>
      <c r="E525" s="1" t="s">
        <v>752</v>
      </c>
    </row>
    <row r="526" spans="1:5" x14ac:dyDescent="0.25">
      <c r="A526" s="38">
        <v>44638.458379629628</v>
      </c>
      <c r="B526" s="1" t="s">
        <v>359</v>
      </c>
      <c r="C526">
        <v>21</v>
      </c>
      <c r="D526">
        <v>20.47</v>
      </c>
      <c r="E526" s="1" t="s">
        <v>752</v>
      </c>
    </row>
    <row r="527" spans="1:5" x14ac:dyDescent="0.25">
      <c r="A527" s="38">
        <v>44638.458391203705</v>
      </c>
      <c r="B527" s="1" t="s">
        <v>360</v>
      </c>
      <c r="C527">
        <v>100</v>
      </c>
      <c r="D527">
        <v>97.5</v>
      </c>
      <c r="E527" s="1" t="s">
        <v>752</v>
      </c>
    </row>
    <row r="528" spans="1:5" x14ac:dyDescent="0.25">
      <c r="A528" s="38">
        <v>44638.45890046296</v>
      </c>
      <c r="B528" s="1" t="s">
        <v>957</v>
      </c>
      <c r="C528">
        <v>100</v>
      </c>
      <c r="D528">
        <v>97.5</v>
      </c>
      <c r="E528" s="1" t="s">
        <v>752</v>
      </c>
    </row>
    <row r="529" spans="1:5" x14ac:dyDescent="0.25">
      <c r="A529" s="38">
        <v>44638.460231481484</v>
      </c>
      <c r="B529" s="1" t="s">
        <v>958</v>
      </c>
      <c r="C529">
        <v>300</v>
      </c>
      <c r="D529">
        <v>292.5</v>
      </c>
      <c r="E529" s="1" t="s">
        <v>752</v>
      </c>
    </row>
    <row r="530" spans="1:5" x14ac:dyDescent="0.25">
      <c r="A530" s="38">
        <v>44638.462256944447</v>
      </c>
      <c r="B530" s="1" t="s">
        <v>590</v>
      </c>
      <c r="C530">
        <v>300</v>
      </c>
      <c r="D530">
        <v>292.5</v>
      </c>
      <c r="E530" s="1" t="s">
        <v>752</v>
      </c>
    </row>
    <row r="531" spans="1:5" x14ac:dyDescent="0.25">
      <c r="A531" s="38">
        <v>44638.464074074072</v>
      </c>
      <c r="B531" s="1" t="s">
        <v>959</v>
      </c>
      <c r="C531">
        <v>100</v>
      </c>
      <c r="D531">
        <v>97.5</v>
      </c>
      <c r="E531" s="1" t="s">
        <v>752</v>
      </c>
    </row>
    <row r="532" spans="1:5" x14ac:dyDescent="0.25">
      <c r="A532" s="38">
        <v>44638.46471064815</v>
      </c>
      <c r="B532" s="1" t="s">
        <v>960</v>
      </c>
      <c r="C532">
        <v>50</v>
      </c>
      <c r="D532">
        <v>48.75</v>
      </c>
      <c r="E532" s="1" t="s">
        <v>752</v>
      </c>
    </row>
    <row r="533" spans="1:5" x14ac:dyDescent="0.25">
      <c r="A533" s="38">
        <v>44638.466226851851</v>
      </c>
      <c r="B533" s="1" t="s">
        <v>961</v>
      </c>
      <c r="C533">
        <v>300</v>
      </c>
      <c r="D533">
        <v>292.5</v>
      </c>
      <c r="E533" s="1" t="s">
        <v>752</v>
      </c>
    </row>
    <row r="534" spans="1:5" x14ac:dyDescent="0.25">
      <c r="A534" s="38">
        <v>44638.468993055554</v>
      </c>
      <c r="B534" s="1" t="s">
        <v>962</v>
      </c>
      <c r="C534">
        <v>500</v>
      </c>
      <c r="D534">
        <v>487.5</v>
      </c>
      <c r="E534" s="1" t="s">
        <v>752</v>
      </c>
    </row>
    <row r="535" spans="1:5" x14ac:dyDescent="0.25">
      <c r="A535" s="38">
        <v>44638.470243055555</v>
      </c>
      <c r="B535" s="1" t="s">
        <v>963</v>
      </c>
      <c r="C535">
        <v>50</v>
      </c>
      <c r="D535">
        <v>48.75</v>
      </c>
      <c r="E535" s="1" t="s">
        <v>752</v>
      </c>
    </row>
    <row r="536" spans="1:5" x14ac:dyDescent="0.25">
      <c r="A536" s="38">
        <v>44638.470393518517</v>
      </c>
      <c r="B536" s="1" t="s">
        <v>964</v>
      </c>
      <c r="C536">
        <v>50</v>
      </c>
      <c r="D536">
        <v>48.75</v>
      </c>
      <c r="E536" s="1" t="s">
        <v>752</v>
      </c>
    </row>
    <row r="537" spans="1:5" x14ac:dyDescent="0.25">
      <c r="A537" s="38">
        <v>44638.471319444441</v>
      </c>
      <c r="B537" s="1" t="s">
        <v>965</v>
      </c>
      <c r="C537">
        <v>100</v>
      </c>
      <c r="D537">
        <v>97.5</v>
      </c>
      <c r="E537" s="1" t="s">
        <v>752</v>
      </c>
    </row>
    <row r="538" spans="1:5" x14ac:dyDescent="0.25">
      <c r="A538" s="38">
        <v>44638.472812499997</v>
      </c>
      <c r="B538" s="1" t="s">
        <v>361</v>
      </c>
      <c r="C538">
        <v>100</v>
      </c>
      <c r="D538">
        <v>97.5</v>
      </c>
      <c r="E538" s="1" t="s">
        <v>752</v>
      </c>
    </row>
    <row r="539" spans="1:5" x14ac:dyDescent="0.25">
      <c r="A539" s="38">
        <v>44638.474456018521</v>
      </c>
      <c r="B539" s="1" t="s">
        <v>736</v>
      </c>
      <c r="C539">
        <v>10</v>
      </c>
      <c r="D539">
        <v>9.75</v>
      </c>
      <c r="E539" s="1" t="s">
        <v>752</v>
      </c>
    </row>
    <row r="540" spans="1:5" x14ac:dyDescent="0.25">
      <c r="A540" s="38">
        <v>44638.474953703706</v>
      </c>
      <c r="B540" s="1" t="s">
        <v>123</v>
      </c>
      <c r="C540">
        <v>200</v>
      </c>
      <c r="D540">
        <v>195</v>
      </c>
      <c r="E540" s="1" t="s">
        <v>752</v>
      </c>
    </row>
    <row r="541" spans="1:5" x14ac:dyDescent="0.25">
      <c r="A541" s="38">
        <v>44638.475034722222</v>
      </c>
      <c r="B541" s="1" t="s">
        <v>966</v>
      </c>
      <c r="C541">
        <v>100</v>
      </c>
      <c r="D541">
        <v>97.5</v>
      </c>
      <c r="E541" s="1" t="s">
        <v>752</v>
      </c>
    </row>
    <row r="542" spans="1:5" x14ac:dyDescent="0.25">
      <c r="A542" s="38">
        <v>44638.475127314814</v>
      </c>
      <c r="B542" s="1" t="s">
        <v>967</v>
      </c>
      <c r="C542">
        <v>50</v>
      </c>
      <c r="D542">
        <v>48.75</v>
      </c>
      <c r="E542" s="1" t="s">
        <v>752</v>
      </c>
    </row>
    <row r="543" spans="1:5" x14ac:dyDescent="0.25">
      <c r="A543" s="38">
        <v>44638.475474537037</v>
      </c>
      <c r="B543" s="1" t="s">
        <v>968</v>
      </c>
      <c r="C543">
        <v>100</v>
      </c>
      <c r="D543">
        <v>97.5</v>
      </c>
      <c r="E543" s="1" t="s">
        <v>752</v>
      </c>
    </row>
    <row r="544" spans="1:5" x14ac:dyDescent="0.25">
      <c r="A544" s="38">
        <v>44638.476203703707</v>
      </c>
      <c r="B544" s="1" t="s">
        <v>362</v>
      </c>
      <c r="C544">
        <v>300</v>
      </c>
      <c r="D544">
        <v>292.5</v>
      </c>
      <c r="E544" s="1" t="s">
        <v>752</v>
      </c>
    </row>
    <row r="545" spans="1:5" x14ac:dyDescent="0.25">
      <c r="A545" s="38">
        <v>44638.477152777778</v>
      </c>
      <c r="B545" s="1" t="s">
        <v>363</v>
      </c>
      <c r="C545">
        <v>50</v>
      </c>
      <c r="D545">
        <v>48.75</v>
      </c>
      <c r="E545" s="1" t="s">
        <v>752</v>
      </c>
    </row>
    <row r="546" spans="1:5" x14ac:dyDescent="0.25">
      <c r="A546" s="38">
        <v>44638.478634259256</v>
      </c>
      <c r="B546" s="1" t="s">
        <v>969</v>
      </c>
      <c r="C546">
        <v>25</v>
      </c>
      <c r="D546">
        <v>24.37</v>
      </c>
      <c r="E546" s="1" t="s">
        <v>752</v>
      </c>
    </row>
    <row r="547" spans="1:5" x14ac:dyDescent="0.25">
      <c r="A547" s="38">
        <v>44638.479143518518</v>
      </c>
      <c r="B547" s="1" t="s">
        <v>970</v>
      </c>
      <c r="C547">
        <v>30000</v>
      </c>
      <c r="D547">
        <v>29250</v>
      </c>
      <c r="E547" s="1" t="s">
        <v>752</v>
      </c>
    </row>
    <row r="548" spans="1:5" x14ac:dyDescent="0.25">
      <c r="A548" s="38">
        <v>44638.480624999997</v>
      </c>
      <c r="B548" s="1" t="s">
        <v>971</v>
      </c>
      <c r="C548">
        <v>100</v>
      </c>
      <c r="D548">
        <v>97.5</v>
      </c>
      <c r="E548" s="1" t="s">
        <v>752</v>
      </c>
    </row>
    <row r="549" spans="1:5" x14ac:dyDescent="0.25">
      <c r="A549" s="38">
        <v>44638.480810185189</v>
      </c>
      <c r="B549" s="1" t="s">
        <v>972</v>
      </c>
      <c r="C549">
        <v>500</v>
      </c>
      <c r="D549">
        <v>487.5</v>
      </c>
      <c r="E549" s="1" t="s">
        <v>752</v>
      </c>
    </row>
    <row r="550" spans="1:5" x14ac:dyDescent="0.25">
      <c r="A550" s="38">
        <v>44638.481666666667</v>
      </c>
      <c r="B550" s="1" t="s">
        <v>973</v>
      </c>
      <c r="C550">
        <v>300</v>
      </c>
      <c r="D550">
        <v>292.5</v>
      </c>
      <c r="E550" s="1" t="s">
        <v>752</v>
      </c>
    </row>
    <row r="551" spans="1:5" x14ac:dyDescent="0.25">
      <c r="A551" s="38">
        <v>44638.482048611113</v>
      </c>
      <c r="B551" s="1" t="s">
        <v>974</v>
      </c>
      <c r="C551">
        <v>100</v>
      </c>
      <c r="D551">
        <v>97.5</v>
      </c>
      <c r="E551" s="1" t="s">
        <v>752</v>
      </c>
    </row>
    <row r="552" spans="1:5" x14ac:dyDescent="0.25">
      <c r="A552" s="38">
        <v>44638.482511574075</v>
      </c>
      <c r="B552" s="1" t="s">
        <v>975</v>
      </c>
      <c r="C552">
        <v>100</v>
      </c>
      <c r="D552">
        <v>97.5</v>
      </c>
      <c r="E552" s="1" t="s">
        <v>752</v>
      </c>
    </row>
    <row r="553" spans="1:5" x14ac:dyDescent="0.25">
      <c r="A553" s="38">
        <v>44638.483055555553</v>
      </c>
      <c r="B553" s="1" t="s">
        <v>759</v>
      </c>
      <c r="C553">
        <v>200</v>
      </c>
      <c r="D553">
        <v>195</v>
      </c>
      <c r="E553" s="1" t="s">
        <v>752</v>
      </c>
    </row>
    <row r="554" spans="1:5" x14ac:dyDescent="0.25">
      <c r="A554" s="38">
        <v>44638.483368055553</v>
      </c>
      <c r="B554" s="1" t="s">
        <v>274</v>
      </c>
      <c r="C554">
        <v>100</v>
      </c>
      <c r="D554">
        <v>97.5</v>
      </c>
      <c r="E554" s="1" t="s">
        <v>752</v>
      </c>
    </row>
    <row r="555" spans="1:5" x14ac:dyDescent="0.25">
      <c r="A555" s="38">
        <v>44638.484432870369</v>
      </c>
      <c r="B555" s="1" t="s">
        <v>976</v>
      </c>
      <c r="C555">
        <v>500</v>
      </c>
      <c r="D555">
        <v>487.5</v>
      </c>
      <c r="E555" s="1" t="s">
        <v>752</v>
      </c>
    </row>
    <row r="556" spans="1:5" x14ac:dyDescent="0.25">
      <c r="A556" s="38">
        <v>44638.484791666669</v>
      </c>
      <c r="B556" s="1" t="s">
        <v>977</v>
      </c>
      <c r="C556">
        <v>100</v>
      </c>
      <c r="D556">
        <v>97.5</v>
      </c>
      <c r="E556" s="1" t="s">
        <v>752</v>
      </c>
    </row>
    <row r="557" spans="1:5" x14ac:dyDescent="0.25">
      <c r="A557" s="38">
        <v>44638.48505787037</v>
      </c>
      <c r="B557" s="1" t="s">
        <v>978</v>
      </c>
      <c r="C557">
        <v>20</v>
      </c>
      <c r="D557">
        <v>19.5</v>
      </c>
      <c r="E557" s="1" t="s">
        <v>752</v>
      </c>
    </row>
    <row r="558" spans="1:5" x14ac:dyDescent="0.25">
      <c r="A558" s="38">
        <v>44638.485324074078</v>
      </c>
      <c r="B558" s="1" t="s">
        <v>979</v>
      </c>
      <c r="C558">
        <v>100</v>
      </c>
      <c r="D558">
        <v>97.5</v>
      </c>
      <c r="E558" s="1" t="s">
        <v>752</v>
      </c>
    </row>
    <row r="559" spans="1:5" x14ac:dyDescent="0.25">
      <c r="A559" s="38">
        <v>44638.486805555556</v>
      </c>
      <c r="B559" s="1" t="s">
        <v>980</v>
      </c>
      <c r="C559">
        <v>100</v>
      </c>
      <c r="D559">
        <v>97.5</v>
      </c>
      <c r="E559" s="1" t="s">
        <v>752</v>
      </c>
    </row>
    <row r="560" spans="1:5" x14ac:dyDescent="0.25">
      <c r="A560" s="38">
        <v>44638.487685185188</v>
      </c>
      <c r="B560" s="1" t="s">
        <v>981</v>
      </c>
      <c r="C560">
        <v>200</v>
      </c>
      <c r="D560">
        <v>195</v>
      </c>
      <c r="E560" s="1" t="s">
        <v>752</v>
      </c>
    </row>
    <row r="561" spans="1:5" x14ac:dyDescent="0.25">
      <c r="A561" s="38">
        <v>44638.489525462966</v>
      </c>
      <c r="B561" s="1" t="s">
        <v>982</v>
      </c>
      <c r="C561">
        <v>10</v>
      </c>
      <c r="D561">
        <v>9.75</v>
      </c>
      <c r="E561" s="1" t="s">
        <v>752</v>
      </c>
    </row>
    <row r="562" spans="1:5" x14ac:dyDescent="0.25">
      <c r="A562" s="38">
        <v>44638.49324074074</v>
      </c>
      <c r="B562" s="1" t="s">
        <v>983</v>
      </c>
      <c r="C562">
        <v>100</v>
      </c>
      <c r="D562">
        <v>97.5</v>
      </c>
      <c r="E562" s="1" t="s">
        <v>752</v>
      </c>
    </row>
    <row r="563" spans="1:5" x14ac:dyDescent="0.25">
      <c r="A563" s="38">
        <v>44638.493460648147</v>
      </c>
      <c r="B563" s="1" t="s">
        <v>984</v>
      </c>
      <c r="C563">
        <v>100</v>
      </c>
      <c r="D563">
        <v>97.5</v>
      </c>
      <c r="E563" s="1" t="s">
        <v>752</v>
      </c>
    </row>
    <row r="564" spans="1:5" x14ac:dyDescent="0.25">
      <c r="A564" s="38">
        <v>44638.494351851848</v>
      </c>
      <c r="B564" s="1" t="s">
        <v>985</v>
      </c>
      <c r="C564">
        <v>100</v>
      </c>
      <c r="D564">
        <v>97.5</v>
      </c>
      <c r="E564" s="1" t="s">
        <v>752</v>
      </c>
    </row>
    <row r="565" spans="1:5" x14ac:dyDescent="0.25">
      <c r="A565" s="38">
        <v>44638.495439814818</v>
      </c>
      <c r="B565" s="1" t="s">
        <v>986</v>
      </c>
      <c r="C565">
        <v>100</v>
      </c>
      <c r="D565">
        <v>97.5</v>
      </c>
      <c r="E565" s="1" t="s">
        <v>752</v>
      </c>
    </row>
    <row r="566" spans="1:5" x14ac:dyDescent="0.25">
      <c r="A566" s="38">
        <v>44638.497037037036</v>
      </c>
      <c r="B566" s="1" t="s">
        <v>604</v>
      </c>
      <c r="C566">
        <v>300</v>
      </c>
      <c r="D566">
        <v>292.5</v>
      </c>
      <c r="E566" s="1" t="s">
        <v>752</v>
      </c>
    </row>
    <row r="567" spans="1:5" x14ac:dyDescent="0.25">
      <c r="A567" s="38">
        <v>44638.497152777774</v>
      </c>
      <c r="B567" s="1" t="s">
        <v>364</v>
      </c>
      <c r="C567">
        <v>150</v>
      </c>
      <c r="D567">
        <v>146.25</v>
      </c>
      <c r="E567" s="1" t="s">
        <v>752</v>
      </c>
    </row>
    <row r="568" spans="1:5" x14ac:dyDescent="0.25">
      <c r="A568" s="38">
        <v>44638.497337962966</v>
      </c>
      <c r="B568" s="1" t="s">
        <v>987</v>
      </c>
      <c r="C568">
        <v>70</v>
      </c>
      <c r="D568">
        <v>68.25</v>
      </c>
      <c r="E568" s="1" t="s">
        <v>752</v>
      </c>
    </row>
    <row r="569" spans="1:5" x14ac:dyDescent="0.25">
      <c r="A569" s="38">
        <v>44638.49962962963</v>
      </c>
      <c r="B569" s="1" t="s">
        <v>365</v>
      </c>
      <c r="C569">
        <v>100</v>
      </c>
      <c r="D569">
        <v>97.5</v>
      </c>
      <c r="E569" s="1" t="s">
        <v>752</v>
      </c>
    </row>
    <row r="570" spans="1:5" x14ac:dyDescent="0.25">
      <c r="A570" s="38">
        <v>44638.500185185185</v>
      </c>
      <c r="B570" s="1" t="s">
        <v>988</v>
      </c>
      <c r="C570">
        <v>100</v>
      </c>
      <c r="D570">
        <v>97.5</v>
      </c>
      <c r="E570" s="1" t="s">
        <v>752</v>
      </c>
    </row>
    <row r="571" spans="1:5" x14ac:dyDescent="0.25">
      <c r="A571" s="38">
        <v>44638.500405092593</v>
      </c>
      <c r="B571" s="1" t="s">
        <v>989</v>
      </c>
      <c r="C571">
        <v>200</v>
      </c>
      <c r="D571">
        <v>195</v>
      </c>
      <c r="E571" s="1" t="s">
        <v>752</v>
      </c>
    </row>
    <row r="572" spans="1:5" x14ac:dyDescent="0.25">
      <c r="A572" s="38">
        <v>44638.500451388885</v>
      </c>
      <c r="B572" s="1" t="s">
        <v>990</v>
      </c>
      <c r="C572">
        <v>500</v>
      </c>
      <c r="D572">
        <v>487.5</v>
      </c>
      <c r="E572" s="1" t="s">
        <v>752</v>
      </c>
    </row>
    <row r="573" spans="1:5" x14ac:dyDescent="0.25">
      <c r="A573" s="38">
        <v>44638.501087962963</v>
      </c>
      <c r="B573" s="1" t="s">
        <v>991</v>
      </c>
      <c r="C573">
        <v>100</v>
      </c>
      <c r="D573">
        <v>97.5</v>
      </c>
      <c r="E573" s="1" t="s">
        <v>752</v>
      </c>
    </row>
    <row r="574" spans="1:5" x14ac:dyDescent="0.25">
      <c r="A574" s="38">
        <v>44638.505555555559</v>
      </c>
      <c r="B574" s="1" t="s">
        <v>992</v>
      </c>
      <c r="C574">
        <v>500</v>
      </c>
      <c r="D574">
        <v>487.5</v>
      </c>
      <c r="E574" s="1" t="s">
        <v>752</v>
      </c>
    </row>
    <row r="575" spans="1:5" x14ac:dyDescent="0.25">
      <c r="A575" s="38">
        <v>44638.506203703706</v>
      </c>
      <c r="B575" s="1" t="s">
        <v>308</v>
      </c>
      <c r="C575">
        <v>25</v>
      </c>
      <c r="D575">
        <v>24.37</v>
      </c>
      <c r="E575" s="1" t="s">
        <v>752</v>
      </c>
    </row>
    <row r="576" spans="1:5" x14ac:dyDescent="0.25">
      <c r="A576" s="38">
        <v>44638.506226851852</v>
      </c>
      <c r="B576" s="1" t="s">
        <v>993</v>
      </c>
      <c r="C576">
        <v>50</v>
      </c>
      <c r="D576">
        <v>48.75</v>
      </c>
      <c r="E576" s="1" t="s">
        <v>752</v>
      </c>
    </row>
    <row r="577" spans="1:5" x14ac:dyDescent="0.25">
      <c r="A577" s="38">
        <v>44638.507268518515</v>
      </c>
      <c r="B577" s="1" t="s">
        <v>994</v>
      </c>
      <c r="C577">
        <v>50</v>
      </c>
      <c r="D577">
        <v>48.75</v>
      </c>
      <c r="E577" s="1" t="s">
        <v>752</v>
      </c>
    </row>
    <row r="578" spans="1:5" x14ac:dyDescent="0.25">
      <c r="A578" s="38">
        <v>44638.507314814815</v>
      </c>
      <c r="B578" s="1" t="s">
        <v>995</v>
      </c>
      <c r="C578">
        <v>100</v>
      </c>
      <c r="D578">
        <v>97.5</v>
      </c>
      <c r="E578" s="1" t="s">
        <v>752</v>
      </c>
    </row>
    <row r="579" spans="1:5" x14ac:dyDescent="0.25">
      <c r="A579" s="38">
        <v>44638.5075</v>
      </c>
      <c r="B579" s="1" t="s">
        <v>996</v>
      </c>
      <c r="C579">
        <v>2000</v>
      </c>
      <c r="D579">
        <v>1950</v>
      </c>
      <c r="E579" s="1" t="s">
        <v>752</v>
      </c>
    </row>
    <row r="580" spans="1:5" x14ac:dyDescent="0.25">
      <c r="A580" s="38">
        <v>44638.507708333331</v>
      </c>
      <c r="B580" s="1" t="s">
        <v>997</v>
      </c>
      <c r="C580">
        <v>100</v>
      </c>
      <c r="D580">
        <v>97.5</v>
      </c>
      <c r="E580" s="1" t="s">
        <v>752</v>
      </c>
    </row>
    <row r="581" spans="1:5" x14ac:dyDescent="0.25">
      <c r="A581" s="38">
        <v>44638.508356481485</v>
      </c>
      <c r="B581" s="1" t="s">
        <v>998</v>
      </c>
      <c r="C581">
        <v>100</v>
      </c>
      <c r="D581">
        <v>97.5</v>
      </c>
      <c r="E581" s="1" t="s">
        <v>752</v>
      </c>
    </row>
    <row r="582" spans="1:5" x14ac:dyDescent="0.25">
      <c r="A582" s="38">
        <v>44638.508680555555</v>
      </c>
      <c r="B582" s="1" t="s">
        <v>999</v>
      </c>
      <c r="C582">
        <v>150</v>
      </c>
      <c r="D582">
        <v>146.25</v>
      </c>
      <c r="E582" s="1" t="s">
        <v>752</v>
      </c>
    </row>
    <row r="583" spans="1:5" x14ac:dyDescent="0.25">
      <c r="A583" s="38">
        <v>44638.510648148149</v>
      </c>
      <c r="B583" s="1" t="s">
        <v>1000</v>
      </c>
      <c r="C583">
        <v>50</v>
      </c>
      <c r="D583">
        <v>48.75</v>
      </c>
      <c r="E583" s="1" t="s">
        <v>752</v>
      </c>
    </row>
    <row r="584" spans="1:5" x14ac:dyDescent="0.25">
      <c r="A584" s="38">
        <v>44638.511805555558</v>
      </c>
      <c r="B584" s="1" t="s">
        <v>1001</v>
      </c>
      <c r="C584">
        <v>100</v>
      </c>
      <c r="D584">
        <v>97.5</v>
      </c>
      <c r="E584" s="1" t="s">
        <v>752</v>
      </c>
    </row>
    <row r="585" spans="1:5" x14ac:dyDescent="0.25">
      <c r="A585" s="38">
        <v>44638.512280092589</v>
      </c>
      <c r="B585" s="1" t="s">
        <v>1002</v>
      </c>
      <c r="C585">
        <v>25</v>
      </c>
      <c r="D585">
        <v>24.37</v>
      </c>
      <c r="E585" s="1" t="s">
        <v>752</v>
      </c>
    </row>
    <row r="586" spans="1:5" x14ac:dyDescent="0.25">
      <c r="A586" s="38">
        <v>44638.513101851851</v>
      </c>
      <c r="B586" s="1" t="s">
        <v>366</v>
      </c>
      <c r="C586">
        <v>500</v>
      </c>
      <c r="D586">
        <v>487.5</v>
      </c>
      <c r="E586" s="1" t="s">
        <v>752</v>
      </c>
    </row>
    <row r="587" spans="1:5" x14ac:dyDescent="0.25">
      <c r="A587" s="38">
        <v>44638.514918981484</v>
      </c>
      <c r="B587" s="1" t="s">
        <v>1003</v>
      </c>
      <c r="C587">
        <v>29</v>
      </c>
      <c r="D587">
        <v>28.27</v>
      </c>
      <c r="E587" s="1" t="s">
        <v>752</v>
      </c>
    </row>
    <row r="588" spans="1:5" x14ac:dyDescent="0.25">
      <c r="A588" s="38">
        <v>44638.516574074078</v>
      </c>
      <c r="B588" s="1" t="s">
        <v>1004</v>
      </c>
      <c r="C588">
        <v>500</v>
      </c>
      <c r="D588">
        <v>487.5</v>
      </c>
      <c r="E588" s="1" t="s">
        <v>752</v>
      </c>
    </row>
    <row r="589" spans="1:5" x14ac:dyDescent="0.25">
      <c r="A589" s="38">
        <v>44638.516944444447</v>
      </c>
      <c r="B589" s="1" t="s">
        <v>1005</v>
      </c>
      <c r="C589">
        <v>200</v>
      </c>
      <c r="D589">
        <v>195</v>
      </c>
      <c r="E589" s="1" t="s">
        <v>752</v>
      </c>
    </row>
    <row r="590" spans="1:5" x14ac:dyDescent="0.25">
      <c r="A590" s="38">
        <v>44638.518530092595</v>
      </c>
      <c r="B590" s="1" t="s">
        <v>52</v>
      </c>
      <c r="C590">
        <v>77</v>
      </c>
      <c r="D590">
        <v>75.069999999999993</v>
      </c>
      <c r="E590" s="1" t="s">
        <v>752</v>
      </c>
    </row>
    <row r="591" spans="1:5" x14ac:dyDescent="0.25">
      <c r="A591" s="38">
        <v>44638.519062500003</v>
      </c>
      <c r="B591" s="1" t="s">
        <v>1006</v>
      </c>
      <c r="C591">
        <v>300</v>
      </c>
      <c r="D591">
        <v>292.5</v>
      </c>
      <c r="E591" s="1" t="s">
        <v>752</v>
      </c>
    </row>
    <row r="592" spans="1:5" x14ac:dyDescent="0.25">
      <c r="A592" s="38">
        <v>44638.520011574074</v>
      </c>
      <c r="B592" s="1" t="s">
        <v>1007</v>
      </c>
      <c r="C592">
        <v>10</v>
      </c>
      <c r="D592">
        <v>9.75</v>
      </c>
      <c r="E592" s="1" t="s">
        <v>752</v>
      </c>
    </row>
    <row r="593" spans="1:5" x14ac:dyDescent="0.25">
      <c r="A593" s="38">
        <v>44638.521365740744</v>
      </c>
      <c r="B593" s="1" t="s">
        <v>1008</v>
      </c>
      <c r="C593">
        <v>100</v>
      </c>
      <c r="D593">
        <v>97.5</v>
      </c>
      <c r="E593" s="1" t="s">
        <v>752</v>
      </c>
    </row>
    <row r="594" spans="1:5" x14ac:dyDescent="0.25">
      <c r="A594" s="38">
        <v>44638.522766203707</v>
      </c>
      <c r="B594" s="1" t="s">
        <v>1009</v>
      </c>
      <c r="C594">
        <v>100</v>
      </c>
      <c r="D594">
        <v>97.5</v>
      </c>
      <c r="E594" s="1" t="s">
        <v>752</v>
      </c>
    </row>
    <row r="595" spans="1:5" x14ac:dyDescent="0.25">
      <c r="A595" s="38">
        <v>44638.522974537038</v>
      </c>
      <c r="B595" s="1" t="s">
        <v>1010</v>
      </c>
      <c r="C595">
        <v>100</v>
      </c>
      <c r="D595">
        <v>97.5</v>
      </c>
      <c r="E595" s="1" t="s">
        <v>752</v>
      </c>
    </row>
    <row r="596" spans="1:5" x14ac:dyDescent="0.25">
      <c r="A596" s="38">
        <v>44638.523611111108</v>
      </c>
      <c r="B596" s="1" t="s">
        <v>1011</v>
      </c>
      <c r="C596">
        <v>50</v>
      </c>
      <c r="D596">
        <v>48.75</v>
      </c>
      <c r="E596" s="1" t="s">
        <v>752</v>
      </c>
    </row>
    <row r="597" spans="1:5" x14ac:dyDescent="0.25">
      <c r="A597" s="38">
        <v>44638.52412037037</v>
      </c>
      <c r="B597" s="1" t="s">
        <v>1012</v>
      </c>
      <c r="C597">
        <v>100</v>
      </c>
      <c r="D597">
        <v>97.5</v>
      </c>
      <c r="E597" s="1" t="s">
        <v>752</v>
      </c>
    </row>
    <row r="598" spans="1:5" x14ac:dyDescent="0.25">
      <c r="A598" s="38">
        <v>44638.525289351855</v>
      </c>
      <c r="B598" s="1" t="s">
        <v>1013</v>
      </c>
      <c r="C598">
        <v>300</v>
      </c>
      <c r="D598">
        <v>292.5</v>
      </c>
      <c r="E598" s="1" t="s">
        <v>752</v>
      </c>
    </row>
    <row r="599" spans="1:5" x14ac:dyDescent="0.25">
      <c r="A599" s="38">
        <v>44638.52584490741</v>
      </c>
      <c r="B599" s="1" t="s">
        <v>1014</v>
      </c>
      <c r="C599">
        <v>50</v>
      </c>
      <c r="D599">
        <v>48.75</v>
      </c>
      <c r="E599" s="1" t="s">
        <v>752</v>
      </c>
    </row>
    <row r="600" spans="1:5" x14ac:dyDescent="0.25">
      <c r="A600" s="38">
        <v>44638.528240740743</v>
      </c>
      <c r="B600" s="1" t="s">
        <v>626</v>
      </c>
      <c r="C600">
        <v>150</v>
      </c>
      <c r="D600">
        <v>146.25</v>
      </c>
      <c r="E600" s="1" t="s">
        <v>752</v>
      </c>
    </row>
    <row r="601" spans="1:5" x14ac:dyDescent="0.25">
      <c r="A601" s="38">
        <v>44638.529270833336</v>
      </c>
      <c r="B601" s="1" t="s">
        <v>342</v>
      </c>
      <c r="C601">
        <v>10</v>
      </c>
      <c r="D601">
        <v>9.75</v>
      </c>
      <c r="E601" s="1" t="s">
        <v>752</v>
      </c>
    </row>
    <row r="602" spans="1:5" x14ac:dyDescent="0.25">
      <c r="A602" s="38">
        <v>44638.530659722222</v>
      </c>
      <c r="B602" s="1" t="s">
        <v>1015</v>
      </c>
      <c r="C602">
        <v>50</v>
      </c>
      <c r="D602">
        <v>48.75</v>
      </c>
      <c r="E602" s="1" t="s">
        <v>752</v>
      </c>
    </row>
    <row r="603" spans="1:5" x14ac:dyDescent="0.25">
      <c r="A603" s="38">
        <v>44638.531770833331</v>
      </c>
      <c r="B603" s="1" t="s">
        <v>1016</v>
      </c>
      <c r="C603">
        <v>10</v>
      </c>
      <c r="D603">
        <v>9.75</v>
      </c>
      <c r="E603" s="1" t="s">
        <v>752</v>
      </c>
    </row>
    <row r="604" spans="1:5" x14ac:dyDescent="0.25">
      <c r="A604" s="38">
        <v>44638.531898148147</v>
      </c>
      <c r="B604" s="1" t="s">
        <v>1017</v>
      </c>
      <c r="C604">
        <v>100</v>
      </c>
      <c r="D604">
        <v>97.5</v>
      </c>
      <c r="E604" s="1" t="s">
        <v>752</v>
      </c>
    </row>
    <row r="605" spans="1:5" x14ac:dyDescent="0.25">
      <c r="A605" s="38">
        <v>44638.533449074072</v>
      </c>
      <c r="B605" s="1" t="s">
        <v>618</v>
      </c>
      <c r="C605">
        <v>300</v>
      </c>
      <c r="D605">
        <v>292.5</v>
      </c>
      <c r="E605" s="1" t="s">
        <v>752</v>
      </c>
    </row>
    <row r="606" spans="1:5" x14ac:dyDescent="0.25">
      <c r="A606" s="38">
        <v>44638.533472222225</v>
      </c>
      <c r="B606" s="1" t="s">
        <v>342</v>
      </c>
      <c r="C606">
        <v>10</v>
      </c>
      <c r="D606">
        <v>9.75</v>
      </c>
      <c r="E606" s="1" t="s">
        <v>598</v>
      </c>
    </row>
    <row r="607" spans="1:5" x14ac:dyDescent="0.25">
      <c r="A607" s="38">
        <v>44638.536724537036</v>
      </c>
      <c r="B607" s="1" t="s">
        <v>145</v>
      </c>
      <c r="C607">
        <v>100</v>
      </c>
      <c r="D607">
        <v>97.5</v>
      </c>
      <c r="E607" s="1" t="s">
        <v>752</v>
      </c>
    </row>
    <row r="608" spans="1:5" x14ac:dyDescent="0.25">
      <c r="A608" s="38">
        <v>44638.53738425926</v>
      </c>
      <c r="B608" s="1" t="s">
        <v>1018</v>
      </c>
      <c r="C608">
        <v>200</v>
      </c>
      <c r="D608">
        <v>195</v>
      </c>
      <c r="E608" s="1" t="s">
        <v>752</v>
      </c>
    </row>
    <row r="609" spans="1:5" x14ac:dyDescent="0.25">
      <c r="A609" s="38">
        <v>44638.537407407406</v>
      </c>
      <c r="B609" s="1" t="s">
        <v>204</v>
      </c>
      <c r="C609">
        <v>300</v>
      </c>
      <c r="D609">
        <v>292.5</v>
      </c>
      <c r="E609" s="1" t="s">
        <v>752</v>
      </c>
    </row>
    <row r="610" spans="1:5" x14ac:dyDescent="0.25">
      <c r="A610" s="38">
        <v>44638.537499999999</v>
      </c>
      <c r="B610" s="1" t="s">
        <v>247</v>
      </c>
      <c r="C610">
        <v>1000</v>
      </c>
      <c r="D610">
        <v>975</v>
      </c>
      <c r="E610" s="1" t="s">
        <v>752</v>
      </c>
    </row>
    <row r="611" spans="1:5" x14ac:dyDescent="0.25">
      <c r="A611" s="38">
        <v>44638.537569444445</v>
      </c>
      <c r="B611" s="1" t="s">
        <v>367</v>
      </c>
      <c r="C611">
        <v>70</v>
      </c>
      <c r="D611">
        <v>68.25</v>
      </c>
      <c r="E611" s="1" t="s">
        <v>752</v>
      </c>
    </row>
    <row r="612" spans="1:5" x14ac:dyDescent="0.25">
      <c r="A612" s="38">
        <v>44638.538356481484</v>
      </c>
      <c r="B612" s="1" t="s">
        <v>1019</v>
      </c>
      <c r="C612">
        <v>300</v>
      </c>
      <c r="D612">
        <v>292.5</v>
      </c>
      <c r="E612" s="1" t="s">
        <v>752</v>
      </c>
    </row>
    <row r="613" spans="1:5" x14ac:dyDescent="0.25">
      <c r="A613" s="38">
        <v>44638.538611111115</v>
      </c>
      <c r="B613" s="1" t="s">
        <v>368</v>
      </c>
      <c r="C613">
        <v>1000</v>
      </c>
      <c r="D613">
        <v>975</v>
      </c>
      <c r="E613" s="1" t="s">
        <v>752</v>
      </c>
    </row>
    <row r="614" spans="1:5" x14ac:dyDescent="0.25">
      <c r="A614" s="38">
        <v>44638.538738425923</v>
      </c>
      <c r="B614" s="1" t="s">
        <v>1020</v>
      </c>
      <c r="C614">
        <v>50</v>
      </c>
      <c r="D614">
        <v>48.75</v>
      </c>
      <c r="E614" s="1" t="s">
        <v>752</v>
      </c>
    </row>
    <row r="615" spans="1:5" x14ac:dyDescent="0.25">
      <c r="A615" s="38">
        <v>44638.538761574076</v>
      </c>
      <c r="B615" s="1" t="s">
        <v>1021</v>
      </c>
      <c r="C615">
        <v>30</v>
      </c>
      <c r="D615">
        <v>29.25</v>
      </c>
      <c r="E615" s="1" t="s">
        <v>752</v>
      </c>
    </row>
    <row r="616" spans="1:5" x14ac:dyDescent="0.25">
      <c r="A616" s="38">
        <v>44638.539756944447</v>
      </c>
      <c r="B616" s="1" t="s">
        <v>369</v>
      </c>
      <c r="C616">
        <v>100</v>
      </c>
      <c r="D616">
        <v>97.5</v>
      </c>
      <c r="E616" s="1" t="s">
        <v>752</v>
      </c>
    </row>
    <row r="617" spans="1:5" x14ac:dyDescent="0.25">
      <c r="A617" s="38">
        <v>44638.541215277779</v>
      </c>
      <c r="B617" s="1" t="s">
        <v>1022</v>
      </c>
      <c r="C617">
        <v>100</v>
      </c>
      <c r="D617">
        <v>97.5</v>
      </c>
      <c r="E617" s="1" t="s">
        <v>752</v>
      </c>
    </row>
    <row r="618" spans="1:5" x14ac:dyDescent="0.25">
      <c r="A618" s="38">
        <v>44638.541261574072</v>
      </c>
      <c r="B618" s="1" t="s">
        <v>729</v>
      </c>
      <c r="C618">
        <v>100</v>
      </c>
      <c r="D618">
        <v>97.5</v>
      </c>
      <c r="E618" s="1" t="s">
        <v>752</v>
      </c>
    </row>
    <row r="619" spans="1:5" x14ac:dyDescent="0.25">
      <c r="A619" s="38">
        <v>44638.541770833333</v>
      </c>
      <c r="B619" s="1" t="s">
        <v>370</v>
      </c>
      <c r="C619">
        <v>50</v>
      </c>
      <c r="D619">
        <v>48.75</v>
      </c>
      <c r="E619" s="1" t="s">
        <v>752</v>
      </c>
    </row>
    <row r="620" spans="1:5" x14ac:dyDescent="0.25">
      <c r="A620" s="38">
        <v>44638.542546296296</v>
      </c>
      <c r="B620" s="1" t="s">
        <v>1023</v>
      </c>
      <c r="C620">
        <v>500</v>
      </c>
      <c r="D620">
        <v>487.5</v>
      </c>
      <c r="E620" s="1" t="s">
        <v>752</v>
      </c>
    </row>
    <row r="621" spans="1:5" x14ac:dyDescent="0.25">
      <c r="A621" s="38">
        <v>44638.543425925927</v>
      </c>
      <c r="B621" s="1" t="s">
        <v>1024</v>
      </c>
      <c r="C621">
        <v>150</v>
      </c>
      <c r="D621">
        <v>146.25</v>
      </c>
      <c r="E621" s="1" t="s">
        <v>752</v>
      </c>
    </row>
    <row r="622" spans="1:5" x14ac:dyDescent="0.25">
      <c r="A622" s="38">
        <v>44638.543703703705</v>
      </c>
      <c r="B622" s="1" t="s">
        <v>1025</v>
      </c>
      <c r="C622">
        <v>100</v>
      </c>
      <c r="D622">
        <v>97.5</v>
      </c>
      <c r="E622" s="1" t="s">
        <v>752</v>
      </c>
    </row>
    <row r="623" spans="1:5" x14ac:dyDescent="0.25">
      <c r="A623" s="38">
        <v>44638.543877314813</v>
      </c>
      <c r="B623" s="1" t="s">
        <v>1026</v>
      </c>
      <c r="C623">
        <v>30</v>
      </c>
      <c r="D623">
        <v>29.25</v>
      </c>
      <c r="E623" s="1" t="s">
        <v>752</v>
      </c>
    </row>
    <row r="624" spans="1:5" x14ac:dyDescent="0.25">
      <c r="A624" s="38">
        <v>44638.543900462966</v>
      </c>
      <c r="B624" s="1" t="s">
        <v>265</v>
      </c>
      <c r="C624">
        <v>25</v>
      </c>
      <c r="D624">
        <v>24.37</v>
      </c>
      <c r="E624" s="1" t="s">
        <v>752</v>
      </c>
    </row>
    <row r="625" spans="1:5" x14ac:dyDescent="0.25">
      <c r="A625" s="38">
        <v>44638.544166666667</v>
      </c>
      <c r="B625" s="1" t="s">
        <v>1027</v>
      </c>
      <c r="C625">
        <v>140</v>
      </c>
      <c r="D625">
        <v>136.5</v>
      </c>
      <c r="E625" s="1" t="s">
        <v>752</v>
      </c>
    </row>
    <row r="626" spans="1:5" x14ac:dyDescent="0.25">
      <c r="A626" s="38">
        <v>44638.544351851851</v>
      </c>
      <c r="B626" s="1" t="s">
        <v>788</v>
      </c>
      <c r="C626">
        <v>50</v>
      </c>
      <c r="D626">
        <v>48.75</v>
      </c>
      <c r="E626" s="1" t="s">
        <v>752</v>
      </c>
    </row>
    <row r="627" spans="1:5" x14ac:dyDescent="0.25">
      <c r="A627" s="38">
        <v>44638.544374999998</v>
      </c>
      <c r="B627" s="1" t="s">
        <v>371</v>
      </c>
      <c r="C627">
        <v>200</v>
      </c>
      <c r="D627">
        <v>195</v>
      </c>
      <c r="E627" s="1" t="s">
        <v>752</v>
      </c>
    </row>
    <row r="628" spans="1:5" x14ac:dyDescent="0.25">
      <c r="A628" s="38">
        <v>44638.545104166667</v>
      </c>
      <c r="B628" s="1" t="s">
        <v>1028</v>
      </c>
      <c r="C628">
        <v>300</v>
      </c>
      <c r="D628">
        <v>292.5</v>
      </c>
      <c r="E628" s="1" t="s">
        <v>752</v>
      </c>
    </row>
    <row r="629" spans="1:5" x14ac:dyDescent="0.25">
      <c r="A629" s="38">
        <v>44638.545601851853</v>
      </c>
      <c r="B629" s="1" t="s">
        <v>1029</v>
      </c>
      <c r="C629">
        <v>100</v>
      </c>
      <c r="D629">
        <v>97.5</v>
      </c>
      <c r="E629" s="1" t="s">
        <v>752</v>
      </c>
    </row>
    <row r="630" spans="1:5" x14ac:dyDescent="0.25">
      <c r="A630" s="38">
        <v>44638.546782407408</v>
      </c>
      <c r="B630" s="1" t="s">
        <v>1030</v>
      </c>
      <c r="C630">
        <v>50</v>
      </c>
      <c r="D630">
        <v>48.75</v>
      </c>
      <c r="E630" s="1" t="s">
        <v>752</v>
      </c>
    </row>
    <row r="631" spans="1:5" x14ac:dyDescent="0.25">
      <c r="A631" s="38">
        <v>44638.547152777777</v>
      </c>
      <c r="B631" s="1" t="s">
        <v>1031</v>
      </c>
      <c r="C631">
        <v>50</v>
      </c>
      <c r="D631">
        <v>48.75</v>
      </c>
      <c r="E631" s="1" t="s">
        <v>752</v>
      </c>
    </row>
    <row r="632" spans="1:5" x14ac:dyDescent="0.25">
      <c r="A632" s="38">
        <v>44638.54760416667</v>
      </c>
      <c r="B632" s="1" t="s">
        <v>1032</v>
      </c>
      <c r="C632">
        <v>100</v>
      </c>
      <c r="D632">
        <v>97.5</v>
      </c>
      <c r="E632" s="1" t="s">
        <v>752</v>
      </c>
    </row>
    <row r="633" spans="1:5" x14ac:dyDescent="0.25">
      <c r="A633" s="38">
        <v>44638.547986111109</v>
      </c>
      <c r="B633" s="1" t="s">
        <v>1033</v>
      </c>
      <c r="C633">
        <v>1000</v>
      </c>
      <c r="D633">
        <v>975</v>
      </c>
      <c r="E633" s="1" t="s">
        <v>752</v>
      </c>
    </row>
    <row r="634" spans="1:5" x14ac:dyDescent="0.25">
      <c r="A634" s="38">
        <v>44638.548518518517</v>
      </c>
      <c r="B634" s="1" t="s">
        <v>1034</v>
      </c>
      <c r="C634">
        <v>2000</v>
      </c>
      <c r="D634">
        <v>1950</v>
      </c>
      <c r="E634" s="1" t="s">
        <v>752</v>
      </c>
    </row>
    <row r="635" spans="1:5" x14ac:dyDescent="0.25">
      <c r="A635" s="38">
        <v>44638.548611111109</v>
      </c>
      <c r="B635" s="1" t="s">
        <v>278</v>
      </c>
      <c r="C635">
        <v>300</v>
      </c>
      <c r="D635">
        <v>292.5</v>
      </c>
      <c r="E635" s="1" t="s">
        <v>752</v>
      </c>
    </row>
    <row r="636" spans="1:5" x14ac:dyDescent="0.25">
      <c r="A636" s="38">
        <v>44638.549074074072</v>
      </c>
      <c r="B636" s="1" t="s">
        <v>1035</v>
      </c>
      <c r="C636">
        <v>100</v>
      </c>
      <c r="D636">
        <v>97.5</v>
      </c>
      <c r="E636" s="1" t="s">
        <v>752</v>
      </c>
    </row>
    <row r="637" spans="1:5" x14ac:dyDescent="0.25">
      <c r="A637" s="38">
        <v>44638.549270833333</v>
      </c>
      <c r="B637" s="1" t="s">
        <v>1036</v>
      </c>
      <c r="C637">
        <v>10</v>
      </c>
      <c r="D637">
        <v>9.75</v>
      </c>
      <c r="E637" s="1" t="s">
        <v>752</v>
      </c>
    </row>
    <row r="638" spans="1:5" x14ac:dyDescent="0.25">
      <c r="A638" s="38">
        <v>44638.550219907411</v>
      </c>
      <c r="B638" s="1" t="s">
        <v>1037</v>
      </c>
      <c r="C638">
        <v>50</v>
      </c>
      <c r="D638">
        <v>48.75</v>
      </c>
      <c r="E638" s="1" t="s">
        <v>752</v>
      </c>
    </row>
    <row r="639" spans="1:5" x14ac:dyDescent="0.25">
      <c r="A639" s="38">
        <v>44638.550937499997</v>
      </c>
      <c r="B639" s="1" t="s">
        <v>372</v>
      </c>
      <c r="C639">
        <v>150</v>
      </c>
      <c r="D639">
        <v>146.25</v>
      </c>
      <c r="E639" s="1" t="s">
        <v>752</v>
      </c>
    </row>
    <row r="640" spans="1:5" x14ac:dyDescent="0.25">
      <c r="A640" s="38">
        <v>44638.552141203705</v>
      </c>
      <c r="B640" s="1" t="s">
        <v>1038</v>
      </c>
      <c r="C640">
        <v>10</v>
      </c>
      <c r="D640">
        <v>9.75</v>
      </c>
      <c r="E640" s="1" t="s">
        <v>752</v>
      </c>
    </row>
    <row r="641" spans="1:5" x14ac:dyDescent="0.25">
      <c r="A641" s="38">
        <v>44638.553749999999</v>
      </c>
      <c r="B641" s="1" t="s">
        <v>1039</v>
      </c>
      <c r="C641">
        <v>50</v>
      </c>
      <c r="D641">
        <v>48.75</v>
      </c>
      <c r="E641" s="1" t="s">
        <v>752</v>
      </c>
    </row>
    <row r="642" spans="1:5" x14ac:dyDescent="0.25">
      <c r="A642" s="38">
        <v>44638.554074074076</v>
      </c>
      <c r="B642" s="1" t="s">
        <v>373</v>
      </c>
      <c r="C642">
        <v>50</v>
      </c>
      <c r="D642">
        <v>48.75</v>
      </c>
      <c r="E642" s="1" t="s">
        <v>752</v>
      </c>
    </row>
    <row r="643" spans="1:5" x14ac:dyDescent="0.25">
      <c r="A643" s="38">
        <v>44638.555069444446</v>
      </c>
      <c r="B643" s="1" t="s">
        <v>1040</v>
      </c>
      <c r="C643">
        <v>300</v>
      </c>
      <c r="D643">
        <v>292.5</v>
      </c>
      <c r="E643" s="1" t="s">
        <v>752</v>
      </c>
    </row>
    <row r="644" spans="1:5" x14ac:dyDescent="0.25">
      <c r="A644" s="38">
        <v>44638.556238425925</v>
      </c>
      <c r="B644" s="1" t="s">
        <v>1041</v>
      </c>
      <c r="C644">
        <v>100</v>
      </c>
      <c r="D644">
        <v>97.5</v>
      </c>
      <c r="E644" s="1" t="s">
        <v>752</v>
      </c>
    </row>
    <row r="645" spans="1:5" x14ac:dyDescent="0.25">
      <c r="A645" s="38">
        <v>44638.557141203702</v>
      </c>
      <c r="B645" s="1" t="s">
        <v>1042</v>
      </c>
      <c r="C645">
        <v>100</v>
      </c>
      <c r="D645">
        <v>97.5</v>
      </c>
      <c r="E645" s="1" t="s">
        <v>752</v>
      </c>
    </row>
    <row r="646" spans="1:5" x14ac:dyDescent="0.25">
      <c r="A646" s="38">
        <v>44638.558182870373</v>
      </c>
      <c r="B646" s="1" t="s">
        <v>879</v>
      </c>
      <c r="C646">
        <v>100</v>
      </c>
      <c r="D646">
        <v>97.5</v>
      </c>
      <c r="E646" s="1" t="s">
        <v>752</v>
      </c>
    </row>
    <row r="647" spans="1:5" x14ac:dyDescent="0.25">
      <c r="A647" s="38">
        <v>44638.558379629627</v>
      </c>
      <c r="B647" s="1" t="s">
        <v>643</v>
      </c>
      <c r="C647">
        <v>300</v>
      </c>
      <c r="D647">
        <v>292.5</v>
      </c>
      <c r="E647" s="1" t="s">
        <v>752</v>
      </c>
    </row>
    <row r="648" spans="1:5" x14ac:dyDescent="0.25">
      <c r="A648" s="38">
        <v>44638.560219907406</v>
      </c>
      <c r="B648" s="1" t="s">
        <v>1039</v>
      </c>
      <c r="C648">
        <v>20</v>
      </c>
      <c r="D648">
        <v>19.5</v>
      </c>
      <c r="E648" s="1" t="s">
        <v>752</v>
      </c>
    </row>
    <row r="649" spans="1:5" x14ac:dyDescent="0.25">
      <c r="A649" s="38">
        <v>44638.562361111108</v>
      </c>
      <c r="B649" s="1" t="s">
        <v>1043</v>
      </c>
      <c r="C649">
        <v>500</v>
      </c>
      <c r="D649">
        <v>487.5</v>
      </c>
      <c r="E649" s="1" t="s">
        <v>752</v>
      </c>
    </row>
    <row r="650" spans="1:5" x14ac:dyDescent="0.25">
      <c r="A650" s="38">
        <v>44638.563414351855</v>
      </c>
      <c r="B650" s="1" t="s">
        <v>1044</v>
      </c>
      <c r="C650">
        <v>300</v>
      </c>
      <c r="D650">
        <v>292.5</v>
      </c>
      <c r="E650" s="1" t="s">
        <v>752</v>
      </c>
    </row>
    <row r="651" spans="1:5" x14ac:dyDescent="0.25">
      <c r="A651" s="38">
        <v>44638.564282407409</v>
      </c>
      <c r="B651" s="1" t="s">
        <v>1045</v>
      </c>
      <c r="C651">
        <v>100</v>
      </c>
      <c r="D651">
        <v>97.5</v>
      </c>
      <c r="E651" s="1" t="s">
        <v>752</v>
      </c>
    </row>
    <row r="652" spans="1:5" x14ac:dyDescent="0.25">
      <c r="A652" s="38">
        <v>44638.565335648149</v>
      </c>
      <c r="B652" s="1" t="s">
        <v>690</v>
      </c>
      <c r="C652">
        <v>300</v>
      </c>
      <c r="D652">
        <v>292.5</v>
      </c>
      <c r="E652" s="1" t="s">
        <v>752</v>
      </c>
    </row>
    <row r="653" spans="1:5" x14ac:dyDescent="0.25">
      <c r="A653" s="38">
        <v>44638.565844907411</v>
      </c>
      <c r="B653" s="1" t="s">
        <v>1046</v>
      </c>
      <c r="C653">
        <v>100</v>
      </c>
      <c r="D653">
        <v>97.5</v>
      </c>
      <c r="E653" s="1" t="s">
        <v>752</v>
      </c>
    </row>
    <row r="654" spans="1:5" x14ac:dyDescent="0.25">
      <c r="A654" s="38">
        <v>44638.566562499997</v>
      </c>
      <c r="B654" s="1" t="s">
        <v>1047</v>
      </c>
      <c r="C654">
        <v>100</v>
      </c>
      <c r="D654">
        <v>97.5</v>
      </c>
      <c r="E654" s="1" t="s">
        <v>752</v>
      </c>
    </row>
    <row r="655" spans="1:5" x14ac:dyDescent="0.25">
      <c r="A655" s="38">
        <v>44638.571296296293</v>
      </c>
      <c r="B655" s="1" t="s">
        <v>1048</v>
      </c>
      <c r="C655">
        <v>100</v>
      </c>
      <c r="D655">
        <v>97.5</v>
      </c>
      <c r="E655" s="1" t="s">
        <v>752</v>
      </c>
    </row>
    <row r="656" spans="1:5" x14ac:dyDescent="0.25">
      <c r="A656" s="38">
        <v>44638.571539351855</v>
      </c>
      <c r="B656" s="1" t="s">
        <v>1049</v>
      </c>
      <c r="C656">
        <v>100</v>
      </c>
      <c r="D656">
        <v>97.5</v>
      </c>
      <c r="E656" s="1" t="s">
        <v>752</v>
      </c>
    </row>
    <row r="657" spans="1:5" x14ac:dyDescent="0.25">
      <c r="A657" s="38">
        <v>44638.572222222225</v>
      </c>
      <c r="B657" s="1" t="s">
        <v>1050</v>
      </c>
      <c r="C657">
        <v>100</v>
      </c>
      <c r="D657">
        <v>97.5</v>
      </c>
      <c r="E657" s="1" t="s">
        <v>752</v>
      </c>
    </row>
    <row r="658" spans="1:5" x14ac:dyDescent="0.25">
      <c r="A658" s="38">
        <v>44638.574259259258</v>
      </c>
      <c r="B658" s="1" t="s">
        <v>1051</v>
      </c>
      <c r="C658">
        <v>100</v>
      </c>
      <c r="D658">
        <v>97.5</v>
      </c>
      <c r="E658" s="1" t="s">
        <v>752</v>
      </c>
    </row>
    <row r="659" spans="1:5" x14ac:dyDescent="0.25">
      <c r="A659" s="38">
        <v>44638.574432870373</v>
      </c>
      <c r="B659" s="1" t="s">
        <v>1052</v>
      </c>
      <c r="C659">
        <v>500</v>
      </c>
      <c r="D659">
        <v>487.5</v>
      </c>
      <c r="E659" s="1" t="s">
        <v>752</v>
      </c>
    </row>
    <row r="660" spans="1:5" x14ac:dyDescent="0.25">
      <c r="A660" s="38">
        <v>44638.574699074074</v>
      </c>
      <c r="B660" s="1" t="s">
        <v>1053</v>
      </c>
      <c r="C660">
        <v>10</v>
      </c>
      <c r="D660">
        <v>9.75</v>
      </c>
      <c r="E660" s="1" t="s">
        <v>752</v>
      </c>
    </row>
    <row r="661" spans="1:5" x14ac:dyDescent="0.25">
      <c r="A661" s="38">
        <v>44638.575219907405</v>
      </c>
      <c r="B661" s="1" t="s">
        <v>374</v>
      </c>
      <c r="C661">
        <v>25</v>
      </c>
      <c r="D661">
        <v>24.37</v>
      </c>
      <c r="E661" s="1" t="s">
        <v>752</v>
      </c>
    </row>
    <row r="662" spans="1:5" x14ac:dyDescent="0.25">
      <c r="A662" s="38">
        <v>44638.57603009259</v>
      </c>
      <c r="B662" s="1" t="s">
        <v>1054</v>
      </c>
      <c r="C662">
        <v>100</v>
      </c>
      <c r="D662">
        <v>97.5</v>
      </c>
      <c r="E662" s="1" t="s">
        <v>752</v>
      </c>
    </row>
    <row r="663" spans="1:5" x14ac:dyDescent="0.25">
      <c r="A663" s="38">
        <v>44638.577662037038</v>
      </c>
      <c r="B663" s="1" t="s">
        <v>1055</v>
      </c>
      <c r="C663">
        <v>100</v>
      </c>
      <c r="D663">
        <v>97.5</v>
      </c>
      <c r="E663" s="1" t="s">
        <v>752</v>
      </c>
    </row>
    <row r="664" spans="1:5" x14ac:dyDescent="0.25">
      <c r="A664" s="38">
        <v>44638.577928240738</v>
      </c>
      <c r="B664" s="1" t="s">
        <v>1056</v>
      </c>
      <c r="C664">
        <v>50</v>
      </c>
      <c r="D664">
        <v>48.75</v>
      </c>
      <c r="E664" s="1" t="s">
        <v>752</v>
      </c>
    </row>
    <row r="665" spans="1:5" x14ac:dyDescent="0.25">
      <c r="A665" s="38">
        <v>44638.577951388892</v>
      </c>
      <c r="B665" s="1" t="s">
        <v>1057</v>
      </c>
      <c r="C665">
        <v>25</v>
      </c>
      <c r="D665">
        <v>24.37</v>
      </c>
      <c r="E665" s="1" t="s">
        <v>752</v>
      </c>
    </row>
    <row r="666" spans="1:5" x14ac:dyDescent="0.25">
      <c r="A666" s="38">
        <v>44638.578032407408</v>
      </c>
      <c r="B666" s="1" t="s">
        <v>1058</v>
      </c>
      <c r="C666">
        <v>1</v>
      </c>
      <c r="D666">
        <v>0.97</v>
      </c>
      <c r="E666" s="1" t="s">
        <v>752</v>
      </c>
    </row>
    <row r="667" spans="1:5" x14ac:dyDescent="0.25">
      <c r="A667" s="38">
        <v>44638.578032407408</v>
      </c>
      <c r="B667" s="1" t="s">
        <v>1059</v>
      </c>
      <c r="C667">
        <v>100</v>
      </c>
      <c r="D667">
        <v>97.5</v>
      </c>
      <c r="E667" s="1" t="s">
        <v>752</v>
      </c>
    </row>
    <row r="668" spans="1:5" x14ac:dyDescent="0.25">
      <c r="A668" s="38">
        <v>44638.578148148146</v>
      </c>
      <c r="B668" s="1" t="s">
        <v>1060</v>
      </c>
      <c r="C668">
        <v>500</v>
      </c>
      <c r="D668">
        <v>487.5</v>
      </c>
      <c r="E668" s="1" t="s">
        <v>752</v>
      </c>
    </row>
    <row r="669" spans="1:5" x14ac:dyDescent="0.25">
      <c r="A669" s="38">
        <v>44638.578194444446</v>
      </c>
      <c r="B669" s="1" t="s">
        <v>1061</v>
      </c>
      <c r="C669">
        <v>100</v>
      </c>
      <c r="D669">
        <v>97.5</v>
      </c>
      <c r="E669" s="1" t="s">
        <v>752</v>
      </c>
    </row>
    <row r="670" spans="1:5" x14ac:dyDescent="0.25">
      <c r="A670" s="38">
        <v>44638.578217592592</v>
      </c>
      <c r="B670" s="1" t="s">
        <v>1062</v>
      </c>
      <c r="C670">
        <v>31</v>
      </c>
      <c r="D670">
        <v>30.22</v>
      </c>
      <c r="E670" s="1" t="s">
        <v>752</v>
      </c>
    </row>
    <row r="671" spans="1:5" x14ac:dyDescent="0.25">
      <c r="A671" s="38">
        <v>44638.578287037039</v>
      </c>
      <c r="B671" s="1" t="s">
        <v>1063</v>
      </c>
      <c r="C671">
        <v>500</v>
      </c>
      <c r="D671">
        <v>487.5</v>
      </c>
      <c r="E671" s="1" t="s">
        <v>752</v>
      </c>
    </row>
    <row r="672" spans="1:5" x14ac:dyDescent="0.25">
      <c r="A672" s="38">
        <v>44638.578310185185</v>
      </c>
      <c r="B672" s="1" t="s">
        <v>375</v>
      </c>
      <c r="C672">
        <v>100</v>
      </c>
      <c r="D672">
        <v>97.5</v>
      </c>
      <c r="E672" s="1" t="s">
        <v>752</v>
      </c>
    </row>
    <row r="673" spans="1:5" x14ac:dyDescent="0.25">
      <c r="A673" s="38">
        <v>44638.5783912037</v>
      </c>
      <c r="B673" s="1" t="s">
        <v>1064</v>
      </c>
      <c r="C673">
        <v>100</v>
      </c>
      <c r="D673">
        <v>97.5</v>
      </c>
      <c r="E673" s="1" t="s">
        <v>752</v>
      </c>
    </row>
    <row r="674" spans="1:5" x14ac:dyDescent="0.25">
      <c r="A674" s="38">
        <v>44638.5783912037</v>
      </c>
      <c r="B674" s="1" t="s">
        <v>1065</v>
      </c>
      <c r="C674">
        <v>100</v>
      </c>
      <c r="D674">
        <v>97.5</v>
      </c>
      <c r="E674" s="1" t="s">
        <v>752</v>
      </c>
    </row>
    <row r="675" spans="1:5" x14ac:dyDescent="0.25">
      <c r="A675" s="38">
        <v>44638.578460648147</v>
      </c>
      <c r="B675" s="1" t="s">
        <v>376</v>
      </c>
      <c r="C675">
        <v>50</v>
      </c>
      <c r="D675">
        <v>48.75</v>
      </c>
      <c r="E675" s="1" t="s">
        <v>752</v>
      </c>
    </row>
    <row r="676" spans="1:5" x14ac:dyDescent="0.25">
      <c r="A676" s="38">
        <v>44638.578692129631</v>
      </c>
      <c r="B676" s="1" t="s">
        <v>377</v>
      </c>
      <c r="C676">
        <v>500</v>
      </c>
      <c r="D676">
        <v>487.5</v>
      </c>
      <c r="E676" s="1" t="s">
        <v>752</v>
      </c>
    </row>
    <row r="677" spans="1:5" x14ac:dyDescent="0.25">
      <c r="A677" s="38">
        <v>44638.578726851854</v>
      </c>
      <c r="B677" s="1" t="s">
        <v>1066</v>
      </c>
      <c r="C677">
        <v>50</v>
      </c>
      <c r="D677">
        <v>48.75</v>
      </c>
      <c r="E677" s="1" t="s">
        <v>752</v>
      </c>
    </row>
    <row r="678" spans="1:5" x14ac:dyDescent="0.25">
      <c r="A678" s="38">
        <v>44638.578842592593</v>
      </c>
      <c r="B678" s="1" t="s">
        <v>1067</v>
      </c>
      <c r="C678">
        <v>25000</v>
      </c>
      <c r="D678">
        <v>24375</v>
      </c>
      <c r="E678" s="1" t="s">
        <v>752</v>
      </c>
    </row>
    <row r="679" spans="1:5" x14ac:dyDescent="0.25">
      <c r="A679" s="38">
        <v>44638.579039351855</v>
      </c>
      <c r="B679" s="1" t="s">
        <v>378</v>
      </c>
      <c r="C679">
        <v>100</v>
      </c>
      <c r="D679">
        <v>97.5</v>
      </c>
      <c r="E679" s="1" t="s">
        <v>752</v>
      </c>
    </row>
    <row r="680" spans="1:5" x14ac:dyDescent="0.25">
      <c r="A680" s="38">
        <v>44638.579201388886</v>
      </c>
      <c r="B680" s="1" t="s">
        <v>1068</v>
      </c>
      <c r="C680">
        <v>50</v>
      </c>
      <c r="D680">
        <v>48.75</v>
      </c>
      <c r="E680" s="1" t="s">
        <v>752</v>
      </c>
    </row>
    <row r="681" spans="1:5" x14ac:dyDescent="0.25">
      <c r="A681" s="38">
        <v>44638.579212962963</v>
      </c>
      <c r="B681" s="1" t="s">
        <v>1069</v>
      </c>
      <c r="C681">
        <v>100</v>
      </c>
      <c r="D681">
        <v>97.5</v>
      </c>
      <c r="E681" s="1" t="s">
        <v>752</v>
      </c>
    </row>
    <row r="682" spans="1:5" x14ac:dyDescent="0.25">
      <c r="A682" s="38">
        <v>44638.579270833332</v>
      </c>
      <c r="B682" s="1" t="s">
        <v>1070</v>
      </c>
      <c r="C682">
        <v>500</v>
      </c>
      <c r="D682">
        <v>487.5</v>
      </c>
      <c r="E682" s="1" t="s">
        <v>752</v>
      </c>
    </row>
    <row r="683" spans="1:5" x14ac:dyDescent="0.25">
      <c r="A683" s="38">
        <v>44638.579328703701</v>
      </c>
      <c r="B683" s="1" t="s">
        <v>1071</v>
      </c>
      <c r="C683">
        <v>100</v>
      </c>
      <c r="D683">
        <v>97.5</v>
      </c>
      <c r="E683" s="1" t="s">
        <v>752</v>
      </c>
    </row>
    <row r="684" spans="1:5" x14ac:dyDescent="0.25">
      <c r="A684" s="38">
        <v>44638.579768518517</v>
      </c>
      <c r="B684" s="1" t="s">
        <v>1072</v>
      </c>
      <c r="C684">
        <v>100</v>
      </c>
      <c r="D684">
        <v>97.5</v>
      </c>
      <c r="E684" s="1" t="s">
        <v>752</v>
      </c>
    </row>
    <row r="685" spans="1:5" x14ac:dyDescent="0.25">
      <c r="A685" s="38">
        <v>44638.579791666663</v>
      </c>
      <c r="B685" s="1" t="s">
        <v>1073</v>
      </c>
      <c r="C685">
        <v>50</v>
      </c>
      <c r="D685">
        <v>48.75</v>
      </c>
      <c r="E685" s="1" t="s">
        <v>752</v>
      </c>
    </row>
    <row r="686" spans="1:5" x14ac:dyDescent="0.25">
      <c r="A686" s="38">
        <v>44638.58016203704</v>
      </c>
      <c r="B686" s="1" t="s">
        <v>1074</v>
      </c>
      <c r="C686">
        <v>500</v>
      </c>
      <c r="D686">
        <v>487.5</v>
      </c>
      <c r="E686" s="1" t="s">
        <v>752</v>
      </c>
    </row>
    <row r="687" spans="1:5" x14ac:dyDescent="0.25">
      <c r="A687" s="38">
        <v>44638.580243055556</v>
      </c>
      <c r="B687" s="1" t="s">
        <v>1075</v>
      </c>
      <c r="C687">
        <v>10</v>
      </c>
      <c r="D687">
        <v>9.75</v>
      </c>
      <c r="E687" s="1" t="s">
        <v>752</v>
      </c>
    </row>
    <row r="688" spans="1:5" x14ac:dyDescent="0.25">
      <c r="A688" s="38">
        <v>44638.580613425926</v>
      </c>
      <c r="B688" s="1" t="s">
        <v>1076</v>
      </c>
      <c r="C688">
        <v>50</v>
      </c>
      <c r="D688">
        <v>48.75</v>
      </c>
      <c r="E688" s="1" t="s">
        <v>752</v>
      </c>
    </row>
    <row r="689" spans="1:5" x14ac:dyDescent="0.25">
      <c r="A689" s="38">
        <v>44638.58084490741</v>
      </c>
      <c r="B689" s="1" t="s">
        <v>60</v>
      </c>
      <c r="C689">
        <v>100</v>
      </c>
      <c r="D689">
        <v>97.5</v>
      </c>
      <c r="E689" s="1" t="s">
        <v>752</v>
      </c>
    </row>
    <row r="690" spans="1:5" x14ac:dyDescent="0.25">
      <c r="A690" s="38">
        <v>44638.581643518519</v>
      </c>
      <c r="B690" s="1" t="s">
        <v>379</v>
      </c>
      <c r="C690">
        <v>1000</v>
      </c>
      <c r="D690">
        <v>975</v>
      </c>
      <c r="E690" s="1" t="s">
        <v>752</v>
      </c>
    </row>
    <row r="691" spans="1:5" x14ac:dyDescent="0.25">
      <c r="A691" s="38">
        <v>44638.581875000003</v>
      </c>
      <c r="B691" s="1" t="s">
        <v>1077</v>
      </c>
      <c r="C691">
        <v>10</v>
      </c>
      <c r="D691">
        <v>9.75</v>
      </c>
      <c r="E691" s="1" t="s">
        <v>752</v>
      </c>
    </row>
    <row r="692" spans="1:5" x14ac:dyDescent="0.25">
      <c r="A692" s="38">
        <v>44638.582002314812</v>
      </c>
      <c r="B692" s="1" t="s">
        <v>1078</v>
      </c>
      <c r="C692">
        <v>100</v>
      </c>
      <c r="D692">
        <v>97.5</v>
      </c>
      <c r="E692" s="1" t="s">
        <v>752</v>
      </c>
    </row>
    <row r="693" spans="1:5" x14ac:dyDescent="0.25">
      <c r="A693" s="38">
        <v>44638.582118055558</v>
      </c>
      <c r="B693" s="1" t="s">
        <v>744</v>
      </c>
      <c r="C693">
        <v>5</v>
      </c>
      <c r="D693">
        <v>4.87</v>
      </c>
      <c r="E693" s="1" t="s">
        <v>752</v>
      </c>
    </row>
    <row r="694" spans="1:5" x14ac:dyDescent="0.25">
      <c r="A694" s="38">
        <v>44638.58216435185</v>
      </c>
      <c r="B694" s="1" t="s">
        <v>1079</v>
      </c>
      <c r="C694">
        <v>1000</v>
      </c>
      <c r="D694">
        <v>975</v>
      </c>
      <c r="E694" s="1" t="s">
        <v>752</v>
      </c>
    </row>
    <row r="695" spans="1:5" x14ac:dyDescent="0.25">
      <c r="A695" s="38">
        <v>44638.582314814812</v>
      </c>
      <c r="B695" s="1" t="s">
        <v>1080</v>
      </c>
      <c r="C695">
        <v>30</v>
      </c>
      <c r="D695">
        <v>29.25</v>
      </c>
      <c r="E695" s="1" t="s">
        <v>752</v>
      </c>
    </row>
    <row r="696" spans="1:5" x14ac:dyDescent="0.25">
      <c r="A696" s="38">
        <v>44638.583414351851</v>
      </c>
      <c r="B696" s="1" t="s">
        <v>1081</v>
      </c>
      <c r="C696">
        <v>500</v>
      </c>
      <c r="D696">
        <v>487.5</v>
      </c>
      <c r="E696" s="1" t="s">
        <v>752</v>
      </c>
    </row>
    <row r="697" spans="1:5" x14ac:dyDescent="0.25">
      <c r="A697" s="38">
        <v>44638.583761574075</v>
      </c>
      <c r="B697" s="1" t="s">
        <v>1082</v>
      </c>
      <c r="C697">
        <v>50</v>
      </c>
      <c r="D697">
        <v>48.75</v>
      </c>
      <c r="E697" s="1" t="s">
        <v>752</v>
      </c>
    </row>
    <row r="698" spans="1:5" x14ac:dyDescent="0.25">
      <c r="A698" s="38">
        <v>44638.584386574075</v>
      </c>
      <c r="B698" s="1" t="s">
        <v>64</v>
      </c>
      <c r="C698">
        <v>50</v>
      </c>
      <c r="D698">
        <v>48.75</v>
      </c>
      <c r="E698" s="1" t="s">
        <v>752</v>
      </c>
    </row>
    <row r="699" spans="1:5" x14ac:dyDescent="0.25">
      <c r="A699" s="38">
        <v>44638.584490740737</v>
      </c>
      <c r="B699" s="1" t="s">
        <v>380</v>
      </c>
      <c r="C699">
        <v>10</v>
      </c>
      <c r="D699">
        <v>9.75</v>
      </c>
      <c r="E699" s="1" t="s">
        <v>752</v>
      </c>
    </row>
    <row r="700" spans="1:5" x14ac:dyDescent="0.25">
      <c r="A700" s="38">
        <v>44638.58452546296</v>
      </c>
      <c r="B700" s="1" t="s">
        <v>545</v>
      </c>
      <c r="C700">
        <v>300</v>
      </c>
      <c r="D700">
        <v>292.5</v>
      </c>
      <c r="E700" s="1" t="s">
        <v>752</v>
      </c>
    </row>
    <row r="701" spans="1:5" x14ac:dyDescent="0.25">
      <c r="A701" s="38">
        <v>44638.58457175926</v>
      </c>
      <c r="B701" s="1" t="s">
        <v>1083</v>
      </c>
      <c r="C701">
        <v>500</v>
      </c>
      <c r="D701">
        <v>487.5</v>
      </c>
      <c r="E701" s="1" t="s">
        <v>752</v>
      </c>
    </row>
    <row r="702" spans="1:5" x14ac:dyDescent="0.25">
      <c r="A702" s="38">
        <v>44638.584641203706</v>
      </c>
      <c r="B702" s="1" t="s">
        <v>1084</v>
      </c>
      <c r="C702">
        <v>50</v>
      </c>
      <c r="D702">
        <v>48.75</v>
      </c>
      <c r="E702" s="1" t="s">
        <v>752</v>
      </c>
    </row>
    <row r="703" spans="1:5" x14ac:dyDescent="0.25">
      <c r="A703" s="38">
        <v>44638.584745370368</v>
      </c>
      <c r="B703" s="1" t="s">
        <v>1015</v>
      </c>
      <c r="C703">
        <v>100</v>
      </c>
      <c r="D703">
        <v>97.5</v>
      </c>
      <c r="E703" s="1" t="s">
        <v>752</v>
      </c>
    </row>
    <row r="704" spans="1:5" x14ac:dyDescent="0.25">
      <c r="A704" s="38">
        <v>44638.585023148145</v>
      </c>
      <c r="B704" s="1" t="s">
        <v>818</v>
      </c>
      <c r="C704">
        <v>200</v>
      </c>
      <c r="D704">
        <v>195</v>
      </c>
      <c r="E704" s="1" t="s">
        <v>752</v>
      </c>
    </row>
    <row r="705" spans="1:5" x14ac:dyDescent="0.25">
      <c r="A705" s="38">
        <v>44638.585104166668</v>
      </c>
      <c r="B705" s="1" t="s">
        <v>381</v>
      </c>
      <c r="C705">
        <v>10</v>
      </c>
      <c r="D705">
        <v>9.75</v>
      </c>
      <c r="E705" s="1" t="s">
        <v>752</v>
      </c>
    </row>
    <row r="706" spans="1:5" x14ac:dyDescent="0.25">
      <c r="A706" s="38">
        <v>44638.585173611114</v>
      </c>
      <c r="B706" s="1" t="s">
        <v>741</v>
      </c>
      <c r="C706">
        <v>100</v>
      </c>
      <c r="D706">
        <v>97.5</v>
      </c>
      <c r="E706" s="1" t="s">
        <v>752</v>
      </c>
    </row>
    <row r="707" spans="1:5" x14ac:dyDescent="0.25">
      <c r="A707" s="38">
        <v>44638.585185185184</v>
      </c>
      <c r="B707" s="1" t="s">
        <v>1085</v>
      </c>
      <c r="C707">
        <v>500</v>
      </c>
      <c r="D707">
        <v>487.5</v>
      </c>
      <c r="E707" s="1" t="s">
        <v>752</v>
      </c>
    </row>
    <row r="708" spans="1:5" x14ac:dyDescent="0.25">
      <c r="A708" s="38">
        <v>44638.585381944446</v>
      </c>
      <c r="B708" s="1" t="s">
        <v>382</v>
      </c>
      <c r="C708">
        <v>300</v>
      </c>
      <c r="D708">
        <v>292.5</v>
      </c>
      <c r="E708" s="1" t="s">
        <v>752</v>
      </c>
    </row>
    <row r="709" spans="1:5" x14ac:dyDescent="0.25">
      <c r="A709" s="38">
        <v>44638.585497685184</v>
      </c>
      <c r="B709" s="1" t="s">
        <v>741</v>
      </c>
      <c r="C709">
        <v>100</v>
      </c>
      <c r="D709">
        <v>97.5</v>
      </c>
      <c r="E709" s="1" t="s">
        <v>752</v>
      </c>
    </row>
    <row r="710" spans="1:5" x14ac:dyDescent="0.25">
      <c r="A710" s="38">
        <v>44638.585706018515</v>
      </c>
      <c r="B710" s="1" t="s">
        <v>741</v>
      </c>
      <c r="C710">
        <v>100</v>
      </c>
      <c r="D710">
        <v>97.5</v>
      </c>
      <c r="E710" s="1" t="s">
        <v>752</v>
      </c>
    </row>
    <row r="711" spans="1:5" x14ac:dyDescent="0.25">
      <c r="A711" s="38">
        <v>44638.585856481484</v>
      </c>
      <c r="B711" s="1" t="s">
        <v>1086</v>
      </c>
      <c r="C711">
        <v>50</v>
      </c>
      <c r="D711">
        <v>48.75</v>
      </c>
      <c r="E711" s="1" t="s">
        <v>752</v>
      </c>
    </row>
    <row r="712" spans="1:5" x14ac:dyDescent="0.25">
      <c r="A712" s="38">
        <v>44638.586261574077</v>
      </c>
      <c r="B712" s="1" t="s">
        <v>1087</v>
      </c>
      <c r="C712">
        <v>50</v>
      </c>
      <c r="D712">
        <v>48.75</v>
      </c>
      <c r="E712" s="1" t="s">
        <v>752</v>
      </c>
    </row>
    <row r="713" spans="1:5" x14ac:dyDescent="0.25">
      <c r="A713" s="38">
        <v>44638.586435185185</v>
      </c>
      <c r="B713" s="1" t="s">
        <v>383</v>
      </c>
      <c r="C713">
        <v>100</v>
      </c>
      <c r="D713">
        <v>97.5</v>
      </c>
      <c r="E713" s="1" t="s">
        <v>752</v>
      </c>
    </row>
    <row r="714" spans="1:5" x14ac:dyDescent="0.25">
      <c r="A714" s="38">
        <v>44638.586504629631</v>
      </c>
      <c r="B714" s="1" t="s">
        <v>1088</v>
      </c>
      <c r="C714">
        <v>10</v>
      </c>
      <c r="D714">
        <v>9.75</v>
      </c>
      <c r="E714" s="1" t="s">
        <v>752</v>
      </c>
    </row>
    <row r="715" spans="1:5" x14ac:dyDescent="0.25">
      <c r="A715" s="38">
        <v>44638.586539351854</v>
      </c>
      <c r="B715" s="1" t="s">
        <v>1089</v>
      </c>
      <c r="C715">
        <v>100</v>
      </c>
      <c r="D715">
        <v>97.5</v>
      </c>
      <c r="E715" s="1" t="s">
        <v>752</v>
      </c>
    </row>
    <row r="716" spans="1:5" x14ac:dyDescent="0.25">
      <c r="A716" s="38">
        <v>44638.586550925924</v>
      </c>
      <c r="B716" s="1" t="s">
        <v>1090</v>
      </c>
      <c r="C716">
        <v>100</v>
      </c>
      <c r="D716">
        <v>97.5</v>
      </c>
      <c r="E716" s="1" t="s">
        <v>752</v>
      </c>
    </row>
    <row r="717" spans="1:5" x14ac:dyDescent="0.25">
      <c r="A717" s="38">
        <v>44638.587025462963</v>
      </c>
      <c r="B717" s="1" t="s">
        <v>1091</v>
      </c>
      <c r="C717">
        <v>100</v>
      </c>
      <c r="D717">
        <v>97.5</v>
      </c>
      <c r="E717" s="1" t="s">
        <v>752</v>
      </c>
    </row>
    <row r="718" spans="1:5" x14ac:dyDescent="0.25">
      <c r="A718" s="38">
        <v>44638.587268518517</v>
      </c>
      <c r="B718" s="1" t="s">
        <v>1092</v>
      </c>
      <c r="C718">
        <v>50</v>
      </c>
      <c r="D718">
        <v>48.75</v>
      </c>
      <c r="E718" s="1" t="s">
        <v>752</v>
      </c>
    </row>
    <row r="719" spans="1:5" x14ac:dyDescent="0.25">
      <c r="A719" s="38">
        <v>44638.587488425925</v>
      </c>
      <c r="B719" s="1" t="s">
        <v>1093</v>
      </c>
      <c r="C719">
        <v>100</v>
      </c>
      <c r="D719">
        <v>97.5</v>
      </c>
      <c r="E719" s="1" t="s">
        <v>752</v>
      </c>
    </row>
    <row r="720" spans="1:5" x14ac:dyDescent="0.25">
      <c r="A720" s="38">
        <v>44638.587523148148</v>
      </c>
      <c r="B720" s="1" t="s">
        <v>1094</v>
      </c>
      <c r="C720">
        <v>100</v>
      </c>
      <c r="D720">
        <v>97.5</v>
      </c>
      <c r="E720" s="1" t="s">
        <v>752</v>
      </c>
    </row>
    <row r="721" spans="1:5" x14ac:dyDescent="0.25">
      <c r="A721" s="38">
        <v>44638.58761574074</v>
      </c>
      <c r="B721" s="1" t="s">
        <v>1095</v>
      </c>
      <c r="C721">
        <v>100</v>
      </c>
      <c r="D721">
        <v>97.5</v>
      </c>
      <c r="E721" s="1" t="s">
        <v>752</v>
      </c>
    </row>
    <row r="722" spans="1:5" x14ac:dyDescent="0.25">
      <c r="A722" s="38">
        <v>44638.587789351855</v>
      </c>
      <c r="B722" s="1" t="s">
        <v>1096</v>
      </c>
      <c r="C722">
        <v>100</v>
      </c>
      <c r="D722">
        <v>97.5</v>
      </c>
      <c r="E722" s="1" t="s">
        <v>752</v>
      </c>
    </row>
    <row r="723" spans="1:5" x14ac:dyDescent="0.25">
      <c r="A723" s="38">
        <v>44638.588541666664</v>
      </c>
      <c r="B723" s="1" t="s">
        <v>1097</v>
      </c>
      <c r="C723">
        <v>50</v>
      </c>
      <c r="D723">
        <v>48.75</v>
      </c>
      <c r="E723" s="1" t="s">
        <v>752</v>
      </c>
    </row>
    <row r="724" spans="1:5" x14ac:dyDescent="0.25">
      <c r="A724" s="38">
        <v>44638.58865740741</v>
      </c>
      <c r="B724" s="1" t="s">
        <v>1098</v>
      </c>
      <c r="C724">
        <v>100</v>
      </c>
      <c r="D724">
        <v>97.5</v>
      </c>
      <c r="E724" s="1" t="s">
        <v>752</v>
      </c>
    </row>
    <row r="725" spans="1:5" x14ac:dyDescent="0.25">
      <c r="A725" s="38">
        <v>44638.588692129626</v>
      </c>
      <c r="B725" s="1" t="s">
        <v>384</v>
      </c>
      <c r="C725">
        <v>50</v>
      </c>
      <c r="D725">
        <v>48.75</v>
      </c>
      <c r="E725" s="1" t="s">
        <v>752</v>
      </c>
    </row>
    <row r="726" spans="1:5" x14ac:dyDescent="0.25">
      <c r="A726" s="38">
        <v>44638.589085648149</v>
      </c>
      <c r="B726" s="1" t="s">
        <v>1099</v>
      </c>
      <c r="C726">
        <v>200</v>
      </c>
      <c r="D726">
        <v>195</v>
      </c>
      <c r="E726" s="1" t="s">
        <v>752</v>
      </c>
    </row>
    <row r="727" spans="1:5" x14ac:dyDescent="0.25">
      <c r="A727" s="38">
        <v>44638.589120370372</v>
      </c>
      <c r="B727" s="1" t="s">
        <v>1100</v>
      </c>
      <c r="C727">
        <v>200</v>
      </c>
      <c r="D727">
        <v>195</v>
      </c>
      <c r="E727" s="1" t="s">
        <v>752</v>
      </c>
    </row>
    <row r="728" spans="1:5" x14ac:dyDescent="0.25">
      <c r="A728" s="38">
        <v>44638.589178240742</v>
      </c>
      <c r="B728" s="1" t="s">
        <v>1101</v>
      </c>
      <c r="C728">
        <v>100</v>
      </c>
      <c r="D728">
        <v>97.5</v>
      </c>
      <c r="E728" s="1" t="s">
        <v>752</v>
      </c>
    </row>
    <row r="729" spans="1:5" x14ac:dyDescent="0.25">
      <c r="A729" s="38">
        <v>44638.589560185188</v>
      </c>
      <c r="B729" s="1" t="s">
        <v>309</v>
      </c>
      <c r="C729">
        <v>50</v>
      </c>
      <c r="D729">
        <v>48.75</v>
      </c>
      <c r="E729" s="1" t="s">
        <v>752</v>
      </c>
    </row>
    <row r="730" spans="1:5" x14ac:dyDescent="0.25">
      <c r="A730" s="38">
        <v>44638.58965277778</v>
      </c>
      <c r="B730" s="1" t="s">
        <v>1102</v>
      </c>
      <c r="C730">
        <v>50</v>
      </c>
      <c r="D730">
        <v>48.75</v>
      </c>
      <c r="E730" s="1" t="s">
        <v>752</v>
      </c>
    </row>
    <row r="731" spans="1:5" x14ac:dyDescent="0.25">
      <c r="A731" s="38">
        <v>44638.589965277781</v>
      </c>
      <c r="B731" s="1" t="s">
        <v>1103</v>
      </c>
      <c r="C731">
        <v>1000</v>
      </c>
      <c r="D731">
        <v>975</v>
      </c>
      <c r="E731" s="1" t="s">
        <v>752</v>
      </c>
    </row>
    <row r="732" spans="1:5" x14ac:dyDescent="0.25">
      <c r="A732" s="38">
        <v>44638.590162037035</v>
      </c>
      <c r="B732" s="1" t="s">
        <v>1104</v>
      </c>
      <c r="C732">
        <v>500</v>
      </c>
      <c r="D732">
        <v>487.5</v>
      </c>
      <c r="E732" s="1" t="s">
        <v>752</v>
      </c>
    </row>
    <row r="733" spans="1:5" x14ac:dyDescent="0.25">
      <c r="A733" s="38">
        <v>44638.590243055558</v>
      </c>
      <c r="B733" s="1" t="s">
        <v>1105</v>
      </c>
      <c r="C733">
        <v>10</v>
      </c>
      <c r="D733">
        <v>9.75</v>
      </c>
      <c r="E733" s="1" t="s">
        <v>752</v>
      </c>
    </row>
    <row r="734" spans="1:5" x14ac:dyDescent="0.25">
      <c r="A734" s="38">
        <v>44638.590277777781</v>
      </c>
      <c r="B734" s="1" t="s">
        <v>1106</v>
      </c>
      <c r="C734">
        <v>500</v>
      </c>
      <c r="D734">
        <v>487.5</v>
      </c>
      <c r="E734" s="1" t="s">
        <v>752</v>
      </c>
    </row>
    <row r="735" spans="1:5" x14ac:dyDescent="0.25">
      <c r="A735" s="38">
        <v>44638.590277777781</v>
      </c>
      <c r="B735" s="1" t="s">
        <v>385</v>
      </c>
      <c r="C735">
        <v>100</v>
      </c>
      <c r="D735">
        <v>97.5</v>
      </c>
      <c r="E735" s="1" t="s">
        <v>752</v>
      </c>
    </row>
    <row r="736" spans="1:5" x14ac:dyDescent="0.25">
      <c r="A736" s="38">
        <v>44638.590451388889</v>
      </c>
      <c r="B736" s="1" t="s">
        <v>1107</v>
      </c>
      <c r="C736">
        <v>100</v>
      </c>
      <c r="D736">
        <v>97.5</v>
      </c>
      <c r="E736" s="1" t="s">
        <v>752</v>
      </c>
    </row>
    <row r="737" spans="1:5" x14ac:dyDescent="0.25">
      <c r="A737" s="38">
        <v>44638.590486111112</v>
      </c>
      <c r="B737" s="1" t="s">
        <v>1108</v>
      </c>
      <c r="C737">
        <v>100</v>
      </c>
      <c r="D737">
        <v>97.5</v>
      </c>
      <c r="E737" s="1" t="s">
        <v>752</v>
      </c>
    </row>
    <row r="738" spans="1:5" x14ac:dyDescent="0.25">
      <c r="A738" s="38">
        <v>44638.590636574074</v>
      </c>
      <c r="B738" s="1" t="s">
        <v>1109</v>
      </c>
      <c r="C738">
        <v>100</v>
      </c>
      <c r="D738">
        <v>97.5</v>
      </c>
      <c r="E738" s="1" t="s">
        <v>752</v>
      </c>
    </row>
    <row r="739" spans="1:5" x14ac:dyDescent="0.25">
      <c r="A739" s="38">
        <v>44638.590752314813</v>
      </c>
      <c r="B739" s="1" t="s">
        <v>1110</v>
      </c>
      <c r="C739">
        <v>500</v>
      </c>
      <c r="D739">
        <v>487.5</v>
      </c>
      <c r="E739" s="1" t="s">
        <v>752</v>
      </c>
    </row>
    <row r="740" spans="1:5" x14ac:dyDescent="0.25">
      <c r="A740" s="38">
        <v>44638.590775462966</v>
      </c>
      <c r="B740" s="1" t="s">
        <v>1111</v>
      </c>
      <c r="C740">
        <v>100</v>
      </c>
      <c r="D740">
        <v>97.5</v>
      </c>
      <c r="E740" s="1" t="s">
        <v>752</v>
      </c>
    </row>
    <row r="741" spans="1:5" x14ac:dyDescent="0.25">
      <c r="A741" s="38">
        <v>44638.590925925928</v>
      </c>
      <c r="B741" s="1" t="s">
        <v>1112</v>
      </c>
      <c r="C741">
        <v>20</v>
      </c>
      <c r="D741">
        <v>19.5</v>
      </c>
      <c r="E741" s="1" t="s">
        <v>752</v>
      </c>
    </row>
    <row r="742" spans="1:5" x14ac:dyDescent="0.25">
      <c r="A742" s="38">
        <v>44638.59103009259</v>
      </c>
      <c r="B742" s="1" t="s">
        <v>1113</v>
      </c>
      <c r="C742">
        <v>50</v>
      </c>
      <c r="D742">
        <v>48.75</v>
      </c>
      <c r="E742" s="1" t="s">
        <v>752</v>
      </c>
    </row>
    <row r="743" spans="1:5" x14ac:dyDescent="0.25">
      <c r="A743" s="38">
        <v>44638.591238425928</v>
      </c>
      <c r="B743" s="1" t="s">
        <v>1114</v>
      </c>
      <c r="C743">
        <v>10</v>
      </c>
      <c r="D743">
        <v>9.75</v>
      </c>
      <c r="E743" s="1" t="s">
        <v>752</v>
      </c>
    </row>
    <row r="744" spans="1:5" x14ac:dyDescent="0.25">
      <c r="A744" s="38">
        <v>44638.591400462959</v>
      </c>
      <c r="B744" s="1" t="s">
        <v>75</v>
      </c>
      <c r="C744">
        <v>20</v>
      </c>
      <c r="D744">
        <v>19.5</v>
      </c>
      <c r="E744" s="1" t="s">
        <v>752</v>
      </c>
    </row>
    <row r="745" spans="1:5" x14ac:dyDescent="0.25">
      <c r="A745" s="38">
        <v>44638.591932870368</v>
      </c>
      <c r="B745" s="1" t="s">
        <v>1112</v>
      </c>
      <c r="C745">
        <v>50</v>
      </c>
      <c r="D745">
        <v>48.75</v>
      </c>
      <c r="E745" s="1" t="s">
        <v>752</v>
      </c>
    </row>
    <row r="746" spans="1:5" x14ac:dyDescent="0.25">
      <c r="A746" s="38">
        <v>44638.591944444444</v>
      </c>
      <c r="B746" s="1" t="s">
        <v>607</v>
      </c>
      <c r="C746">
        <v>100</v>
      </c>
      <c r="D746">
        <v>97.5</v>
      </c>
      <c r="E746" s="1" t="s">
        <v>752</v>
      </c>
    </row>
    <row r="747" spans="1:5" x14ac:dyDescent="0.25">
      <c r="A747" s="38">
        <v>44638.59238425926</v>
      </c>
      <c r="B747" s="1" t="s">
        <v>574</v>
      </c>
      <c r="C747">
        <v>100</v>
      </c>
      <c r="D747">
        <v>97.5</v>
      </c>
      <c r="E747" s="1" t="s">
        <v>752</v>
      </c>
    </row>
    <row r="748" spans="1:5" x14ac:dyDescent="0.25">
      <c r="A748" s="38">
        <v>44638.593043981484</v>
      </c>
      <c r="B748" s="1" t="s">
        <v>1115</v>
      </c>
      <c r="C748">
        <v>100</v>
      </c>
      <c r="D748">
        <v>97.5</v>
      </c>
      <c r="E748" s="1" t="s">
        <v>752</v>
      </c>
    </row>
    <row r="749" spans="1:5" x14ac:dyDescent="0.25">
      <c r="A749" s="38">
        <v>44638.593194444446</v>
      </c>
      <c r="B749" s="1" t="s">
        <v>827</v>
      </c>
      <c r="C749">
        <v>150</v>
      </c>
      <c r="D749">
        <v>146.25</v>
      </c>
      <c r="E749" s="1" t="s">
        <v>752</v>
      </c>
    </row>
    <row r="750" spans="1:5" x14ac:dyDescent="0.25">
      <c r="A750" s="38">
        <v>44638.593831018516</v>
      </c>
      <c r="B750" s="1" t="s">
        <v>670</v>
      </c>
      <c r="C750">
        <v>500</v>
      </c>
      <c r="D750">
        <v>487.5</v>
      </c>
      <c r="E750" s="1" t="s">
        <v>752</v>
      </c>
    </row>
    <row r="751" spans="1:5" x14ac:dyDescent="0.25">
      <c r="A751" s="38">
        <v>44638.594409722224</v>
      </c>
      <c r="B751" s="1" t="s">
        <v>1116</v>
      </c>
      <c r="C751">
        <v>50</v>
      </c>
      <c r="D751">
        <v>48.75</v>
      </c>
      <c r="E751" s="1" t="s">
        <v>752</v>
      </c>
    </row>
    <row r="752" spans="1:5" x14ac:dyDescent="0.25">
      <c r="A752" s="38">
        <v>44638.594641203701</v>
      </c>
      <c r="B752" s="1" t="s">
        <v>1117</v>
      </c>
      <c r="C752">
        <v>5000</v>
      </c>
      <c r="D752">
        <v>4875</v>
      </c>
      <c r="E752" s="1" t="s">
        <v>752</v>
      </c>
    </row>
    <row r="753" spans="1:5" x14ac:dyDescent="0.25">
      <c r="A753" s="38">
        <v>44638.595335648148</v>
      </c>
      <c r="B753" s="1" t="s">
        <v>1118</v>
      </c>
      <c r="C753">
        <v>20</v>
      </c>
      <c r="D753">
        <v>19.5</v>
      </c>
      <c r="E753" s="1" t="s">
        <v>752</v>
      </c>
    </row>
    <row r="754" spans="1:5" x14ac:dyDescent="0.25">
      <c r="A754" s="38">
        <v>44638.595509259256</v>
      </c>
      <c r="B754" s="1" t="s">
        <v>1119</v>
      </c>
      <c r="C754">
        <v>50</v>
      </c>
      <c r="D754">
        <v>48.75</v>
      </c>
      <c r="E754" s="1" t="s">
        <v>752</v>
      </c>
    </row>
    <row r="755" spans="1:5" x14ac:dyDescent="0.25">
      <c r="A755" s="38">
        <v>44638.595891203702</v>
      </c>
      <c r="B755" s="1" t="s">
        <v>1120</v>
      </c>
      <c r="C755">
        <v>300</v>
      </c>
      <c r="D755">
        <v>292.5</v>
      </c>
      <c r="E755" s="1" t="s">
        <v>752</v>
      </c>
    </row>
    <row r="756" spans="1:5" x14ac:dyDescent="0.25">
      <c r="A756" s="38">
        <v>44638.59642361111</v>
      </c>
      <c r="B756" s="1" t="s">
        <v>1121</v>
      </c>
      <c r="C756">
        <v>300</v>
      </c>
      <c r="D756">
        <v>292.5</v>
      </c>
      <c r="E756" s="1" t="s">
        <v>752</v>
      </c>
    </row>
    <row r="757" spans="1:5" x14ac:dyDescent="0.25">
      <c r="A757" s="38">
        <v>44638.597442129627</v>
      </c>
      <c r="B757" s="1" t="s">
        <v>1122</v>
      </c>
      <c r="C757">
        <v>300</v>
      </c>
      <c r="D757">
        <v>292.5</v>
      </c>
      <c r="E757" s="1" t="s">
        <v>752</v>
      </c>
    </row>
    <row r="758" spans="1:5" x14ac:dyDescent="0.25">
      <c r="A758" s="38">
        <v>44638.598391203705</v>
      </c>
      <c r="B758" s="1" t="s">
        <v>624</v>
      </c>
      <c r="C758">
        <v>100</v>
      </c>
      <c r="D758">
        <v>97.5</v>
      </c>
      <c r="E758" s="1" t="s">
        <v>752</v>
      </c>
    </row>
    <row r="759" spans="1:5" x14ac:dyDescent="0.25">
      <c r="A759" s="38">
        <v>44638.598599537036</v>
      </c>
      <c r="B759" s="1" t="s">
        <v>785</v>
      </c>
      <c r="C759">
        <v>50</v>
      </c>
      <c r="D759">
        <v>48.75</v>
      </c>
      <c r="E759" s="1" t="s">
        <v>752</v>
      </c>
    </row>
    <row r="760" spans="1:5" x14ac:dyDescent="0.25">
      <c r="A760" s="38">
        <v>44638.599004629628</v>
      </c>
      <c r="B760" s="1" t="s">
        <v>1123</v>
      </c>
      <c r="C760">
        <v>100</v>
      </c>
      <c r="D760">
        <v>97.5</v>
      </c>
      <c r="E760" s="1" t="s">
        <v>752</v>
      </c>
    </row>
    <row r="761" spans="1:5" x14ac:dyDescent="0.25">
      <c r="A761" s="38">
        <v>44638.599421296298</v>
      </c>
      <c r="B761" s="1" t="s">
        <v>1124</v>
      </c>
      <c r="C761">
        <v>1600</v>
      </c>
      <c r="D761">
        <v>1560</v>
      </c>
      <c r="E761" s="1" t="s">
        <v>752</v>
      </c>
    </row>
    <row r="762" spans="1:5" x14ac:dyDescent="0.25">
      <c r="A762" s="38">
        <v>44638.599652777775</v>
      </c>
      <c r="B762" s="1" t="s">
        <v>386</v>
      </c>
      <c r="C762">
        <v>10</v>
      </c>
      <c r="D762">
        <v>9.75</v>
      </c>
      <c r="E762" s="1" t="s">
        <v>752</v>
      </c>
    </row>
    <row r="763" spans="1:5" x14ac:dyDescent="0.25">
      <c r="A763" s="38">
        <v>44638.599733796298</v>
      </c>
      <c r="B763" s="1" t="s">
        <v>1125</v>
      </c>
      <c r="C763">
        <v>100</v>
      </c>
      <c r="D763">
        <v>97.5</v>
      </c>
      <c r="E763" s="1" t="s">
        <v>752</v>
      </c>
    </row>
    <row r="764" spans="1:5" x14ac:dyDescent="0.25">
      <c r="A764" s="38">
        <v>44638.599768518521</v>
      </c>
      <c r="B764" s="1" t="s">
        <v>1126</v>
      </c>
      <c r="C764">
        <v>100</v>
      </c>
      <c r="D764">
        <v>97.5</v>
      </c>
      <c r="E764" s="1" t="s">
        <v>752</v>
      </c>
    </row>
    <row r="765" spans="1:5" x14ac:dyDescent="0.25">
      <c r="A765" s="38">
        <v>44638.599849537037</v>
      </c>
      <c r="B765" s="1" t="s">
        <v>1127</v>
      </c>
      <c r="C765">
        <v>100</v>
      </c>
      <c r="D765">
        <v>97.5</v>
      </c>
      <c r="E765" s="1" t="s">
        <v>752</v>
      </c>
    </row>
    <row r="766" spans="1:5" x14ac:dyDescent="0.25">
      <c r="A766" s="38">
        <v>44638.600208333337</v>
      </c>
      <c r="B766" s="1" t="s">
        <v>1128</v>
      </c>
      <c r="C766">
        <v>700</v>
      </c>
      <c r="D766">
        <v>682.5</v>
      </c>
      <c r="E766" s="1" t="s">
        <v>752</v>
      </c>
    </row>
    <row r="767" spans="1:5" x14ac:dyDescent="0.25">
      <c r="A767" s="38">
        <v>44638.600266203706</v>
      </c>
      <c r="B767" s="1" t="s">
        <v>1129</v>
      </c>
      <c r="C767">
        <v>91</v>
      </c>
      <c r="D767">
        <v>88.72</v>
      </c>
      <c r="E767" s="1" t="s">
        <v>752</v>
      </c>
    </row>
    <row r="768" spans="1:5" x14ac:dyDescent="0.25">
      <c r="A768" s="38">
        <v>44638.600347222222</v>
      </c>
      <c r="B768" s="1" t="s">
        <v>1130</v>
      </c>
      <c r="C768">
        <v>30</v>
      </c>
      <c r="D768">
        <v>29.25</v>
      </c>
      <c r="E768" s="1" t="s">
        <v>752</v>
      </c>
    </row>
    <row r="769" spans="1:5" x14ac:dyDescent="0.25">
      <c r="A769" s="38">
        <v>44638.600787037038</v>
      </c>
      <c r="B769" s="1" t="s">
        <v>1131</v>
      </c>
      <c r="C769">
        <v>100</v>
      </c>
      <c r="D769">
        <v>97.5</v>
      </c>
      <c r="E769" s="1" t="s">
        <v>752</v>
      </c>
    </row>
    <row r="770" spans="1:5" x14ac:dyDescent="0.25">
      <c r="A770" s="38">
        <v>44638.601145833331</v>
      </c>
      <c r="B770" s="1" t="s">
        <v>1132</v>
      </c>
      <c r="C770">
        <v>50</v>
      </c>
      <c r="D770">
        <v>48.75</v>
      </c>
      <c r="E770" s="1" t="s">
        <v>752</v>
      </c>
    </row>
    <row r="771" spans="1:5" x14ac:dyDescent="0.25">
      <c r="A771" s="38">
        <v>44638.601226851853</v>
      </c>
      <c r="B771" s="1" t="s">
        <v>1133</v>
      </c>
      <c r="C771">
        <v>100</v>
      </c>
      <c r="D771">
        <v>97.5</v>
      </c>
      <c r="E771" s="1" t="s">
        <v>752</v>
      </c>
    </row>
    <row r="772" spans="1:5" x14ac:dyDescent="0.25">
      <c r="A772" s="38">
        <v>44638.601921296293</v>
      </c>
      <c r="B772" s="1" t="s">
        <v>375</v>
      </c>
      <c r="C772">
        <v>100</v>
      </c>
      <c r="D772">
        <v>97.5</v>
      </c>
      <c r="E772" s="1" t="s">
        <v>752</v>
      </c>
    </row>
    <row r="773" spans="1:5" x14ac:dyDescent="0.25">
      <c r="A773" s="38">
        <v>44638.60193287037</v>
      </c>
      <c r="B773" s="1" t="s">
        <v>1134</v>
      </c>
      <c r="C773">
        <v>100</v>
      </c>
      <c r="D773">
        <v>97.5</v>
      </c>
      <c r="E773" s="1" t="s">
        <v>752</v>
      </c>
    </row>
    <row r="774" spans="1:5" x14ac:dyDescent="0.25">
      <c r="A774" s="38">
        <v>44638.60193287037</v>
      </c>
      <c r="B774" s="1" t="s">
        <v>1135</v>
      </c>
      <c r="C774">
        <v>500</v>
      </c>
      <c r="D774">
        <v>487.5</v>
      </c>
      <c r="E774" s="1" t="s">
        <v>752</v>
      </c>
    </row>
    <row r="775" spans="1:5" x14ac:dyDescent="0.25">
      <c r="A775" s="38">
        <v>44638.602581018517</v>
      </c>
      <c r="B775" s="1" t="s">
        <v>1136</v>
      </c>
      <c r="C775">
        <v>100</v>
      </c>
      <c r="D775">
        <v>97.5</v>
      </c>
      <c r="E775" s="1" t="s">
        <v>752</v>
      </c>
    </row>
    <row r="776" spans="1:5" x14ac:dyDescent="0.25">
      <c r="A776" s="38">
        <v>44638.602685185186</v>
      </c>
      <c r="B776" s="1" t="s">
        <v>1137</v>
      </c>
      <c r="C776">
        <v>100</v>
      </c>
      <c r="D776">
        <v>97.5</v>
      </c>
      <c r="E776" s="1" t="s">
        <v>752</v>
      </c>
    </row>
    <row r="777" spans="1:5" x14ac:dyDescent="0.25">
      <c r="A777" s="38">
        <v>44638.603530092594</v>
      </c>
      <c r="B777" s="1" t="s">
        <v>1036</v>
      </c>
      <c r="C777">
        <v>75</v>
      </c>
      <c r="D777">
        <v>73.12</v>
      </c>
      <c r="E777" s="1" t="s">
        <v>598</v>
      </c>
    </row>
    <row r="778" spans="1:5" x14ac:dyDescent="0.25">
      <c r="A778" s="38">
        <v>44638.603680555556</v>
      </c>
      <c r="B778" s="1" t="s">
        <v>1138</v>
      </c>
      <c r="C778">
        <v>50</v>
      </c>
      <c r="D778">
        <v>48.75</v>
      </c>
      <c r="E778" s="1" t="s">
        <v>752</v>
      </c>
    </row>
    <row r="779" spans="1:5" x14ac:dyDescent="0.25">
      <c r="A779" s="38">
        <v>44638.605081018519</v>
      </c>
      <c r="B779" s="1" t="s">
        <v>1139</v>
      </c>
      <c r="C779">
        <v>200</v>
      </c>
      <c r="D779">
        <v>195</v>
      </c>
      <c r="E779" s="1" t="s">
        <v>752</v>
      </c>
    </row>
    <row r="780" spans="1:5" x14ac:dyDescent="0.25">
      <c r="A780" s="38">
        <v>44638.605578703704</v>
      </c>
      <c r="B780" s="1" t="s">
        <v>1140</v>
      </c>
      <c r="C780">
        <v>300</v>
      </c>
      <c r="D780">
        <v>292.5</v>
      </c>
      <c r="E780" s="1" t="s">
        <v>752</v>
      </c>
    </row>
    <row r="781" spans="1:5" x14ac:dyDescent="0.25">
      <c r="A781" s="38">
        <v>44638.607141203705</v>
      </c>
      <c r="B781" s="1" t="s">
        <v>1141</v>
      </c>
      <c r="C781">
        <v>200</v>
      </c>
      <c r="D781">
        <v>195</v>
      </c>
      <c r="E781" s="1" t="s">
        <v>752</v>
      </c>
    </row>
    <row r="782" spans="1:5" x14ac:dyDescent="0.25">
      <c r="A782" s="38">
        <v>44638.607476851852</v>
      </c>
      <c r="B782" s="1" t="s">
        <v>1142</v>
      </c>
      <c r="C782">
        <v>200</v>
      </c>
      <c r="D782">
        <v>195</v>
      </c>
      <c r="E782" s="1" t="s">
        <v>752</v>
      </c>
    </row>
    <row r="783" spans="1:5" x14ac:dyDescent="0.25">
      <c r="A783" s="38">
        <v>44638.607488425929</v>
      </c>
      <c r="B783" s="1" t="s">
        <v>375</v>
      </c>
      <c r="C783">
        <v>20</v>
      </c>
      <c r="D783">
        <v>19.5</v>
      </c>
      <c r="E783" s="1" t="s">
        <v>752</v>
      </c>
    </row>
    <row r="784" spans="1:5" x14ac:dyDescent="0.25">
      <c r="A784" s="38">
        <v>44638.608356481483</v>
      </c>
      <c r="B784" s="1" t="s">
        <v>387</v>
      </c>
      <c r="C784">
        <v>20</v>
      </c>
      <c r="D784">
        <v>19.5</v>
      </c>
      <c r="E784" s="1" t="s">
        <v>752</v>
      </c>
    </row>
    <row r="785" spans="1:5" x14ac:dyDescent="0.25">
      <c r="A785" s="38">
        <v>44638.608368055553</v>
      </c>
      <c r="B785" s="1" t="s">
        <v>388</v>
      </c>
      <c r="C785">
        <v>85</v>
      </c>
      <c r="D785">
        <v>82.87</v>
      </c>
      <c r="E785" s="1" t="s">
        <v>752</v>
      </c>
    </row>
    <row r="786" spans="1:5" x14ac:dyDescent="0.25">
      <c r="A786" s="38">
        <v>44638.60837962963</v>
      </c>
      <c r="B786" s="1" t="s">
        <v>1143</v>
      </c>
      <c r="C786">
        <v>100</v>
      </c>
      <c r="D786">
        <v>97.5</v>
      </c>
      <c r="E786" s="1" t="s">
        <v>752</v>
      </c>
    </row>
    <row r="787" spans="1:5" x14ac:dyDescent="0.25">
      <c r="A787" s="38">
        <v>44638.609247685185</v>
      </c>
      <c r="B787" s="1" t="s">
        <v>1144</v>
      </c>
      <c r="C787">
        <v>300</v>
      </c>
      <c r="D787">
        <v>292.5</v>
      </c>
      <c r="E787" s="1" t="s">
        <v>752</v>
      </c>
    </row>
    <row r="788" spans="1:5" x14ac:dyDescent="0.25">
      <c r="A788" s="38">
        <v>44638.609537037039</v>
      </c>
      <c r="B788" s="1" t="s">
        <v>262</v>
      </c>
      <c r="C788">
        <v>100</v>
      </c>
      <c r="D788">
        <v>97.5</v>
      </c>
      <c r="E788" s="1" t="s">
        <v>752</v>
      </c>
    </row>
    <row r="789" spans="1:5" x14ac:dyDescent="0.25">
      <c r="A789" s="38">
        <v>44638.609942129631</v>
      </c>
      <c r="B789" s="1" t="s">
        <v>1145</v>
      </c>
      <c r="C789">
        <v>300</v>
      </c>
      <c r="D789">
        <v>292.5</v>
      </c>
      <c r="E789" s="1" t="s">
        <v>752</v>
      </c>
    </row>
    <row r="790" spans="1:5" x14ac:dyDescent="0.25">
      <c r="A790" s="38">
        <v>44638.610300925924</v>
      </c>
      <c r="B790" s="1" t="s">
        <v>603</v>
      </c>
      <c r="C790">
        <v>100</v>
      </c>
      <c r="D790">
        <v>97.5</v>
      </c>
      <c r="E790" s="1" t="s">
        <v>752</v>
      </c>
    </row>
    <row r="791" spans="1:5" x14ac:dyDescent="0.25">
      <c r="A791" s="38">
        <v>44638.611087962963</v>
      </c>
      <c r="B791" s="1" t="s">
        <v>1146</v>
      </c>
      <c r="C791">
        <v>10</v>
      </c>
      <c r="D791">
        <v>9.75</v>
      </c>
      <c r="E791" s="1" t="s">
        <v>752</v>
      </c>
    </row>
    <row r="792" spans="1:5" x14ac:dyDescent="0.25">
      <c r="A792" s="38">
        <v>44638.611863425926</v>
      </c>
      <c r="B792" s="1" t="s">
        <v>1147</v>
      </c>
      <c r="C792">
        <v>500</v>
      </c>
      <c r="D792">
        <v>487.5</v>
      </c>
      <c r="E792" s="1" t="s">
        <v>752</v>
      </c>
    </row>
    <row r="793" spans="1:5" x14ac:dyDescent="0.25">
      <c r="A793" s="38">
        <v>44638.612604166665</v>
      </c>
      <c r="B793" s="1" t="s">
        <v>389</v>
      </c>
      <c r="C793">
        <v>500</v>
      </c>
      <c r="D793">
        <v>487.5</v>
      </c>
      <c r="E793" s="1" t="s">
        <v>752</v>
      </c>
    </row>
    <row r="794" spans="1:5" x14ac:dyDescent="0.25">
      <c r="A794" s="38">
        <v>44638.612662037034</v>
      </c>
      <c r="B794" s="1" t="s">
        <v>266</v>
      </c>
      <c r="C794">
        <v>100</v>
      </c>
      <c r="D794">
        <v>97.5</v>
      </c>
      <c r="E794" s="1" t="s">
        <v>752</v>
      </c>
    </row>
    <row r="795" spans="1:5" x14ac:dyDescent="0.25">
      <c r="A795" s="38">
        <v>44638.613171296296</v>
      </c>
      <c r="B795" s="1" t="s">
        <v>1148</v>
      </c>
      <c r="C795">
        <v>200</v>
      </c>
      <c r="D795">
        <v>195</v>
      </c>
      <c r="E795" s="1" t="s">
        <v>752</v>
      </c>
    </row>
    <row r="796" spans="1:5" x14ac:dyDescent="0.25">
      <c r="A796" s="38">
        <v>44638.613761574074</v>
      </c>
      <c r="B796" s="1" t="s">
        <v>1149</v>
      </c>
      <c r="C796">
        <v>300</v>
      </c>
      <c r="D796">
        <v>292.5</v>
      </c>
      <c r="E796" s="1" t="s">
        <v>752</v>
      </c>
    </row>
    <row r="797" spans="1:5" x14ac:dyDescent="0.25">
      <c r="A797" s="38">
        <v>44638.613935185182</v>
      </c>
      <c r="B797" s="1" t="s">
        <v>1150</v>
      </c>
      <c r="C797">
        <v>3000</v>
      </c>
      <c r="D797">
        <v>2925</v>
      </c>
      <c r="E797" s="1" t="s">
        <v>752</v>
      </c>
    </row>
    <row r="798" spans="1:5" x14ac:dyDescent="0.25">
      <c r="A798" s="38">
        <v>44638.613958333335</v>
      </c>
      <c r="B798" s="1" t="s">
        <v>1151</v>
      </c>
      <c r="C798">
        <v>300</v>
      </c>
      <c r="D798">
        <v>292.5</v>
      </c>
      <c r="E798" s="1" t="s">
        <v>752</v>
      </c>
    </row>
    <row r="799" spans="1:5" x14ac:dyDescent="0.25">
      <c r="A799" s="38">
        <v>44638.61478009259</v>
      </c>
      <c r="B799" s="1" t="s">
        <v>1152</v>
      </c>
      <c r="C799">
        <v>50</v>
      </c>
      <c r="D799">
        <v>48.75</v>
      </c>
      <c r="E799" s="1" t="s">
        <v>752</v>
      </c>
    </row>
    <row r="800" spans="1:5" x14ac:dyDescent="0.25">
      <c r="A800" s="38">
        <v>44638.615798611114</v>
      </c>
      <c r="B800" s="1" t="s">
        <v>1153</v>
      </c>
      <c r="C800">
        <v>100</v>
      </c>
      <c r="D800">
        <v>97.5</v>
      </c>
      <c r="E800" s="1" t="s">
        <v>752</v>
      </c>
    </row>
    <row r="801" spans="1:5" x14ac:dyDescent="0.25">
      <c r="A801" s="38">
        <v>44638.616006944445</v>
      </c>
      <c r="B801" s="1" t="s">
        <v>1154</v>
      </c>
      <c r="C801">
        <v>500</v>
      </c>
      <c r="D801">
        <v>487.5</v>
      </c>
      <c r="E801" s="1" t="s">
        <v>752</v>
      </c>
    </row>
    <row r="802" spans="1:5" x14ac:dyDescent="0.25">
      <c r="A802" s="38">
        <v>44638.616400462961</v>
      </c>
      <c r="B802" s="1" t="s">
        <v>869</v>
      </c>
      <c r="C802">
        <v>500</v>
      </c>
      <c r="D802">
        <v>487.5</v>
      </c>
      <c r="E802" s="1" t="s">
        <v>752</v>
      </c>
    </row>
    <row r="803" spans="1:5" x14ac:dyDescent="0.25">
      <c r="A803" s="38">
        <v>44638.616666666669</v>
      </c>
      <c r="B803" s="1" t="s">
        <v>390</v>
      </c>
      <c r="C803">
        <v>100</v>
      </c>
      <c r="D803">
        <v>97.5</v>
      </c>
      <c r="E803" s="1" t="s">
        <v>752</v>
      </c>
    </row>
    <row r="804" spans="1:5" x14ac:dyDescent="0.25">
      <c r="A804" s="38">
        <v>44638.617546296293</v>
      </c>
      <c r="B804" s="1" t="s">
        <v>391</v>
      </c>
      <c r="C804">
        <v>100</v>
      </c>
      <c r="D804">
        <v>97.5</v>
      </c>
      <c r="E804" s="1" t="s">
        <v>752</v>
      </c>
    </row>
    <row r="805" spans="1:5" x14ac:dyDescent="0.25">
      <c r="A805" s="38">
        <v>44638.617569444446</v>
      </c>
      <c r="B805" s="1" t="s">
        <v>1155</v>
      </c>
      <c r="C805">
        <v>50</v>
      </c>
      <c r="D805">
        <v>48.75</v>
      </c>
      <c r="E805" s="1" t="s">
        <v>752</v>
      </c>
    </row>
    <row r="806" spans="1:5" x14ac:dyDescent="0.25">
      <c r="A806" s="38">
        <v>44638.619270833333</v>
      </c>
      <c r="B806" s="1" t="s">
        <v>1156</v>
      </c>
      <c r="C806">
        <v>100</v>
      </c>
      <c r="D806">
        <v>97.5</v>
      </c>
      <c r="E806" s="1" t="s">
        <v>752</v>
      </c>
    </row>
    <row r="807" spans="1:5" x14ac:dyDescent="0.25">
      <c r="A807" s="38">
        <v>44638.619629629633</v>
      </c>
      <c r="B807" s="1" t="s">
        <v>1157</v>
      </c>
      <c r="C807">
        <v>50</v>
      </c>
      <c r="D807">
        <v>48.75</v>
      </c>
      <c r="E807" s="1" t="s">
        <v>752</v>
      </c>
    </row>
    <row r="808" spans="1:5" x14ac:dyDescent="0.25">
      <c r="A808" s="38">
        <v>44638.620057870372</v>
      </c>
      <c r="B808" s="1" t="s">
        <v>1158</v>
      </c>
      <c r="C808">
        <v>100</v>
      </c>
      <c r="D808">
        <v>97.5</v>
      </c>
      <c r="E808" s="1" t="s">
        <v>752</v>
      </c>
    </row>
    <row r="809" spans="1:5" x14ac:dyDescent="0.25">
      <c r="A809" s="38">
        <v>44638.620405092595</v>
      </c>
      <c r="B809" s="1" t="s">
        <v>1159</v>
      </c>
      <c r="C809">
        <v>300</v>
      </c>
      <c r="D809">
        <v>292.5</v>
      </c>
      <c r="E809" s="1" t="s">
        <v>752</v>
      </c>
    </row>
    <row r="810" spans="1:5" x14ac:dyDescent="0.25">
      <c r="A810" s="38">
        <v>44638.622418981482</v>
      </c>
      <c r="B810" s="1" t="s">
        <v>1160</v>
      </c>
      <c r="C810">
        <v>30</v>
      </c>
      <c r="D810">
        <v>29.25</v>
      </c>
      <c r="E810" s="1" t="s">
        <v>752</v>
      </c>
    </row>
    <row r="811" spans="1:5" x14ac:dyDescent="0.25">
      <c r="A811" s="38">
        <v>44638.622557870367</v>
      </c>
      <c r="B811" s="1" t="s">
        <v>1161</v>
      </c>
      <c r="C811">
        <v>1000</v>
      </c>
      <c r="D811">
        <v>975</v>
      </c>
      <c r="E811" s="1" t="s">
        <v>752</v>
      </c>
    </row>
    <row r="812" spans="1:5" x14ac:dyDescent="0.25">
      <c r="A812" s="38">
        <v>44638.627569444441</v>
      </c>
      <c r="B812" s="1" t="s">
        <v>1162</v>
      </c>
      <c r="C812">
        <v>500</v>
      </c>
      <c r="D812">
        <v>487.5</v>
      </c>
      <c r="E812" s="1" t="s">
        <v>752</v>
      </c>
    </row>
    <row r="813" spans="1:5" x14ac:dyDescent="0.25">
      <c r="A813" s="38">
        <v>44638.627986111111</v>
      </c>
      <c r="B813" s="1" t="s">
        <v>1163</v>
      </c>
      <c r="C813">
        <v>300</v>
      </c>
      <c r="D813">
        <v>292.5</v>
      </c>
      <c r="E813" s="1" t="s">
        <v>752</v>
      </c>
    </row>
    <row r="814" spans="1:5" x14ac:dyDescent="0.25">
      <c r="A814" s="38">
        <v>44638.628321759257</v>
      </c>
      <c r="B814" s="1" t="s">
        <v>1164</v>
      </c>
      <c r="C814">
        <v>50</v>
      </c>
      <c r="D814">
        <v>48.75</v>
      </c>
      <c r="E814" s="1" t="s">
        <v>752</v>
      </c>
    </row>
    <row r="815" spans="1:5" x14ac:dyDescent="0.25">
      <c r="A815" s="38">
        <v>44638.62871527778</v>
      </c>
      <c r="B815" s="1" t="s">
        <v>491</v>
      </c>
      <c r="C815">
        <v>100</v>
      </c>
      <c r="D815">
        <v>97.5</v>
      </c>
      <c r="E815" s="1" t="s">
        <v>752</v>
      </c>
    </row>
    <row r="816" spans="1:5" x14ac:dyDescent="0.25">
      <c r="A816" s="38">
        <v>44638.629027777781</v>
      </c>
      <c r="B816" s="1" t="s">
        <v>1165</v>
      </c>
      <c r="C816">
        <v>300</v>
      </c>
      <c r="D816">
        <v>292.5</v>
      </c>
      <c r="E816" s="1" t="s">
        <v>752</v>
      </c>
    </row>
    <row r="817" spans="1:5" x14ac:dyDescent="0.25">
      <c r="A817" s="38">
        <v>44638.630520833336</v>
      </c>
      <c r="B817" s="1" t="s">
        <v>1166</v>
      </c>
      <c r="C817">
        <v>300</v>
      </c>
      <c r="D817">
        <v>292.5</v>
      </c>
      <c r="E817" s="1" t="s">
        <v>752</v>
      </c>
    </row>
    <row r="818" spans="1:5" x14ac:dyDescent="0.25">
      <c r="A818" s="38">
        <v>44638.631192129629</v>
      </c>
      <c r="B818" s="1" t="s">
        <v>318</v>
      </c>
      <c r="C818">
        <v>10</v>
      </c>
      <c r="D818">
        <v>9.75</v>
      </c>
      <c r="E818" s="1" t="s">
        <v>752</v>
      </c>
    </row>
    <row r="819" spans="1:5" x14ac:dyDescent="0.25">
      <c r="A819" s="38">
        <v>44638.631435185183</v>
      </c>
      <c r="B819" s="1" t="s">
        <v>1167</v>
      </c>
      <c r="C819">
        <v>100</v>
      </c>
      <c r="D819">
        <v>97.5</v>
      </c>
      <c r="E819" s="1" t="s">
        <v>752</v>
      </c>
    </row>
    <row r="820" spans="1:5" x14ac:dyDescent="0.25">
      <c r="A820" s="38">
        <v>44638.631874999999</v>
      </c>
      <c r="B820" s="1" t="s">
        <v>1168</v>
      </c>
      <c r="C820">
        <v>100</v>
      </c>
      <c r="D820">
        <v>97.5</v>
      </c>
      <c r="E820" s="1" t="s">
        <v>752</v>
      </c>
    </row>
    <row r="821" spans="1:5" x14ac:dyDescent="0.25">
      <c r="A821" s="38">
        <v>44638.632245370369</v>
      </c>
      <c r="B821" s="1" t="s">
        <v>300</v>
      </c>
      <c r="C821">
        <v>100</v>
      </c>
      <c r="D821">
        <v>97.5</v>
      </c>
      <c r="E821" s="1" t="s">
        <v>752</v>
      </c>
    </row>
    <row r="822" spans="1:5" x14ac:dyDescent="0.25">
      <c r="A822" s="38">
        <v>44638.633946759262</v>
      </c>
      <c r="B822" s="1" t="s">
        <v>1169</v>
      </c>
      <c r="C822">
        <v>25</v>
      </c>
      <c r="D822">
        <v>24.37</v>
      </c>
      <c r="E822" s="1" t="s">
        <v>752</v>
      </c>
    </row>
    <row r="823" spans="1:5" x14ac:dyDescent="0.25">
      <c r="A823" s="38">
        <v>44638.633993055555</v>
      </c>
      <c r="B823" s="1" t="s">
        <v>1170</v>
      </c>
      <c r="C823">
        <v>100</v>
      </c>
      <c r="D823">
        <v>97.5</v>
      </c>
      <c r="E823" s="1" t="s">
        <v>752</v>
      </c>
    </row>
    <row r="824" spans="1:5" x14ac:dyDescent="0.25">
      <c r="A824" s="38">
        <v>44638.63521990741</v>
      </c>
      <c r="B824" s="1" t="s">
        <v>1171</v>
      </c>
      <c r="C824">
        <v>100</v>
      </c>
      <c r="D824">
        <v>97.5</v>
      </c>
      <c r="E824" s="1" t="s">
        <v>752</v>
      </c>
    </row>
    <row r="825" spans="1:5" x14ac:dyDescent="0.25">
      <c r="A825" s="38">
        <v>44638.657905092594</v>
      </c>
      <c r="B825" s="1" t="s">
        <v>1172</v>
      </c>
      <c r="C825">
        <v>50</v>
      </c>
      <c r="D825">
        <v>48.75</v>
      </c>
      <c r="E825" s="1" t="s">
        <v>752</v>
      </c>
    </row>
    <row r="826" spans="1:5" x14ac:dyDescent="0.25">
      <c r="A826" s="38">
        <v>44638.658460648148</v>
      </c>
      <c r="B826" s="1" t="s">
        <v>1173</v>
      </c>
      <c r="C826">
        <v>93</v>
      </c>
      <c r="D826">
        <v>90.67</v>
      </c>
      <c r="E826" s="1" t="s">
        <v>752</v>
      </c>
    </row>
    <row r="827" spans="1:5" x14ac:dyDescent="0.25">
      <c r="A827" s="38">
        <v>44638.661458333336</v>
      </c>
      <c r="B827" s="1" t="s">
        <v>1174</v>
      </c>
      <c r="C827">
        <v>100</v>
      </c>
      <c r="D827">
        <v>97.5</v>
      </c>
      <c r="E827" s="1" t="s">
        <v>752</v>
      </c>
    </row>
    <row r="828" spans="1:5" x14ac:dyDescent="0.25">
      <c r="A828" s="38">
        <v>44638.661574074074</v>
      </c>
      <c r="B828" s="1" t="s">
        <v>1174</v>
      </c>
      <c r="C828">
        <v>100</v>
      </c>
      <c r="D828">
        <v>97.5</v>
      </c>
      <c r="E828" s="1" t="s">
        <v>752</v>
      </c>
    </row>
    <row r="829" spans="1:5" x14ac:dyDescent="0.25">
      <c r="A829" s="38">
        <v>44638.661759259259</v>
      </c>
      <c r="B829" s="1" t="s">
        <v>1174</v>
      </c>
      <c r="C829">
        <v>100</v>
      </c>
      <c r="D829">
        <v>97.5</v>
      </c>
      <c r="E829" s="1" t="s">
        <v>752</v>
      </c>
    </row>
    <row r="830" spans="1:5" x14ac:dyDescent="0.25">
      <c r="A830" s="38">
        <v>44638.662037037036</v>
      </c>
      <c r="B830" s="1" t="s">
        <v>1175</v>
      </c>
      <c r="C830">
        <v>500</v>
      </c>
      <c r="D830">
        <v>487.5</v>
      </c>
      <c r="E830" s="1" t="s">
        <v>752</v>
      </c>
    </row>
    <row r="831" spans="1:5" x14ac:dyDescent="0.25">
      <c r="A831" s="38">
        <v>44638.662430555552</v>
      </c>
      <c r="B831" s="1" t="s">
        <v>1176</v>
      </c>
      <c r="C831">
        <v>200</v>
      </c>
      <c r="D831">
        <v>195</v>
      </c>
      <c r="E831" s="1" t="s">
        <v>752</v>
      </c>
    </row>
    <row r="832" spans="1:5" x14ac:dyDescent="0.25">
      <c r="A832" s="38">
        <v>44638.663148148145</v>
      </c>
      <c r="B832" s="1" t="s">
        <v>1177</v>
      </c>
      <c r="C832">
        <v>100</v>
      </c>
      <c r="D832">
        <v>97.5</v>
      </c>
      <c r="E832" s="1" t="s">
        <v>752</v>
      </c>
    </row>
    <row r="833" spans="1:5" x14ac:dyDescent="0.25">
      <c r="A833" s="38">
        <v>44638.663310185184</v>
      </c>
      <c r="B833" s="1" t="s">
        <v>1178</v>
      </c>
      <c r="C833">
        <v>100</v>
      </c>
      <c r="D833">
        <v>97.5</v>
      </c>
      <c r="E833" s="1" t="s">
        <v>752</v>
      </c>
    </row>
    <row r="834" spans="1:5" x14ac:dyDescent="0.25">
      <c r="A834" s="38">
        <v>44638.665173611109</v>
      </c>
      <c r="B834" s="1" t="s">
        <v>1179</v>
      </c>
      <c r="C834">
        <v>100</v>
      </c>
      <c r="D834">
        <v>97.5</v>
      </c>
      <c r="E834" s="1" t="s">
        <v>752</v>
      </c>
    </row>
    <row r="835" spans="1:5" x14ac:dyDescent="0.25">
      <c r="A835" s="38">
        <v>44638.665949074071</v>
      </c>
      <c r="B835" s="1" t="s">
        <v>1180</v>
      </c>
      <c r="C835">
        <v>500</v>
      </c>
      <c r="D835">
        <v>487.5</v>
      </c>
      <c r="E835" s="1" t="s">
        <v>752</v>
      </c>
    </row>
    <row r="836" spans="1:5" x14ac:dyDescent="0.25">
      <c r="A836" s="38">
        <v>44638.666481481479</v>
      </c>
      <c r="B836" s="1" t="s">
        <v>392</v>
      </c>
      <c r="C836">
        <v>50</v>
      </c>
      <c r="D836">
        <v>48.75</v>
      </c>
      <c r="E836" s="1" t="s">
        <v>752</v>
      </c>
    </row>
    <row r="837" spans="1:5" x14ac:dyDescent="0.25">
      <c r="A837" s="38">
        <v>44638.66673611111</v>
      </c>
      <c r="B837" s="1" t="s">
        <v>1181</v>
      </c>
      <c r="C837">
        <v>50</v>
      </c>
      <c r="D837">
        <v>48.75</v>
      </c>
      <c r="E837" s="1" t="s">
        <v>752</v>
      </c>
    </row>
    <row r="838" spans="1:5" x14ac:dyDescent="0.25">
      <c r="A838" s="38">
        <v>44638.667372685188</v>
      </c>
      <c r="B838" s="1" t="s">
        <v>1182</v>
      </c>
      <c r="C838">
        <v>200</v>
      </c>
      <c r="D838">
        <v>195</v>
      </c>
      <c r="E838" s="1" t="s">
        <v>752</v>
      </c>
    </row>
    <row r="839" spans="1:5" x14ac:dyDescent="0.25">
      <c r="A839" s="38">
        <v>44638.667685185188</v>
      </c>
      <c r="B839" s="1" t="s">
        <v>1183</v>
      </c>
      <c r="C839">
        <v>100</v>
      </c>
      <c r="D839">
        <v>97.5</v>
      </c>
      <c r="E839" s="1" t="s">
        <v>752</v>
      </c>
    </row>
    <row r="840" spans="1:5" x14ac:dyDescent="0.25">
      <c r="A840" s="38">
        <v>44638.667719907404</v>
      </c>
      <c r="B840" s="1" t="s">
        <v>393</v>
      </c>
      <c r="C840">
        <v>150</v>
      </c>
      <c r="D840">
        <v>146.25</v>
      </c>
      <c r="E840" s="1" t="s">
        <v>752</v>
      </c>
    </row>
    <row r="841" spans="1:5" x14ac:dyDescent="0.25">
      <c r="A841" s="38">
        <v>44638.668483796297</v>
      </c>
      <c r="B841" s="1" t="s">
        <v>1184</v>
      </c>
      <c r="C841">
        <v>100</v>
      </c>
      <c r="D841">
        <v>97.5</v>
      </c>
      <c r="E841" s="1" t="s">
        <v>752</v>
      </c>
    </row>
    <row r="842" spans="1:5" x14ac:dyDescent="0.25">
      <c r="A842" s="38">
        <v>44638.669652777775</v>
      </c>
      <c r="B842" s="1" t="s">
        <v>1185</v>
      </c>
      <c r="C842">
        <v>20</v>
      </c>
      <c r="D842">
        <v>19.5</v>
      </c>
      <c r="E842" s="1" t="s">
        <v>752</v>
      </c>
    </row>
    <row r="843" spans="1:5" x14ac:dyDescent="0.25">
      <c r="A843" s="38">
        <v>44638.669953703706</v>
      </c>
      <c r="B843" s="1" t="s">
        <v>1186</v>
      </c>
      <c r="C843">
        <v>300</v>
      </c>
      <c r="D843">
        <v>292.5</v>
      </c>
      <c r="E843" s="1" t="s">
        <v>752</v>
      </c>
    </row>
    <row r="844" spans="1:5" x14ac:dyDescent="0.25">
      <c r="A844" s="38">
        <v>44638.670046296298</v>
      </c>
      <c r="B844" s="1" t="s">
        <v>1187</v>
      </c>
      <c r="C844">
        <v>500</v>
      </c>
      <c r="D844">
        <v>487.5</v>
      </c>
      <c r="E844" s="1" t="s">
        <v>752</v>
      </c>
    </row>
    <row r="845" spans="1:5" x14ac:dyDescent="0.25">
      <c r="A845" s="38">
        <v>44638.6721412037</v>
      </c>
      <c r="B845" s="1" t="s">
        <v>1188</v>
      </c>
      <c r="C845">
        <v>100</v>
      </c>
      <c r="D845">
        <v>97.5</v>
      </c>
      <c r="E845" s="1" t="s">
        <v>752</v>
      </c>
    </row>
    <row r="846" spans="1:5" x14ac:dyDescent="0.25">
      <c r="A846" s="38">
        <v>44638.67260416667</v>
      </c>
      <c r="B846" s="1" t="s">
        <v>1189</v>
      </c>
      <c r="C846">
        <v>80</v>
      </c>
      <c r="D846">
        <v>78</v>
      </c>
      <c r="E846" s="1" t="s">
        <v>752</v>
      </c>
    </row>
    <row r="847" spans="1:5" x14ac:dyDescent="0.25">
      <c r="A847" s="38">
        <v>44638.673506944448</v>
      </c>
      <c r="B847" s="1" t="s">
        <v>1190</v>
      </c>
      <c r="C847">
        <v>13</v>
      </c>
      <c r="D847">
        <v>12.67</v>
      </c>
      <c r="E847" s="1" t="s">
        <v>752</v>
      </c>
    </row>
    <row r="848" spans="1:5" x14ac:dyDescent="0.25">
      <c r="A848" s="38">
        <v>44638.673587962963</v>
      </c>
      <c r="B848" s="1" t="s">
        <v>1191</v>
      </c>
      <c r="C848">
        <v>300</v>
      </c>
      <c r="D848">
        <v>292.5</v>
      </c>
      <c r="E848" s="1" t="s">
        <v>752</v>
      </c>
    </row>
    <row r="849" spans="1:5" x14ac:dyDescent="0.25">
      <c r="A849" s="38">
        <v>44638.675219907411</v>
      </c>
      <c r="B849" s="1" t="s">
        <v>140</v>
      </c>
      <c r="C849">
        <v>500</v>
      </c>
      <c r="D849">
        <v>487.5</v>
      </c>
      <c r="E849" s="1" t="s">
        <v>752</v>
      </c>
    </row>
    <row r="850" spans="1:5" x14ac:dyDescent="0.25">
      <c r="A850" s="38">
        <v>44638.677546296298</v>
      </c>
      <c r="B850" s="1" t="s">
        <v>1163</v>
      </c>
      <c r="C850">
        <v>500</v>
      </c>
      <c r="D850">
        <v>487.5</v>
      </c>
      <c r="E850" s="1" t="s">
        <v>752</v>
      </c>
    </row>
    <row r="851" spans="1:5" x14ac:dyDescent="0.25">
      <c r="A851" s="38">
        <v>44638.678668981483</v>
      </c>
      <c r="B851" s="1" t="s">
        <v>1192</v>
      </c>
      <c r="C851">
        <v>500</v>
      </c>
      <c r="D851">
        <v>487.5</v>
      </c>
      <c r="E851" s="1" t="s">
        <v>752</v>
      </c>
    </row>
    <row r="852" spans="1:5" x14ac:dyDescent="0.25">
      <c r="A852" s="38">
        <v>44638.678703703707</v>
      </c>
      <c r="B852" s="1" t="s">
        <v>1193</v>
      </c>
      <c r="C852">
        <v>100</v>
      </c>
      <c r="D852">
        <v>97.5</v>
      </c>
      <c r="E852" s="1" t="s">
        <v>752</v>
      </c>
    </row>
    <row r="853" spans="1:5" x14ac:dyDescent="0.25">
      <c r="A853" s="38">
        <v>44638.680821759262</v>
      </c>
      <c r="B853" s="1" t="s">
        <v>1194</v>
      </c>
      <c r="C853">
        <v>165</v>
      </c>
      <c r="D853">
        <v>160.87</v>
      </c>
      <c r="E853" s="1" t="s">
        <v>752</v>
      </c>
    </row>
    <row r="854" spans="1:5" x14ac:dyDescent="0.25">
      <c r="A854" s="38">
        <v>44638.681145833332</v>
      </c>
      <c r="B854" s="1" t="s">
        <v>1195</v>
      </c>
      <c r="C854">
        <v>200</v>
      </c>
      <c r="D854">
        <v>195</v>
      </c>
      <c r="E854" s="1" t="s">
        <v>752</v>
      </c>
    </row>
    <row r="855" spans="1:5" x14ac:dyDescent="0.25">
      <c r="A855" s="38">
        <v>44638.682951388888</v>
      </c>
      <c r="B855" s="1" t="s">
        <v>1196</v>
      </c>
      <c r="C855">
        <v>20</v>
      </c>
      <c r="D855">
        <v>19.5</v>
      </c>
      <c r="E855" s="1" t="s">
        <v>752</v>
      </c>
    </row>
    <row r="856" spans="1:5" x14ac:dyDescent="0.25">
      <c r="A856" s="38">
        <v>44638.683113425926</v>
      </c>
      <c r="B856" s="1" t="s">
        <v>1197</v>
      </c>
      <c r="C856">
        <v>100</v>
      </c>
      <c r="D856">
        <v>97.5</v>
      </c>
      <c r="E856" s="1" t="s">
        <v>752</v>
      </c>
    </row>
    <row r="857" spans="1:5" x14ac:dyDescent="0.25">
      <c r="A857" s="38">
        <v>44638.683113425926</v>
      </c>
      <c r="B857" s="1" t="s">
        <v>1198</v>
      </c>
      <c r="C857">
        <v>91</v>
      </c>
      <c r="D857">
        <v>88.72</v>
      </c>
      <c r="E857" s="1" t="s">
        <v>752</v>
      </c>
    </row>
    <row r="858" spans="1:5" x14ac:dyDescent="0.25">
      <c r="A858" s="38">
        <v>44638.684282407405</v>
      </c>
      <c r="B858" s="1" t="s">
        <v>394</v>
      </c>
      <c r="C858">
        <v>100</v>
      </c>
      <c r="D858">
        <v>97.5</v>
      </c>
      <c r="E858" s="1" t="s">
        <v>752</v>
      </c>
    </row>
    <row r="859" spans="1:5" x14ac:dyDescent="0.25">
      <c r="A859" s="38">
        <v>44638.686249999999</v>
      </c>
      <c r="B859" s="1" t="s">
        <v>648</v>
      </c>
      <c r="C859">
        <v>500</v>
      </c>
      <c r="D859">
        <v>487.5</v>
      </c>
      <c r="E859" s="1" t="s">
        <v>752</v>
      </c>
    </row>
    <row r="860" spans="1:5" x14ac:dyDescent="0.25">
      <c r="A860" s="38">
        <v>44638.686863425923</v>
      </c>
      <c r="B860" s="1" t="s">
        <v>1199</v>
      </c>
      <c r="C860">
        <v>250</v>
      </c>
      <c r="D860">
        <v>243.75</v>
      </c>
      <c r="E860" s="1" t="s">
        <v>752</v>
      </c>
    </row>
    <row r="861" spans="1:5" x14ac:dyDescent="0.25">
      <c r="A861" s="38">
        <v>44638.689583333333</v>
      </c>
      <c r="B861" s="1" t="s">
        <v>207</v>
      </c>
      <c r="C861">
        <v>5</v>
      </c>
      <c r="D861">
        <v>4.87</v>
      </c>
      <c r="E861" s="1" t="s">
        <v>752</v>
      </c>
    </row>
    <row r="862" spans="1:5" x14ac:dyDescent="0.25">
      <c r="A862" s="38">
        <v>44638.691921296297</v>
      </c>
      <c r="B862" s="1" t="s">
        <v>1200</v>
      </c>
      <c r="C862">
        <v>1000</v>
      </c>
      <c r="D862">
        <v>975</v>
      </c>
      <c r="E862" s="1" t="s">
        <v>752</v>
      </c>
    </row>
    <row r="863" spans="1:5" x14ac:dyDescent="0.25">
      <c r="A863" s="38">
        <v>44638.692777777775</v>
      </c>
      <c r="B863" s="1" t="s">
        <v>1201</v>
      </c>
      <c r="C863">
        <v>100</v>
      </c>
      <c r="D863">
        <v>97.5</v>
      </c>
      <c r="E863" s="1" t="s">
        <v>752</v>
      </c>
    </row>
    <row r="864" spans="1:5" x14ac:dyDescent="0.25">
      <c r="A864" s="38">
        <v>44638.696134259262</v>
      </c>
      <c r="B864" s="1" t="s">
        <v>1202</v>
      </c>
      <c r="C864">
        <v>100</v>
      </c>
      <c r="D864">
        <v>97.5</v>
      </c>
      <c r="E864" s="1" t="s">
        <v>752</v>
      </c>
    </row>
    <row r="865" spans="1:5" x14ac:dyDescent="0.25">
      <c r="A865" s="38">
        <v>44638.700254629628</v>
      </c>
      <c r="B865" s="1" t="s">
        <v>395</v>
      </c>
      <c r="C865">
        <v>100</v>
      </c>
      <c r="D865">
        <v>97.5</v>
      </c>
      <c r="E865" s="1" t="s">
        <v>752</v>
      </c>
    </row>
    <row r="866" spans="1:5" x14ac:dyDescent="0.25">
      <c r="A866" s="38">
        <v>44638.702175925922</v>
      </c>
      <c r="B866" s="1" t="s">
        <v>1203</v>
      </c>
      <c r="C866">
        <v>100</v>
      </c>
      <c r="D866">
        <v>97.5</v>
      </c>
      <c r="E866" s="1" t="s">
        <v>752</v>
      </c>
    </row>
    <row r="867" spans="1:5" x14ac:dyDescent="0.25">
      <c r="A867" s="38">
        <v>44638.7031712963</v>
      </c>
      <c r="B867" s="1" t="s">
        <v>1204</v>
      </c>
      <c r="C867">
        <v>1000</v>
      </c>
      <c r="D867">
        <v>975</v>
      </c>
      <c r="E867" s="1" t="s">
        <v>752</v>
      </c>
    </row>
    <row r="868" spans="1:5" x14ac:dyDescent="0.25">
      <c r="A868" s="38">
        <v>44638.703530092593</v>
      </c>
      <c r="B868" s="1" t="s">
        <v>1205</v>
      </c>
      <c r="C868">
        <v>500</v>
      </c>
      <c r="D868">
        <v>487.5</v>
      </c>
      <c r="E868" s="1" t="s">
        <v>752</v>
      </c>
    </row>
    <row r="869" spans="1:5" x14ac:dyDescent="0.25">
      <c r="A869" s="38">
        <v>44638.706122685187</v>
      </c>
      <c r="B869" s="1" t="s">
        <v>396</v>
      </c>
      <c r="C869">
        <v>100</v>
      </c>
      <c r="D869">
        <v>97.5</v>
      </c>
      <c r="E869" s="1" t="s">
        <v>752</v>
      </c>
    </row>
    <row r="870" spans="1:5" x14ac:dyDescent="0.25">
      <c r="A870" s="38">
        <v>44638.706909722219</v>
      </c>
      <c r="B870" s="1" t="s">
        <v>552</v>
      </c>
      <c r="C870">
        <v>100</v>
      </c>
      <c r="D870">
        <v>97.5</v>
      </c>
      <c r="E870" s="1" t="s">
        <v>752</v>
      </c>
    </row>
    <row r="871" spans="1:5" x14ac:dyDescent="0.25">
      <c r="A871" s="38">
        <v>44638.708287037036</v>
      </c>
      <c r="B871" s="1" t="s">
        <v>1206</v>
      </c>
      <c r="C871">
        <v>500</v>
      </c>
      <c r="D871">
        <v>487.5</v>
      </c>
      <c r="E871" s="1" t="s">
        <v>752</v>
      </c>
    </row>
    <row r="872" spans="1:5" x14ac:dyDescent="0.25">
      <c r="A872" s="38">
        <v>44638.70857638889</v>
      </c>
      <c r="B872" s="1" t="s">
        <v>143</v>
      </c>
      <c r="C872">
        <v>100</v>
      </c>
      <c r="D872">
        <v>97.5</v>
      </c>
      <c r="E872" s="1" t="s">
        <v>752</v>
      </c>
    </row>
    <row r="873" spans="1:5" x14ac:dyDescent="0.25">
      <c r="A873" s="38">
        <v>44638.709085648145</v>
      </c>
      <c r="B873" s="1" t="s">
        <v>1206</v>
      </c>
      <c r="C873">
        <v>50</v>
      </c>
      <c r="D873">
        <v>48.75</v>
      </c>
      <c r="E873" s="1" t="s">
        <v>752</v>
      </c>
    </row>
    <row r="874" spans="1:5" x14ac:dyDescent="0.25">
      <c r="A874" s="38">
        <v>44638.70921296296</v>
      </c>
      <c r="B874" s="1" t="s">
        <v>743</v>
      </c>
      <c r="C874">
        <v>40</v>
      </c>
      <c r="D874">
        <v>39</v>
      </c>
      <c r="E874" s="1" t="s">
        <v>752</v>
      </c>
    </row>
    <row r="875" spans="1:5" x14ac:dyDescent="0.25">
      <c r="A875" s="38">
        <v>44638.709641203706</v>
      </c>
      <c r="B875" s="1" t="s">
        <v>1206</v>
      </c>
      <c r="C875">
        <v>6</v>
      </c>
      <c r="D875">
        <v>5.85</v>
      </c>
      <c r="E875" s="1" t="s">
        <v>752</v>
      </c>
    </row>
    <row r="876" spans="1:5" x14ac:dyDescent="0.25">
      <c r="A876" s="38">
        <v>44638.713113425925</v>
      </c>
      <c r="B876" s="1" t="s">
        <v>1207</v>
      </c>
      <c r="C876">
        <v>100</v>
      </c>
      <c r="D876">
        <v>97.5</v>
      </c>
      <c r="E876" s="1" t="s">
        <v>752</v>
      </c>
    </row>
    <row r="877" spans="1:5" x14ac:dyDescent="0.25">
      <c r="A877" s="38">
        <v>44638.71539351852</v>
      </c>
      <c r="B877" s="1" t="s">
        <v>1208</v>
      </c>
      <c r="C877">
        <v>500</v>
      </c>
      <c r="D877">
        <v>487.5</v>
      </c>
      <c r="E877" s="1" t="s">
        <v>752</v>
      </c>
    </row>
    <row r="878" spans="1:5" x14ac:dyDescent="0.25">
      <c r="A878" s="38">
        <v>44638.715520833335</v>
      </c>
      <c r="B878" s="1" t="s">
        <v>397</v>
      </c>
      <c r="C878">
        <v>20</v>
      </c>
      <c r="D878">
        <v>19.5</v>
      </c>
      <c r="E878" s="1" t="s">
        <v>752</v>
      </c>
    </row>
    <row r="879" spans="1:5" x14ac:dyDescent="0.25">
      <c r="A879" s="38">
        <v>44638.716041666667</v>
      </c>
      <c r="B879" s="1" t="s">
        <v>398</v>
      </c>
      <c r="C879">
        <v>500</v>
      </c>
      <c r="D879">
        <v>487.5</v>
      </c>
      <c r="E879" s="1" t="s">
        <v>752</v>
      </c>
    </row>
    <row r="880" spans="1:5" x14ac:dyDescent="0.25">
      <c r="A880" s="38">
        <v>44638.716493055559</v>
      </c>
      <c r="B880" s="1" t="s">
        <v>1209</v>
      </c>
      <c r="C880">
        <v>300</v>
      </c>
      <c r="D880">
        <v>292.5</v>
      </c>
      <c r="E880" s="1" t="s">
        <v>752</v>
      </c>
    </row>
    <row r="881" spans="1:5" x14ac:dyDescent="0.25">
      <c r="A881" s="38">
        <v>44638.717268518521</v>
      </c>
      <c r="B881" s="1" t="s">
        <v>1210</v>
      </c>
      <c r="C881">
        <v>150</v>
      </c>
      <c r="D881">
        <v>146.25</v>
      </c>
      <c r="E881" s="1" t="s">
        <v>752</v>
      </c>
    </row>
    <row r="882" spans="1:5" x14ac:dyDescent="0.25">
      <c r="A882" s="38">
        <v>44638.717280092591</v>
      </c>
      <c r="B882" s="1" t="s">
        <v>675</v>
      </c>
      <c r="C882">
        <v>3000</v>
      </c>
      <c r="D882">
        <v>2925</v>
      </c>
      <c r="E882" s="1" t="s">
        <v>752</v>
      </c>
    </row>
    <row r="883" spans="1:5" x14ac:dyDescent="0.25">
      <c r="A883" s="38">
        <v>44638.718078703707</v>
      </c>
      <c r="B883" s="1" t="s">
        <v>1211</v>
      </c>
      <c r="C883">
        <v>774</v>
      </c>
      <c r="D883">
        <v>754.65</v>
      </c>
      <c r="E883" s="1" t="s">
        <v>752</v>
      </c>
    </row>
    <row r="884" spans="1:5" x14ac:dyDescent="0.25">
      <c r="A884" s="38">
        <v>44638.720208333332</v>
      </c>
      <c r="B884" s="1" t="s">
        <v>1212</v>
      </c>
      <c r="C884">
        <v>1</v>
      </c>
      <c r="D884">
        <v>0.97</v>
      </c>
      <c r="E884" s="1" t="s">
        <v>752</v>
      </c>
    </row>
    <row r="885" spans="1:5" x14ac:dyDescent="0.25">
      <c r="A885" s="38">
        <v>44638.720856481479</v>
      </c>
      <c r="B885" s="1" t="s">
        <v>1213</v>
      </c>
      <c r="C885">
        <v>30</v>
      </c>
      <c r="D885">
        <v>29.25</v>
      </c>
      <c r="E885" s="1" t="s">
        <v>752</v>
      </c>
    </row>
    <row r="886" spans="1:5" x14ac:dyDescent="0.25">
      <c r="A886" s="38">
        <v>44638.720937500002</v>
      </c>
      <c r="B886" s="1" t="s">
        <v>1214</v>
      </c>
      <c r="C886">
        <v>100</v>
      </c>
      <c r="D886">
        <v>97.5</v>
      </c>
      <c r="E886" s="1" t="s">
        <v>752</v>
      </c>
    </row>
    <row r="887" spans="1:5" x14ac:dyDescent="0.25">
      <c r="A887" s="38">
        <v>44638.721030092594</v>
      </c>
      <c r="B887" s="1" t="s">
        <v>1214</v>
      </c>
      <c r="C887">
        <v>100</v>
      </c>
      <c r="D887">
        <v>97.5</v>
      </c>
      <c r="E887" s="1" t="s">
        <v>752</v>
      </c>
    </row>
    <row r="888" spans="1:5" x14ac:dyDescent="0.25">
      <c r="A888" s="38">
        <v>44638.72115740741</v>
      </c>
      <c r="B888" s="1" t="s">
        <v>1215</v>
      </c>
      <c r="C888">
        <v>300</v>
      </c>
      <c r="D888">
        <v>292.5</v>
      </c>
      <c r="E888" s="1" t="s">
        <v>752</v>
      </c>
    </row>
    <row r="889" spans="1:5" x14ac:dyDescent="0.25">
      <c r="A889" s="38">
        <v>44638.721458333333</v>
      </c>
      <c r="B889" s="1" t="s">
        <v>1215</v>
      </c>
      <c r="C889">
        <v>300</v>
      </c>
      <c r="D889">
        <v>292.5</v>
      </c>
      <c r="E889" s="1" t="s">
        <v>752</v>
      </c>
    </row>
    <row r="890" spans="1:5" x14ac:dyDescent="0.25">
      <c r="A890" s="38">
        <v>44638.721759259257</v>
      </c>
      <c r="B890" s="1" t="s">
        <v>928</v>
      </c>
      <c r="C890">
        <v>100</v>
      </c>
      <c r="D890">
        <v>97.5</v>
      </c>
      <c r="E890" s="1" t="s">
        <v>752</v>
      </c>
    </row>
    <row r="891" spans="1:5" x14ac:dyDescent="0.25">
      <c r="A891" s="38">
        <v>44638.724560185183</v>
      </c>
      <c r="B891" s="1" t="s">
        <v>303</v>
      </c>
      <c r="C891">
        <v>500</v>
      </c>
      <c r="D891">
        <v>487.5</v>
      </c>
      <c r="E891" s="1" t="s">
        <v>752</v>
      </c>
    </row>
    <row r="892" spans="1:5" x14ac:dyDescent="0.25">
      <c r="A892" s="38">
        <v>44638.725590277776</v>
      </c>
      <c r="B892" s="1" t="s">
        <v>1216</v>
      </c>
      <c r="C892">
        <v>100</v>
      </c>
      <c r="D892">
        <v>97.5</v>
      </c>
      <c r="E892" s="1" t="s">
        <v>752</v>
      </c>
    </row>
    <row r="893" spans="1:5" x14ac:dyDescent="0.25">
      <c r="A893" s="38">
        <v>44638.728506944448</v>
      </c>
      <c r="B893" s="1" t="s">
        <v>1217</v>
      </c>
      <c r="C893">
        <v>50</v>
      </c>
      <c r="D893">
        <v>48.75</v>
      </c>
      <c r="E893" s="1" t="s">
        <v>752</v>
      </c>
    </row>
    <row r="894" spans="1:5" x14ac:dyDescent="0.25">
      <c r="A894" s="38">
        <v>44638.730300925927</v>
      </c>
      <c r="B894" s="1" t="s">
        <v>1218</v>
      </c>
      <c r="C894">
        <v>100</v>
      </c>
      <c r="D894">
        <v>97.5</v>
      </c>
      <c r="E894" s="1" t="s">
        <v>752</v>
      </c>
    </row>
    <row r="895" spans="1:5" x14ac:dyDescent="0.25">
      <c r="A895" s="38">
        <v>44638.731608796297</v>
      </c>
      <c r="B895" s="1" t="s">
        <v>1219</v>
      </c>
      <c r="C895">
        <v>10</v>
      </c>
      <c r="D895">
        <v>9.75</v>
      </c>
      <c r="E895" s="1" t="s">
        <v>752</v>
      </c>
    </row>
    <row r="896" spans="1:5" x14ac:dyDescent="0.25">
      <c r="A896" s="38">
        <v>44638.73196759259</v>
      </c>
      <c r="B896" s="1" t="s">
        <v>399</v>
      </c>
      <c r="C896">
        <v>50</v>
      </c>
      <c r="D896">
        <v>48.75</v>
      </c>
      <c r="E896" s="1" t="s">
        <v>752</v>
      </c>
    </row>
    <row r="897" spans="1:5" x14ac:dyDescent="0.25">
      <c r="A897" s="38">
        <v>44638.733043981483</v>
      </c>
      <c r="B897" s="1" t="s">
        <v>672</v>
      </c>
      <c r="C897">
        <v>500</v>
      </c>
      <c r="D897">
        <v>487.5</v>
      </c>
      <c r="E897" s="1" t="s">
        <v>752</v>
      </c>
    </row>
    <row r="898" spans="1:5" x14ac:dyDescent="0.25">
      <c r="A898" s="38">
        <v>44638.733344907407</v>
      </c>
      <c r="B898" s="1" t="s">
        <v>1220</v>
      </c>
      <c r="C898">
        <v>50</v>
      </c>
      <c r="D898">
        <v>48.75</v>
      </c>
      <c r="E898" s="1" t="s">
        <v>752</v>
      </c>
    </row>
    <row r="899" spans="1:5" x14ac:dyDescent="0.25">
      <c r="A899" s="38">
        <v>44638.736203703702</v>
      </c>
      <c r="B899" s="1" t="s">
        <v>1221</v>
      </c>
      <c r="C899">
        <v>100</v>
      </c>
      <c r="D899">
        <v>97.5</v>
      </c>
      <c r="E899" s="1" t="s">
        <v>752</v>
      </c>
    </row>
    <row r="900" spans="1:5" x14ac:dyDescent="0.25">
      <c r="A900" s="38">
        <v>44638.737430555557</v>
      </c>
      <c r="B900" s="1" t="s">
        <v>1222</v>
      </c>
      <c r="C900">
        <v>50</v>
      </c>
      <c r="D900">
        <v>48.75</v>
      </c>
      <c r="E900" s="1" t="s">
        <v>752</v>
      </c>
    </row>
    <row r="901" spans="1:5" x14ac:dyDescent="0.25">
      <c r="A901" s="38">
        <v>44638.737581018519</v>
      </c>
      <c r="B901" s="1" t="s">
        <v>1223</v>
      </c>
      <c r="C901">
        <v>14</v>
      </c>
      <c r="D901">
        <v>13.65</v>
      </c>
      <c r="E901" s="1" t="s">
        <v>752</v>
      </c>
    </row>
    <row r="902" spans="1:5" x14ac:dyDescent="0.25">
      <c r="A902" s="38">
        <v>44638.737858796296</v>
      </c>
      <c r="B902" s="1" t="s">
        <v>1224</v>
      </c>
      <c r="C902">
        <v>100</v>
      </c>
      <c r="D902">
        <v>97.5</v>
      </c>
      <c r="E902" s="1" t="s">
        <v>752</v>
      </c>
    </row>
    <row r="903" spans="1:5" x14ac:dyDescent="0.25">
      <c r="A903" s="38">
        <v>44638.738159722219</v>
      </c>
      <c r="B903" s="1" t="s">
        <v>400</v>
      </c>
      <c r="C903">
        <v>128</v>
      </c>
      <c r="D903">
        <v>124.8</v>
      </c>
      <c r="E903" s="1" t="s">
        <v>752</v>
      </c>
    </row>
    <row r="904" spans="1:5" x14ac:dyDescent="0.25">
      <c r="A904" s="38">
        <v>44638.741863425923</v>
      </c>
      <c r="B904" s="1" t="s">
        <v>1225</v>
      </c>
      <c r="C904">
        <v>100</v>
      </c>
      <c r="D904">
        <v>97.5</v>
      </c>
      <c r="E904" s="1" t="s">
        <v>752</v>
      </c>
    </row>
    <row r="905" spans="1:5" x14ac:dyDescent="0.25">
      <c r="A905" s="38">
        <v>44638.742881944447</v>
      </c>
      <c r="B905" s="1" t="s">
        <v>391</v>
      </c>
      <c r="C905">
        <v>50</v>
      </c>
      <c r="D905">
        <v>48.75</v>
      </c>
      <c r="E905" s="1" t="s">
        <v>752</v>
      </c>
    </row>
    <row r="906" spans="1:5" x14ac:dyDescent="0.25">
      <c r="A906" s="38">
        <v>44638.743252314816</v>
      </c>
      <c r="B906" s="1" t="s">
        <v>1226</v>
      </c>
      <c r="C906">
        <v>100</v>
      </c>
      <c r="D906">
        <v>97.5</v>
      </c>
      <c r="E906" s="1" t="s">
        <v>752</v>
      </c>
    </row>
    <row r="907" spans="1:5" x14ac:dyDescent="0.25">
      <c r="A907" s="38">
        <v>44638.745092592595</v>
      </c>
      <c r="B907" s="1" t="s">
        <v>1227</v>
      </c>
      <c r="C907">
        <v>200</v>
      </c>
      <c r="D907">
        <v>195</v>
      </c>
      <c r="E907" s="1" t="s">
        <v>752</v>
      </c>
    </row>
    <row r="908" spans="1:5" x14ac:dyDescent="0.25">
      <c r="A908" s="38">
        <v>44638.746574074074</v>
      </c>
      <c r="B908" s="1" t="s">
        <v>730</v>
      </c>
      <c r="C908">
        <v>20</v>
      </c>
      <c r="D908">
        <v>19.5</v>
      </c>
      <c r="E908" s="1" t="s">
        <v>752</v>
      </c>
    </row>
    <row r="909" spans="1:5" x14ac:dyDescent="0.25">
      <c r="A909" s="38">
        <v>44638.748425925929</v>
      </c>
      <c r="B909" s="1" t="s">
        <v>1228</v>
      </c>
      <c r="C909">
        <v>250</v>
      </c>
      <c r="D909">
        <v>243.75</v>
      </c>
      <c r="E909" s="1" t="s">
        <v>752</v>
      </c>
    </row>
    <row r="910" spans="1:5" x14ac:dyDescent="0.25">
      <c r="A910" s="38">
        <v>44638.749618055554</v>
      </c>
      <c r="B910" s="1" t="s">
        <v>1229</v>
      </c>
      <c r="C910">
        <v>500</v>
      </c>
      <c r="D910">
        <v>487.5</v>
      </c>
      <c r="E910" s="1" t="s">
        <v>752</v>
      </c>
    </row>
    <row r="911" spans="1:5" x14ac:dyDescent="0.25">
      <c r="A911" s="38">
        <v>44638.750358796293</v>
      </c>
      <c r="B911" s="1" t="s">
        <v>1230</v>
      </c>
      <c r="C911">
        <v>20</v>
      </c>
      <c r="D911">
        <v>19.5</v>
      </c>
      <c r="E911" s="1" t="s">
        <v>752</v>
      </c>
    </row>
    <row r="912" spans="1:5" x14ac:dyDescent="0.25">
      <c r="A912" s="38">
        <v>44638.750844907408</v>
      </c>
      <c r="B912" s="1" t="s">
        <v>280</v>
      </c>
      <c r="C912">
        <v>50</v>
      </c>
      <c r="D912">
        <v>48.75</v>
      </c>
      <c r="E912" s="1" t="s">
        <v>752</v>
      </c>
    </row>
    <row r="913" spans="1:5" x14ac:dyDescent="0.25">
      <c r="A913" s="38">
        <v>44638.752175925925</v>
      </c>
      <c r="B913" s="1" t="s">
        <v>1231</v>
      </c>
      <c r="C913">
        <v>10</v>
      </c>
      <c r="D913">
        <v>9.75</v>
      </c>
      <c r="E913" s="1" t="s">
        <v>752</v>
      </c>
    </row>
    <row r="914" spans="1:5" x14ac:dyDescent="0.25">
      <c r="A914" s="38">
        <v>44638.753946759258</v>
      </c>
      <c r="B914" s="1" t="s">
        <v>401</v>
      </c>
      <c r="C914">
        <v>50</v>
      </c>
      <c r="D914">
        <v>48.75</v>
      </c>
      <c r="E914" s="1" t="s">
        <v>752</v>
      </c>
    </row>
    <row r="915" spans="1:5" x14ac:dyDescent="0.25">
      <c r="A915" s="38">
        <v>44638.755497685182</v>
      </c>
      <c r="B915" s="1" t="s">
        <v>402</v>
      </c>
      <c r="C915">
        <v>50</v>
      </c>
      <c r="D915">
        <v>48.75</v>
      </c>
      <c r="E915" s="1" t="s">
        <v>752</v>
      </c>
    </row>
    <row r="916" spans="1:5" x14ac:dyDescent="0.25">
      <c r="A916" s="38">
        <v>44638.75708333333</v>
      </c>
      <c r="B916" s="1" t="s">
        <v>1232</v>
      </c>
      <c r="C916">
        <v>300</v>
      </c>
      <c r="D916">
        <v>292.5</v>
      </c>
      <c r="E916" s="1" t="s">
        <v>752</v>
      </c>
    </row>
    <row r="917" spans="1:5" x14ac:dyDescent="0.25">
      <c r="A917" s="38">
        <v>44638.759467592594</v>
      </c>
      <c r="B917" s="1" t="s">
        <v>600</v>
      </c>
      <c r="C917">
        <v>100</v>
      </c>
      <c r="D917">
        <v>97.5</v>
      </c>
      <c r="E917" s="1" t="s">
        <v>752</v>
      </c>
    </row>
    <row r="918" spans="1:5" x14ac:dyDescent="0.25">
      <c r="A918" s="38">
        <v>44638.76090277778</v>
      </c>
      <c r="B918" s="1" t="s">
        <v>856</v>
      </c>
      <c r="C918">
        <v>20</v>
      </c>
      <c r="D918">
        <v>19.5</v>
      </c>
      <c r="E918" s="1" t="s">
        <v>752</v>
      </c>
    </row>
    <row r="919" spans="1:5" x14ac:dyDescent="0.25">
      <c r="A919" s="38">
        <v>44638.761423611111</v>
      </c>
      <c r="B919" s="1" t="s">
        <v>670</v>
      </c>
      <c r="C919">
        <v>30</v>
      </c>
      <c r="D919">
        <v>29.25</v>
      </c>
      <c r="E919" s="1" t="s">
        <v>752</v>
      </c>
    </row>
    <row r="920" spans="1:5" x14ac:dyDescent="0.25">
      <c r="A920" s="38">
        <v>44638.761481481481</v>
      </c>
      <c r="B920" s="1" t="s">
        <v>841</v>
      </c>
      <c r="C920">
        <v>1</v>
      </c>
      <c r="D920">
        <v>0.97</v>
      </c>
      <c r="E920" s="1" t="s">
        <v>752</v>
      </c>
    </row>
    <row r="921" spans="1:5" x14ac:dyDescent="0.25">
      <c r="A921" s="38">
        <v>44638.763460648152</v>
      </c>
      <c r="B921" s="1" t="s">
        <v>1233</v>
      </c>
      <c r="C921">
        <v>400</v>
      </c>
      <c r="D921">
        <v>390</v>
      </c>
      <c r="E921" s="1" t="s">
        <v>752</v>
      </c>
    </row>
    <row r="922" spans="1:5" x14ac:dyDescent="0.25">
      <c r="A922" s="38">
        <v>44638.763541666667</v>
      </c>
      <c r="B922" s="1" t="s">
        <v>1234</v>
      </c>
      <c r="C922">
        <v>500</v>
      </c>
      <c r="D922">
        <v>487.5</v>
      </c>
      <c r="E922" s="1" t="s">
        <v>752</v>
      </c>
    </row>
    <row r="923" spans="1:5" x14ac:dyDescent="0.25">
      <c r="A923" s="38">
        <v>44638.764710648145</v>
      </c>
      <c r="B923" s="1" t="s">
        <v>1235</v>
      </c>
      <c r="C923">
        <v>500</v>
      </c>
      <c r="D923">
        <v>487.5</v>
      </c>
      <c r="E923" s="1" t="s">
        <v>752</v>
      </c>
    </row>
    <row r="924" spans="1:5" x14ac:dyDescent="0.25">
      <c r="A924" s="38">
        <v>44638.767268518517</v>
      </c>
      <c r="B924" s="1" t="s">
        <v>1236</v>
      </c>
      <c r="C924">
        <v>555</v>
      </c>
      <c r="D924">
        <v>541.12</v>
      </c>
      <c r="E924" s="1" t="s">
        <v>752</v>
      </c>
    </row>
    <row r="925" spans="1:5" x14ac:dyDescent="0.25">
      <c r="A925" s="38">
        <v>44638.769120370373</v>
      </c>
      <c r="B925" s="1" t="s">
        <v>841</v>
      </c>
      <c r="C925">
        <v>100</v>
      </c>
      <c r="D925">
        <v>97.5</v>
      </c>
      <c r="E925" s="1" t="s">
        <v>752</v>
      </c>
    </row>
    <row r="926" spans="1:5" x14ac:dyDescent="0.25">
      <c r="A926" s="38">
        <v>44638.770694444444</v>
      </c>
      <c r="B926" s="1" t="s">
        <v>1237</v>
      </c>
      <c r="C926">
        <v>10</v>
      </c>
      <c r="D926">
        <v>9.75</v>
      </c>
      <c r="E926" s="1" t="s">
        <v>752</v>
      </c>
    </row>
    <row r="927" spans="1:5" x14ac:dyDescent="0.25">
      <c r="A927" s="38">
        <v>44638.772349537037</v>
      </c>
      <c r="B927" s="1" t="s">
        <v>68</v>
      </c>
      <c r="C927">
        <v>50</v>
      </c>
      <c r="D927">
        <v>48.75</v>
      </c>
      <c r="E927" s="1" t="s">
        <v>752</v>
      </c>
    </row>
    <row r="928" spans="1:5" x14ac:dyDescent="0.25">
      <c r="A928" s="38">
        <v>44638.772881944446</v>
      </c>
      <c r="B928" s="1" t="s">
        <v>1238</v>
      </c>
      <c r="C928">
        <v>1200</v>
      </c>
      <c r="D928">
        <v>1170</v>
      </c>
      <c r="E928" s="1" t="s">
        <v>752</v>
      </c>
    </row>
    <row r="929" spans="1:5" x14ac:dyDescent="0.25">
      <c r="A929" s="38">
        <v>44638.773842592593</v>
      </c>
      <c r="B929" s="1" t="s">
        <v>1239</v>
      </c>
      <c r="C929">
        <v>100</v>
      </c>
      <c r="D929">
        <v>97.5</v>
      </c>
      <c r="E929" s="1" t="s">
        <v>752</v>
      </c>
    </row>
    <row r="930" spans="1:5" x14ac:dyDescent="0.25">
      <c r="A930" s="38">
        <v>44638.774016203701</v>
      </c>
      <c r="B930" s="1" t="s">
        <v>1240</v>
      </c>
      <c r="C930">
        <v>100</v>
      </c>
      <c r="D930">
        <v>97.5</v>
      </c>
      <c r="E930" s="1" t="s">
        <v>752</v>
      </c>
    </row>
    <row r="931" spans="1:5" x14ac:dyDescent="0.25">
      <c r="A931" s="38">
        <v>44638.774444444447</v>
      </c>
      <c r="B931" s="1" t="s">
        <v>205</v>
      </c>
      <c r="C931">
        <v>300</v>
      </c>
      <c r="D931">
        <v>292.5</v>
      </c>
      <c r="E931" s="1" t="s">
        <v>752</v>
      </c>
    </row>
    <row r="932" spans="1:5" x14ac:dyDescent="0.25">
      <c r="A932" s="38">
        <v>44638.775023148148</v>
      </c>
      <c r="B932" s="1" t="s">
        <v>1241</v>
      </c>
      <c r="C932">
        <v>25</v>
      </c>
      <c r="D932">
        <v>24.37</v>
      </c>
      <c r="E932" s="1" t="s">
        <v>752</v>
      </c>
    </row>
    <row r="933" spans="1:5" x14ac:dyDescent="0.25">
      <c r="A933" s="38">
        <v>44638.775219907409</v>
      </c>
      <c r="B933" s="1" t="s">
        <v>1242</v>
      </c>
      <c r="C933">
        <v>100</v>
      </c>
      <c r="D933">
        <v>97.5</v>
      </c>
      <c r="E933" s="1" t="s">
        <v>752</v>
      </c>
    </row>
    <row r="934" spans="1:5" x14ac:dyDescent="0.25">
      <c r="A934" s="38">
        <v>44638.775289351855</v>
      </c>
      <c r="B934" s="1" t="s">
        <v>1243</v>
      </c>
      <c r="C934">
        <v>500</v>
      </c>
      <c r="D934">
        <v>487.5</v>
      </c>
      <c r="E934" s="1" t="s">
        <v>752</v>
      </c>
    </row>
    <row r="935" spans="1:5" x14ac:dyDescent="0.25">
      <c r="A935" s="38">
        <v>44638.775405092594</v>
      </c>
      <c r="B935" s="1" t="s">
        <v>1244</v>
      </c>
      <c r="C935">
        <v>500</v>
      </c>
      <c r="D935">
        <v>487.5</v>
      </c>
      <c r="E935" s="1" t="s">
        <v>752</v>
      </c>
    </row>
    <row r="936" spans="1:5" x14ac:dyDescent="0.25">
      <c r="A936" s="38">
        <v>44638.777546296296</v>
      </c>
      <c r="B936" s="1" t="s">
        <v>642</v>
      </c>
      <c r="C936">
        <v>100</v>
      </c>
      <c r="D936">
        <v>97.5</v>
      </c>
      <c r="E936" s="1" t="s">
        <v>752</v>
      </c>
    </row>
    <row r="937" spans="1:5" x14ac:dyDescent="0.25">
      <c r="A937" s="38">
        <v>44638.780335648145</v>
      </c>
      <c r="B937" s="1" t="s">
        <v>1245</v>
      </c>
      <c r="C937">
        <v>200</v>
      </c>
      <c r="D937">
        <v>195</v>
      </c>
      <c r="E937" s="1" t="s">
        <v>752</v>
      </c>
    </row>
    <row r="938" spans="1:5" x14ac:dyDescent="0.25">
      <c r="A938" s="38">
        <v>44638.780543981484</v>
      </c>
      <c r="B938" s="1" t="s">
        <v>1246</v>
      </c>
      <c r="C938">
        <v>100</v>
      </c>
      <c r="D938">
        <v>97.5</v>
      </c>
      <c r="E938" s="1" t="s">
        <v>752</v>
      </c>
    </row>
    <row r="939" spans="1:5" x14ac:dyDescent="0.25">
      <c r="A939" s="38">
        <v>44638.784895833334</v>
      </c>
      <c r="B939" s="1" t="s">
        <v>1247</v>
      </c>
      <c r="C939">
        <v>100</v>
      </c>
      <c r="D939">
        <v>97.5</v>
      </c>
      <c r="E939" s="1" t="s">
        <v>752</v>
      </c>
    </row>
    <row r="940" spans="1:5" x14ac:dyDescent="0.25">
      <c r="A940" s="38">
        <v>44638.785208333335</v>
      </c>
      <c r="B940" s="1" t="s">
        <v>346</v>
      </c>
      <c r="C940">
        <v>500</v>
      </c>
      <c r="D940">
        <v>487.5</v>
      </c>
      <c r="E940" s="1" t="s">
        <v>752</v>
      </c>
    </row>
    <row r="941" spans="1:5" x14ac:dyDescent="0.25">
      <c r="A941" s="38">
        <v>44638.788298611114</v>
      </c>
      <c r="B941" s="1" t="s">
        <v>1248</v>
      </c>
      <c r="C941">
        <v>35</v>
      </c>
      <c r="D941">
        <v>34.119999999999997</v>
      </c>
      <c r="E941" s="1" t="s">
        <v>752</v>
      </c>
    </row>
    <row r="942" spans="1:5" x14ac:dyDescent="0.25">
      <c r="A942" s="38">
        <v>44638.789502314816</v>
      </c>
      <c r="B942" s="1" t="s">
        <v>275</v>
      </c>
      <c r="C942">
        <v>10</v>
      </c>
      <c r="D942">
        <v>9.75</v>
      </c>
      <c r="E942" s="1" t="s">
        <v>752</v>
      </c>
    </row>
    <row r="943" spans="1:5" x14ac:dyDescent="0.25">
      <c r="A943" s="38">
        <v>44638.790509259263</v>
      </c>
      <c r="B943" s="1" t="s">
        <v>1249</v>
      </c>
      <c r="C943">
        <v>100</v>
      </c>
      <c r="D943">
        <v>97.5</v>
      </c>
      <c r="E943" s="1" t="s">
        <v>752</v>
      </c>
    </row>
    <row r="944" spans="1:5" x14ac:dyDescent="0.25">
      <c r="A944" s="38">
        <v>44638.790543981479</v>
      </c>
      <c r="B944" s="1" t="s">
        <v>1250</v>
      </c>
      <c r="C944">
        <v>500</v>
      </c>
      <c r="D944">
        <v>487.5</v>
      </c>
      <c r="E944" s="1" t="s">
        <v>752</v>
      </c>
    </row>
    <row r="945" spans="1:5" x14ac:dyDescent="0.25">
      <c r="A945" s="38">
        <v>44638.79587962963</v>
      </c>
      <c r="B945" s="1" t="s">
        <v>841</v>
      </c>
      <c r="C945">
        <v>1</v>
      </c>
      <c r="D945">
        <v>0.97</v>
      </c>
      <c r="E945" s="1" t="s">
        <v>598</v>
      </c>
    </row>
    <row r="946" spans="1:5" x14ac:dyDescent="0.25">
      <c r="A946" s="38">
        <v>44638.800358796296</v>
      </c>
      <c r="B946" s="1" t="s">
        <v>841</v>
      </c>
      <c r="C946">
        <v>1</v>
      </c>
      <c r="D946">
        <v>0.97</v>
      </c>
      <c r="E946" s="1" t="s">
        <v>269</v>
      </c>
    </row>
    <row r="947" spans="1:5" x14ac:dyDescent="0.25">
      <c r="A947" s="38">
        <v>44638.802627314813</v>
      </c>
      <c r="B947" s="1" t="s">
        <v>1251</v>
      </c>
      <c r="C947">
        <v>100</v>
      </c>
      <c r="D947">
        <v>97.5</v>
      </c>
      <c r="E947" s="1" t="s">
        <v>752</v>
      </c>
    </row>
    <row r="948" spans="1:5" x14ac:dyDescent="0.25">
      <c r="A948" s="38">
        <v>44638.803229166668</v>
      </c>
      <c r="B948" s="1" t="s">
        <v>403</v>
      </c>
      <c r="C948">
        <v>500</v>
      </c>
      <c r="D948">
        <v>487.5</v>
      </c>
      <c r="E948" s="1" t="s">
        <v>752</v>
      </c>
    </row>
    <row r="949" spans="1:5" x14ac:dyDescent="0.25">
      <c r="A949" s="38">
        <v>44638.803738425922</v>
      </c>
      <c r="B949" s="1" t="s">
        <v>1252</v>
      </c>
      <c r="C949">
        <v>50</v>
      </c>
      <c r="D949">
        <v>48.75</v>
      </c>
      <c r="E949" s="1" t="s">
        <v>752</v>
      </c>
    </row>
    <row r="950" spans="1:5" x14ac:dyDescent="0.25">
      <c r="A950" s="38">
        <v>44638.80840277778</v>
      </c>
      <c r="B950" s="1" t="s">
        <v>1253</v>
      </c>
      <c r="C950">
        <v>100</v>
      </c>
      <c r="D950">
        <v>97.5</v>
      </c>
      <c r="E950" s="1" t="s">
        <v>752</v>
      </c>
    </row>
    <row r="951" spans="1:5" x14ac:dyDescent="0.25">
      <c r="A951" s="38">
        <v>44638.809270833335</v>
      </c>
      <c r="B951" s="1" t="s">
        <v>1254</v>
      </c>
      <c r="C951">
        <v>200</v>
      </c>
      <c r="D951">
        <v>195</v>
      </c>
      <c r="E951" s="1" t="s">
        <v>752</v>
      </c>
    </row>
    <row r="952" spans="1:5" x14ac:dyDescent="0.25">
      <c r="A952" s="38">
        <v>44638.80978009259</v>
      </c>
      <c r="B952" s="1" t="s">
        <v>70</v>
      </c>
      <c r="C952">
        <v>50</v>
      </c>
      <c r="D952">
        <v>48.75</v>
      </c>
      <c r="E952" s="1" t="s">
        <v>752</v>
      </c>
    </row>
    <row r="953" spans="1:5" x14ac:dyDescent="0.25">
      <c r="A953" s="38">
        <v>44638.810983796298</v>
      </c>
      <c r="B953" s="1" t="s">
        <v>1255</v>
      </c>
      <c r="C953">
        <v>300</v>
      </c>
      <c r="D953">
        <v>292.5</v>
      </c>
      <c r="E953" s="1" t="s">
        <v>752</v>
      </c>
    </row>
    <row r="954" spans="1:5" x14ac:dyDescent="0.25">
      <c r="A954" s="38">
        <v>44638.814340277779</v>
      </c>
      <c r="B954" s="1" t="s">
        <v>1256</v>
      </c>
      <c r="C954">
        <v>50</v>
      </c>
      <c r="D954">
        <v>48.75</v>
      </c>
      <c r="E954" s="1" t="s">
        <v>752</v>
      </c>
    </row>
    <row r="955" spans="1:5" x14ac:dyDescent="0.25">
      <c r="A955" s="38">
        <v>44638.817060185182</v>
      </c>
      <c r="B955" s="1" t="s">
        <v>1257</v>
      </c>
      <c r="C955">
        <v>100</v>
      </c>
      <c r="D955">
        <v>97.5</v>
      </c>
      <c r="E955" s="1" t="s">
        <v>752</v>
      </c>
    </row>
    <row r="956" spans="1:5" x14ac:dyDescent="0.25">
      <c r="A956" s="38">
        <v>44638.819201388891</v>
      </c>
      <c r="B956" s="1" t="s">
        <v>1258</v>
      </c>
      <c r="C956">
        <v>100</v>
      </c>
      <c r="D956">
        <v>97.5</v>
      </c>
      <c r="E956" s="1" t="s">
        <v>752</v>
      </c>
    </row>
    <row r="957" spans="1:5" x14ac:dyDescent="0.25">
      <c r="A957" s="38">
        <v>44638.819849537038</v>
      </c>
      <c r="B957" s="1" t="s">
        <v>737</v>
      </c>
      <c r="C957">
        <v>100</v>
      </c>
      <c r="D957">
        <v>97.5</v>
      </c>
      <c r="E957" s="1" t="s">
        <v>752</v>
      </c>
    </row>
    <row r="958" spans="1:5" x14ac:dyDescent="0.25">
      <c r="A958" s="38">
        <v>44638.820439814815</v>
      </c>
      <c r="B958" s="1" t="s">
        <v>1259</v>
      </c>
      <c r="C958">
        <v>150</v>
      </c>
      <c r="D958">
        <v>146.25</v>
      </c>
      <c r="E958" s="1" t="s">
        <v>752</v>
      </c>
    </row>
    <row r="959" spans="1:5" x14ac:dyDescent="0.25">
      <c r="A959" s="38">
        <v>44638.82335648148</v>
      </c>
      <c r="B959" s="1" t="s">
        <v>1260</v>
      </c>
      <c r="C959">
        <v>100</v>
      </c>
      <c r="D959">
        <v>97.5</v>
      </c>
      <c r="E959" s="1" t="s">
        <v>752</v>
      </c>
    </row>
    <row r="960" spans="1:5" x14ac:dyDescent="0.25">
      <c r="A960" s="38">
        <v>44638.825127314813</v>
      </c>
      <c r="B960" s="1" t="s">
        <v>1261</v>
      </c>
      <c r="C960">
        <v>500</v>
      </c>
      <c r="D960">
        <v>487.5</v>
      </c>
      <c r="E960" s="1" t="s">
        <v>752</v>
      </c>
    </row>
    <row r="961" spans="1:5" x14ac:dyDescent="0.25">
      <c r="A961" s="38">
        <v>44638.826886574076</v>
      </c>
      <c r="B961" s="1" t="s">
        <v>1262</v>
      </c>
      <c r="C961">
        <v>100</v>
      </c>
      <c r="D961">
        <v>97.5</v>
      </c>
      <c r="E961" s="1" t="s">
        <v>752</v>
      </c>
    </row>
    <row r="962" spans="1:5" x14ac:dyDescent="0.25">
      <c r="A962" s="38">
        <v>44638.83079861111</v>
      </c>
      <c r="B962" s="1" t="s">
        <v>1263</v>
      </c>
      <c r="C962">
        <v>5</v>
      </c>
      <c r="D962">
        <v>4.87</v>
      </c>
      <c r="E962" s="1" t="s">
        <v>752</v>
      </c>
    </row>
    <row r="963" spans="1:5" x14ac:dyDescent="0.25">
      <c r="A963" s="38">
        <v>44638.832453703704</v>
      </c>
      <c r="B963" s="1" t="s">
        <v>404</v>
      </c>
      <c r="C963">
        <v>10</v>
      </c>
      <c r="D963">
        <v>9.75</v>
      </c>
      <c r="E963" s="1" t="s">
        <v>752</v>
      </c>
    </row>
    <row r="964" spans="1:5" x14ac:dyDescent="0.25">
      <c r="A964" s="38">
        <v>44638.832650462966</v>
      </c>
      <c r="B964" s="1" t="s">
        <v>1264</v>
      </c>
      <c r="C964">
        <v>50</v>
      </c>
      <c r="D964">
        <v>48.75</v>
      </c>
      <c r="E964" s="1" t="s">
        <v>752</v>
      </c>
    </row>
    <row r="965" spans="1:5" x14ac:dyDescent="0.25">
      <c r="A965" s="38">
        <v>44638.833240740743</v>
      </c>
      <c r="B965" s="1" t="s">
        <v>1265</v>
      </c>
      <c r="C965">
        <v>50</v>
      </c>
      <c r="D965">
        <v>48.75</v>
      </c>
      <c r="E965" s="1" t="s">
        <v>752</v>
      </c>
    </row>
    <row r="966" spans="1:5" x14ac:dyDescent="0.25">
      <c r="A966" s="38">
        <v>44638.833506944444</v>
      </c>
      <c r="B966" s="1" t="s">
        <v>1266</v>
      </c>
      <c r="C966">
        <v>50</v>
      </c>
      <c r="D966">
        <v>48.75</v>
      </c>
      <c r="E966" s="1" t="s">
        <v>752</v>
      </c>
    </row>
    <row r="967" spans="1:5" x14ac:dyDescent="0.25">
      <c r="A967" s="38">
        <v>44638.835590277777</v>
      </c>
      <c r="B967" s="1" t="s">
        <v>1267</v>
      </c>
      <c r="C967">
        <v>100</v>
      </c>
      <c r="D967">
        <v>97.5</v>
      </c>
      <c r="E967" s="1" t="s">
        <v>752</v>
      </c>
    </row>
    <row r="968" spans="1:5" x14ac:dyDescent="0.25">
      <c r="A968" s="38">
        <v>44638.842858796299</v>
      </c>
      <c r="B968" s="1" t="s">
        <v>405</v>
      </c>
      <c r="C968">
        <v>500</v>
      </c>
      <c r="D968">
        <v>487.5</v>
      </c>
      <c r="E968" s="1" t="s">
        <v>752</v>
      </c>
    </row>
    <row r="969" spans="1:5" x14ac:dyDescent="0.25">
      <c r="A969" s="38">
        <v>44638.84375</v>
      </c>
      <c r="B969" s="1" t="s">
        <v>1268</v>
      </c>
      <c r="C969">
        <v>10</v>
      </c>
      <c r="D969">
        <v>9.75</v>
      </c>
      <c r="E969" s="1" t="s">
        <v>752</v>
      </c>
    </row>
    <row r="970" spans="1:5" x14ac:dyDescent="0.25">
      <c r="A970" s="38">
        <v>44638.845949074072</v>
      </c>
      <c r="B970" s="1" t="s">
        <v>1269</v>
      </c>
      <c r="C970">
        <v>50</v>
      </c>
      <c r="D970">
        <v>48.75</v>
      </c>
      <c r="E970" s="1" t="s">
        <v>752</v>
      </c>
    </row>
    <row r="971" spans="1:5" x14ac:dyDescent="0.25">
      <c r="A971" s="38">
        <v>44638.849687499998</v>
      </c>
      <c r="B971" s="1" t="s">
        <v>406</v>
      </c>
      <c r="C971">
        <v>100</v>
      </c>
      <c r="D971">
        <v>97.5</v>
      </c>
      <c r="E971" s="1" t="s">
        <v>752</v>
      </c>
    </row>
    <row r="972" spans="1:5" x14ac:dyDescent="0.25">
      <c r="A972" s="38">
        <v>44638.852361111109</v>
      </c>
      <c r="B972" s="1" t="s">
        <v>1270</v>
      </c>
      <c r="C972">
        <v>100</v>
      </c>
      <c r="D972">
        <v>97.5</v>
      </c>
      <c r="E972" s="1" t="s">
        <v>752</v>
      </c>
    </row>
    <row r="973" spans="1:5" x14ac:dyDescent="0.25">
      <c r="A973" s="38">
        <v>44638.852916666663</v>
      </c>
      <c r="B973" s="1" t="s">
        <v>1271</v>
      </c>
      <c r="C973">
        <v>1000</v>
      </c>
      <c r="D973">
        <v>975</v>
      </c>
      <c r="E973" s="1" t="s">
        <v>752</v>
      </c>
    </row>
    <row r="974" spans="1:5" x14ac:dyDescent="0.25">
      <c r="A974" s="38">
        <v>44638.853344907409</v>
      </c>
      <c r="B974" s="1" t="s">
        <v>1272</v>
      </c>
      <c r="C974">
        <v>229</v>
      </c>
      <c r="D974">
        <v>223.27</v>
      </c>
      <c r="E974" s="1" t="s">
        <v>752</v>
      </c>
    </row>
    <row r="975" spans="1:5" x14ac:dyDescent="0.25">
      <c r="A975" s="38">
        <v>44638.854756944442</v>
      </c>
      <c r="B975" s="1" t="s">
        <v>1273</v>
      </c>
      <c r="C975">
        <v>100</v>
      </c>
      <c r="D975">
        <v>97.5</v>
      </c>
      <c r="E975" s="1" t="s">
        <v>752</v>
      </c>
    </row>
    <row r="976" spans="1:5" x14ac:dyDescent="0.25">
      <c r="A976" s="38">
        <v>44638.855138888888</v>
      </c>
      <c r="B976" s="1" t="s">
        <v>1274</v>
      </c>
      <c r="C976">
        <v>13</v>
      </c>
      <c r="D976">
        <v>12.67</v>
      </c>
      <c r="E976" s="1" t="s">
        <v>752</v>
      </c>
    </row>
    <row r="977" spans="1:5" x14ac:dyDescent="0.25">
      <c r="A977" s="38">
        <v>44638.859340277777</v>
      </c>
      <c r="B977" s="1" t="s">
        <v>1275</v>
      </c>
      <c r="C977">
        <v>100</v>
      </c>
      <c r="D977">
        <v>97.5</v>
      </c>
      <c r="E977" s="1" t="s">
        <v>752</v>
      </c>
    </row>
    <row r="978" spans="1:5" x14ac:dyDescent="0.25">
      <c r="A978" s="38">
        <v>44638.861840277779</v>
      </c>
      <c r="B978" s="1" t="s">
        <v>1276</v>
      </c>
      <c r="C978">
        <v>100</v>
      </c>
      <c r="D978">
        <v>97.5</v>
      </c>
      <c r="E978" s="1" t="s">
        <v>752</v>
      </c>
    </row>
    <row r="979" spans="1:5" x14ac:dyDescent="0.25">
      <c r="A979" s="38">
        <v>44638.868333333332</v>
      </c>
      <c r="B979" s="1" t="s">
        <v>1277</v>
      </c>
      <c r="C979">
        <v>150</v>
      </c>
      <c r="D979">
        <v>146.25</v>
      </c>
      <c r="E979" s="1" t="s">
        <v>752</v>
      </c>
    </row>
    <row r="980" spans="1:5" x14ac:dyDescent="0.25">
      <c r="A980" s="38">
        <v>44638.87400462963</v>
      </c>
      <c r="B980" s="1" t="s">
        <v>785</v>
      </c>
      <c r="C980">
        <v>25</v>
      </c>
      <c r="D980">
        <v>24.37</v>
      </c>
      <c r="E980" s="1" t="s">
        <v>752</v>
      </c>
    </row>
    <row r="981" spans="1:5" x14ac:dyDescent="0.25">
      <c r="A981" s="38">
        <v>44638.878981481481</v>
      </c>
      <c r="B981" s="1" t="s">
        <v>1278</v>
      </c>
      <c r="C981">
        <v>50</v>
      </c>
      <c r="D981">
        <v>48.75</v>
      </c>
      <c r="E981" s="1" t="s">
        <v>752</v>
      </c>
    </row>
    <row r="982" spans="1:5" x14ac:dyDescent="0.25">
      <c r="A982" s="38">
        <v>44638.879317129627</v>
      </c>
      <c r="B982" s="1" t="s">
        <v>621</v>
      </c>
      <c r="C982">
        <v>25</v>
      </c>
      <c r="D982">
        <v>24.37</v>
      </c>
      <c r="E982" s="1" t="s">
        <v>752</v>
      </c>
    </row>
    <row r="983" spans="1:5" x14ac:dyDescent="0.25">
      <c r="A983" s="38">
        <v>44638.880891203706</v>
      </c>
      <c r="B983" s="1" t="s">
        <v>1279</v>
      </c>
      <c r="C983">
        <v>500</v>
      </c>
      <c r="D983">
        <v>487.5</v>
      </c>
      <c r="E983" s="1" t="s">
        <v>752</v>
      </c>
    </row>
    <row r="984" spans="1:5" x14ac:dyDescent="0.25">
      <c r="A984" s="38">
        <v>44638.88753472222</v>
      </c>
      <c r="B984" s="1" t="s">
        <v>1280</v>
      </c>
      <c r="C984">
        <v>300</v>
      </c>
      <c r="D984">
        <v>292.5</v>
      </c>
      <c r="E984" s="1" t="s">
        <v>752</v>
      </c>
    </row>
    <row r="985" spans="1:5" x14ac:dyDescent="0.25">
      <c r="A985" s="38">
        <v>44638.887789351851</v>
      </c>
      <c r="B985" s="1" t="s">
        <v>1281</v>
      </c>
      <c r="C985">
        <v>55</v>
      </c>
      <c r="D985">
        <v>53.62</v>
      </c>
      <c r="E985" s="1" t="s">
        <v>752</v>
      </c>
    </row>
    <row r="986" spans="1:5" x14ac:dyDescent="0.25">
      <c r="A986" s="38">
        <v>44638.888379629629</v>
      </c>
      <c r="B986" s="1" t="s">
        <v>1282</v>
      </c>
      <c r="C986">
        <v>100</v>
      </c>
      <c r="D986">
        <v>97.5</v>
      </c>
      <c r="E986" s="1" t="s">
        <v>752</v>
      </c>
    </row>
    <row r="987" spans="1:5" x14ac:dyDescent="0.25">
      <c r="A987" s="38">
        <v>44638.892835648148</v>
      </c>
      <c r="B987" s="1" t="s">
        <v>407</v>
      </c>
      <c r="C987">
        <v>5000</v>
      </c>
      <c r="D987">
        <v>4875</v>
      </c>
      <c r="E987" s="1" t="s">
        <v>752</v>
      </c>
    </row>
    <row r="988" spans="1:5" x14ac:dyDescent="0.25">
      <c r="A988" s="38">
        <v>44638.893009259256</v>
      </c>
      <c r="B988" s="1" t="s">
        <v>1240</v>
      </c>
      <c r="C988">
        <v>100</v>
      </c>
      <c r="D988">
        <v>97.5</v>
      </c>
      <c r="E988" s="1" t="s">
        <v>752</v>
      </c>
    </row>
    <row r="989" spans="1:5" x14ac:dyDescent="0.25">
      <c r="A989" s="38">
        <v>44638.894155092596</v>
      </c>
      <c r="B989" s="1" t="s">
        <v>1099</v>
      </c>
      <c r="C989">
        <v>200</v>
      </c>
      <c r="D989">
        <v>195</v>
      </c>
      <c r="E989" s="1" t="s">
        <v>752</v>
      </c>
    </row>
    <row r="990" spans="1:5" x14ac:dyDescent="0.25">
      <c r="A990" s="38">
        <v>44638.894745370373</v>
      </c>
      <c r="B990" s="1" t="s">
        <v>1283</v>
      </c>
      <c r="C990">
        <v>200</v>
      </c>
      <c r="D990">
        <v>195</v>
      </c>
      <c r="E990" s="1" t="s">
        <v>752</v>
      </c>
    </row>
    <row r="991" spans="1:5" x14ac:dyDescent="0.25">
      <c r="A991" s="38">
        <v>44638.897175925929</v>
      </c>
      <c r="B991" s="1" t="s">
        <v>768</v>
      </c>
      <c r="C991">
        <v>50</v>
      </c>
      <c r="D991">
        <v>48.75</v>
      </c>
      <c r="E991" s="1" t="s">
        <v>752</v>
      </c>
    </row>
    <row r="992" spans="1:5" x14ac:dyDescent="0.25">
      <c r="A992" s="38">
        <v>44638.8983912037</v>
      </c>
      <c r="B992" s="1" t="s">
        <v>952</v>
      </c>
      <c r="C992">
        <v>405</v>
      </c>
      <c r="D992">
        <v>394.87</v>
      </c>
      <c r="E992" s="1" t="s">
        <v>752</v>
      </c>
    </row>
    <row r="993" spans="1:5" x14ac:dyDescent="0.25">
      <c r="A993" s="38">
        <v>44638.898576388892</v>
      </c>
      <c r="B993" s="1" t="s">
        <v>1284</v>
      </c>
      <c r="C993">
        <v>100</v>
      </c>
      <c r="D993">
        <v>97.5</v>
      </c>
      <c r="E993" s="1" t="s">
        <v>752</v>
      </c>
    </row>
    <row r="994" spans="1:5" x14ac:dyDescent="0.25">
      <c r="A994" s="38">
        <v>44638.899224537039</v>
      </c>
      <c r="B994" s="1" t="s">
        <v>514</v>
      </c>
      <c r="C994">
        <v>23</v>
      </c>
      <c r="D994">
        <v>22.42</v>
      </c>
      <c r="E994" s="1" t="s">
        <v>752</v>
      </c>
    </row>
    <row r="995" spans="1:5" x14ac:dyDescent="0.25">
      <c r="A995" s="38">
        <v>44638.902673611112</v>
      </c>
      <c r="B995" s="1" t="s">
        <v>1156</v>
      </c>
      <c r="C995">
        <v>500</v>
      </c>
      <c r="D995">
        <v>487.5</v>
      </c>
      <c r="E995" s="1" t="s">
        <v>752</v>
      </c>
    </row>
    <row r="996" spans="1:5" x14ac:dyDescent="0.25">
      <c r="A996" s="38">
        <v>44638.904363425929</v>
      </c>
      <c r="B996" s="1" t="s">
        <v>1285</v>
      </c>
      <c r="C996">
        <v>10</v>
      </c>
      <c r="D996">
        <v>9.75</v>
      </c>
      <c r="E996" s="1" t="s">
        <v>752</v>
      </c>
    </row>
    <row r="997" spans="1:5" x14ac:dyDescent="0.25">
      <c r="A997" s="38">
        <v>44638.907986111109</v>
      </c>
      <c r="B997" s="1" t="s">
        <v>613</v>
      </c>
      <c r="C997">
        <v>300</v>
      </c>
      <c r="D997">
        <v>292.5</v>
      </c>
      <c r="E997" s="1" t="s">
        <v>752</v>
      </c>
    </row>
    <row r="998" spans="1:5" x14ac:dyDescent="0.25">
      <c r="A998" s="38">
        <v>44638.910069444442</v>
      </c>
      <c r="B998" s="1" t="s">
        <v>262</v>
      </c>
      <c r="C998">
        <v>80</v>
      </c>
      <c r="D998">
        <v>78</v>
      </c>
      <c r="E998" s="1" t="s">
        <v>752</v>
      </c>
    </row>
    <row r="999" spans="1:5" x14ac:dyDescent="0.25">
      <c r="A999" s="38">
        <v>44638.911782407406</v>
      </c>
      <c r="B999" s="1" t="s">
        <v>278</v>
      </c>
      <c r="C999">
        <v>900</v>
      </c>
      <c r="D999">
        <v>877.5</v>
      </c>
      <c r="E999" s="1" t="s">
        <v>752</v>
      </c>
    </row>
    <row r="1000" spans="1:5" x14ac:dyDescent="0.25">
      <c r="A1000" s="38">
        <v>44638.914293981485</v>
      </c>
      <c r="B1000" s="1" t="s">
        <v>1286</v>
      </c>
      <c r="C1000">
        <v>50</v>
      </c>
      <c r="D1000">
        <v>48.75</v>
      </c>
      <c r="E1000" s="1" t="s">
        <v>752</v>
      </c>
    </row>
    <row r="1001" spans="1:5" x14ac:dyDescent="0.25">
      <c r="A1001" s="38">
        <v>44638.915196759262</v>
      </c>
      <c r="B1001" s="1" t="s">
        <v>408</v>
      </c>
      <c r="C1001">
        <v>50</v>
      </c>
      <c r="D1001">
        <v>48.75</v>
      </c>
      <c r="E1001" s="1" t="s">
        <v>752</v>
      </c>
    </row>
    <row r="1002" spans="1:5" x14ac:dyDescent="0.25">
      <c r="A1002" s="38">
        <v>44638.916192129633</v>
      </c>
      <c r="B1002" s="1" t="s">
        <v>1287</v>
      </c>
      <c r="C1002">
        <v>300</v>
      </c>
      <c r="D1002">
        <v>292.5</v>
      </c>
      <c r="E1002" s="1" t="s">
        <v>752</v>
      </c>
    </row>
    <row r="1003" spans="1:5" x14ac:dyDescent="0.25">
      <c r="A1003" s="38">
        <v>44638.916516203702</v>
      </c>
      <c r="B1003" s="1" t="s">
        <v>798</v>
      </c>
      <c r="C1003">
        <v>100</v>
      </c>
      <c r="D1003">
        <v>97.5</v>
      </c>
      <c r="E1003" s="1" t="s">
        <v>752</v>
      </c>
    </row>
    <row r="1004" spans="1:5" x14ac:dyDescent="0.25">
      <c r="A1004" s="38">
        <v>44638.92083333333</v>
      </c>
      <c r="B1004" s="1" t="s">
        <v>628</v>
      </c>
      <c r="C1004">
        <v>500</v>
      </c>
      <c r="D1004">
        <v>487.5</v>
      </c>
      <c r="E1004" s="1" t="s">
        <v>752</v>
      </c>
    </row>
    <row r="1005" spans="1:5" x14ac:dyDescent="0.25">
      <c r="A1005" s="38">
        <v>44638.921481481484</v>
      </c>
      <c r="B1005" s="1" t="s">
        <v>409</v>
      </c>
      <c r="C1005">
        <v>100</v>
      </c>
      <c r="D1005">
        <v>97.5</v>
      </c>
      <c r="E1005" s="1" t="s">
        <v>752</v>
      </c>
    </row>
    <row r="1006" spans="1:5" x14ac:dyDescent="0.25">
      <c r="A1006" s="38">
        <v>44638.921932870369</v>
      </c>
      <c r="B1006" s="1" t="s">
        <v>804</v>
      </c>
      <c r="C1006">
        <v>50</v>
      </c>
      <c r="D1006">
        <v>48.75</v>
      </c>
      <c r="E1006" s="1" t="s">
        <v>752</v>
      </c>
    </row>
    <row r="1007" spans="1:5" x14ac:dyDescent="0.25">
      <c r="A1007" s="38">
        <v>44638.922048611108</v>
      </c>
      <c r="B1007" s="1" t="s">
        <v>391</v>
      </c>
      <c r="C1007">
        <v>50</v>
      </c>
      <c r="D1007">
        <v>48.75</v>
      </c>
      <c r="E1007" s="1" t="s">
        <v>752</v>
      </c>
    </row>
    <row r="1008" spans="1:5" x14ac:dyDescent="0.25">
      <c r="A1008" s="38">
        <v>44638.922638888886</v>
      </c>
      <c r="B1008" s="1" t="s">
        <v>1288</v>
      </c>
      <c r="C1008">
        <v>200</v>
      </c>
      <c r="D1008">
        <v>195</v>
      </c>
      <c r="E1008" s="1" t="s">
        <v>752</v>
      </c>
    </row>
    <row r="1009" spans="1:5" x14ac:dyDescent="0.25">
      <c r="A1009" s="38">
        <v>44638.922800925924</v>
      </c>
      <c r="B1009" s="1" t="s">
        <v>1289</v>
      </c>
      <c r="C1009">
        <v>100</v>
      </c>
      <c r="D1009">
        <v>97.5</v>
      </c>
      <c r="E1009" s="1" t="s">
        <v>752</v>
      </c>
    </row>
    <row r="1010" spans="1:5" x14ac:dyDescent="0.25">
      <c r="A1010" s="38">
        <v>44638.925254629627</v>
      </c>
      <c r="B1010" s="1" t="s">
        <v>1139</v>
      </c>
      <c r="C1010">
        <v>500</v>
      </c>
      <c r="D1010">
        <v>487.5</v>
      </c>
      <c r="E1010" s="1" t="s">
        <v>752</v>
      </c>
    </row>
    <row r="1011" spans="1:5" x14ac:dyDescent="0.25">
      <c r="A1011" s="38">
        <v>44638.925347222219</v>
      </c>
      <c r="B1011" s="1" t="s">
        <v>225</v>
      </c>
      <c r="C1011">
        <v>50</v>
      </c>
      <c r="D1011">
        <v>48.75</v>
      </c>
      <c r="E1011" s="1" t="s">
        <v>752</v>
      </c>
    </row>
    <row r="1012" spans="1:5" x14ac:dyDescent="0.25">
      <c r="A1012" s="38">
        <v>44638.926400462966</v>
      </c>
      <c r="B1012" s="1" t="s">
        <v>1290</v>
      </c>
      <c r="C1012">
        <v>100</v>
      </c>
      <c r="D1012">
        <v>97.5</v>
      </c>
      <c r="E1012" s="1" t="s">
        <v>752</v>
      </c>
    </row>
    <row r="1013" spans="1:5" x14ac:dyDescent="0.25">
      <c r="A1013" s="38">
        <v>44638.927673611113</v>
      </c>
      <c r="B1013" s="1" t="s">
        <v>1291</v>
      </c>
      <c r="C1013">
        <v>300</v>
      </c>
      <c r="D1013">
        <v>292.5</v>
      </c>
      <c r="E1013" s="1" t="s">
        <v>752</v>
      </c>
    </row>
    <row r="1014" spans="1:5" x14ac:dyDescent="0.25">
      <c r="A1014" s="38">
        <v>44638.930717592593</v>
      </c>
      <c r="B1014" s="1" t="s">
        <v>1125</v>
      </c>
      <c r="C1014">
        <v>100</v>
      </c>
      <c r="D1014">
        <v>97.5</v>
      </c>
      <c r="E1014" s="1" t="s">
        <v>752</v>
      </c>
    </row>
    <row r="1015" spans="1:5" x14ac:dyDescent="0.25">
      <c r="A1015" s="38">
        <v>44638.932905092595</v>
      </c>
      <c r="B1015" s="1" t="s">
        <v>1292</v>
      </c>
      <c r="C1015">
        <v>100</v>
      </c>
      <c r="D1015">
        <v>97.5</v>
      </c>
      <c r="E1015" s="1" t="s">
        <v>752</v>
      </c>
    </row>
    <row r="1016" spans="1:5" x14ac:dyDescent="0.25">
      <c r="A1016" s="38">
        <v>44638.932997685188</v>
      </c>
      <c r="B1016" s="1" t="s">
        <v>1293</v>
      </c>
      <c r="C1016">
        <v>100</v>
      </c>
      <c r="D1016">
        <v>97.5</v>
      </c>
      <c r="E1016" s="1" t="s">
        <v>752</v>
      </c>
    </row>
    <row r="1017" spans="1:5" x14ac:dyDescent="0.25">
      <c r="A1017" s="38">
        <v>44638.933877314812</v>
      </c>
      <c r="B1017" s="1" t="s">
        <v>552</v>
      </c>
      <c r="C1017">
        <v>100</v>
      </c>
      <c r="D1017">
        <v>97.5</v>
      </c>
      <c r="E1017" s="1" t="s">
        <v>752</v>
      </c>
    </row>
    <row r="1018" spans="1:5" x14ac:dyDescent="0.25">
      <c r="A1018" s="38">
        <v>44638.93408564815</v>
      </c>
      <c r="B1018" s="1" t="s">
        <v>1293</v>
      </c>
      <c r="C1018">
        <v>300</v>
      </c>
      <c r="D1018">
        <v>292.5</v>
      </c>
      <c r="E1018" s="1" t="s">
        <v>752</v>
      </c>
    </row>
    <row r="1019" spans="1:5" x14ac:dyDescent="0.25">
      <c r="A1019" s="38">
        <v>44638.934502314813</v>
      </c>
      <c r="B1019" s="1" t="s">
        <v>736</v>
      </c>
      <c r="C1019">
        <v>50</v>
      </c>
      <c r="D1019">
        <v>48.75</v>
      </c>
      <c r="E1019" s="1" t="s">
        <v>752</v>
      </c>
    </row>
    <row r="1020" spans="1:5" x14ac:dyDescent="0.25">
      <c r="A1020" s="38">
        <v>44638.936956018515</v>
      </c>
      <c r="B1020" s="1" t="s">
        <v>1294</v>
      </c>
      <c r="C1020">
        <v>100</v>
      </c>
      <c r="D1020">
        <v>97.5</v>
      </c>
      <c r="E1020" s="1" t="s">
        <v>752</v>
      </c>
    </row>
    <row r="1021" spans="1:5" x14ac:dyDescent="0.25">
      <c r="A1021" s="38">
        <v>44638.9375462963</v>
      </c>
      <c r="B1021" s="1" t="s">
        <v>1294</v>
      </c>
      <c r="C1021">
        <v>100</v>
      </c>
      <c r="D1021">
        <v>97.5</v>
      </c>
      <c r="E1021" s="1" t="s">
        <v>752</v>
      </c>
    </row>
    <row r="1022" spans="1:5" x14ac:dyDescent="0.25">
      <c r="A1022" s="38">
        <v>44638.937800925924</v>
      </c>
      <c r="B1022" s="1" t="s">
        <v>1295</v>
      </c>
      <c r="C1022">
        <v>20</v>
      </c>
      <c r="D1022">
        <v>19.5</v>
      </c>
      <c r="E1022" s="1" t="s">
        <v>752</v>
      </c>
    </row>
    <row r="1023" spans="1:5" x14ac:dyDescent="0.25">
      <c r="A1023" s="38">
        <v>44638.938113425924</v>
      </c>
      <c r="B1023" s="1" t="s">
        <v>1296</v>
      </c>
      <c r="C1023">
        <v>150</v>
      </c>
      <c r="D1023">
        <v>146.25</v>
      </c>
      <c r="E1023" s="1" t="s">
        <v>752</v>
      </c>
    </row>
    <row r="1024" spans="1:5" x14ac:dyDescent="0.25">
      <c r="A1024" s="38">
        <v>44638.943194444444</v>
      </c>
      <c r="B1024" s="1" t="s">
        <v>1297</v>
      </c>
      <c r="C1024">
        <v>10</v>
      </c>
      <c r="D1024">
        <v>9.75</v>
      </c>
      <c r="E1024" s="1" t="s">
        <v>752</v>
      </c>
    </row>
    <row r="1025" spans="1:5" x14ac:dyDescent="0.25">
      <c r="A1025" s="38">
        <v>44638.944201388891</v>
      </c>
      <c r="B1025" s="1" t="s">
        <v>410</v>
      </c>
      <c r="C1025">
        <v>1000</v>
      </c>
      <c r="D1025">
        <v>975</v>
      </c>
      <c r="E1025" s="1" t="s">
        <v>752</v>
      </c>
    </row>
    <row r="1026" spans="1:5" x14ac:dyDescent="0.25">
      <c r="A1026" s="38">
        <v>44638.945902777778</v>
      </c>
      <c r="B1026" s="1" t="s">
        <v>1298</v>
      </c>
      <c r="C1026">
        <v>100</v>
      </c>
      <c r="D1026">
        <v>97.5</v>
      </c>
      <c r="E1026" s="1" t="s">
        <v>752</v>
      </c>
    </row>
    <row r="1027" spans="1:5" x14ac:dyDescent="0.25">
      <c r="A1027" s="38">
        <v>44638.947997685187</v>
      </c>
      <c r="B1027" s="1" t="s">
        <v>472</v>
      </c>
      <c r="C1027">
        <v>100</v>
      </c>
      <c r="D1027">
        <v>97.5</v>
      </c>
      <c r="E1027" s="1" t="s">
        <v>752</v>
      </c>
    </row>
    <row r="1028" spans="1:5" x14ac:dyDescent="0.25">
      <c r="A1028" s="38">
        <v>44638.949942129628</v>
      </c>
      <c r="B1028" s="1" t="s">
        <v>1299</v>
      </c>
      <c r="C1028">
        <v>100</v>
      </c>
      <c r="D1028">
        <v>97.5</v>
      </c>
      <c r="E1028" s="1" t="s">
        <v>752</v>
      </c>
    </row>
    <row r="1029" spans="1:5" x14ac:dyDescent="0.25">
      <c r="A1029" s="38">
        <v>44638.950949074075</v>
      </c>
      <c r="B1029" s="1" t="s">
        <v>1300</v>
      </c>
      <c r="C1029">
        <v>500</v>
      </c>
      <c r="D1029">
        <v>487.5</v>
      </c>
      <c r="E1029" s="1" t="s">
        <v>752</v>
      </c>
    </row>
    <row r="1030" spans="1:5" x14ac:dyDescent="0.25">
      <c r="A1030" s="38">
        <v>44638.95208333333</v>
      </c>
      <c r="B1030" s="1" t="s">
        <v>1301</v>
      </c>
      <c r="C1030">
        <v>100</v>
      </c>
      <c r="D1030">
        <v>97.5</v>
      </c>
      <c r="E1030" s="1" t="s">
        <v>752</v>
      </c>
    </row>
    <row r="1031" spans="1:5" x14ac:dyDescent="0.25">
      <c r="A1031" s="38">
        <v>44638.956979166665</v>
      </c>
      <c r="B1031" s="1" t="s">
        <v>411</v>
      </c>
      <c r="C1031">
        <v>100</v>
      </c>
      <c r="D1031">
        <v>97.5</v>
      </c>
      <c r="E1031" s="1" t="s">
        <v>752</v>
      </c>
    </row>
    <row r="1032" spans="1:5" x14ac:dyDescent="0.25">
      <c r="A1032" s="38">
        <v>44638.959456018521</v>
      </c>
      <c r="B1032" s="1" t="s">
        <v>258</v>
      </c>
      <c r="C1032">
        <v>10</v>
      </c>
      <c r="D1032">
        <v>9.75</v>
      </c>
      <c r="E1032" s="1" t="s">
        <v>752</v>
      </c>
    </row>
    <row r="1033" spans="1:5" x14ac:dyDescent="0.25">
      <c r="A1033" s="38">
        <v>44638.965810185182</v>
      </c>
      <c r="B1033" s="1" t="s">
        <v>1302</v>
      </c>
      <c r="C1033">
        <v>100</v>
      </c>
      <c r="D1033">
        <v>97.5</v>
      </c>
      <c r="E1033" s="1" t="s">
        <v>752</v>
      </c>
    </row>
    <row r="1034" spans="1:5" x14ac:dyDescent="0.25">
      <c r="A1034" s="38">
        <v>44638.965902777774</v>
      </c>
      <c r="B1034" s="1" t="s">
        <v>1303</v>
      </c>
      <c r="C1034">
        <v>100</v>
      </c>
      <c r="D1034">
        <v>97.5</v>
      </c>
      <c r="E1034" s="1" t="s">
        <v>752</v>
      </c>
    </row>
    <row r="1035" spans="1:5" x14ac:dyDescent="0.25">
      <c r="A1035" s="38">
        <v>44638.966168981482</v>
      </c>
      <c r="B1035" s="1" t="s">
        <v>1304</v>
      </c>
      <c r="C1035">
        <v>50</v>
      </c>
      <c r="D1035">
        <v>48.75</v>
      </c>
      <c r="E1035" s="1" t="s">
        <v>752</v>
      </c>
    </row>
    <row r="1036" spans="1:5" x14ac:dyDescent="0.25">
      <c r="A1036" s="38">
        <v>44638.967152777775</v>
      </c>
      <c r="B1036" s="1" t="s">
        <v>412</v>
      </c>
      <c r="C1036">
        <v>1500</v>
      </c>
      <c r="D1036">
        <v>1462.5</v>
      </c>
      <c r="E1036" s="1" t="s">
        <v>752</v>
      </c>
    </row>
    <row r="1037" spans="1:5" x14ac:dyDescent="0.25">
      <c r="A1037" s="38">
        <v>44638.96947916667</v>
      </c>
      <c r="B1037" s="1" t="s">
        <v>1305</v>
      </c>
      <c r="C1037">
        <v>50</v>
      </c>
      <c r="D1037">
        <v>48.75</v>
      </c>
      <c r="E1037" s="1" t="s">
        <v>752</v>
      </c>
    </row>
    <row r="1038" spans="1:5" x14ac:dyDescent="0.25">
      <c r="A1038" s="38">
        <v>44638.971134259256</v>
      </c>
      <c r="B1038" s="1" t="s">
        <v>249</v>
      </c>
      <c r="C1038">
        <v>150</v>
      </c>
      <c r="D1038">
        <v>146.25</v>
      </c>
      <c r="E1038" s="1" t="s">
        <v>752</v>
      </c>
    </row>
    <row r="1039" spans="1:5" x14ac:dyDescent="0.25">
      <c r="A1039" s="38">
        <v>44638.972581018519</v>
      </c>
      <c r="B1039" s="1" t="s">
        <v>1306</v>
      </c>
      <c r="C1039">
        <v>250</v>
      </c>
      <c r="D1039">
        <v>243.75</v>
      </c>
      <c r="E1039" s="1" t="s">
        <v>752</v>
      </c>
    </row>
    <row r="1040" spans="1:5" x14ac:dyDescent="0.25">
      <c r="A1040" s="38">
        <v>44638.97488425926</v>
      </c>
      <c r="B1040" s="1" t="s">
        <v>1307</v>
      </c>
      <c r="C1040">
        <v>100</v>
      </c>
      <c r="D1040">
        <v>97.5</v>
      </c>
      <c r="E1040" s="1" t="s">
        <v>752</v>
      </c>
    </row>
    <row r="1041" spans="1:5" x14ac:dyDescent="0.25">
      <c r="A1041" s="38">
        <v>44638.978194444448</v>
      </c>
      <c r="B1041" s="1" t="s">
        <v>1308</v>
      </c>
      <c r="C1041">
        <v>100</v>
      </c>
      <c r="D1041">
        <v>97.5</v>
      </c>
      <c r="E1041" s="1" t="s">
        <v>752</v>
      </c>
    </row>
    <row r="1042" spans="1:5" x14ac:dyDescent="0.25">
      <c r="A1042" s="38">
        <v>44638.980787037035</v>
      </c>
      <c r="B1042" s="1" t="s">
        <v>740</v>
      </c>
      <c r="C1042">
        <v>2000</v>
      </c>
      <c r="D1042">
        <v>1950</v>
      </c>
      <c r="E1042" s="1" t="s">
        <v>752</v>
      </c>
    </row>
    <row r="1043" spans="1:5" x14ac:dyDescent="0.25">
      <c r="A1043" s="38">
        <v>44638.982152777775</v>
      </c>
      <c r="B1043" s="1" t="s">
        <v>1309</v>
      </c>
      <c r="C1043">
        <v>300</v>
      </c>
      <c r="D1043">
        <v>292.5</v>
      </c>
      <c r="E1043" s="1" t="s">
        <v>752</v>
      </c>
    </row>
    <row r="1044" spans="1:5" x14ac:dyDescent="0.25">
      <c r="A1044" s="38">
        <v>44638.982511574075</v>
      </c>
      <c r="B1044" s="1" t="s">
        <v>1310</v>
      </c>
      <c r="C1044">
        <v>500</v>
      </c>
      <c r="D1044">
        <v>487.5</v>
      </c>
      <c r="E1044" s="1" t="s">
        <v>752</v>
      </c>
    </row>
    <row r="1045" spans="1:5" x14ac:dyDescent="0.25">
      <c r="A1045" s="38">
        <v>44638.98609953704</v>
      </c>
      <c r="B1045" s="1" t="s">
        <v>1311</v>
      </c>
      <c r="C1045">
        <v>1000</v>
      </c>
      <c r="D1045">
        <v>975</v>
      </c>
      <c r="E1045" s="1" t="s">
        <v>752</v>
      </c>
    </row>
    <row r="1046" spans="1:5" x14ac:dyDescent="0.25">
      <c r="A1046" s="38">
        <v>44638.988645833335</v>
      </c>
      <c r="B1046" s="1" t="s">
        <v>1312</v>
      </c>
      <c r="C1046">
        <v>50</v>
      </c>
      <c r="D1046">
        <v>48.75</v>
      </c>
      <c r="E1046" s="1" t="s">
        <v>598</v>
      </c>
    </row>
    <row r="1047" spans="1:5" x14ac:dyDescent="0.25">
      <c r="A1047" s="38">
        <v>44638.992777777778</v>
      </c>
      <c r="B1047" s="1" t="s">
        <v>784</v>
      </c>
      <c r="C1047">
        <v>50</v>
      </c>
      <c r="D1047">
        <v>48.75</v>
      </c>
      <c r="E1047" s="1" t="s">
        <v>752</v>
      </c>
    </row>
    <row r="1048" spans="1:5" x14ac:dyDescent="0.25">
      <c r="A1048" s="38">
        <v>44638.994143518517</v>
      </c>
      <c r="B1048" s="1" t="s">
        <v>1313</v>
      </c>
      <c r="C1048">
        <v>200</v>
      </c>
      <c r="D1048">
        <v>195</v>
      </c>
      <c r="E1048" s="1" t="s">
        <v>752</v>
      </c>
    </row>
    <row r="1049" spans="1:5" x14ac:dyDescent="0.25">
      <c r="A1049" s="38">
        <v>44638.998043981483</v>
      </c>
      <c r="B1049" s="1" t="s">
        <v>1314</v>
      </c>
      <c r="C1049">
        <v>300</v>
      </c>
      <c r="D1049">
        <v>292.5</v>
      </c>
      <c r="E1049" s="1" t="s">
        <v>752</v>
      </c>
    </row>
    <row r="1050" spans="1:5" x14ac:dyDescent="0.25">
      <c r="A1050" s="38">
        <v>44639.001782407409</v>
      </c>
      <c r="B1050" s="1" t="s">
        <v>1315</v>
      </c>
      <c r="C1050">
        <v>1000</v>
      </c>
      <c r="D1050">
        <v>975</v>
      </c>
      <c r="E1050" s="1" t="s">
        <v>752</v>
      </c>
    </row>
    <row r="1051" spans="1:5" x14ac:dyDescent="0.25">
      <c r="A1051" s="38">
        <v>44639.002905092595</v>
      </c>
      <c r="B1051" s="1" t="s">
        <v>1316</v>
      </c>
      <c r="C1051">
        <v>200</v>
      </c>
      <c r="D1051">
        <v>195</v>
      </c>
      <c r="E1051" s="1" t="s">
        <v>752</v>
      </c>
    </row>
    <row r="1052" spans="1:5" x14ac:dyDescent="0.25">
      <c r="A1052" s="38">
        <v>44639.004849537036</v>
      </c>
      <c r="B1052" s="1" t="s">
        <v>1317</v>
      </c>
      <c r="C1052">
        <v>50</v>
      </c>
      <c r="D1052">
        <v>48.75</v>
      </c>
      <c r="E1052" s="1" t="s">
        <v>752</v>
      </c>
    </row>
    <row r="1053" spans="1:5" x14ac:dyDescent="0.25">
      <c r="A1053" s="38">
        <v>44639.005358796298</v>
      </c>
      <c r="B1053" s="1" t="s">
        <v>1052</v>
      </c>
      <c r="C1053">
        <v>3347</v>
      </c>
      <c r="D1053">
        <v>3263.32</v>
      </c>
      <c r="E1053" s="1" t="s">
        <v>752</v>
      </c>
    </row>
    <row r="1054" spans="1:5" x14ac:dyDescent="0.25">
      <c r="A1054" s="38">
        <v>44639.022685185184</v>
      </c>
      <c r="B1054" s="1" t="s">
        <v>724</v>
      </c>
      <c r="C1054">
        <v>5</v>
      </c>
      <c r="D1054">
        <v>4.87</v>
      </c>
      <c r="E1054" s="1" t="s">
        <v>752</v>
      </c>
    </row>
    <row r="1055" spans="1:5" x14ac:dyDescent="0.25">
      <c r="A1055" s="38">
        <v>44639.243206018517</v>
      </c>
      <c r="B1055" s="1" t="s">
        <v>337</v>
      </c>
      <c r="C1055">
        <v>50</v>
      </c>
      <c r="D1055">
        <v>48.75</v>
      </c>
      <c r="E1055" s="1" t="s">
        <v>598</v>
      </c>
    </row>
    <row r="1056" spans="1:5" x14ac:dyDescent="0.25">
      <c r="A1056" s="38">
        <v>44639.917361111111</v>
      </c>
      <c r="B1056" s="1" t="s">
        <v>1318</v>
      </c>
      <c r="C1056">
        <v>9</v>
      </c>
      <c r="D1056">
        <v>8.77</v>
      </c>
      <c r="E1056" s="1" t="s">
        <v>598</v>
      </c>
    </row>
    <row r="1057" spans="1:5" x14ac:dyDescent="0.25">
      <c r="A1057" s="38">
        <v>44639.931018518517</v>
      </c>
      <c r="B1057" s="1" t="s">
        <v>1319</v>
      </c>
      <c r="C1057">
        <v>15</v>
      </c>
      <c r="D1057">
        <v>14.62</v>
      </c>
      <c r="E1057" s="1" t="s">
        <v>598</v>
      </c>
    </row>
    <row r="1058" spans="1:5" x14ac:dyDescent="0.25">
      <c r="A1058" s="38">
        <v>44640.279236111113</v>
      </c>
      <c r="B1058" s="1" t="s">
        <v>659</v>
      </c>
      <c r="C1058">
        <v>100</v>
      </c>
      <c r="D1058">
        <v>97.5</v>
      </c>
      <c r="E1058" s="1" t="s">
        <v>598</v>
      </c>
    </row>
    <row r="1059" spans="1:5" x14ac:dyDescent="0.25">
      <c r="A1059" s="38">
        <v>44640.685787037037</v>
      </c>
      <c r="B1059" s="1" t="s">
        <v>311</v>
      </c>
      <c r="C1059">
        <v>300</v>
      </c>
      <c r="D1059">
        <v>292.5</v>
      </c>
      <c r="E1059" s="1" t="s">
        <v>598</v>
      </c>
    </row>
    <row r="1060" spans="1:5" x14ac:dyDescent="0.25">
      <c r="A1060" s="38">
        <v>44640.686053240737</v>
      </c>
      <c r="B1060" s="1" t="s">
        <v>311</v>
      </c>
      <c r="C1060">
        <v>500</v>
      </c>
      <c r="D1060">
        <v>487.5</v>
      </c>
      <c r="E1060" s="1" t="s">
        <v>269</v>
      </c>
    </row>
    <row r="1061" spans="1:5" x14ac:dyDescent="0.25">
      <c r="A1061" s="38">
        <v>44641.702569444446</v>
      </c>
      <c r="B1061" s="1" t="s">
        <v>1320</v>
      </c>
      <c r="C1061">
        <v>20</v>
      </c>
      <c r="D1061">
        <v>19.5</v>
      </c>
      <c r="E1061" s="1" t="s">
        <v>598</v>
      </c>
    </row>
    <row r="1062" spans="1:5" x14ac:dyDescent="0.25">
      <c r="A1062" s="38">
        <v>44641.779745370368</v>
      </c>
      <c r="B1062" s="1" t="s">
        <v>413</v>
      </c>
      <c r="C1062">
        <v>100</v>
      </c>
      <c r="D1062">
        <v>97.5</v>
      </c>
      <c r="E1062" s="1" t="s">
        <v>269</v>
      </c>
    </row>
    <row r="1063" spans="1:5" x14ac:dyDescent="0.25">
      <c r="A1063" s="38">
        <v>44642.089537037034</v>
      </c>
      <c r="B1063" s="1" t="s">
        <v>264</v>
      </c>
      <c r="C1063">
        <v>100</v>
      </c>
      <c r="D1063">
        <v>97.5</v>
      </c>
      <c r="E1063" s="1" t="s">
        <v>598</v>
      </c>
    </row>
    <row r="1064" spans="1:5" x14ac:dyDescent="0.25">
      <c r="A1064" s="38">
        <v>44642.430335648147</v>
      </c>
      <c r="B1064" s="1" t="s">
        <v>489</v>
      </c>
      <c r="C1064">
        <v>20</v>
      </c>
      <c r="D1064">
        <v>19.5</v>
      </c>
      <c r="E1064" s="1" t="s">
        <v>598</v>
      </c>
    </row>
    <row r="1065" spans="1:5" x14ac:dyDescent="0.25">
      <c r="A1065" s="38">
        <v>44642.869097222225</v>
      </c>
      <c r="B1065" s="1" t="s">
        <v>1321</v>
      </c>
      <c r="C1065">
        <v>300</v>
      </c>
      <c r="D1065">
        <v>292.5</v>
      </c>
      <c r="E1065" s="1" t="s">
        <v>598</v>
      </c>
    </row>
    <row r="1066" spans="1:5" x14ac:dyDescent="0.25">
      <c r="A1066" s="38">
        <v>44643.000914351855</v>
      </c>
      <c r="B1066" s="1" t="s">
        <v>264</v>
      </c>
      <c r="C1066">
        <v>50</v>
      </c>
      <c r="D1066">
        <v>48.75</v>
      </c>
      <c r="E1066" s="1" t="s">
        <v>269</v>
      </c>
    </row>
    <row r="1067" spans="1:5" x14ac:dyDescent="0.25">
      <c r="A1067" s="38">
        <v>44643.527048611111</v>
      </c>
      <c r="B1067" s="1" t="s">
        <v>1322</v>
      </c>
      <c r="C1067">
        <v>100</v>
      </c>
      <c r="D1067">
        <v>97.5</v>
      </c>
      <c r="E1067" s="1" t="s">
        <v>598</v>
      </c>
    </row>
    <row r="1068" spans="1:5" x14ac:dyDescent="0.25">
      <c r="A1068" s="38">
        <v>44644.802002314813</v>
      </c>
      <c r="B1068" s="1" t="s">
        <v>659</v>
      </c>
      <c r="C1068">
        <v>100</v>
      </c>
      <c r="D1068">
        <v>97.5</v>
      </c>
      <c r="E1068" s="1" t="s">
        <v>598</v>
      </c>
    </row>
    <row r="1069" spans="1:5" x14ac:dyDescent="0.25">
      <c r="A1069" s="38">
        <v>44644.929583333331</v>
      </c>
      <c r="B1069" s="1" t="s">
        <v>264</v>
      </c>
      <c r="C1069">
        <v>40</v>
      </c>
      <c r="D1069">
        <v>39</v>
      </c>
      <c r="E1069" s="1" t="s">
        <v>269</v>
      </c>
    </row>
    <row r="1070" spans="1:5" x14ac:dyDescent="0.25">
      <c r="A1070" s="38">
        <v>44645.297222222223</v>
      </c>
      <c r="B1070" s="1" t="s">
        <v>1323</v>
      </c>
      <c r="C1070">
        <v>100</v>
      </c>
      <c r="D1070">
        <v>97.5</v>
      </c>
      <c r="E1070" s="1" t="s">
        <v>598</v>
      </c>
    </row>
    <row r="1071" spans="1:5" x14ac:dyDescent="0.25">
      <c r="A1071" s="38">
        <v>44645.404699074075</v>
      </c>
      <c r="B1071" s="1" t="s">
        <v>743</v>
      </c>
      <c r="C1071">
        <v>200</v>
      </c>
      <c r="D1071">
        <v>195</v>
      </c>
      <c r="E1071" s="1" t="s">
        <v>598</v>
      </c>
    </row>
    <row r="1072" spans="1:5" x14ac:dyDescent="0.25">
      <c r="A1072" s="38">
        <v>44645.406481481485</v>
      </c>
      <c r="B1072" s="1" t="s">
        <v>743</v>
      </c>
      <c r="C1072">
        <v>100</v>
      </c>
      <c r="D1072">
        <v>97.5</v>
      </c>
      <c r="E1072" s="1" t="s">
        <v>598</v>
      </c>
    </row>
    <row r="1073" spans="1:5" x14ac:dyDescent="0.25">
      <c r="A1073" s="38">
        <v>44645.40766203704</v>
      </c>
      <c r="B1073" s="1" t="s">
        <v>743</v>
      </c>
      <c r="C1073">
        <v>200</v>
      </c>
      <c r="D1073">
        <v>195</v>
      </c>
      <c r="E1073" s="1" t="s">
        <v>269</v>
      </c>
    </row>
    <row r="1074" spans="1:5" x14ac:dyDescent="0.25">
      <c r="A1074" s="38">
        <v>44645.444930555554</v>
      </c>
      <c r="B1074" s="1" t="s">
        <v>818</v>
      </c>
      <c r="C1074">
        <v>200</v>
      </c>
      <c r="D1074">
        <v>195</v>
      </c>
      <c r="E1074" s="1" t="s">
        <v>598</v>
      </c>
    </row>
    <row r="1075" spans="1:5" x14ac:dyDescent="0.25">
      <c r="A1075" s="38">
        <v>44645.560370370367</v>
      </c>
      <c r="B1075" s="1" t="s">
        <v>1048</v>
      </c>
      <c r="C1075">
        <v>50</v>
      </c>
      <c r="D1075">
        <v>48.75</v>
      </c>
      <c r="E1075" s="1" t="s">
        <v>598</v>
      </c>
    </row>
    <row r="1076" spans="1:5" x14ac:dyDescent="0.25">
      <c r="A1076" s="38">
        <v>44645.560659722221</v>
      </c>
      <c r="B1076" s="1" t="s">
        <v>1048</v>
      </c>
      <c r="C1076">
        <v>50</v>
      </c>
      <c r="D1076">
        <v>48.75</v>
      </c>
      <c r="E1076" s="1" t="s">
        <v>598</v>
      </c>
    </row>
    <row r="1077" spans="1:5" x14ac:dyDescent="0.25">
      <c r="A1077" s="38">
        <v>44645.588310185187</v>
      </c>
      <c r="B1077" s="1" t="s">
        <v>145</v>
      </c>
      <c r="C1077">
        <v>100</v>
      </c>
      <c r="D1077">
        <v>97.5</v>
      </c>
      <c r="E1077" s="1" t="s">
        <v>598</v>
      </c>
    </row>
    <row r="1078" spans="1:5" x14ac:dyDescent="0.25">
      <c r="A1078" s="38">
        <v>44645.588912037034</v>
      </c>
      <c r="B1078" s="1" t="s">
        <v>1099</v>
      </c>
      <c r="C1078">
        <v>300</v>
      </c>
      <c r="D1078">
        <v>292.5</v>
      </c>
      <c r="E1078" s="1" t="s">
        <v>598</v>
      </c>
    </row>
    <row r="1079" spans="1:5" x14ac:dyDescent="0.25">
      <c r="A1079" s="38">
        <v>44645.595613425925</v>
      </c>
      <c r="B1079" s="1" t="s">
        <v>414</v>
      </c>
      <c r="C1079">
        <v>25</v>
      </c>
      <c r="D1079">
        <v>24.37</v>
      </c>
      <c r="E1079" s="1" t="s">
        <v>598</v>
      </c>
    </row>
    <row r="1080" spans="1:5" x14ac:dyDescent="0.25">
      <c r="A1080" s="38">
        <v>44645.603217592594</v>
      </c>
      <c r="B1080" s="1" t="s">
        <v>745</v>
      </c>
      <c r="C1080">
        <v>10</v>
      </c>
      <c r="D1080">
        <v>9.75</v>
      </c>
      <c r="E1080" s="1" t="s">
        <v>598</v>
      </c>
    </row>
    <row r="1081" spans="1:5" x14ac:dyDescent="0.25">
      <c r="A1081" s="38">
        <v>44645.61409722222</v>
      </c>
      <c r="B1081" s="1" t="s">
        <v>1296</v>
      </c>
      <c r="C1081">
        <v>50</v>
      </c>
      <c r="D1081">
        <v>48.75</v>
      </c>
      <c r="E1081" s="1" t="s">
        <v>598</v>
      </c>
    </row>
    <row r="1082" spans="1:5" x14ac:dyDescent="0.25">
      <c r="A1082" s="38">
        <v>44645.636724537035</v>
      </c>
      <c r="B1082" s="1" t="s">
        <v>1324</v>
      </c>
      <c r="C1082">
        <v>1</v>
      </c>
      <c r="D1082">
        <v>0.97</v>
      </c>
      <c r="E1082" s="1" t="s">
        <v>598</v>
      </c>
    </row>
    <row r="1083" spans="1:5" x14ac:dyDescent="0.25">
      <c r="A1083" s="38">
        <v>44645.645844907405</v>
      </c>
      <c r="B1083" s="1" t="s">
        <v>1130</v>
      </c>
      <c r="C1083">
        <v>86</v>
      </c>
      <c r="D1083">
        <v>83.85</v>
      </c>
      <c r="E1083" s="1" t="s">
        <v>269</v>
      </c>
    </row>
    <row r="1084" spans="1:5" x14ac:dyDescent="0.25">
      <c r="A1084" s="38">
        <v>44645.760474537034</v>
      </c>
      <c r="B1084" s="1" t="s">
        <v>1325</v>
      </c>
      <c r="C1084">
        <v>100</v>
      </c>
      <c r="D1084">
        <v>97.5</v>
      </c>
      <c r="E1084" s="1" t="s">
        <v>598</v>
      </c>
    </row>
    <row r="1085" spans="1:5" x14ac:dyDescent="0.25">
      <c r="A1085" s="38">
        <v>44645.835081018522</v>
      </c>
      <c r="B1085" s="1" t="s">
        <v>1326</v>
      </c>
      <c r="C1085">
        <v>300</v>
      </c>
      <c r="D1085">
        <v>292.5</v>
      </c>
      <c r="E1085" s="1" t="s">
        <v>598</v>
      </c>
    </row>
    <row r="1086" spans="1:5" x14ac:dyDescent="0.25">
      <c r="A1086" s="38">
        <v>44645.875393518516</v>
      </c>
      <c r="B1086" s="1" t="s">
        <v>922</v>
      </c>
      <c r="C1086">
        <v>100</v>
      </c>
      <c r="D1086">
        <v>97.5</v>
      </c>
      <c r="E1086" s="1" t="s">
        <v>598</v>
      </c>
    </row>
    <row r="1087" spans="1:5" x14ac:dyDescent="0.25">
      <c r="A1087" s="38">
        <v>44645.889328703706</v>
      </c>
      <c r="B1087" s="1" t="s">
        <v>1163</v>
      </c>
      <c r="C1087">
        <v>500</v>
      </c>
      <c r="D1087">
        <v>487.5</v>
      </c>
      <c r="E1087" s="1" t="s">
        <v>598</v>
      </c>
    </row>
    <row r="1088" spans="1:5" x14ac:dyDescent="0.25">
      <c r="A1088" s="38">
        <v>44646.6875</v>
      </c>
      <c r="B1088" s="1" t="s">
        <v>264</v>
      </c>
      <c r="C1088">
        <v>100</v>
      </c>
      <c r="D1088">
        <v>97.5</v>
      </c>
      <c r="E1088" s="1" t="s">
        <v>598</v>
      </c>
    </row>
    <row r="1089" spans="1:5" x14ac:dyDescent="0.25">
      <c r="A1089" s="38">
        <v>44646.687708333331</v>
      </c>
      <c r="B1089" s="1" t="s">
        <v>264</v>
      </c>
      <c r="C1089">
        <v>100</v>
      </c>
      <c r="D1089">
        <v>97.5</v>
      </c>
      <c r="E1089" s="1" t="s">
        <v>269</v>
      </c>
    </row>
    <row r="1090" spans="1:5" x14ac:dyDescent="0.25">
      <c r="A1090" s="38">
        <v>44647.360543981478</v>
      </c>
      <c r="B1090" s="1" t="s">
        <v>415</v>
      </c>
      <c r="C1090">
        <v>4</v>
      </c>
      <c r="D1090">
        <v>3.9</v>
      </c>
      <c r="E1090" s="1" t="s">
        <v>598</v>
      </c>
    </row>
    <row r="1091" spans="1:5" x14ac:dyDescent="0.25">
      <c r="A1091" s="38">
        <v>44647.412129629629</v>
      </c>
      <c r="B1091" s="1" t="s">
        <v>139</v>
      </c>
      <c r="C1091">
        <v>100</v>
      </c>
      <c r="D1091">
        <v>97.5</v>
      </c>
      <c r="E1091" s="1" t="s">
        <v>598</v>
      </c>
    </row>
    <row r="1092" spans="1:5" x14ac:dyDescent="0.25">
      <c r="A1092" s="38">
        <v>44647.971736111111</v>
      </c>
      <c r="B1092" s="1" t="s">
        <v>264</v>
      </c>
      <c r="C1092">
        <v>100</v>
      </c>
      <c r="D1092">
        <v>97.5</v>
      </c>
      <c r="E1092" s="1" t="s">
        <v>598</v>
      </c>
    </row>
    <row r="1093" spans="1:5" x14ac:dyDescent="0.25">
      <c r="A1093" s="38">
        <v>44647.971909722219</v>
      </c>
      <c r="B1093" s="1" t="s">
        <v>264</v>
      </c>
      <c r="C1093">
        <v>100</v>
      </c>
      <c r="D1093">
        <v>97.5</v>
      </c>
      <c r="E1093" s="1" t="s">
        <v>269</v>
      </c>
    </row>
    <row r="1094" spans="1:5" x14ac:dyDescent="0.25">
      <c r="A1094" s="38">
        <v>44648.943958333337</v>
      </c>
      <c r="B1094" s="1" t="s">
        <v>279</v>
      </c>
      <c r="C1094">
        <v>16</v>
      </c>
      <c r="D1094">
        <v>15.6</v>
      </c>
      <c r="E1094" s="1" t="s">
        <v>269</v>
      </c>
    </row>
    <row r="1095" spans="1:5" x14ac:dyDescent="0.25">
      <c r="A1095" s="38">
        <v>44649.477523148147</v>
      </c>
      <c r="B1095" s="1" t="s">
        <v>416</v>
      </c>
      <c r="C1095">
        <v>100</v>
      </c>
      <c r="D1095">
        <v>97.5</v>
      </c>
      <c r="E1095" s="1" t="s">
        <v>598</v>
      </c>
    </row>
    <row r="1096" spans="1:5" x14ac:dyDescent="0.25">
      <c r="A1096" s="38">
        <v>44649.477766203701</v>
      </c>
      <c r="B1096" s="1" t="s">
        <v>416</v>
      </c>
      <c r="C1096">
        <v>100</v>
      </c>
      <c r="D1096">
        <v>97.5</v>
      </c>
      <c r="E1096" s="1" t="s">
        <v>269</v>
      </c>
    </row>
    <row r="1097" spans="1:5" x14ac:dyDescent="0.25">
      <c r="A1097" s="38">
        <v>44650.069884259261</v>
      </c>
      <c r="B1097" s="1" t="s">
        <v>417</v>
      </c>
      <c r="C1097">
        <v>5</v>
      </c>
      <c r="D1097">
        <v>4.87</v>
      </c>
      <c r="E1097" s="1" t="s">
        <v>598</v>
      </c>
    </row>
    <row r="1098" spans="1:5" x14ac:dyDescent="0.25">
      <c r="A1098" s="38">
        <v>44651.09715277778</v>
      </c>
      <c r="B1098" s="1" t="s">
        <v>418</v>
      </c>
      <c r="C1098">
        <v>19960</v>
      </c>
      <c r="D1098">
        <v>19461</v>
      </c>
      <c r="E1098" s="1" t="s">
        <v>269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55"/>
  <sheetViews>
    <sheetView workbookViewId="0">
      <selection activeCell="E15" sqref="E15"/>
    </sheetView>
  </sheetViews>
  <sheetFormatPr defaultRowHeight="15" x14ac:dyDescent="0.25"/>
  <cols>
    <col min="1" max="1" width="26" customWidth="1"/>
    <col min="2" max="2" width="25.28515625" customWidth="1"/>
    <col min="3" max="3" width="93.140625" customWidth="1"/>
  </cols>
  <sheetData>
    <row r="1" spans="1:3" s="78" customFormat="1" ht="18.75" customHeight="1" x14ac:dyDescent="0.25">
      <c r="A1" s="77" t="s">
        <v>141</v>
      </c>
      <c r="B1" s="77" t="s">
        <v>8</v>
      </c>
      <c r="C1" s="77" t="s">
        <v>9</v>
      </c>
    </row>
    <row r="2" spans="1:3" ht="21" customHeight="1" x14ac:dyDescent="0.25">
      <c r="A2" s="57">
        <v>44621.506284722127</v>
      </c>
      <c r="B2" s="37">
        <v>0.03</v>
      </c>
      <c r="C2" s="198" t="s">
        <v>1426</v>
      </c>
    </row>
    <row r="3" spans="1:3" ht="21" customHeight="1" x14ac:dyDescent="0.25">
      <c r="A3" s="57">
        <v>44621.682835648302</v>
      </c>
      <c r="B3" s="37">
        <v>0.05</v>
      </c>
      <c r="C3" s="198" t="s">
        <v>1427</v>
      </c>
    </row>
    <row r="4" spans="1:3" ht="21" customHeight="1" x14ac:dyDescent="0.25">
      <c r="A4" s="57">
        <v>44621.645648148376</v>
      </c>
      <c r="B4" s="37">
        <v>7.0000000000000007E-2</v>
      </c>
      <c r="C4" s="198" t="s">
        <v>1428</v>
      </c>
    </row>
    <row r="5" spans="1:3" ht="21" customHeight="1" x14ac:dyDescent="0.25">
      <c r="A5" s="57">
        <v>44621.458124999888</v>
      </c>
      <c r="B5" s="37">
        <v>0.25</v>
      </c>
      <c r="C5" s="198" t="s">
        <v>1426</v>
      </c>
    </row>
    <row r="6" spans="1:3" ht="21" customHeight="1" x14ac:dyDescent="0.25">
      <c r="A6" s="57">
        <v>44621.464039351791</v>
      </c>
      <c r="B6" s="37">
        <v>0.3</v>
      </c>
      <c r="C6" s="198" t="s">
        <v>1426</v>
      </c>
    </row>
    <row r="7" spans="1:3" ht="21" customHeight="1" x14ac:dyDescent="0.25">
      <c r="A7" s="57">
        <v>44621.576712963171</v>
      </c>
      <c r="B7" s="37">
        <v>0.34</v>
      </c>
      <c r="C7" s="198" t="s">
        <v>1426</v>
      </c>
    </row>
    <row r="8" spans="1:3" ht="21" customHeight="1" x14ac:dyDescent="0.25">
      <c r="A8" s="57">
        <v>44621.681122685317</v>
      </c>
      <c r="B8" s="37">
        <v>0.36</v>
      </c>
      <c r="C8" s="198" t="s">
        <v>1426</v>
      </c>
    </row>
    <row r="9" spans="1:3" ht="21" customHeight="1" x14ac:dyDescent="0.25">
      <c r="A9" s="57">
        <v>44621.692662036978</v>
      </c>
      <c r="B9" s="37">
        <v>0.41</v>
      </c>
      <c r="C9" s="198" t="s">
        <v>1429</v>
      </c>
    </row>
    <row r="10" spans="1:3" ht="21" customHeight="1" x14ac:dyDescent="0.25">
      <c r="A10" s="57">
        <v>44621.541076388676</v>
      </c>
      <c r="B10" s="37">
        <v>0.44</v>
      </c>
      <c r="C10" s="198" t="s">
        <v>1426</v>
      </c>
    </row>
    <row r="11" spans="1:3" ht="21" customHeight="1" x14ac:dyDescent="0.25">
      <c r="A11" s="57">
        <v>44621.768865740858</v>
      </c>
      <c r="B11" s="37">
        <v>1</v>
      </c>
      <c r="C11" s="198" t="s">
        <v>1430</v>
      </c>
    </row>
    <row r="12" spans="1:3" ht="21" customHeight="1" x14ac:dyDescent="0.25">
      <c r="A12" s="57">
        <v>44621.466377314646</v>
      </c>
      <c r="B12" s="37">
        <v>100</v>
      </c>
      <c r="C12" s="198" t="s">
        <v>1431</v>
      </c>
    </row>
    <row r="13" spans="1:3" ht="21" customHeight="1" x14ac:dyDescent="0.25">
      <c r="A13" s="57">
        <v>44621.505162036978</v>
      </c>
      <c r="B13" s="37">
        <v>200</v>
      </c>
      <c r="C13" s="198" t="s">
        <v>1432</v>
      </c>
    </row>
    <row r="14" spans="1:3" ht="21" customHeight="1" x14ac:dyDescent="0.25">
      <c r="A14" s="57">
        <v>44621.508402777836</v>
      </c>
      <c r="B14" s="37">
        <v>500</v>
      </c>
      <c r="C14" s="198" t="s">
        <v>1433</v>
      </c>
    </row>
    <row r="15" spans="1:3" ht="21" customHeight="1" x14ac:dyDescent="0.25">
      <c r="A15" s="57">
        <v>44621.747847222257</v>
      </c>
      <c r="B15" s="37">
        <v>1000</v>
      </c>
      <c r="C15" s="198" t="s">
        <v>1434</v>
      </c>
    </row>
    <row r="16" spans="1:3" ht="21" customHeight="1" x14ac:dyDescent="0.25">
      <c r="A16" s="57">
        <v>44621.533472222276</v>
      </c>
      <c r="B16" s="37">
        <v>1500</v>
      </c>
      <c r="C16" s="198" t="s">
        <v>1435</v>
      </c>
    </row>
    <row r="17" spans="1:3" ht="21" customHeight="1" x14ac:dyDescent="0.25">
      <c r="A17" s="57">
        <v>44621.514305555727</v>
      </c>
      <c r="B17" s="37">
        <v>30176.6</v>
      </c>
      <c r="C17" s="198" t="s">
        <v>1436</v>
      </c>
    </row>
    <row r="18" spans="1:3" ht="21" customHeight="1" x14ac:dyDescent="0.25">
      <c r="A18" s="57">
        <v>44621.458275462966</v>
      </c>
      <c r="B18" s="37">
        <v>155800</v>
      </c>
      <c r="C18" s="198" t="s">
        <v>1437</v>
      </c>
    </row>
    <row r="19" spans="1:3" ht="21" customHeight="1" x14ac:dyDescent="0.25">
      <c r="A19" s="57">
        <v>44622.739571759477</v>
      </c>
      <c r="B19" s="37">
        <v>0.68</v>
      </c>
      <c r="C19" s="198" t="s">
        <v>1438</v>
      </c>
    </row>
    <row r="20" spans="1:3" ht="21" customHeight="1" x14ac:dyDescent="0.25">
      <c r="A20" s="57">
        <v>44622.55502314819</v>
      </c>
      <c r="B20" s="37">
        <v>97.5</v>
      </c>
      <c r="C20" s="198" t="s">
        <v>1439</v>
      </c>
    </row>
    <row r="21" spans="1:3" ht="21" customHeight="1" x14ac:dyDescent="0.25">
      <c r="A21" s="57">
        <v>44622.554976851679</v>
      </c>
      <c r="B21" s="37">
        <v>100</v>
      </c>
      <c r="C21" s="198" t="s">
        <v>1440</v>
      </c>
    </row>
    <row r="22" spans="1:3" ht="21" customHeight="1" x14ac:dyDescent="0.25">
      <c r="A22" s="57">
        <v>44622.82077546278</v>
      </c>
      <c r="B22" s="37">
        <v>1000</v>
      </c>
      <c r="C22" s="198" t="s">
        <v>34</v>
      </c>
    </row>
    <row r="23" spans="1:3" ht="21" customHeight="1" x14ac:dyDescent="0.25">
      <c r="A23" s="57">
        <v>44622.909930555616</v>
      </c>
      <c r="B23" s="37">
        <v>5000</v>
      </c>
      <c r="C23" s="198" t="s">
        <v>1441</v>
      </c>
    </row>
    <row r="24" spans="1:3" ht="21" customHeight="1" x14ac:dyDescent="0.25">
      <c r="A24" s="57">
        <v>44622.694340277929</v>
      </c>
      <c r="B24" s="37">
        <v>10000</v>
      </c>
      <c r="C24" s="198" t="s">
        <v>1442</v>
      </c>
    </row>
    <row r="25" spans="1:3" ht="21" customHeight="1" x14ac:dyDescent="0.25">
      <c r="A25" s="57">
        <v>44622.535520833451</v>
      </c>
      <c r="B25" s="37">
        <v>12570.4</v>
      </c>
      <c r="C25" s="198" t="s">
        <v>1443</v>
      </c>
    </row>
    <row r="26" spans="1:3" ht="21" customHeight="1" x14ac:dyDescent="0.25">
      <c r="A26" s="57">
        <v>44623.479189815</v>
      </c>
      <c r="B26" s="37">
        <v>50</v>
      </c>
      <c r="C26" s="198" t="s">
        <v>1444</v>
      </c>
    </row>
    <row r="27" spans="1:3" ht="21" customHeight="1" x14ac:dyDescent="0.25">
      <c r="A27" s="57">
        <v>44623.445451389067</v>
      </c>
      <c r="B27" s="37">
        <v>1000</v>
      </c>
      <c r="C27" s="198" t="s">
        <v>1445</v>
      </c>
    </row>
    <row r="28" spans="1:3" ht="21" customHeight="1" x14ac:dyDescent="0.25">
      <c r="A28" s="57">
        <v>44623.892708333209</v>
      </c>
      <c r="B28" s="37">
        <v>5000</v>
      </c>
      <c r="C28" s="198" t="s">
        <v>1446</v>
      </c>
    </row>
    <row r="29" spans="1:3" ht="21" customHeight="1" x14ac:dyDescent="0.25">
      <c r="A29" s="57">
        <v>44623.531655092724</v>
      </c>
      <c r="B29" s="37">
        <v>9132.5</v>
      </c>
      <c r="C29" s="198" t="s">
        <v>1447</v>
      </c>
    </row>
    <row r="30" spans="1:3" ht="21" customHeight="1" x14ac:dyDescent="0.25">
      <c r="A30" s="57">
        <v>44623.663009259384</v>
      </c>
      <c r="B30" s="37">
        <v>10000</v>
      </c>
      <c r="C30" s="198" t="s">
        <v>166</v>
      </c>
    </row>
    <row r="31" spans="1:3" ht="21" customHeight="1" x14ac:dyDescent="0.25">
      <c r="A31" s="57">
        <v>44623.596064814832</v>
      </c>
      <c r="B31" s="37">
        <v>12957.72</v>
      </c>
      <c r="C31" s="198" t="s">
        <v>1448</v>
      </c>
    </row>
    <row r="32" spans="1:3" ht="21" customHeight="1" x14ac:dyDescent="0.25">
      <c r="A32" s="57">
        <v>44623.637592592742</v>
      </c>
      <c r="B32" s="37">
        <v>17990</v>
      </c>
      <c r="C32" s="198" t="s">
        <v>30</v>
      </c>
    </row>
    <row r="33" spans="1:3" ht="21" customHeight="1" x14ac:dyDescent="0.25">
      <c r="A33" s="57">
        <v>44624.506030092482</v>
      </c>
      <c r="B33" s="37">
        <v>0.04</v>
      </c>
      <c r="C33" s="198" t="s">
        <v>1449</v>
      </c>
    </row>
    <row r="34" spans="1:3" ht="21" customHeight="1" x14ac:dyDescent="0.25">
      <c r="A34" s="57">
        <v>44624.63361111097</v>
      </c>
      <c r="B34" s="37">
        <v>0.08</v>
      </c>
      <c r="C34" s="198" t="s">
        <v>1450</v>
      </c>
    </row>
    <row r="35" spans="1:3" ht="21" customHeight="1" x14ac:dyDescent="0.25">
      <c r="A35" s="57">
        <v>44624.636087962892</v>
      </c>
      <c r="B35" s="37">
        <v>0.24</v>
      </c>
      <c r="C35" s="198" t="s">
        <v>1451</v>
      </c>
    </row>
    <row r="36" spans="1:3" ht="21" customHeight="1" x14ac:dyDescent="0.25">
      <c r="A36" s="57">
        <v>44624.49987268541</v>
      </c>
      <c r="B36" s="37">
        <v>0.42</v>
      </c>
      <c r="C36" s="198" t="s">
        <v>1450</v>
      </c>
    </row>
    <row r="37" spans="1:3" ht="21" customHeight="1" x14ac:dyDescent="0.25">
      <c r="A37" s="57">
        <v>44624.740995370317</v>
      </c>
      <c r="B37" s="37">
        <v>0.63</v>
      </c>
      <c r="C37" s="198" t="s">
        <v>1451</v>
      </c>
    </row>
    <row r="38" spans="1:3" ht="21" customHeight="1" x14ac:dyDescent="0.25">
      <c r="A38" s="57">
        <v>44624.772013888694</v>
      </c>
      <c r="B38" s="37">
        <v>0.83</v>
      </c>
      <c r="C38" s="198" t="s">
        <v>1452</v>
      </c>
    </row>
    <row r="39" spans="1:3" ht="21" customHeight="1" x14ac:dyDescent="0.25">
      <c r="A39" s="57">
        <v>44624.182812499814</v>
      </c>
      <c r="B39" s="37">
        <v>32.799999999999997</v>
      </c>
      <c r="C39" s="198" t="s">
        <v>1453</v>
      </c>
    </row>
    <row r="40" spans="1:3" ht="21" customHeight="1" x14ac:dyDescent="0.25">
      <c r="A40" s="57">
        <v>44624.42037037015</v>
      </c>
      <c r="B40" s="37">
        <v>100</v>
      </c>
      <c r="C40" s="198" t="s">
        <v>1454</v>
      </c>
    </row>
    <row r="41" spans="1:3" ht="21" customHeight="1" x14ac:dyDescent="0.25">
      <c r="A41" s="57">
        <v>44624.518159722444</v>
      </c>
      <c r="B41" s="37">
        <v>100</v>
      </c>
      <c r="C41" s="198" t="s">
        <v>1455</v>
      </c>
    </row>
    <row r="42" spans="1:3" ht="21" customHeight="1" x14ac:dyDescent="0.25">
      <c r="A42" s="57">
        <v>44624.728599537164</v>
      </c>
      <c r="B42" s="37">
        <v>218.97</v>
      </c>
      <c r="C42" s="198" t="s">
        <v>1456</v>
      </c>
    </row>
    <row r="43" spans="1:3" ht="21" customHeight="1" x14ac:dyDescent="0.25">
      <c r="A43" s="57">
        <v>44624.252546296455</v>
      </c>
      <c r="B43" s="37">
        <v>614</v>
      </c>
      <c r="C43" s="198" t="s">
        <v>34</v>
      </c>
    </row>
    <row r="44" spans="1:3" ht="21" customHeight="1" x14ac:dyDescent="0.25">
      <c r="A44" s="57">
        <v>44624.866087962873</v>
      </c>
      <c r="B44" s="37">
        <v>1200</v>
      </c>
      <c r="C44" s="198" t="s">
        <v>1457</v>
      </c>
    </row>
    <row r="45" spans="1:3" ht="21" customHeight="1" x14ac:dyDescent="0.25">
      <c r="A45" s="57">
        <v>44624.523530092556</v>
      </c>
      <c r="B45" s="37">
        <v>5673.2</v>
      </c>
      <c r="C45" s="198" t="s">
        <v>1458</v>
      </c>
    </row>
    <row r="46" spans="1:3" ht="21" customHeight="1" x14ac:dyDescent="0.25">
      <c r="A46" s="57">
        <v>44624.577569444664</v>
      </c>
      <c r="B46" s="37">
        <v>7746.36</v>
      </c>
      <c r="C46" s="198" t="s">
        <v>1459</v>
      </c>
    </row>
    <row r="47" spans="1:3" ht="21" customHeight="1" x14ac:dyDescent="0.25">
      <c r="A47" s="57">
        <v>44625.506921296474</v>
      </c>
      <c r="B47" s="37">
        <v>0.04</v>
      </c>
      <c r="C47" s="198" t="s">
        <v>1460</v>
      </c>
    </row>
    <row r="48" spans="1:3" ht="21" customHeight="1" x14ac:dyDescent="0.25">
      <c r="A48" s="57">
        <v>44625.474143518601</v>
      </c>
      <c r="B48" s="37">
        <v>0.19</v>
      </c>
      <c r="C48" s="198" t="s">
        <v>1461</v>
      </c>
    </row>
    <row r="49" spans="1:3" ht="21" customHeight="1" x14ac:dyDescent="0.25">
      <c r="A49" s="57">
        <v>44625.636168981437</v>
      </c>
      <c r="B49" s="37">
        <v>0.4</v>
      </c>
      <c r="C49" s="198" t="s">
        <v>1462</v>
      </c>
    </row>
    <row r="50" spans="1:3" ht="21" customHeight="1" x14ac:dyDescent="0.25">
      <c r="A50" s="57">
        <v>44625.674432870466</v>
      </c>
      <c r="B50" s="37">
        <v>0.73</v>
      </c>
      <c r="C50" s="198" t="s">
        <v>1461</v>
      </c>
    </row>
    <row r="51" spans="1:3" ht="21" customHeight="1" x14ac:dyDescent="0.25">
      <c r="A51" s="57">
        <v>44625.59930555569</v>
      </c>
      <c r="B51" s="37">
        <v>50</v>
      </c>
      <c r="C51" s="198" t="s">
        <v>1463</v>
      </c>
    </row>
    <row r="52" spans="1:3" ht="21" customHeight="1" x14ac:dyDescent="0.25">
      <c r="A52" s="57">
        <v>44625.666597222444</v>
      </c>
      <c r="B52" s="37">
        <v>62.59</v>
      </c>
      <c r="C52" s="198" t="s">
        <v>1464</v>
      </c>
    </row>
    <row r="53" spans="1:3" ht="21" customHeight="1" x14ac:dyDescent="0.25">
      <c r="A53" s="57">
        <v>44625.553576388862</v>
      </c>
      <c r="B53" s="37">
        <v>100</v>
      </c>
      <c r="C53" s="198" t="s">
        <v>1465</v>
      </c>
    </row>
    <row r="54" spans="1:3" ht="21" customHeight="1" x14ac:dyDescent="0.25">
      <c r="A54" s="57">
        <v>44625.671006944496</v>
      </c>
      <c r="B54" s="37">
        <v>1000</v>
      </c>
      <c r="C54" s="198" t="s">
        <v>1466</v>
      </c>
    </row>
    <row r="55" spans="1:3" ht="21" customHeight="1" x14ac:dyDescent="0.25">
      <c r="A55" s="57">
        <v>44625.513692129403</v>
      </c>
      <c r="B55" s="37">
        <v>3733.4</v>
      </c>
      <c r="C55" s="198" t="s">
        <v>1467</v>
      </c>
    </row>
    <row r="56" spans="1:3" ht="21" customHeight="1" x14ac:dyDescent="0.25">
      <c r="A56" s="57">
        <v>44625.502407407388</v>
      </c>
      <c r="B56" s="37">
        <v>5000</v>
      </c>
      <c r="C56" s="198" t="s">
        <v>1468</v>
      </c>
    </row>
    <row r="57" spans="1:3" ht="21" customHeight="1" x14ac:dyDescent="0.25">
      <c r="A57" s="57">
        <v>44625.653750000056</v>
      </c>
      <c r="B57" s="37">
        <v>7848.72</v>
      </c>
      <c r="C57" s="198" t="s">
        <v>1469</v>
      </c>
    </row>
    <row r="58" spans="1:3" ht="21" customHeight="1" x14ac:dyDescent="0.25">
      <c r="A58" s="57">
        <v>44626.463599537034</v>
      </c>
      <c r="B58" s="37">
        <v>50</v>
      </c>
      <c r="C58" s="198" t="s">
        <v>1470</v>
      </c>
    </row>
    <row r="59" spans="1:3" ht="21" customHeight="1" x14ac:dyDescent="0.25">
      <c r="A59" s="57">
        <v>44626.466759259347</v>
      </c>
      <c r="B59" s="37">
        <v>100</v>
      </c>
      <c r="C59" s="198" t="s">
        <v>1471</v>
      </c>
    </row>
    <row r="60" spans="1:3" ht="21" customHeight="1" x14ac:dyDescent="0.25">
      <c r="A60" s="57">
        <v>44626.508472222369</v>
      </c>
      <c r="B60" s="37">
        <v>500</v>
      </c>
      <c r="C60" s="198" t="s">
        <v>1472</v>
      </c>
    </row>
    <row r="61" spans="1:3" ht="21" customHeight="1" x14ac:dyDescent="0.25">
      <c r="A61" s="57">
        <v>44626.40508101834</v>
      </c>
      <c r="B61" s="37">
        <v>1000</v>
      </c>
      <c r="C61" s="198" t="s">
        <v>34</v>
      </c>
    </row>
    <row r="62" spans="1:3" ht="21" customHeight="1" x14ac:dyDescent="0.25">
      <c r="A62" s="57">
        <v>44627.635706018656</v>
      </c>
      <c r="B62" s="37">
        <v>0.8</v>
      </c>
      <c r="C62" s="198" t="s">
        <v>1473</v>
      </c>
    </row>
    <row r="63" spans="1:3" ht="21" customHeight="1" x14ac:dyDescent="0.25">
      <c r="A63" s="57">
        <v>44627.210243055597</v>
      </c>
      <c r="B63" s="37">
        <v>22</v>
      </c>
      <c r="C63" s="198" t="s">
        <v>34</v>
      </c>
    </row>
    <row r="64" spans="1:3" ht="21" customHeight="1" x14ac:dyDescent="0.25">
      <c r="A64" s="57">
        <v>44627.483506944496</v>
      </c>
      <c r="B64" s="37">
        <v>587.4</v>
      </c>
      <c r="C64" s="198" t="s">
        <v>1474</v>
      </c>
    </row>
    <row r="65" spans="1:3" ht="21" customHeight="1" x14ac:dyDescent="0.25">
      <c r="A65" s="57">
        <v>44627.483888888732</v>
      </c>
      <c r="B65" s="37">
        <v>2146.6</v>
      </c>
      <c r="C65" s="198" t="s">
        <v>1475</v>
      </c>
    </row>
    <row r="66" spans="1:3" ht="21" customHeight="1" x14ac:dyDescent="0.25">
      <c r="A66" s="57">
        <v>44627.483819444664</v>
      </c>
      <c r="B66" s="37">
        <v>3990.81</v>
      </c>
      <c r="C66" s="198" t="s">
        <v>1476</v>
      </c>
    </row>
    <row r="67" spans="1:3" ht="21" customHeight="1" x14ac:dyDescent="0.25">
      <c r="A67" s="57">
        <v>44629.719537036959</v>
      </c>
      <c r="B67" s="37">
        <v>0.08</v>
      </c>
      <c r="C67" s="198" t="s">
        <v>1477</v>
      </c>
    </row>
    <row r="68" spans="1:3" ht="21" customHeight="1" x14ac:dyDescent="0.25">
      <c r="A68" s="57">
        <v>44629.579594907351</v>
      </c>
      <c r="B68" s="37">
        <v>0.64</v>
      </c>
      <c r="C68" s="198" t="s">
        <v>1478</v>
      </c>
    </row>
    <row r="69" spans="1:3" ht="21" customHeight="1" x14ac:dyDescent="0.25">
      <c r="A69" s="57">
        <v>44629.781666666735</v>
      </c>
      <c r="B69" s="37">
        <v>0.83</v>
      </c>
      <c r="C69" s="198" t="s">
        <v>1479</v>
      </c>
    </row>
    <row r="70" spans="1:3" ht="21" customHeight="1" x14ac:dyDescent="0.25">
      <c r="A70" s="57">
        <v>44629.590601851698</v>
      </c>
      <c r="B70" s="37">
        <v>0.97</v>
      </c>
      <c r="C70" s="198" t="s">
        <v>1480</v>
      </c>
    </row>
    <row r="71" spans="1:3" ht="21" customHeight="1" x14ac:dyDescent="0.25">
      <c r="A71" s="57">
        <v>44629.428379629739</v>
      </c>
      <c r="B71" s="37">
        <v>50</v>
      </c>
      <c r="C71" s="198" t="s">
        <v>1481</v>
      </c>
    </row>
    <row r="72" spans="1:3" ht="21" customHeight="1" x14ac:dyDescent="0.25">
      <c r="A72" s="57">
        <v>44629.542349536903</v>
      </c>
      <c r="B72" s="37">
        <v>100</v>
      </c>
      <c r="C72" s="198" t="s">
        <v>1482</v>
      </c>
    </row>
    <row r="73" spans="1:3" ht="21" customHeight="1" x14ac:dyDescent="0.25">
      <c r="A73" s="57">
        <v>44629.70325231459</v>
      </c>
      <c r="B73" s="37">
        <v>350</v>
      </c>
      <c r="C73" s="198" t="s">
        <v>1483</v>
      </c>
    </row>
    <row r="74" spans="1:3" ht="21" customHeight="1" x14ac:dyDescent="0.25">
      <c r="A74" s="57">
        <v>44629.17509259237</v>
      </c>
      <c r="B74" s="37">
        <v>497</v>
      </c>
      <c r="C74" s="198" t="s">
        <v>1484</v>
      </c>
    </row>
    <row r="75" spans="1:3" ht="21" customHeight="1" x14ac:dyDescent="0.25">
      <c r="A75" s="57">
        <v>44629.750555555336</v>
      </c>
      <c r="B75" s="37">
        <v>600</v>
      </c>
      <c r="C75" s="198" t="s">
        <v>1485</v>
      </c>
    </row>
    <row r="76" spans="1:3" ht="21" customHeight="1" x14ac:dyDescent="0.25">
      <c r="A76" s="57">
        <v>44629.571469907183</v>
      </c>
      <c r="B76" s="37">
        <v>833.62</v>
      </c>
      <c r="C76" s="198" t="s">
        <v>1486</v>
      </c>
    </row>
    <row r="77" spans="1:3" ht="21" customHeight="1" x14ac:dyDescent="0.25">
      <c r="A77" s="57">
        <v>44629.565960648004</v>
      </c>
      <c r="B77" s="37">
        <v>970</v>
      </c>
      <c r="C77" s="198" t="s">
        <v>1487</v>
      </c>
    </row>
    <row r="78" spans="1:3" ht="21" customHeight="1" x14ac:dyDescent="0.25">
      <c r="A78" s="57">
        <v>44629.599907407537</v>
      </c>
      <c r="B78" s="37">
        <v>1656.52</v>
      </c>
      <c r="C78" s="198" t="s">
        <v>1488</v>
      </c>
    </row>
    <row r="79" spans="1:3" ht="21" customHeight="1" x14ac:dyDescent="0.25">
      <c r="A79" s="57">
        <v>44629.562071759254</v>
      </c>
      <c r="B79" s="37">
        <v>1897.34</v>
      </c>
      <c r="C79" s="198" t="s">
        <v>1489</v>
      </c>
    </row>
    <row r="80" spans="1:3" ht="21" customHeight="1" x14ac:dyDescent="0.25">
      <c r="A80" s="57">
        <v>44629.71942129638</v>
      </c>
      <c r="B80" s="37">
        <v>2690</v>
      </c>
      <c r="C80" s="198" t="s">
        <v>1490</v>
      </c>
    </row>
    <row r="81" spans="1:3" ht="21" customHeight="1" x14ac:dyDescent="0.25">
      <c r="A81" s="57">
        <v>44629.572488425765</v>
      </c>
      <c r="B81" s="37">
        <v>3883.42</v>
      </c>
      <c r="C81" s="198" t="s">
        <v>1491</v>
      </c>
    </row>
    <row r="82" spans="1:3" ht="21" customHeight="1" x14ac:dyDescent="0.25">
      <c r="A82" s="57">
        <v>44629.566018518526</v>
      </c>
      <c r="B82" s="37">
        <v>8270.75</v>
      </c>
      <c r="C82" s="198" t="s">
        <v>1492</v>
      </c>
    </row>
    <row r="83" spans="1:3" ht="21" customHeight="1" x14ac:dyDescent="0.25">
      <c r="A83" s="57">
        <v>44629.678217592649</v>
      </c>
      <c r="B83" s="37">
        <v>25000</v>
      </c>
      <c r="C83" s="198" t="s">
        <v>282</v>
      </c>
    </row>
    <row r="84" spans="1:3" ht="21" customHeight="1" x14ac:dyDescent="0.25">
      <c r="A84" s="57">
        <v>44630.544039351866</v>
      </c>
      <c r="B84" s="37">
        <v>0.04</v>
      </c>
      <c r="C84" s="198" t="s">
        <v>1493</v>
      </c>
    </row>
    <row r="85" spans="1:3" ht="21" customHeight="1" x14ac:dyDescent="0.25">
      <c r="A85" s="57">
        <v>44630.710520833265</v>
      </c>
      <c r="B85" s="37">
        <v>7.0000000000000007E-2</v>
      </c>
      <c r="C85" s="198" t="s">
        <v>1494</v>
      </c>
    </row>
    <row r="86" spans="1:3" ht="21" customHeight="1" x14ac:dyDescent="0.25">
      <c r="A86" s="57">
        <v>44630.525289352052</v>
      </c>
      <c r="B86" s="37">
        <v>0.25</v>
      </c>
      <c r="C86" s="198" t="s">
        <v>1493</v>
      </c>
    </row>
    <row r="87" spans="1:3" ht="21" customHeight="1" x14ac:dyDescent="0.25">
      <c r="A87" s="57">
        <v>44630.67542824056</v>
      </c>
      <c r="B87" s="37">
        <v>0.25</v>
      </c>
      <c r="C87" s="198" t="s">
        <v>1493</v>
      </c>
    </row>
    <row r="88" spans="1:3" ht="21" customHeight="1" x14ac:dyDescent="0.25">
      <c r="A88" s="57">
        <v>44630.710682870355</v>
      </c>
      <c r="B88" s="37">
        <v>0.57999999999999996</v>
      </c>
      <c r="C88" s="198" t="s">
        <v>1495</v>
      </c>
    </row>
    <row r="89" spans="1:3" ht="21" customHeight="1" x14ac:dyDescent="0.25">
      <c r="A89" s="57">
        <v>44630.545810185373</v>
      </c>
      <c r="B89" s="37">
        <v>0.76</v>
      </c>
      <c r="C89" s="198" t="s">
        <v>1496</v>
      </c>
    </row>
    <row r="90" spans="1:3" ht="21" customHeight="1" x14ac:dyDescent="0.25">
      <c r="A90" s="57">
        <v>44630.796261574142</v>
      </c>
      <c r="B90" s="37">
        <v>0.76</v>
      </c>
      <c r="C90" s="198" t="s">
        <v>1493</v>
      </c>
    </row>
    <row r="91" spans="1:3" ht="21" customHeight="1" x14ac:dyDescent="0.25">
      <c r="A91" s="57">
        <v>44630.464849537238</v>
      </c>
      <c r="B91" s="37">
        <v>0.78</v>
      </c>
      <c r="C91" s="198" t="s">
        <v>1497</v>
      </c>
    </row>
    <row r="92" spans="1:3" ht="21" customHeight="1" x14ac:dyDescent="0.25">
      <c r="A92" s="57">
        <v>44630.804791666567</v>
      </c>
      <c r="B92" s="37">
        <v>0.8</v>
      </c>
      <c r="C92" s="198" t="s">
        <v>1498</v>
      </c>
    </row>
    <row r="93" spans="1:3" ht="21" customHeight="1" x14ac:dyDescent="0.25">
      <c r="A93" s="57">
        <v>44630.801527777687</v>
      </c>
      <c r="B93" s="37">
        <v>0.87</v>
      </c>
      <c r="C93" s="198" t="s">
        <v>1493</v>
      </c>
    </row>
    <row r="94" spans="1:3" ht="21" customHeight="1" x14ac:dyDescent="0.25">
      <c r="A94" s="57">
        <v>44630.749282407574</v>
      </c>
      <c r="B94" s="37">
        <v>0.97</v>
      </c>
      <c r="C94" s="198" t="s">
        <v>1499</v>
      </c>
    </row>
    <row r="95" spans="1:3" ht="21" customHeight="1" x14ac:dyDescent="0.25">
      <c r="A95" s="57">
        <v>44630.676203703508</v>
      </c>
      <c r="B95" s="37">
        <v>1</v>
      </c>
      <c r="C95" s="198" t="s">
        <v>34</v>
      </c>
    </row>
    <row r="96" spans="1:3" ht="21" customHeight="1" x14ac:dyDescent="0.25">
      <c r="A96" s="57">
        <v>44630.04537037015</v>
      </c>
      <c r="B96" s="37">
        <v>500</v>
      </c>
      <c r="C96" s="198" t="s">
        <v>1500</v>
      </c>
    </row>
    <row r="97" spans="1:3" ht="21" customHeight="1" x14ac:dyDescent="0.25">
      <c r="A97" s="57">
        <v>44630.47723379638</v>
      </c>
      <c r="B97" s="37">
        <v>500</v>
      </c>
      <c r="C97" s="198" t="s">
        <v>1501</v>
      </c>
    </row>
    <row r="98" spans="1:3" ht="21" customHeight="1" x14ac:dyDescent="0.25">
      <c r="A98" s="57">
        <v>44630.815104166511</v>
      </c>
      <c r="B98" s="37">
        <v>1000</v>
      </c>
      <c r="C98" s="198" t="s">
        <v>1502</v>
      </c>
    </row>
    <row r="99" spans="1:3" ht="21" customHeight="1" x14ac:dyDescent="0.25">
      <c r="A99" s="57">
        <v>44630.789178240579</v>
      </c>
      <c r="B99" s="37">
        <v>1300</v>
      </c>
      <c r="C99" s="198" t="s">
        <v>34</v>
      </c>
    </row>
    <row r="100" spans="1:3" ht="21" customHeight="1" x14ac:dyDescent="0.25">
      <c r="A100" s="57">
        <v>44630.581018518656</v>
      </c>
      <c r="B100" s="37">
        <v>2564.25</v>
      </c>
      <c r="C100" s="198" t="s">
        <v>1503</v>
      </c>
    </row>
    <row r="101" spans="1:3" ht="21" customHeight="1" x14ac:dyDescent="0.25">
      <c r="A101" s="57">
        <v>44630.504293981474</v>
      </c>
      <c r="B101" s="37">
        <v>4927.5</v>
      </c>
      <c r="C101" s="198" t="s">
        <v>1504</v>
      </c>
    </row>
    <row r="102" spans="1:3" ht="21" customHeight="1" x14ac:dyDescent="0.25">
      <c r="A102" s="57">
        <v>44630.565844907425</v>
      </c>
      <c r="B102" s="37">
        <v>6100</v>
      </c>
      <c r="C102" s="198" t="s">
        <v>30</v>
      </c>
    </row>
    <row r="103" spans="1:3" ht="21" customHeight="1" x14ac:dyDescent="0.25">
      <c r="A103" s="57">
        <v>44631.70997685194</v>
      </c>
      <c r="B103" s="37">
        <v>0.13</v>
      </c>
      <c r="C103" s="198" t="s">
        <v>1505</v>
      </c>
    </row>
    <row r="104" spans="1:3" ht="21" customHeight="1" x14ac:dyDescent="0.25">
      <c r="A104" s="57">
        <v>44631.653935185168</v>
      </c>
      <c r="B104" s="37">
        <v>0.25</v>
      </c>
      <c r="C104" s="198" t="s">
        <v>1506</v>
      </c>
    </row>
    <row r="105" spans="1:3" ht="21" customHeight="1" x14ac:dyDescent="0.25">
      <c r="A105" s="57">
        <v>44631.747465277556</v>
      </c>
      <c r="B105" s="37">
        <v>0.39</v>
      </c>
      <c r="C105" s="198" t="s">
        <v>1507</v>
      </c>
    </row>
    <row r="106" spans="1:3" ht="21" customHeight="1" x14ac:dyDescent="0.25">
      <c r="A106" s="57">
        <v>44631.569108796306</v>
      </c>
      <c r="B106" s="37">
        <v>0.43</v>
      </c>
      <c r="C106" s="198" t="s">
        <v>1507</v>
      </c>
    </row>
    <row r="107" spans="1:3" ht="21" customHeight="1" x14ac:dyDescent="0.25">
      <c r="A107" s="57">
        <v>44631.707291666884</v>
      </c>
      <c r="B107" s="37">
        <v>0.6</v>
      </c>
      <c r="C107" s="198" t="s">
        <v>1508</v>
      </c>
    </row>
    <row r="108" spans="1:3" ht="21" customHeight="1" x14ac:dyDescent="0.25">
      <c r="A108" s="57">
        <v>44631.41912037041</v>
      </c>
      <c r="B108" s="37">
        <v>0.66</v>
      </c>
      <c r="C108" s="198" t="s">
        <v>1509</v>
      </c>
    </row>
    <row r="109" spans="1:3" ht="21" customHeight="1" x14ac:dyDescent="0.25">
      <c r="A109" s="57">
        <v>44631.545856481418</v>
      </c>
      <c r="B109" s="37">
        <v>0.68</v>
      </c>
      <c r="C109" s="198" t="s">
        <v>1506</v>
      </c>
    </row>
    <row r="110" spans="1:3" ht="21" customHeight="1" x14ac:dyDescent="0.25">
      <c r="A110" s="57">
        <v>44631.556006944273</v>
      </c>
      <c r="B110" s="37">
        <v>0.68</v>
      </c>
      <c r="C110" s="198" t="s">
        <v>1510</v>
      </c>
    </row>
    <row r="111" spans="1:3" ht="21" customHeight="1" x14ac:dyDescent="0.25">
      <c r="A111" s="57">
        <v>44631.599236111157</v>
      </c>
      <c r="B111" s="37">
        <v>0.82</v>
      </c>
      <c r="C111" s="198" t="s">
        <v>1506</v>
      </c>
    </row>
    <row r="112" spans="1:3" ht="21" customHeight="1" x14ac:dyDescent="0.25">
      <c r="A112" s="57">
        <v>44631.663171296474</v>
      </c>
      <c r="B112" s="37">
        <v>0.87</v>
      </c>
      <c r="C112" s="198" t="s">
        <v>1506</v>
      </c>
    </row>
    <row r="113" spans="1:3" ht="21" customHeight="1" x14ac:dyDescent="0.25">
      <c r="A113" s="57">
        <v>44631.765034722164</v>
      </c>
      <c r="B113" s="37">
        <v>0.9</v>
      </c>
      <c r="C113" s="198" t="s">
        <v>1507</v>
      </c>
    </row>
    <row r="114" spans="1:3" ht="21" customHeight="1" x14ac:dyDescent="0.25">
      <c r="A114" s="57">
        <v>44631.724409722257</v>
      </c>
      <c r="B114" s="37">
        <v>0.91</v>
      </c>
      <c r="C114" s="198" t="s">
        <v>1511</v>
      </c>
    </row>
    <row r="115" spans="1:3" ht="21" customHeight="1" x14ac:dyDescent="0.25">
      <c r="A115" s="57">
        <v>44631.194988425821</v>
      </c>
      <c r="B115" s="37">
        <v>11.93</v>
      </c>
      <c r="C115" s="198" t="s">
        <v>1512</v>
      </c>
    </row>
    <row r="116" spans="1:3" ht="21" customHeight="1" x14ac:dyDescent="0.25">
      <c r="A116" s="57">
        <v>44631.167534722015</v>
      </c>
      <c r="B116" s="37">
        <v>30</v>
      </c>
      <c r="C116" s="198" t="s">
        <v>1513</v>
      </c>
    </row>
    <row r="117" spans="1:3" ht="21" customHeight="1" x14ac:dyDescent="0.25">
      <c r="A117" s="57">
        <v>44631.450590277556</v>
      </c>
      <c r="B117" s="37">
        <v>30</v>
      </c>
      <c r="C117" s="198" t="s">
        <v>1514</v>
      </c>
    </row>
    <row r="118" spans="1:3" ht="21" customHeight="1" x14ac:dyDescent="0.25">
      <c r="A118" s="57">
        <v>44631.529212962836</v>
      </c>
      <c r="B118" s="37">
        <v>100</v>
      </c>
      <c r="C118" s="198" t="s">
        <v>1515</v>
      </c>
    </row>
    <row r="119" spans="1:3" ht="21" customHeight="1" x14ac:dyDescent="0.25">
      <c r="A119" s="57">
        <v>44631.520717592444</v>
      </c>
      <c r="B119" s="37">
        <v>100</v>
      </c>
      <c r="C119" s="198" t="s">
        <v>1516</v>
      </c>
    </row>
    <row r="120" spans="1:3" ht="21" customHeight="1" x14ac:dyDescent="0.25">
      <c r="A120" s="57">
        <v>44631.545497685205</v>
      </c>
      <c r="B120" s="37">
        <v>100</v>
      </c>
      <c r="C120" s="198" t="s">
        <v>1517</v>
      </c>
    </row>
    <row r="121" spans="1:3" ht="21" customHeight="1" x14ac:dyDescent="0.25">
      <c r="A121" s="57">
        <v>44631.454375000205</v>
      </c>
      <c r="B121" s="37">
        <v>200</v>
      </c>
      <c r="C121" s="198" t="s">
        <v>1518</v>
      </c>
    </row>
    <row r="122" spans="1:3" ht="21" customHeight="1" x14ac:dyDescent="0.25">
      <c r="A122" s="57">
        <v>44631.571921296418</v>
      </c>
      <c r="B122" s="37">
        <v>439.72</v>
      </c>
      <c r="C122" s="198" t="s">
        <v>1519</v>
      </c>
    </row>
    <row r="123" spans="1:3" ht="21" customHeight="1" x14ac:dyDescent="0.25">
      <c r="A123" s="57">
        <v>44631.802719907369</v>
      </c>
      <c r="B123" s="37">
        <v>879</v>
      </c>
      <c r="C123" s="198" t="s">
        <v>1520</v>
      </c>
    </row>
    <row r="124" spans="1:3" ht="21" customHeight="1" x14ac:dyDescent="0.25">
      <c r="A124" s="57">
        <v>44631.507731481455</v>
      </c>
      <c r="B124" s="37">
        <v>3984.6</v>
      </c>
      <c r="C124" s="198" t="s">
        <v>1521</v>
      </c>
    </row>
    <row r="125" spans="1:3" ht="21" customHeight="1" x14ac:dyDescent="0.25">
      <c r="A125" s="57">
        <v>44632.419918981381</v>
      </c>
      <c r="B125" s="37">
        <v>0.49</v>
      </c>
      <c r="C125" s="198" t="s">
        <v>1522</v>
      </c>
    </row>
    <row r="126" spans="1:3" ht="21" customHeight="1" x14ac:dyDescent="0.25">
      <c r="A126" s="57">
        <v>44632.531006944366</v>
      </c>
      <c r="B126" s="37">
        <v>0.55000000000000004</v>
      </c>
      <c r="C126" s="198" t="s">
        <v>1523</v>
      </c>
    </row>
    <row r="127" spans="1:3" ht="21" customHeight="1" x14ac:dyDescent="0.25">
      <c r="A127" s="57">
        <v>44632.67835648125</v>
      </c>
      <c r="B127" s="37">
        <v>0.85</v>
      </c>
      <c r="C127" s="198" t="s">
        <v>1524</v>
      </c>
    </row>
    <row r="128" spans="1:3" ht="21" customHeight="1" x14ac:dyDescent="0.25">
      <c r="A128" s="57">
        <v>44632.566412037238</v>
      </c>
      <c r="B128" s="37">
        <v>0.95</v>
      </c>
      <c r="C128" s="198" t="s">
        <v>1525</v>
      </c>
    </row>
    <row r="129" spans="1:3" ht="21" customHeight="1" x14ac:dyDescent="0.25">
      <c r="A129" s="57">
        <v>44632.447175926063</v>
      </c>
      <c r="B129" s="37">
        <v>0.99</v>
      </c>
      <c r="C129" s="198" t="s">
        <v>1526</v>
      </c>
    </row>
    <row r="130" spans="1:3" ht="21" customHeight="1" x14ac:dyDescent="0.25">
      <c r="A130" s="57">
        <v>44632.09834490763</v>
      </c>
      <c r="B130" s="37">
        <v>300</v>
      </c>
      <c r="C130" s="198" t="s">
        <v>1527</v>
      </c>
    </row>
    <row r="131" spans="1:3" ht="21" customHeight="1" x14ac:dyDescent="0.25">
      <c r="A131" s="57">
        <v>44632.161956018303</v>
      </c>
      <c r="B131" s="37">
        <v>347.9</v>
      </c>
      <c r="C131" s="198" t="s">
        <v>1528</v>
      </c>
    </row>
    <row r="132" spans="1:3" ht="21" customHeight="1" x14ac:dyDescent="0.25">
      <c r="A132" s="57">
        <v>44632.400266203564</v>
      </c>
      <c r="B132" s="37">
        <v>1000</v>
      </c>
      <c r="C132" s="198" t="s">
        <v>34</v>
      </c>
    </row>
    <row r="133" spans="1:3" ht="21" customHeight="1" x14ac:dyDescent="0.25">
      <c r="A133" s="57">
        <v>44633.449178240728</v>
      </c>
      <c r="B133" s="37">
        <v>50</v>
      </c>
      <c r="C133" s="198" t="s">
        <v>1529</v>
      </c>
    </row>
    <row r="134" spans="1:3" ht="21" customHeight="1" x14ac:dyDescent="0.25">
      <c r="A134" s="57">
        <v>44633.411990740802</v>
      </c>
      <c r="B134" s="37">
        <v>100</v>
      </c>
      <c r="C134" s="198" t="s">
        <v>1530</v>
      </c>
    </row>
    <row r="135" spans="1:3" ht="21" customHeight="1" x14ac:dyDescent="0.25">
      <c r="A135" s="57">
        <v>44633.409282407258</v>
      </c>
      <c r="B135" s="37">
        <v>150</v>
      </c>
      <c r="C135" s="198" t="s">
        <v>1531</v>
      </c>
    </row>
    <row r="136" spans="1:3" ht="21" customHeight="1" x14ac:dyDescent="0.25">
      <c r="A136" s="57">
        <v>44634.55631944444</v>
      </c>
      <c r="B136" s="37">
        <v>0.02</v>
      </c>
      <c r="C136" s="198" t="s">
        <v>1532</v>
      </c>
    </row>
    <row r="137" spans="1:3" ht="21" customHeight="1" x14ac:dyDescent="0.25">
      <c r="A137" s="57">
        <v>44634.55681712972</v>
      </c>
      <c r="B137" s="37">
        <v>0.09</v>
      </c>
      <c r="C137" s="198" t="s">
        <v>1533</v>
      </c>
    </row>
    <row r="138" spans="1:3" ht="21" customHeight="1" x14ac:dyDescent="0.25">
      <c r="A138" s="57">
        <v>44634.499293981586</v>
      </c>
      <c r="B138" s="37">
        <v>0.13</v>
      </c>
      <c r="C138" s="198" t="s">
        <v>1534</v>
      </c>
    </row>
    <row r="139" spans="1:3" ht="21" customHeight="1" x14ac:dyDescent="0.25">
      <c r="A139" s="57">
        <v>44634.492129629478</v>
      </c>
      <c r="B139" s="37">
        <v>0.66</v>
      </c>
      <c r="C139" s="198" t="s">
        <v>1535</v>
      </c>
    </row>
    <row r="140" spans="1:3" ht="21" customHeight="1" x14ac:dyDescent="0.25">
      <c r="A140" s="57">
        <v>44634.451967592817</v>
      </c>
      <c r="B140" s="37">
        <v>0.78</v>
      </c>
      <c r="C140" s="198" t="s">
        <v>1536</v>
      </c>
    </row>
    <row r="141" spans="1:3" ht="21" customHeight="1" x14ac:dyDescent="0.25">
      <c r="A141" s="57">
        <v>44634.634097222239</v>
      </c>
      <c r="B141" s="37">
        <v>3.33</v>
      </c>
      <c r="C141" s="198" t="s">
        <v>1537</v>
      </c>
    </row>
    <row r="142" spans="1:3" ht="21" customHeight="1" x14ac:dyDescent="0.25">
      <c r="A142" s="57">
        <v>44634.487418981269</v>
      </c>
      <c r="B142" s="37">
        <v>100</v>
      </c>
      <c r="C142" s="198" t="s">
        <v>34</v>
      </c>
    </row>
    <row r="143" spans="1:3" ht="21" customHeight="1" x14ac:dyDescent="0.25">
      <c r="A143" s="57">
        <v>44634.533692129422</v>
      </c>
      <c r="B143" s="37">
        <v>100</v>
      </c>
      <c r="C143" s="198" t="s">
        <v>1538</v>
      </c>
    </row>
    <row r="144" spans="1:3" ht="21" customHeight="1" x14ac:dyDescent="0.25">
      <c r="A144" s="57">
        <v>44634.555995370261</v>
      </c>
      <c r="B144" s="37">
        <v>117</v>
      </c>
      <c r="C144" s="198" t="s">
        <v>1539</v>
      </c>
    </row>
    <row r="145" spans="1:3" ht="21" customHeight="1" x14ac:dyDescent="0.25">
      <c r="A145" s="57">
        <v>44634.163587962743</v>
      </c>
      <c r="B145" s="37">
        <v>397.6</v>
      </c>
      <c r="C145" s="198" t="s">
        <v>1540</v>
      </c>
    </row>
    <row r="146" spans="1:3" ht="21" customHeight="1" x14ac:dyDescent="0.25">
      <c r="A146" s="57">
        <v>44634.570787037257</v>
      </c>
      <c r="B146" s="37">
        <v>955.49</v>
      </c>
      <c r="C146" s="198" t="s">
        <v>1541</v>
      </c>
    </row>
    <row r="147" spans="1:3" ht="21" customHeight="1" x14ac:dyDescent="0.25">
      <c r="A147" s="57">
        <v>44634.556574074086</v>
      </c>
      <c r="B147" s="37">
        <v>1755</v>
      </c>
      <c r="C147" s="198" t="s">
        <v>1542</v>
      </c>
    </row>
    <row r="148" spans="1:3" ht="21" customHeight="1" x14ac:dyDescent="0.25">
      <c r="A148" s="57">
        <v>44634.624131944496</v>
      </c>
      <c r="B148" s="37">
        <v>2789</v>
      </c>
      <c r="C148" s="198" t="s">
        <v>30</v>
      </c>
    </row>
    <row r="149" spans="1:3" ht="21" customHeight="1" x14ac:dyDescent="0.25">
      <c r="A149" s="57">
        <v>44634.556539352052</v>
      </c>
      <c r="B149" s="37">
        <v>6059</v>
      </c>
      <c r="C149" s="198" t="s">
        <v>1543</v>
      </c>
    </row>
    <row r="150" spans="1:3" ht="21" customHeight="1" x14ac:dyDescent="0.25">
      <c r="A150" s="57">
        <v>44634.553148148116</v>
      </c>
      <c r="B150" s="37">
        <v>6456</v>
      </c>
      <c r="C150" s="198" t="s">
        <v>1544</v>
      </c>
    </row>
    <row r="151" spans="1:3" ht="21" customHeight="1" x14ac:dyDescent="0.25">
      <c r="A151" s="57">
        <v>44634.557094907388</v>
      </c>
      <c r="B151" s="37">
        <v>8112.8</v>
      </c>
      <c r="C151" s="198" t="s">
        <v>1545</v>
      </c>
    </row>
    <row r="152" spans="1:3" ht="21" customHeight="1" x14ac:dyDescent="0.25">
      <c r="A152" s="57">
        <v>44635.091874999925</v>
      </c>
      <c r="B152" s="37">
        <v>23.2</v>
      </c>
      <c r="C152" s="198" t="s">
        <v>1546</v>
      </c>
    </row>
    <row r="153" spans="1:3" ht="21" customHeight="1" x14ac:dyDescent="0.25">
      <c r="A153" s="57">
        <v>44635.706875000149</v>
      </c>
      <c r="B153" s="37">
        <v>75</v>
      </c>
      <c r="C153" s="198" t="s">
        <v>1547</v>
      </c>
    </row>
    <row r="154" spans="1:3" ht="21" customHeight="1" x14ac:dyDescent="0.25">
      <c r="A154" s="57">
        <v>44635.688622685149</v>
      </c>
      <c r="B154" s="37">
        <v>80</v>
      </c>
      <c r="C154" s="198" t="s">
        <v>1548</v>
      </c>
    </row>
    <row r="155" spans="1:3" ht="21" customHeight="1" x14ac:dyDescent="0.25">
      <c r="A155" s="57">
        <v>44635.465497685131</v>
      </c>
      <c r="B155" s="37">
        <v>100</v>
      </c>
      <c r="C155" s="198" t="s">
        <v>1549</v>
      </c>
    </row>
    <row r="156" spans="1:3" ht="21" customHeight="1" x14ac:dyDescent="0.25">
      <c r="A156" s="57">
        <v>44635.578414351679</v>
      </c>
      <c r="B156" s="37">
        <v>250.57</v>
      </c>
      <c r="C156" s="198" t="s">
        <v>1550</v>
      </c>
    </row>
    <row r="157" spans="1:3" ht="21" customHeight="1" x14ac:dyDescent="0.25">
      <c r="A157" s="57">
        <v>44635.715972222388</v>
      </c>
      <c r="B157" s="37">
        <v>500</v>
      </c>
      <c r="C157" s="198" t="s">
        <v>1551</v>
      </c>
    </row>
    <row r="158" spans="1:3" ht="21" customHeight="1" x14ac:dyDescent="0.25">
      <c r="A158" s="57">
        <v>44635.473252314609</v>
      </c>
      <c r="B158" s="37">
        <v>1000</v>
      </c>
      <c r="C158" s="198" t="s">
        <v>1552</v>
      </c>
    </row>
    <row r="159" spans="1:3" ht="21" customHeight="1" x14ac:dyDescent="0.25">
      <c r="A159" s="57">
        <v>44635.744618055411</v>
      </c>
      <c r="B159" s="37">
        <v>1000</v>
      </c>
      <c r="C159" s="198" t="s">
        <v>1553</v>
      </c>
    </row>
    <row r="160" spans="1:3" ht="21" customHeight="1" x14ac:dyDescent="0.25">
      <c r="A160" s="57">
        <v>44635.521284722257</v>
      </c>
      <c r="B160" s="37">
        <v>2414.6</v>
      </c>
      <c r="C160" s="198" t="s">
        <v>1554</v>
      </c>
    </row>
    <row r="161" spans="1:3" ht="21" customHeight="1" x14ac:dyDescent="0.25">
      <c r="A161" s="57">
        <v>44635.51738425903</v>
      </c>
      <c r="B161" s="37">
        <v>307893.71999999997</v>
      </c>
      <c r="C161" s="198" t="s">
        <v>1555</v>
      </c>
    </row>
    <row r="162" spans="1:3" ht="21" customHeight="1" x14ac:dyDescent="0.25">
      <c r="A162" s="57">
        <v>44636.731898148078</v>
      </c>
      <c r="B162" s="37">
        <v>0.19</v>
      </c>
      <c r="C162" s="198" t="s">
        <v>1556</v>
      </c>
    </row>
    <row r="163" spans="1:3" ht="21" customHeight="1" x14ac:dyDescent="0.25">
      <c r="A163" s="57">
        <v>44636.432233796455</v>
      </c>
      <c r="B163" s="37">
        <v>50</v>
      </c>
      <c r="C163" s="198" t="s">
        <v>1557</v>
      </c>
    </row>
    <row r="164" spans="1:3" ht="21" customHeight="1" x14ac:dyDescent="0.25">
      <c r="A164" s="57">
        <v>44636.549293981399</v>
      </c>
      <c r="B164" s="37">
        <v>50</v>
      </c>
      <c r="C164" s="198" t="s">
        <v>1558</v>
      </c>
    </row>
    <row r="165" spans="1:3" ht="21" customHeight="1" x14ac:dyDescent="0.25">
      <c r="A165" s="57">
        <v>44636.571898147929</v>
      </c>
      <c r="B165" s="37">
        <v>107.25</v>
      </c>
      <c r="C165" s="198" t="s">
        <v>1559</v>
      </c>
    </row>
    <row r="166" spans="1:3" ht="21" customHeight="1" x14ac:dyDescent="0.25">
      <c r="A166" s="57">
        <v>44636.630567129701</v>
      </c>
      <c r="B166" s="37">
        <v>200</v>
      </c>
      <c r="C166" s="198" t="s">
        <v>1560</v>
      </c>
    </row>
    <row r="167" spans="1:3" ht="21" customHeight="1" x14ac:dyDescent="0.25">
      <c r="A167" s="57">
        <v>44636.883194444235</v>
      </c>
      <c r="B167" s="37">
        <v>3000</v>
      </c>
      <c r="C167" s="198" t="s">
        <v>1561</v>
      </c>
    </row>
    <row r="168" spans="1:3" ht="21" customHeight="1" x14ac:dyDescent="0.25">
      <c r="A168" s="57">
        <v>44636.500694444403</v>
      </c>
      <c r="B168" s="37">
        <v>6288.1</v>
      </c>
      <c r="C168" s="198" t="s">
        <v>1562</v>
      </c>
    </row>
    <row r="169" spans="1:3" ht="21" customHeight="1" x14ac:dyDescent="0.25">
      <c r="A169" s="57">
        <v>44636.574745370541</v>
      </c>
      <c r="B169" s="37">
        <v>1000000</v>
      </c>
      <c r="C169" s="198" t="s">
        <v>1563</v>
      </c>
    </row>
    <row r="170" spans="1:3" ht="21" customHeight="1" x14ac:dyDescent="0.25">
      <c r="A170" s="57">
        <v>44637.548032407183</v>
      </c>
      <c r="B170" s="37">
        <v>0.06</v>
      </c>
      <c r="C170" s="198" t="s">
        <v>1564</v>
      </c>
    </row>
    <row r="171" spans="1:3" ht="21" customHeight="1" x14ac:dyDescent="0.25">
      <c r="A171" s="57">
        <v>44637.511782407295</v>
      </c>
      <c r="B171" s="37">
        <v>0.3</v>
      </c>
      <c r="C171" s="198" t="s">
        <v>1565</v>
      </c>
    </row>
    <row r="172" spans="1:3" ht="21" customHeight="1" x14ac:dyDescent="0.25">
      <c r="A172" s="57">
        <v>44637.204942129552</v>
      </c>
      <c r="B172" s="37">
        <v>30</v>
      </c>
      <c r="C172" s="198" t="s">
        <v>1566</v>
      </c>
    </row>
    <row r="173" spans="1:3" ht="21" customHeight="1" x14ac:dyDescent="0.25">
      <c r="A173" s="57">
        <v>44637.4637384261</v>
      </c>
      <c r="B173" s="37">
        <v>100</v>
      </c>
      <c r="C173" s="198" t="s">
        <v>34</v>
      </c>
    </row>
    <row r="174" spans="1:3" ht="21" customHeight="1" x14ac:dyDescent="0.25">
      <c r="A174" s="57">
        <v>44637.509814814664</v>
      </c>
      <c r="B174" s="37">
        <v>100</v>
      </c>
      <c r="C174" s="198" t="s">
        <v>1567</v>
      </c>
    </row>
    <row r="175" spans="1:3" ht="21" customHeight="1" x14ac:dyDescent="0.25">
      <c r="A175" s="57">
        <v>44637.602997685317</v>
      </c>
      <c r="B175" s="37">
        <v>200</v>
      </c>
      <c r="C175" s="198" t="s">
        <v>1568</v>
      </c>
    </row>
    <row r="176" spans="1:3" ht="21" customHeight="1" x14ac:dyDescent="0.25">
      <c r="A176" s="57">
        <v>44637.728553240653</v>
      </c>
      <c r="B176" s="37">
        <v>300</v>
      </c>
      <c r="C176" s="198" t="s">
        <v>34</v>
      </c>
    </row>
    <row r="177" spans="1:3" ht="21" customHeight="1" x14ac:dyDescent="0.25">
      <c r="A177" s="57">
        <v>44637.928206018638</v>
      </c>
      <c r="B177" s="37">
        <v>400</v>
      </c>
      <c r="C177" s="198" t="s">
        <v>1569</v>
      </c>
    </row>
    <row r="178" spans="1:3" ht="21" customHeight="1" x14ac:dyDescent="0.25">
      <c r="A178" s="57">
        <v>44637.411921296269</v>
      </c>
      <c r="B178" s="37">
        <v>500</v>
      </c>
      <c r="C178" s="198" t="s">
        <v>1570</v>
      </c>
    </row>
    <row r="179" spans="1:3" ht="21" customHeight="1" x14ac:dyDescent="0.25">
      <c r="A179" s="57">
        <v>44637.47347222222</v>
      </c>
      <c r="B179" s="37">
        <v>500</v>
      </c>
      <c r="C179" s="198" t="s">
        <v>1571</v>
      </c>
    </row>
    <row r="180" spans="1:3" ht="21" customHeight="1" x14ac:dyDescent="0.25">
      <c r="A180" s="57">
        <v>44637.722557870205</v>
      </c>
      <c r="B180" s="37">
        <v>700</v>
      </c>
      <c r="C180" s="198" t="s">
        <v>1572</v>
      </c>
    </row>
    <row r="181" spans="1:3" ht="21" customHeight="1" x14ac:dyDescent="0.25">
      <c r="A181" s="57">
        <v>44637.549884259235</v>
      </c>
      <c r="B181" s="37">
        <v>975</v>
      </c>
      <c r="C181" s="198" t="s">
        <v>1573</v>
      </c>
    </row>
    <row r="182" spans="1:3" ht="21" customHeight="1" x14ac:dyDescent="0.25">
      <c r="A182" s="57">
        <v>44637.434918981511</v>
      </c>
      <c r="B182" s="37">
        <v>1000</v>
      </c>
      <c r="C182" s="198" t="s">
        <v>1553</v>
      </c>
    </row>
    <row r="183" spans="1:3" ht="21" customHeight="1" x14ac:dyDescent="0.25">
      <c r="A183" s="57">
        <v>44637.53275462985</v>
      </c>
      <c r="B183" s="37">
        <v>1300</v>
      </c>
      <c r="C183" s="198" t="s">
        <v>30</v>
      </c>
    </row>
    <row r="184" spans="1:3" ht="21" customHeight="1" x14ac:dyDescent="0.25">
      <c r="A184" s="57">
        <v>44637.526087963022</v>
      </c>
      <c r="B184" s="37">
        <v>3369.3</v>
      </c>
      <c r="C184" s="198" t="s">
        <v>1574</v>
      </c>
    </row>
    <row r="185" spans="1:3" ht="21" customHeight="1" x14ac:dyDescent="0.25">
      <c r="A185" s="57">
        <v>44638.503460648004</v>
      </c>
      <c r="B185" s="37">
        <v>0.03</v>
      </c>
      <c r="C185" s="198" t="s">
        <v>1575</v>
      </c>
    </row>
    <row r="186" spans="1:3" ht="21" customHeight="1" x14ac:dyDescent="0.25">
      <c r="A186" s="57">
        <v>44638.649155092426</v>
      </c>
      <c r="B186" s="37">
        <v>0.03</v>
      </c>
      <c r="C186" s="198" t="s">
        <v>1576</v>
      </c>
    </row>
    <row r="187" spans="1:3" ht="21" customHeight="1" x14ac:dyDescent="0.25">
      <c r="A187" s="57">
        <v>44638.698726851959</v>
      </c>
      <c r="B187" s="37">
        <v>0.08</v>
      </c>
      <c r="C187" s="198" t="s">
        <v>1577</v>
      </c>
    </row>
    <row r="188" spans="1:3" ht="21" customHeight="1" x14ac:dyDescent="0.25">
      <c r="A188" s="57">
        <v>44638.644062499981</v>
      </c>
      <c r="B188" s="37">
        <v>0.3</v>
      </c>
      <c r="C188" s="198" t="s">
        <v>1578</v>
      </c>
    </row>
    <row r="189" spans="1:3" ht="21" customHeight="1" x14ac:dyDescent="0.25">
      <c r="A189" s="57">
        <v>44638.679236111231</v>
      </c>
      <c r="B189" s="37">
        <v>0.64</v>
      </c>
      <c r="C189" s="198" t="s">
        <v>1579</v>
      </c>
    </row>
    <row r="190" spans="1:3" ht="21" customHeight="1" x14ac:dyDescent="0.25">
      <c r="A190" s="57">
        <v>44638.743703703862</v>
      </c>
      <c r="B190" s="37">
        <v>0.67</v>
      </c>
      <c r="C190" s="198" t="s">
        <v>1580</v>
      </c>
    </row>
    <row r="191" spans="1:3" ht="21" customHeight="1" x14ac:dyDescent="0.25">
      <c r="A191" s="57">
        <v>44638.649340278003</v>
      </c>
      <c r="B191" s="37">
        <v>0.75</v>
      </c>
      <c r="C191" s="198" t="s">
        <v>1581</v>
      </c>
    </row>
    <row r="192" spans="1:3" ht="21" customHeight="1" x14ac:dyDescent="0.25">
      <c r="A192" s="57">
        <v>44638.692268518731</v>
      </c>
      <c r="B192" s="37">
        <v>0.84</v>
      </c>
      <c r="C192" s="198" t="s">
        <v>1582</v>
      </c>
    </row>
    <row r="193" spans="1:3" ht="21" customHeight="1" x14ac:dyDescent="0.25">
      <c r="A193" s="57">
        <v>44638.739004629664</v>
      </c>
      <c r="B193" s="37">
        <v>0.95</v>
      </c>
      <c r="C193" s="198" t="s">
        <v>1583</v>
      </c>
    </row>
    <row r="194" spans="1:3" ht="21" customHeight="1" x14ac:dyDescent="0.25">
      <c r="A194" s="57">
        <v>44638.472118055448</v>
      </c>
      <c r="B194" s="37">
        <v>20</v>
      </c>
      <c r="C194" s="198" t="s">
        <v>1584</v>
      </c>
    </row>
    <row r="195" spans="1:3" ht="21" customHeight="1" x14ac:dyDescent="0.25">
      <c r="A195" s="57">
        <v>44638.427662036847</v>
      </c>
      <c r="B195" s="37">
        <v>100</v>
      </c>
      <c r="C195" s="198" t="s">
        <v>1585</v>
      </c>
    </row>
    <row r="196" spans="1:3" ht="21" customHeight="1" x14ac:dyDescent="0.25">
      <c r="A196" s="57">
        <v>44638.465648148209</v>
      </c>
      <c r="B196" s="37">
        <v>100</v>
      </c>
      <c r="C196" s="198" t="s">
        <v>1586</v>
      </c>
    </row>
    <row r="197" spans="1:3" ht="21" customHeight="1" x14ac:dyDescent="0.25">
      <c r="A197" s="57">
        <v>44638.421793981455</v>
      </c>
      <c r="B197" s="37">
        <v>300</v>
      </c>
      <c r="C197" s="198" t="s">
        <v>1587</v>
      </c>
    </row>
    <row r="198" spans="1:3" ht="21" customHeight="1" x14ac:dyDescent="0.25">
      <c r="A198" s="57">
        <v>44638.595428240951</v>
      </c>
      <c r="B198" s="37">
        <v>500</v>
      </c>
      <c r="C198" s="198" t="s">
        <v>1588</v>
      </c>
    </row>
    <row r="199" spans="1:3" ht="21" customHeight="1" x14ac:dyDescent="0.25">
      <c r="A199" s="57">
        <v>44638.524259259459</v>
      </c>
      <c r="B199" s="37">
        <v>2778.3</v>
      </c>
      <c r="C199" s="198" t="s">
        <v>1589</v>
      </c>
    </row>
    <row r="200" spans="1:3" ht="21" customHeight="1" x14ac:dyDescent="0.25">
      <c r="A200" s="57">
        <v>44638.602789351717</v>
      </c>
      <c r="B200" s="37">
        <v>16466.73</v>
      </c>
      <c r="C200" s="198" t="s">
        <v>1590</v>
      </c>
    </row>
    <row r="201" spans="1:3" ht="21" customHeight="1" x14ac:dyDescent="0.25">
      <c r="A201" s="57">
        <v>44639.483738426119</v>
      </c>
      <c r="B201" s="37">
        <v>0.4</v>
      </c>
      <c r="C201" s="198" t="s">
        <v>1591</v>
      </c>
    </row>
    <row r="202" spans="1:3" ht="21" customHeight="1" x14ac:dyDescent="0.25">
      <c r="A202" s="57">
        <v>44639.099513888825</v>
      </c>
      <c r="B202" s="37">
        <v>30</v>
      </c>
      <c r="C202" s="198" t="s">
        <v>1592</v>
      </c>
    </row>
    <row r="203" spans="1:3" ht="21" customHeight="1" x14ac:dyDescent="0.25">
      <c r="A203" s="57">
        <v>44639.157662036829</v>
      </c>
      <c r="B203" s="37">
        <v>49.7</v>
      </c>
      <c r="C203" s="198" t="s">
        <v>1593</v>
      </c>
    </row>
    <row r="204" spans="1:3" ht="21" customHeight="1" x14ac:dyDescent="0.25">
      <c r="A204" s="57">
        <v>44639.408460648265</v>
      </c>
      <c r="B204" s="37">
        <v>100</v>
      </c>
      <c r="C204" s="198" t="s">
        <v>1594</v>
      </c>
    </row>
    <row r="205" spans="1:3" ht="21" customHeight="1" x14ac:dyDescent="0.25">
      <c r="A205" s="57">
        <v>44639.492118055467</v>
      </c>
      <c r="B205" s="37">
        <v>100</v>
      </c>
      <c r="C205" s="198" t="s">
        <v>1595</v>
      </c>
    </row>
    <row r="206" spans="1:3" ht="21" customHeight="1" x14ac:dyDescent="0.25">
      <c r="A206" s="57">
        <v>44639.491307870485</v>
      </c>
      <c r="B206" s="37">
        <v>500</v>
      </c>
      <c r="C206" s="198" t="s">
        <v>1596</v>
      </c>
    </row>
    <row r="207" spans="1:3" ht="21" customHeight="1" x14ac:dyDescent="0.25">
      <c r="A207" s="57">
        <v>44639.899004629813</v>
      </c>
      <c r="B207" s="37">
        <v>2000</v>
      </c>
      <c r="C207" s="198" t="s">
        <v>1597</v>
      </c>
    </row>
    <row r="208" spans="1:3" ht="21" customHeight="1" x14ac:dyDescent="0.25">
      <c r="A208" s="57">
        <v>44640.400081018452</v>
      </c>
      <c r="B208" s="37">
        <v>50</v>
      </c>
      <c r="C208" s="198" t="s">
        <v>1598</v>
      </c>
    </row>
    <row r="209" spans="1:3" ht="21" customHeight="1" x14ac:dyDescent="0.25">
      <c r="A209" s="57">
        <v>44640.412048611324</v>
      </c>
      <c r="B209" s="37">
        <v>100</v>
      </c>
      <c r="C209" s="198" t="s">
        <v>1599</v>
      </c>
    </row>
    <row r="210" spans="1:3" ht="21" customHeight="1" x14ac:dyDescent="0.25">
      <c r="A210" s="57">
        <v>44640.4659490739</v>
      </c>
      <c r="B210" s="37">
        <v>250</v>
      </c>
      <c r="C210" s="198" t="s">
        <v>1600</v>
      </c>
    </row>
    <row r="211" spans="1:3" ht="21" customHeight="1" x14ac:dyDescent="0.25">
      <c r="A211" s="57">
        <v>44640.386249999981</v>
      </c>
      <c r="B211" s="37">
        <v>1000</v>
      </c>
      <c r="C211" s="198" t="s">
        <v>1601</v>
      </c>
    </row>
    <row r="212" spans="1:3" ht="21" customHeight="1" x14ac:dyDescent="0.25">
      <c r="A212" s="57">
        <v>44640.604409722146</v>
      </c>
      <c r="B212" s="37">
        <v>1000</v>
      </c>
      <c r="C212" s="198" t="s">
        <v>1602</v>
      </c>
    </row>
    <row r="213" spans="1:3" ht="21" customHeight="1" x14ac:dyDescent="0.25">
      <c r="A213" s="57">
        <v>44640.844664352015</v>
      </c>
      <c r="B213" s="37">
        <v>1700</v>
      </c>
      <c r="C213" s="198" t="s">
        <v>1603</v>
      </c>
    </row>
    <row r="214" spans="1:3" ht="21" customHeight="1" x14ac:dyDescent="0.25">
      <c r="A214" s="57">
        <v>44641.664629629813</v>
      </c>
      <c r="B214" s="37">
        <v>0.15</v>
      </c>
      <c r="C214" s="198" t="s">
        <v>1604</v>
      </c>
    </row>
    <row r="215" spans="1:3" ht="21" customHeight="1" x14ac:dyDescent="0.25">
      <c r="A215" s="57">
        <v>44641.484456018545</v>
      </c>
      <c r="B215" s="37">
        <v>10.02</v>
      </c>
      <c r="C215" s="198" t="s">
        <v>1605</v>
      </c>
    </row>
    <row r="216" spans="1:3" ht="21" customHeight="1" x14ac:dyDescent="0.25">
      <c r="A216" s="57">
        <v>44641.802152777556</v>
      </c>
      <c r="B216" s="37">
        <v>35</v>
      </c>
      <c r="C216" s="198" t="s">
        <v>1606</v>
      </c>
    </row>
    <row r="217" spans="1:3" ht="21" customHeight="1" x14ac:dyDescent="0.25">
      <c r="A217" s="57">
        <v>44641.477476852015</v>
      </c>
      <c r="B217" s="37">
        <v>100</v>
      </c>
      <c r="C217" s="198" t="s">
        <v>1607</v>
      </c>
    </row>
    <row r="218" spans="1:3" ht="21" customHeight="1" x14ac:dyDescent="0.25">
      <c r="A218" s="57">
        <v>44641.124120370485</v>
      </c>
      <c r="B218" s="37">
        <v>300</v>
      </c>
      <c r="C218" s="198" t="s">
        <v>1608</v>
      </c>
    </row>
    <row r="219" spans="1:3" ht="21" customHeight="1" x14ac:dyDescent="0.25">
      <c r="A219" s="57">
        <v>44641.694374999963</v>
      </c>
      <c r="B219" s="37">
        <v>300</v>
      </c>
      <c r="C219" s="198" t="s">
        <v>1609</v>
      </c>
    </row>
    <row r="220" spans="1:3" ht="21" customHeight="1" x14ac:dyDescent="0.25">
      <c r="A220" s="57">
        <v>44641.622986111324</v>
      </c>
      <c r="B220" s="37">
        <v>350</v>
      </c>
      <c r="C220" s="198" t="s">
        <v>1610</v>
      </c>
    </row>
    <row r="221" spans="1:3" ht="21" customHeight="1" x14ac:dyDescent="0.25">
      <c r="A221" s="57">
        <v>44641.542939814739</v>
      </c>
      <c r="B221" s="37">
        <v>391.6</v>
      </c>
      <c r="C221" s="198" t="s">
        <v>1611</v>
      </c>
    </row>
    <row r="222" spans="1:3" ht="21" customHeight="1" x14ac:dyDescent="0.25">
      <c r="A222" s="57">
        <v>44641.758182870224</v>
      </c>
      <c r="B222" s="37">
        <v>500</v>
      </c>
      <c r="C222" s="198" t="s">
        <v>1612</v>
      </c>
    </row>
    <row r="223" spans="1:3" ht="21" customHeight="1" x14ac:dyDescent="0.25">
      <c r="A223" s="57">
        <v>44641.51695601875</v>
      </c>
      <c r="B223" s="37">
        <v>705</v>
      </c>
      <c r="C223" s="198" t="s">
        <v>30</v>
      </c>
    </row>
    <row r="224" spans="1:3" ht="21" customHeight="1" x14ac:dyDescent="0.25">
      <c r="A224" s="57">
        <v>44641.593483796343</v>
      </c>
      <c r="B224" s="37">
        <v>877.5</v>
      </c>
      <c r="C224" s="198" t="s">
        <v>1613</v>
      </c>
    </row>
    <row r="225" spans="1:3" ht="21" customHeight="1" x14ac:dyDescent="0.25">
      <c r="A225" s="57">
        <v>44641.542893518694</v>
      </c>
      <c r="B225" s="37">
        <v>921.8</v>
      </c>
      <c r="C225" s="198" t="s">
        <v>1614</v>
      </c>
    </row>
    <row r="226" spans="1:3" ht="21" customHeight="1" x14ac:dyDescent="0.25">
      <c r="A226" s="57">
        <v>44641.752025463153</v>
      </c>
      <c r="B226" s="37">
        <v>3000</v>
      </c>
      <c r="C226" s="198" t="s">
        <v>1615</v>
      </c>
    </row>
    <row r="227" spans="1:3" ht="21" customHeight="1" x14ac:dyDescent="0.25">
      <c r="A227" s="57">
        <v>44641.54295138875</v>
      </c>
      <c r="B227" s="37">
        <v>3907.75</v>
      </c>
      <c r="C227" s="198" t="s">
        <v>1616</v>
      </c>
    </row>
    <row r="228" spans="1:3" ht="21" customHeight="1" x14ac:dyDescent="0.25">
      <c r="A228" s="57">
        <v>44641.612731481437</v>
      </c>
      <c r="B228" s="37">
        <v>4559.08</v>
      </c>
      <c r="C228" s="198" t="s">
        <v>1617</v>
      </c>
    </row>
    <row r="229" spans="1:3" ht="21" customHeight="1" x14ac:dyDescent="0.25">
      <c r="A229" s="57">
        <v>44641.55765046319</v>
      </c>
      <c r="B229" s="37">
        <v>7404.9</v>
      </c>
      <c r="C229" s="198" t="s">
        <v>1618</v>
      </c>
    </row>
    <row r="230" spans="1:3" ht="21" customHeight="1" x14ac:dyDescent="0.25">
      <c r="A230" s="57">
        <v>44641.644270833116</v>
      </c>
      <c r="B230" s="37">
        <v>218370.52</v>
      </c>
      <c r="C230" s="198" t="s">
        <v>1619</v>
      </c>
    </row>
    <row r="231" spans="1:3" ht="21" customHeight="1" x14ac:dyDescent="0.25">
      <c r="A231" s="57">
        <v>44642.61672453722</v>
      </c>
      <c r="B231" s="37">
        <v>50</v>
      </c>
      <c r="C231" s="198" t="s">
        <v>1620</v>
      </c>
    </row>
    <row r="232" spans="1:3" ht="21" customHeight="1" x14ac:dyDescent="0.25">
      <c r="A232" s="57">
        <v>44642.497881944291</v>
      </c>
      <c r="B232" s="37">
        <v>100</v>
      </c>
      <c r="C232" s="198" t="s">
        <v>1621</v>
      </c>
    </row>
    <row r="233" spans="1:3" ht="21" customHeight="1" x14ac:dyDescent="0.25">
      <c r="A233" s="57">
        <v>44642.582881944254</v>
      </c>
      <c r="B233" s="37">
        <v>117</v>
      </c>
      <c r="C233" s="198" t="s">
        <v>1622</v>
      </c>
    </row>
    <row r="234" spans="1:3" ht="21" customHeight="1" x14ac:dyDescent="0.25">
      <c r="A234" s="57">
        <v>44642.424409722444</v>
      </c>
      <c r="B234" s="37">
        <v>200</v>
      </c>
      <c r="C234" s="198" t="s">
        <v>1623</v>
      </c>
    </row>
    <row r="235" spans="1:3" ht="21" customHeight="1" x14ac:dyDescent="0.25">
      <c r="A235" s="57">
        <v>44642.76383101847</v>
      </c>
      <c r="B235" s="37">
        <v>4500</v>
      </c>
      <c r="C235" s="198" t="s">
        <v>1624</v>
      </c>
    </row>
    <row r="236" spans="1:3" ht="21" customHeight="1" x14ac:dyDescent="0.25">
      <c r="A236" s="57">
        <v>44642.504398148041</v>
      </c>
      <c r="B236" s="37">
        <v>13889.95</v>
      </c>
      <c r="C236" s="198" t="s">
        <v>1625</v>
      </c>
    </row>
    <row r="237" spans="1:3" ht="21" customHeight="1" x14ac:dyDescent="0.25">
      <c r="A237" s="57">
        <v>44642.53350694431</v>
      </c>
      <c r="B237" s="37">
        <v>50000</v>
      </c>
      <c r="C237" s="198" t="s">
        <v>1626</v>
      </c>
    </row>
    <row r="238" spans="1:3" ht="21" customHeight="1" x14ac:dyDescent="0.25">
      <c r="A238" s="57">
        <v>44643.187175925821</v>
      </c>
      <c r="B238" s="37">
        <v>19.7</v>
      </c>
      <c r="C238" s="198" t="s">
        <v>1627</v>
      </c>
    </row>
    <row r="239" spans="1:3" ht="21" customHeight="1" x14ac:dyDescent="0.25">
      <c r="A239" s="57">
        <v>44643.575023148209</v>
      </c>
      <c r="B239" s="37">
        <v>25</v>
      </c>
      <c r="C239" s="198" t="s">
        <v>1628</v>
      </c>
    </row>
    <row r="240" spans="1:3" ht="21" customHeight="1" x14ac:dyDescent="0.25">
      <c r="A240" s="57">
        <v>44643.43031249987</v>
      </c>
      <c r="B240" s="37">
        <v>50</v>
      </c>
      <c r="C240" s="198" t="s">
        <v>1629</v>
      </c>
    </row>
    <row r="241" spans="1:3" ht="21" customHeight="1" x14ac:dyDescent="0.25">
      <c r="A241" s="57">
        <v>44643.511828703806</v>
      </c>
      <c r="B241" s="37">
        <v>100</v>
      </c>
      <c r="C241" s="198" t="s">
        <v>1630</v>
      </c>
    </row>
    <row r="242" spans="1:3" ht="21" customHeight="1" x14ac:dyDescent="0.25">
      <c r="A242" s="57">
        <v>44643.572164352052</v>
      </c>
      <c r="B242" s="37">
        <v>409.5</v>
      </c>
      <c r="C242" s="198" t="s">
        <v>1631</v>
      </c>
    </row>
    <row r="243" spans="1:3" ht="21" customHeight="1" x14ac:dyDescent="0.25">
      <c r="A243" s="57">
        <v>44643.542731481604</v>
      </c>
      <c r="B243" s="37">
        <v>700</v>
      </c>
      <c r="C243" s="198" t="s">
        <v>34</v>
      </c>
    </row>
    <row r="244" spans="1:3" ht="21" customHeight="1" x14ac:dyDescent="0.25">
      <c r="A244" s="57">
        <v>44643.509224536829</v>
      </c>
      <c r="B244" s="37">
        <v>3228.9</v>
      </c>
      <c r="C244" s="198" t="s">
        <v>1632</v>
      </c>
    </row>
    <row r="245" spans="1:3" ht="21" customHeight="1" x14ac:dyDescent="0.25">
      <c r="A245" s="57">
        <v>44643.402453703806</v>
      </c>
      <c r="B245" s="37">
        <v>12435</v>
      </c>
      <c r="C245" s="198" t="s">
        <v>1633</v>
      </c>
    </row>
    <row r="246" spans="1:3" ht="21" customHeight="1" x14ac:dyDescent="0.25">
      <c r="A246" s="57">
        <v>44643.532662036829</v>
      </c>
      <c r="B246" s="37">
        <v>15000</v>
      </c>
      <c r="C246" s="198" t="s">
        <v>1634</v>
      </c>
    </row>
    <row r="247" spans="1:3" ht="21" customHeight="1" x14ac:dyDescent="0.25">
      <c r="A247" s="57">
        <v>44643.704328703694</v>
      </c>
      <c r="B247" s="37">
        <v>15000</v>
      </c>
      <c r="C247" s="198" t="s">
        <v>1635</v>
      </c>
    </row>
    <row r="248" spans="1:3" ht="21" customHeight="1" x14ac:dyDescent="0.25">
      <c r="A248" s="57">
        <v>44643.402395833284</v>
      </c>
      <c r="B248" s="37">
        <v>21905.5</v>
      </c>
      <c r="C248" s="198" t="s">
        <v>1636</v>
      </c>
    </row>
    <row r="249" spans="1:3" ht="21" customHeight="1" x14ac:dyDescent="0.25">
      <c r="A249" s="57">
        <v>44644.499293981586</v>
      </c>
      <c r="B249" s="37">
        <v>100</v>
      </c>
      <c r="C249" s="198" t="s">
        <v>30</v>
      </c>
    </row>
    <row r="250" spans="1:3" ht="21" customHeight="1" x14ac:dyDescent="0.25">
      <c r="A250" s="57">
        <v>44644.622858796269</v>
      </c>
      <c r="B250" s="37">
        <v>100</v>
      </c>
      <c r="C250" s="198" t="s">
        <v>34</v>
      </c>
    </row>
    <row r="251" spans="1:3" ht="21" customHeight="1" x14ac:dyDescent="0.25">
      <c r="A251" s="57">
        <v>44644.499606481288</v>
      </c>
      <c r="B251" s="37">
        <v>112.2</v>
      </c>
      <c r="C251" s="198" t="s">
        <v>1637</v>
      </c>
    </row>
    <row r="252" spans="1:3" ht="21" customHeight="1" x14ac:dyDescent="0.25">
      <c r="A252" s="57">
        <v>44644.549444444478</v>
      </c>
      <c r="B252" s="37">
        <v>146.25</v>
      </c>
      <c r="C252" s="198" t="s">
        <v>1638</v>
      </c>
    </row>
    <row r="253" spans="1:3" ht="21" customHeight="1" x14ac:dyDescent="0.25">
      <c r="A253" s="57">
        <v>44644.188680555671</v>
      </c>
      <c r="B253" s="37">
        <v>298.2</v>
      </c>
      <c r="C253" s="198" t="s">
        <v>1639</v>
      </c>
    </row>
    <row r="254" spans="1:3" ht="21" customHeight="1" x14ac:dyDescent="0.25">
      <c r="A254" s="57">
        <v>44644.779548611026</v>
      </c>
      <c r="B254" s="37">
        <v>300</v>
      </c>
      <c r="C254" s="198" t="s">
        <v>1640</v>
      </c>
    </row>
    <row r="255" spans="1:3" ht="21" customHeight="1" x14ac:dyDescent="0.25">
      <c r="A255" s="57">
        <v>44644.359398148023</v>
      </c>
      <c r="B255" s="37">
        <v>500</v>
      </c>
      <c r="C255" s="198" t="s">
        <v>34</v>
      </c>
    </row>
    <row r="256" spans="1:3" ht="21" customHeight="1" x14ac:dyDescent="0.25">
      <c r="A256" s="57">
        <v>44644.571527777705</v>
      </c>
      <c r="B256" s="37">
        <v>500</v>
      </c>
      <c r="C256" s="198" t="s">
        <v>1641</v>
      </c>
    </row>
    <row r="257" spans="1:3" ht="21" customHeight="1" x14ac:dyDescent="0.25">
      <c r="A257" s="57">
        <v>44644.510671296157</v>
      </c>
      <c r="B257" s="37">
        <v>416409</v>
      </c>
      <c r="C257" s="198" t="s">
        <v>1642</v>
      </c>
    </row>
    <row r="258" spans="1:3" ht="21" customHeight="1" x14ac:dyDescent="0.25">
      <c r="A258" s="57">
        <v>44645.713495370466</v>
      </c>
      <c r="B258" s="37">
        <v>0.42</v>
      </c>
      <c r="C258" s="198" t="s">
        <v>1643</v>
      </c>
    </row>
    <row r="259" spans="1:3" ht="21" customHeight="1" x14ac:dyDescent="0.25">
      <c r="A259" s="57">
        <v>44645.1614699075</v>
      </c>
      <c r="B259" s="37">
        <v>5</v>
      </c>
      <c r="C259" s="198" t="s">
        <v>1644</v>
      </c>
    </row>
    <row r="260" spans="1:3" ht="21" customHeight="1" x14ac:dyDescent="0.25">
      <c r="A260" s="57">
        <v>44645.458993055392</v>
      </c>
      <c r="B260" s="37">
        <v>100</v>
      </c>
      <c r="C260" s="198" t="s">
        <v>1645</v>
      </c>
    </row>
    <row r="261" spans="1:3" ht="21" customHeight="1" x14ac:dyDescent="0.25">
      <c r="A261" s="57">
        <v>44645.952349537052</v>
      </c>
      <c r="B261" s="37">
        <v>100</v>
      </c>
      <c r="C261" s="198" t="s">
        <v>1646</v>
      </c>
    </row>
    <row r="262" spans="1:3" ht="21" customHeight="1" x14ac:dyDescent="0.25">
      <c r="A262" s="57">
        <v>44645.926851851866</v>
      </c>
      <c r="B262" s="37">
        <v>100</v>
      </c>
      <c r="C262" s="198" t="s">
        <v>1647</v>
      </c>
    </row>
    <row r="263" spans="1:3" ht="21" customHeight="1" x14ac:dyDescent="0.25">
      <c r="A263" s="57">
        <v>44645.554791666567</v>
      </c>
      <c r="B263" s="37">
        <v>136.5</v>
      </c>
      <c r="C263" s="198" t="s">
        <v>1648</v>
      </c>
    </row>
    <row r="264" spans="1:3" ht="21" customHeight="1" x14ac:dyDescent="0.25">
      <c r="A264" s="57">
        <v>44645.475659721997</v>
      </c>
      <c r="B264" s="37">
        <v>300</v>
      </c>
      <c r="C264" s="198" t="s">
        <v>1649</v>
      </c>
    </row>
    <row r="265" spans="1:3" ht="21" customHeight="1" x14ac:dyDescent="0.25">
      <c r="A265" s="57">
        <v>44645.971458333544</v>
      </c>
      <c r="B265" s="37">
        <v>300</v>
      </c>
      <c r="C265" s="198" t="s">
        <v>1650</v>
      </c>
    </row>
    <row r="266" spans="1:3" ht="21" customHeight="1" x14ac:dyDescent="0.25">
      <c r="A266" s="57">
        <v>44645.544710648246</v>
      </c>
      <c r="B266" s="37">
        <v>700</v>
      </c>
      <c r="C266" s="198" t="s">
        <v>34</v>
      </c>
    </row>
    <row r="267" spans="1:3" ht="21" customHeight="1" x14ac:dyDescent="0.25">
      <c r="A267" s="57">
        <v>44645.512187500019</v>
      </c>
      <c r="B267" s="37">
        <v>2741.2</v>
      </c>
      <c r="C267" s="198" t="s">
        <v>1651</v>
      </c>
    </row>
    <row r="268" spans="1:3" ht="21" customHeight="1" x14ac:dyDescent="0.25">
      <c r="A268" s="57">
        <v>44645.510868055746</v>
      </c>
      <c r="B268" s="37">
        <v>12038.1</v>
      </c>
      <c r="C268" s="198" t="s">
        <v>1652</v>
      </c>
    </row>
    <row r="269" spans="1:3" ht="21" customHeight="1" x14ac:dyDescent="0.25">
      <c r="A269" s="57">
        <v>44645.587245370261</v>
      </c>
      <c r="B269" s="37">
        <v>40000</v>
      </c>
      <c r="C269" s="198" t="s">
        <v>1653</v>
      </c>
    </row>
    <row r="270" spans="1:3" ht="21" customHeight="1" x14ac:dyDescent="0.25">
      <c r="A270" s="57">
        <v>44646.607314814813</v>
      </c>
      <c r="B270" s="37">
        <v>0.5</v>
      </c>
      <c r="C270" s="198" t="s">
        <v>1654</v>
      </c>
    </row>
    <row r="271" spans="1:3" ht="21" customHeight="1" x14ac:dyDescent="0.25">
      <c r="A271" s="57">
        <v>44646.426956018433</v>
      </c>
      <c r="B271" s="37">
        <v>1.57</v>
      </c>
      <c r="C271" s="198" t="s">
        <v>1655</v>
      </c>
    </row>
    <row r="272" spans="1:3" ht="21" customHeight="1" x14ac:dyDescent="0.25">
      <c r="A272" s="57">
        <v>44646.413715277798</v>
      </c>
      <c r="B272" s="37">
        <v>100</v>
      </c>
      <c r="C272" s="198" t="s">
        <v>1656</v>
      </c>
    </row>
    <row r="273" spans="1:3" ht="21" customHeight="1" x14ac:dyDescent="0.25">
      <c r="A273" s="57">
        <v>44646.439386574086</v>
      </c>
      <c r="B273" s="37">
        <v>100</v>
      </c>
      <c r="C273" s="198" t="s">
        <v>1657</v>
      </c>
    </row>
    <row r="274" spans="1:3" ht="21" customHeight="1" x14ac:dyDescent="0.25">
      <c r="A274" s="57">
        <v>44646.314884259365</v>
      </c>
      <c r="B274" s="37">
        <v>200</v>
      </c>
      <c r="C274" s="198" t="s">
        <v>1658</v>
      </c>
    </row>
    <row r="275" spans="1:3" ht="21" customHeight="1" x14ac:dyDescent="0.25">
      <c r="A275" s="57">
        <v>44646.944780092686</v>
      </c>
      <c r="B275" s="37">
        <v>200</v>
      </c>
      <c r="C275" s="198" t="s">
        <v>1659</v>
      </c>
    </row>
    <row r="276" spans="1:3" ht="21" customHeight="1" x14ac:dyDescent="0.25">
      <c r="A276" s="57">
        <v>44646.324953703675</v>
      </c>
      <c r="B276" s="37">
        <v>200</v>
      </c>
      <c r="C276" s="198" t="s">
        <v>1660</v>
      </c>
    </row>
    <row r="277" spans="1:3" ht="21" customHeight="1" x14ac:dyDescent="0.25">
      <c r="A277" s="57">
        <v>44646.159097222146</v>
      </c>
      <c r="B277" s="37">
        <v>298.2</v>
      </c>
      <c r="C277" s="198" t="s">
        <v>1661</v>
      </c>
    </row>
    <row r="278" spans="1:3" ht="21" customHeight="1" x14ac:dyDescent="0.25">
      <c r="A278" s="57">
        <v>44646.916226851754</v>
      </c>
      <c r="B278" s="37">
        <v>500</v>
      </c>
      <c r="C278" s="198" t="s">
        <v>1662</v>
      </c>
    </row>
    <row r="279" spans="1:3" ht="21" customHeight="1" x14ac:dyDescent="0.25">
      <c r="A279" s="57">
        <v>44646.875081018545</v>
      </c>
      <c r="B279" s="37">
        <v>1500</v>
      </c>
      <c r="C279" s="198" t="s">
        <v>1663</v>
      </c>
    </row>
    <row r="280" spans="1:3" ht="21" customHeight="1" x14ac:dyDescent="0.25">
      <c r="A280" s="57">
        <v>44647.410462962929</v>
      </c>
      <c r="B280" s="37">
        <v>30</v>
      </c>
      <c r="C280" s="198" t="s">
        <v>1664</v>
      </c>
    </row>
    <row r="281" spans="1:3" ht="21" customHeight="1" x14ac:dyDescent="0.25">
      <c r="A281" s="57">
        <v>44647.437870370224</v>
      </c>
      <c r="B281" s="37">
        <v>30</v>
      </c>
      <c r="C281" s="198" t="s">
        <v>1665</v>
      </c>
    </row>
    <row r="282" spans="1:3" ht="21" customHeight="1" x14ac:dyDescent="0.25">
      <c r="A282" s="57">
        <v>44647.401874999981</v>
      </c>
      <c r="B282" s="37">
        <v>50</v>
      </c>
      <c r="C282" s="198" t="s">
        <v>1666</v>
      </c>
    </row>
    <row r="283" spans="1:3" ht="21" customHeight="1" x14ac:dyDescent="0.25">
      <c r="A283" s="57">
        <v>44647.428553240839</v>
      </c>
      <c r="B283" s="37">
        <v>100</v>
      </c>
      <c r="C283" s="198" t="s">
        <v>1667</v>
      </c>
    </row>
    <row r="284" spans="1:3" ht="21" customHeight="1" x14ac:dyDescent="0.25">
      <c r="A284" s="57">
        <v>44647.691828703508</v>
      </c>
      <c r="B284" s="37">
        <v>100</v>
      </c>
      <c r="C284" s="198" t="s">
        <v>34</v>
      </c>
    </row>
    <row r="285" spans="1:3" ht="21" customHeight="1" x14ac:dyDescent="0.25">
      <c r="A285" s="57">
        <v>44647.18215277791</v>
      </c>
      <c r="B285" s="37">
        <v>200</v>
      </c>
      <c r="C285" s="198" t="s">
        <v>1668</v>
      </c>
    </row>
    <row r="286" spans="1:3" ht="21" customHeight="1" x14ac:dyDescent="0.25">
      <c r="A286" s="57">
        <v>44647.844756944571</v>
      </c>
      <c r="B286" s="37">
        <v>200</v>
      </c>
      <c r="C286" s="198" t="s">
        <v>1669</v>
      </c>
    </row>
    <row r="287" spans="1:3" ht="21" customHeight="1" x14ac:dyDescent="0.25">
      <c r="A287" s="57">
        <v>44647.177488425747</v>
      </c>
      <c r="B287" s="37">
        <v>300</v>
      </c>
      <c r="C287" s="198" t="s">
        <v>1670</v>
      </c>
    </row>
    <row r="288" spans="1:3" ht="21" customHeight="1" x14ac:dyDescent="0.25">
      <c r="A288" s="57">
        <v>44647.221469907556</v>
      </c>
      <c r="B288" s="37">
        <v>397.6</v>
      </c>
      <c r="C288" s="198" t="s">
        <v>1671</v>
      </c>
    </row>
    <row r="289" spans="1:3" ht="21" customHeight="1" x14ac:dyDescent="0.25">
      <c r="A289" s="57">
        <v>44647.50292824069</v>
      </c>
      <c r="B289" s="37">
        <v>1000</v>
      </c>
      <c r="C289" s="198" t="s">
        <v>1672</v>
      </c>
    </row>
    <row r="290" spans="1:3" ht="21" customHeight="1" x14ac:dyDescent="0.25">
      <c r="A290" s="57">
        <v>44648.636921296362</v>
      </c>
      <c r="B290" s="37">
        <v>0.73</v>
      </c>
      <c r="C290" s="198" t="s">
        <v>1673</v>
      </c>
    </row>
    <row r="291" spans="1:3" ht="21" customHeight="1" x14ac:dyDescent="0.25">
      <c r="A291" s="57">
        <v>44648.295196759049</v>
      </c>
      <c r="B291" s="37">
        <v>51.65</v>
      </c>
      <c r="C291" s="198" t="s">
        <v>1674</v>
      </c>
    </row>
    <row r="292" spans="1:3" ht="21" customHeight="1" x14ac:dyDescent="0.25">
      <c r="A292" s="57">
        <v>44648.572638888843</v>
      </c>
      <c r="B292" s="37">
        <v>195</v>
      </c>
      <c r="C292" s="198" t="s">
        <v>1675</v>
      </c>
    </row>
    <row r="293" spans="1:3" ht="21" customHeight="1" x14ac:dyDescent="0.25">
      <c r="A293" s="57">
        <v>44648.441712962929</v>
      </c>
      <c r="B293" s="37">
        <v>200</v>
      </c>
      <c r="C293" s="198" t="s">
        <v>1676</v>
      </c>
    </row>
    <row r="294" spans="1:3" ht="21" customHeight="1" x14ac:dyDescent="0.25">
      <c r="A294" s="57">
        <v>44648.572754629422</v>
      </c>
      <c r="B294" s="37">
        <v>296.39999999999998</v>
      </c>
      <c r="C294" s="198" t="s">
        <v>1677</v>
      </c>
    </row>
    <row r="295" spans="1:3" ht="21" customHeight="1" x14ac:dyDescent="0.25">
      <c r="A295" s="57">
        <v>44648.575451388955</v>
      </c>
      <c r="B295" s="37">
        <v>600</v>
      </c>
      <c r="C295" s="198" t="s">
        <v>30</v>
      </c>
    </row>
    <row r="296" spans="1:3" ht="21" customHeight="1" x14ac:dyDescent="0.25">
      <c r="A296" s="57">
        <v>44648.57586805569</v>
      </c>
      <c r="B296" s="37">
        <v>600</v>
      </c>
      <c r="C296" s="198" t="s">
        <v>1678</v>
      </c>
    </row>
    <row r="297" spans="1:3" ht="21" customHeight="1" x14ac:dyDescent="0.25">
      <c r="A297" s="57">
        <v>44648.572291666642</v>
      </c>
      <c r="B297" s="37">
        <v>2410.19</v>
      </c>
      <c r="C297" s="198" t="s">
        <v>1679</v>
      </c>
    </row>
    <row r="298" spans="1:3" ht="21" customHeight="1" x14ac:dyDescent="0.25">
      <c r="A298" s="57">
        <v>44648.782905092463</v>
      </c>
      <c r="B298" s="37">
        <v>6000</v>
      </c>
      <c r="C298" s="198" t="s">
        <v>283</v>
      </c>
    </row>
    <row r="299" spans="1:3" ht="21" customHeight="1" x14ac:dyDescent="0.25">
      <c r="A299" s="57">
        <v>44648.560208333191</v>
      </c>
      <c r="B299" s="37">
        <v>7823</v>
      </c>
      <c r="C299" s="198" t="s">
        <v>1680</v>
      </c>
    </row>
    <row r="300" spans="1:3" ht="21" customHeight="1" x14ac:dyDescent="0.25">
      <c r="A300" s="57">
        <v>44648.56037037028</v>
      </c>
      <c r="B300" s="37">
        <v>8905.2999999999993</v>
      </c>
      <c r="C300" s="198" t="s">
        <v>1681</v>
      </c>
    </row>
    <row r="301" spans="1:3" ht="21" customHeight="1" x14ac:dyDescent="0.25">
      <c r="A301" s="57">
        <v>44648.57636574097</v>
      </c>
      <c r="B301" s="37">
        <v>38860.9</v>
      </c>
      <c r="C301" s="198" t="s">
        <v>1682</v>
      </c>
    </row>
    <row r="302" spans="1:3" ht="21" customHeight="1" x14ac:dyDescent="0.25">
      <c r="A302" s="57">
        <v>44649.459282407537</v>
      </c>
      <c r="B302" s="37">
        <v>0.5</v>
      </c>
      <c r="C302" s="198" t="s">
        <v>1683</v>
      </c>
    </row>
    <row r="303" spans="1:3" ht="21" customHeight="1" x14ac:dyDescent="0.25">
      <c r="A303" s="57">
        <v>44649.747303240933</v>
      </c>
      <c r="B303" s="37">
        <v>0.68</v>
      </c>
      <c r="C303" s="198" t="s">
        <v>1684</v>
      </c>
    </row>
    <row r="304" spans="1:3" ht="21" customHeight="1" x14ac:dyDescent="0.25">
      <c r="A304" s="57">
        <v>44649.568368055392</v>
      </c>
      <c r="B304" s="37">
        <v>15.6</v>
      </c>
      <c r="C304" s="198" t="s">
        <v>1685</v>
      </c>
    </row>
    <row r="305" spans="1:3" ht="21" customHeight="1" x14ac:dyDescent="0.25">
      <c r="A305" s="57">
        <v>44649.416006944608</v>
      </c>
      <c r="B305" s="37">
        <v>50</v>
      </c>
      <c r="C305" s="198" t="s">
        <v>1686</v>
      </c>
    </row>
    <row r="306" spans="1:3" ht="21" customHeight="1" x14ac:dyDescent="0.25">
      <c r="A306" s="57">
        <v>44649.446585648227</v>
      </c>
      <c r="B306" s="37">
        <v>500</v>
      </c>
      <c r="C306" s="198" t="s">
        <v>1687</v>
      </c>
    </row>
    <row r="307" spans="1:3" ht="21" customHeight="1" x14ac:dyDescent="0.25">
      <c r="A307" s="57">
        <v>44649.233773148153</v>
      </c>
      <c r="B307" s="37">
        <v>640</v>
      </c>
      <c r="C307" s="198" t="s">
        <v>34</v>
      </c>
    </row>
    <row r="308" spans="1:3" ht="21" customHeight="1" x14ac:dyDescent="0.25">
      <c r="A308" s="57">
        <v>44649.528113425709</v>
      </c>
      <c r="B308" s="37">
        <v>1000</v>
      </c>
      <c r="C308" s="198" t="s">
        <v>1688</v>
      </c>
    </row>
    <row r="309" spans="1:3" ht="21" customHeight="1" x14ac:dyDescent="0.25">
      <c r="A309" s="57">
        <v>44649.519097222015</v>
      </c>
      <c r="B309" s="37">
        <v>6505.7</v>
      </c>
      <c r="C309" s="198" t="s">
        <v>1689</v>
      </c>
    </row>
    <row r="310" spans="1:3" ht="21" customHeight="1" x14ac:dyDescent="0.25">
      <c r="A310" s="57">
        <v>44650.695752314758</v>
      </c>
      <c r="B310" s="37">
        <v>0.5</v>
      </c>
      <c r="C310" s="198" t="s">
        <v>1690</v>
      </c>
    </row>
    <row r="311" spans="1:3" ht="21" customHeight="1" x14ac:dyDescent="0.25">
      <c r="A311" s="57">
        <v>44650.425590277649</v>
      </c>
      <c r="B311" s="37">
        <v>0.88</v>
      </c>
      <c r="C311" s="198" t="s">
        <v>1691</v>
      </c>
    </row>
    <row r="312" spans="1:3" ht="21" customHeight="1" x14ac:dyDescent="0.25">
      <c r="A312" s="57">
        <v>44650.472210648004</v>
      </c>
      <c r="B312" s="37">
        <v>2.2000000000000002</v>
      </c>
      <c r="C312" s="198" t="s">
        <v>1692</v>
      </c>
    </row>
    <row r="313" spans="1:3" ht="21" customHeight="1" x14ac:dyDescent="0.25">
      <c r="A313" s="57">
        <v>44650.435462962836</v>
      </c>
      <c r="B313" s="37">
        <v>50</v>
      </c>
      <c r="C313" s="198" t="s">
        <v>1693</v>
      </c>
    </row>
    <row r="314" spans="1:3" ht="21" customHeight="1" x14ac:dyDescent="0.25">
      <c r="A314" s="57">
        <v>44650.996863425709</v>
      </c>
      <c r="B314" s="37">
        <v>50</v>
      </c>
      <c r="C314" s="198" t="s">
        <v>1694</v>
      </c>
    </row>
    <row r="315" spans="1:3" ht="21" customHeight="1" x14ac:dyDescent="0.25">
      <c r="A315" s="57">
        <v>44650.578842592426</v>
      </c>
      <c r="B315" s="37">
        <v>195</v>
      </c>
      <c r="C315" s="198" t="s">
        <v>1695</v>
      </c>
    </row>
    <row r="316" spans="1:3" ht="21" customHeight="1" x14ac:dyDescent="0.25">
      <c r="A316" s="57">
        <v>44650.543240740895</v>
      </c>
      <c r="B316" s="37">
        <v>777.8</v>
      </c>
      <c r="C316" s="198" t="s">
        <v>1696</v>
      </c>
    </row>
    <row r="317" spans="1:3" ht="21" customHeight="1" x14ac:dyDescent="0.25">
      <c r="A317" s="57">
        <v>44651.614687500056</v>
      </c>
      <c r="B317" s="37">
        <v>0.02</v>
      </c>
      <c r="C317" s="198" t="s">
        <v>1697</v>
      </c>
    </row>
    <row r="318" spans="1:3" ht="21" customHeight="1" x14ac:dyDescent="0.25">
      <c r="A318" s="57">
        <v>44651.514606481418</v>
      </c>
      <c r="B318" s="37">
        <v>0.05</v>
      </c>
      <c r="C318" s="198" t="s">
        <v>1698</v>
      </c>
    </row>
    <row r="319" spans="1:3" ht="21" customHeight="1" x14ac:dyDescent="0.25">
      <c r="A319" s="57">
        <v>44651.519710648339</v>
      </c>
      <c r="B319" s="37">
        <v>0.08</v>
      </c>
      <c r="C319" s="198" t="s">
        <v>1699</v>
      </c>
    </row>
    <row r="320" spans="1:3" ht="21" customHeight="1" x14ac:dyDescent="0.25">
      <c r="A320" s="57">
        <v>44651.71971064806</v>
      </c>
      <c r="B320" s="37">
        <v>1</v>
      </c>
      <c r="C320" s="198" t="s">
        <v>1700</v>
      </c>
    </row>
    <row r="321" spans="1:3" ht="21" customHeight="1" x14ac:dyDescent="0.25">
      <c r="A321" s="57">
        <v>44651.552500000224</v>
      </c>
      <c r="B321" s="37">
        <v>4.87</v>
      </c>
      <c r="C321" s="198" t="s">
        <v>1701</v>
      </c>
    </row>
    <row r="322" spans="1:3" ht="21" customHeight="1" x14ac:dyDescent="0.25">
      <c r="A322" s="57">
        <v>44651.672060185112</v>
      </c>
      <c r="B322" s="37">
        <v>34</v>
      </c>
      <c r="C322" s="198" t="s">
        <v>1702</v>
      </c>
    </row>
    <row r="323" spans="1:3" ht="21" customHeight="1" x14ac:dyDescent="0.25">
      <c r="A323" s="57">
        <v>44651.533402777743</v>
      </c>
      <c r="B323" s="37">
        <v>50</v>
      </c>
      <c r="C323" s="198" t="s">
        <v>30</v>
      </c>
    </row>
    <row r="324" spans="1:3" ht="21" customHeight="1" x14ac:dyDescent="0.25">
      <c r="A324" s="57">
        <v>44651.428553240839</v>
      </c>
      <c r="B324" s="37">
        <v>100</v>
      </c>
      <c r="C324" s="198" t="s">
        <v>1703</v>
      </c>
    </row>
    <row r="325" spans="1:3" ht="21" customHeight="1" x14ac:dyDescent="0.25">
      <c r="A325" s="57">
        <v>44651.697349537164</v>
      </c>
      <c r="B325" s="37">
        <v>500</v>
      </c>
      <c r="C325" s="198" t="s">
        <v>1704</v>
      </c>
    </row>
    <row r="326" spans="1:3" ht="21" customHeight="1" x14ac:dyDescent="0.25">
      <c r="A326" s="57">
        <v>44651.435069444589</v>
      </c>
      <c r="B326" s="37">
        <v>1500</v>
      </c>
      <c r="C326" s="198" t="s">
        <v>1705</v>
      </c>
    </row>
    <row r="327" spans="1:3" ht="21" customHeight="1" x14ac:dyDescent="0.25">
      <c r="A327" s="57">
        <v>44651.740937499795</v>
      </c>
      <c r="B327" s="37">
        <v>2443.9</v>
      </c>
      <c r="C327" s="198" t="s">
        <v>1706</v>
      </c>
    </row>
    <row r="328" spans="1:3" ht="21" customHeight="1" x14ac:dyDescent="0.25">
      <c r="A328" s="57">
        <v>44651.714432870504</v>
      </c>
      <c r="B328" s="37">
        <v>3000</v>
      </c>
      <c r="C328" s="198" t="s">
        <v>1707</v>
      </c>
    </row>
    <row r="329" spans="1:3" ht="21" customHeight="1" x14ac:dyDescent="0.25">
      <c r="A329" s="57">
        <v>44651.717164352071</v>
      </c>
      <c r="B329" s="37">
        <v>40600</v>
      </c>
      <c r="C329" s="198" t="s">
        <v>1708</v>
      </c>
    </row>
    <row r="330" spans="1:3" ht="24" customHeight="1" x14ac:dyDescent="0.25"/>
    <row r="331" spans="1:3" ht="24" customHeight="1" x14ac:dyDescent="0.25"/>
    <row r="332" spans="1:3" ht="24" customHeight="1" x14ac:dyDescent="0.25"/>
    <row r="333" spans="1:3" ht="24" customHeight="1" x14ac:dyDescent="0.25"/>
    <row r="334" spans="1:3" ht="24" customHeight="1" x14ac:dyDescent="0.25"/>
    <row r="335" spans="1:3" ht="24" customHeight="1" x14ac:dyDescent="0.25"/>
    <row r="336" spans="1:3" ht="24" customHeight="1" x14ac:dyDescent="0.25"/>
    <row r="337" ht="24" customHeight="1" x14ac:dyDescent="0.25"/>
    <row r="338" ht="24" customHeight="1" x14ac:dyDescent="0.25"/>
    <row r="339" ht="24" customHeight="1" x14ac:dyDescent="0.25"/>
    <row r="340" ht="24" customHeight="1" x14ac:dyDescent="0.25"/>
    <row r="341" ht="24" customHeight="1" x14ac:dyDescent="0.25"/>
    <row r="342" ht="24" customHeight="1" x14ac:dyDescent="0.25"/>
    <row r="343" ht="24" customHeight="1" x14ac:dyDescent="0.25"/>
    <row r="344" ht="24" customHeight="1" x14ac:dyDescent="0.25"/>
    <row r="345" ht="24" customHeight="1" x14ac:dyDescent="0.25"/>
    <row r="346" ht="24" customHeight="1" x14ac:dyDescent="0.25"/>
    <row r="347" ht="24" customHeight="1" x14ac:dyDescent="0.25"/>
    <row r="348" ht="24" customHeight="1" x14ac:dyDescent="0.25"/>
    <row r="349" ht="24" customHeight="1" x14ac:dyDescent="0.25"/>
    <row r="350" ht="24" customHeight="1" x14ac:dyDescent="0.25"/>
    <row r="351" ht="24" customHeight="1" x14ac:dyDescent="0.25"/>
    <row r="352" ht="24" customHeight="1" x14ac:dyDescent="0.25"/>
    <row r="353" ht="24" customHeight="1" x14ac:dyDescent="0.25"/>
    <row r="354" ht="24" customHeight="1" x14ac:dyDescent="0.25"/>
    <row r="355" ht="24" customHeight="1" x14ac:dyDescent="0.25"/>
    <row r="356" ht="24" customHeight="1" x14ac:dyDescent="0.25"/>
    <row r="357" ht="24" customHeight="1" x14ac:dyDescent="0.25"/>
    <row r="358" ht="24" customHeight="1" x14ac:dyDescent="0.25"/>
    <row r="359" ht="24" customHeight="1" x14ac:dyDescent="0.25"/>
    <row r="360" ht="24" customHeight="1" x14ac:dyDescent="0.25"/>
    <row r="361" ht="24" customHeight="1" x14ac:dyDescent="0.25"/>
    <row r="362" ht="24" customHeight="1" x14ac:dyDescent="0.25"/>
    <row r="363" ht="24" customHeight="1" x14ac:dyDescent="0.25"/>
    <row r="364" ht="24" customHeight="1" x14ac:dyDescent="0.25"/>
    <row r="365" ht="24" customHeight="1" x14ac:dyDescent="0.25"/>
    <row r="366" ht="24" customHeight="1" x14ac:dyDescent="0.25"/>
    <row r="367" ht="24" customHeight="1" x14ac:dyDescent="0.25"/>
    <row r="368" ht="24" customHeight="1" x14ac:dyDescent="0.25"/>
    <row r="369" ht="24" customHeight="1" x14ac:dyDescent="0.25"/>
    <row r="370" ht="24" customHeight="1" x14ac:dyDescent="0.25"/>
    <row r="371" ht="24" customHeight="1" x14ac:dyDescent="0.25"/>
    <row r="372" ht="24" customHeight="1" x14ac:dyDescent="0.25"/>
    <row r="373" ht="24" customHeight="1" x14ac:dyDescent="0.25"/>
    <row r="374" ht="24" customHeight="1" x14ac:dyDescent="0.25"/>
    <row r="375" ht="24" customHeight="1" x14ac:dyDescent="0.25"/>
    <row r="376" ht="24" customHeight="1" x14ac:dyDescent="0.25"/>
    <row r="377" ht="24" customHeight="1" x14ac:dyDescent="0.25"/>
    <row r="378" ht="24" customHeight="1" x14ac:dyDescent="0.25"/>
    <row r="379" ht="24" customHeight="1" x14ac:dyDescent="0.25"/>
    <row r="380" ht="24" customHeight="1" x14ac:dyDescent="0.25"/>
    <row r="381" ht="24" customHeight="1" x14ac:dyDescent="0.25"/>
    <row r="382" ht="24" customHeight="1" x14ac:dyDescent="0.25"/>
    <row r="383" ht="24" customHeight="1" x14ac:dyDescent="0.25"/>
    <row r="384" ht="24" customHeight="1" x14ac:dyDescent="0.25"/>
    <row r="385" ht="24" customHeight="1" x14ac:dyDescent="0.25"/>
    <row r="386" ht="24" customHeight="1" x14ac:dyDescent="0.25"/>
    <row r="387" ht="24" customHeight="1" x14ac:dyDescent="0.25"/>
    <row r="388" ht="24" customHeight="1" x14ac:dyDescent="0.25"/>
    <row r="389" ht="24" customHeight="1" x14ac:dyDescent="0.25"/>
    <row r="390" ht="24" customHeight="1" x14ac:dyDescent="0.25"/>
    <row r="391" ht="24" customHeight="1" x14ac:dyDescent="0.25"/>
    <row r="392" ht="24" customHeight="1" x14ac:dyDescent="0.25"/>
    <row r="393" ht="24" customHeight="1" x14ac:dyDescent="0.25"/>
    <row r="394" ht="24" customHeight="1" x14ac:dyDescent="0.25"/>
    <row r="395" ht="24" customHeight="1" x14ac:dyDescent="0.25"/>
    <row r="396" ht="24" customHeight="1" x14ac:dyDescent="0.25"/>
    <row r="397" ht="24" customHeight="1" x14ac:dyDescent="0.25"/>
    <row r="398" ht="24" customHeight="1" x14ac:dyDescent="0.25"/>
    <row r="399" ht="24" customHeight="1" x14ac:dyDescent="0.25"/>
    <row r="400" ht="24" customHeight="1" x14ac:dyDescent="0.25"/>
    <row r="401" ht="24" customHeight="1" x14ac:dyDescent="0.25"/>
    <row r="402" ht="24" customHeight="1" x14ac:dyDescent="0.25"/>
    <row r="403" ht="24" customHeight="1" x14ac:dyDescent="0.25"/>
    <row r="404" ht="24" customHeight="1" x14ac:dyDescent="0.25"/>
    <row r="405" ht="24" customHeight="1" x14ac:dyDescent="0.25"/>
    <row r="406" ht="24" customHeight="1" x14ac:dyDescent="0.25"/>
    <row r="407" ht="24" customHeight="1" x14ac:dyDescent="0.25"/>
    <row r="408" ht="24" customHeight="1" x14ac:dyDescent="0.25"/>
    <row r="409" ht="24" customHeight="1" x14ac:dyDescent="0.25"/>
    <row r="410" ht="24" customHeight="1" x14ac:dyDescent="0.25"/>
    <row r="411" ht="24" customHeight="1" x14ac:dyDescent="0.25"/>
    <row r="412" ht="24" customHeight="1" x14ac:dyDescent="0.25"/>
    <row r="413" ht="24" customHeight="1" x14ac:dyDescent="0.25"/>
    <row r="414" ht="24" customHeight="1" x14ac:dyDescent="0.25"/>
    <row r="415" ht="24" customHeight="1" x14ac:dyDescent="0.25"/>
    <row r="416" ht="24" customHeight="1" x14ac:dyDescent="0.25"/>
    <row r="417" ht="24" customHeight="1" x14ac:dyDescent="0.25"/>
    <row r="418" ht="24" customHeight="1" x14ac:dyDescent="0.25"/>
    <row r="419" ht="24" customHeight="1" x14ac:dyDescent="0.25"/>
    <row r="420" ht="24" customHeight="1" x14ac:dyDescent="0.25"/>
    <row r="421" ht="24" customHeight="1" x14ac:dyDescent="0.25"/>
    <row r="422" ht="24" customHeight="1" x14ac:dyDescent="0.25"/>
    <row r="423" ht="24" customHeight="1" x14ac:dyDescent="0.25"/>
    <row r="424" ht="24" customHeight="1" x14ac:dyDescent="0.25"/>
    <row r="425" ht="24" customHeight="1" x14ac:dyDescent="0.25"/>
    <row r="426" ht="24" customHeight="1" x14ac:dyDescent="0.25"/>
    <row r="427" ht="24" customHeight="1" x14ac:dyDescent="0.25"/>
    <row r="428" ht="24" customHeight="1" x14ac:dyDescent="0.25"/>
    <row r="429" ht="24" customHeight="1" x14ac:dyDescent="0.25"/>
    <row r="430" ht="24" customHeight="1" x14ac:dyDescent="0.25"/>
    <row r="431" ht="24" customHeight="1" x14ac:dyDescent="0.25"/>
    <row r="432" ht="24" customHeight="1" x14ac:dyDescent="0.25"/>
    <row r="433" ht="24" customHeight="1" x14ac:dyDescent="0.25"/>
    <row r="434" ht="24" customHeight="1" x14ac:dyDescent="0.25"/>
    <row r="435" ht="24" customHeight="1" x14ac:dyDescent="0.25"/>
    <row r="436" ht="24" customHeight="1" x14ac:dyDescent="0.25"/>
    <row r="437" ht="24" customHeight="1" x14ac:dyDescent="0.25"/>
    <row r="438" ht="24" customHeight="1" x14ac:dyDescent="0.25"/>
    <row r="439" ht="24" customHeight="1" x14ac:dyDescent="0.25"/>
    <row r="440" ht="24" customHeight="1" x14ac:dyDescent="0.25"/>
    <row r="441" ht="24" customHeight="1" x14ac:dyDescent="0.25"/>
    <row r="442" ht="24" customHeight="1" x14ac:dyDescent="0.25"/>
    <row r="443" ht="24" customHeight="1" x14ac:dyDescent="0.25"/>
    <row r="444" ht="24" customHeight="1" x14ac:dyDescent="0.25"/>
    <row r="445" ht="24" customHeight="1" x14ac:dyDescent="0.25"/>
    <row r="446" ht="24" customHeight="1" x14ac:dyDescent="0.25"/>
    <row r="447" ht="24" customHeight="1" x14ac:dyDescent="0.25"/>
    <row r="448" ht="24" customHeight="1" x14ac:dyDescent="0.25"/>
    <row r="449" ht="24" customHeight="1" x14ac:dyDescent="0.25"/>
    <row r="450" ht="24" customHeight="1" x14ac:dyDescent="0.25"/>
    <row r="451" ht="18.75" customHeight="1" x14ac:dyDescent="0.25"/>
    <row r="452" ht="18.75" customHeight="1" x14ac:dyDescent="0.25"/>
    <row r="453" ht="18.75" customHeight="1" x14ac:dyDescent="0.25"/>
    <row r="454" ht="18.75" customHeight="1" x14ac:dyDescent="0.25"/>
    <row r="455" ht="18.75" customHeight="1" x14ac:dyDescent="0.25"/>
    <row r="456" ht="18.75" customHeight="1" x14ac:dyDescent="0.25"/>
    <row r="457" ht="18.75" customHeight="1" x14ac:dyDescent="0.25"/>
    <row r="458" ht="18.75" customHeight="1" x14ac:dyDescent="0.25"/>
    <row r="459" ht="18.75" customHeight="1" x14ac:dyDescent="0.25"/>
    <row r="460" ht="18.75" customHeight="1" x14ac:dyDescent="0.25"/>
    <row r="461" ht="18.75" customHeight="1" x14ac:dyDescent="0.25"/>
    <row r="462" ht="18.75" customHeight="1" x14ac:dyDescent="0.25"/>
    <row r="463" ht="18.75" customHeight="1" x14ac:dyDescent="0.25"/>
    <row r="464" ht="18.75" customHeight="1" x14ac:dyDescent="0.25"/>
    <row r="465" ht="18.75" customHeight="1" x14ac:dyDescent="0.25"/>
    <row r="466" ht="18.75" customHeight="1" x14ac:dyDescent="0.25"/>
    <row r="467" ht="18.75" customHeight="1" x14ac:dyDescent="0.25"/>
    <row r="468" ht="18.75" customHeight="1" x14ac:dyDescent="0.25"/>
    <row r="469" ht="18.75" customHeight="1" x14ac:dyDescent="0.25"/>
    <row r="470" ht="18.75" customHeight="1" x14ac:dyDescent="0.25"/>
    <row r="471" ht="18.75" customHeight="1" x14ac:dyDescent="0.25"/>
    <row r="472" ht="18.75" customHeight="1" x14ac:dyDescent="0.25"/>
    <row r="473" ht="18.75" customHeight="1" x14ac:dyDescent="0.25"/>
    <row r="474" ht="18.75" customHeight="1" x14ac:dyDescent="0.25"/>
    <row r="475" ht="18.75" customHeight="1" x14ac:dyDescent="0.25"/>
    <row r="476" ht="18.75" customHeight="1" x14ac:dyDescent="0.25"/>
    <row r="477" ht="18.75" customHeight="1" x14ac:dyDescent="0.25"/>
    <row r="478" ht="18.75" customHeight="1" x14ac:dyDescent="0.25"/>
    <row r="479" ht="18.75" customHeight="1" x14ac:dyDescent="0.25"/>
    <row r="480" ht="18.75" customHeight="1" x14ac:dyDescent="0.25"/>
    <row r="481" ht="18.75" customHeight="1" x14ac:dyDescent="0.25"/>
    <row r="482" ht="18.75" customHeight="1" x14ac:dyDescent="0.25"/>
    <row r="483" ht="18.75" customHeight="1" x14ac:dyDescent="0.25"/>
    <row r="484" ht="18.75" customHeight="1" x14ac:dyDescent="0.25"/>
    <row r="485" ht="18.75" customHeight="1" x14ac:dyDescent="0.25"/>
    <row r="486" ht="18.75" customHeight="1" x14ac:dyDescent="0.25"/>
    <row r="487" ht="18.75" customHeight="1" x14ac:dyDescent="0.25"/>
    <row r="488" ht="18.75" customHeight="1" x14ac:dyDescent="0.25"/>
    <row r="489" ht="18.75" customHeight="1" x14ac:dyDescent="0.25"/>
    <row r="490" ht="18.75" customHeight="1" x14ac:dyDescent="0.25"/>
    <row r="491" ht="18.75" customHeight="1" x14ac:dyDescent="0.25"/>
    <row r="492" ht="18.75" customHeight="1" x14ac:dyDescent="0.25"/>
    <row r="493" ht="18.75" customHeight="1" x14ac:dyDescent="0.25"/>
    <row r="494" ht="18.75" customHeight="1" x14ac:dyDescent="0.25"/>
    <row r="495" ht="18.75" customHeight="1" x14ac:dyDescent="0.25"/>
    <row r="496" ht="18.75" customHeight="1" x14ac:dyDescent="0.25"/>
    <row r="497" ht="18.75" customHeight="1" x14ac:dyDescent="0.25"/>
    <row r="498" ht="18.75" customHeight="1" x14ac:dyDescent="0.25"/>
    <row r="499" ht="18.75" customHeight="1" x14ac:dyDescent="0.25"/>
    <row r="500" ht="18.75" customHeight="1" x14ac:dyDescent="0.25"/>
    <row r="501" ht="18.75" customHeight="1" x14ac:dyDescent="0.25"/>
    <row r="502" ht="18.75" customHeight="1" x14ac:dyDescent="0.25"/>
    <row r="503" ht="18.75" customHeight="1" x14ac:dyDescent="0.25"/>
    <row r="504" ht="18.75" customHeight="1" x14ac:dyDescent="0.25"/>
    <row r="505" ht="18.75" customHeight="1" x14ac:dyDescent="0.25"/>
    <row r="506" ht="18.75" customHeight="1" x14ac:dyDescent="0.25"/>
    <row r="507" ht="18.75" customHeight="1" x14ac:dyDescent="0.25"/>
    <row r="508" ht="18.75" customHeight="1" x14ac:dyDescent="0.25"/>
    <row r="509" ht="18.75" customHeight="1" x14ac:dyDescent="0.25"/>
    <row r="510" ht="18.75" customHeight="1" x14ac:dyDescent="0.25"/>
    <row r="511" ht="18.75" customHeight="1" x14ac:dyDescent="0.25"/>
    <row r="512" ht="18.75" customHeight="1" x14ac:dyDescent="0.25"/>
    <row r="513" ht="18.75" customHeight="1" x14ac:dyDescent="0.25"/>
    <row r="514" ht="18.75" customHeight="1" x14ac:dyDescent="0.25"/>
    <row r="515" ht="18.75" customHeight="1" x14ac:dyDescent="0.25"/>
    <row r="516" ht="18.75" customHeight="1" x14ac:dyDescent="0.25"/>
    <row r="517" ht="18.75" customHeight="1" x14ac:dyDescent="0.25"/>
    <row r="518" ht="18.75" customHeight="1" x14ac:dyDescent="0.25"/>
    <row r="519" ht="18.75" customHeight="1" x14ac:dyDescent="0.25"/>
    <row r="520" ht="18.75" customHeight="1" x14ac:dyDescent="0.25"/>
    <row r="521" ht="18.75" customHeight="1" x14ac:dyDescent="0.25"/>
    <row r="522" ht="18.75" customHeight="1" x14ac:dyDescent="0.25"/>
    <row r="523" ht="18.75" customHeight="1" x14ac:dyDescent="0.25"/>
    <row r="524" ht="18.75" customHeight="1" x14ac:dyDescent="0.25"/>
    <row r="525" ht="18.75" customHeight="1" x14ac:dyDescent="0.25"/>
    <row r="526" ht="18.75" customHeight="1" x14ac:dyDescent="0.25"/>
    <row r="527" ht="18.75" customHeight="1" x14ac:dyDescent="0.25"/>
    <row r="528" ht="18.75" customHeight="1" x14ac:dyDescent="0.25"/>
    <row r="529" ht="24.75" customHeight="1" x14ac:dyDescent="0.25"/>
    <row r="530" ht="24.75" customHeight="1" x14ac:dyDescent="0.25"/>
    <row r="531" ht="24.75" customHeight="1" x14ac:dyDescent="0.25"/>
    <row r="532" ht="24.75" customHeight="1" x14ac:dyDescent="0.25"/>
    <row r="533" ht="24.75" customHeight="1" x14ac:dyDescent="0.25"/>
    <row r="534" ht="24.75" customHeight="1" x14ac:dyDescent="0.25"/>
    <row r="535" ht="24.75" customHeight="1" x14ac:dyDescent="0.25"/>
    <row r="536" ht="24.75" customHeight="1" x14ac:dyDescent="0.25"/>
    <row r="537" ht="24.75" customHeight="1" x14ac:dyDescent="0.25"/>
    <row r="538" ht="24.75" customHeight="1" x14ac:dyDescent="0.25"/>
    <row r="539" ht="24.75" customHeight="1" x14ac:dyDescent="0.25"/>
    <row r="540" ht="24.75" customHeight="1" x14ac:dyDescent="0.25"/>
    <row r="541" ht="24.75" customHeight="1" x14ac:dyDescent="0.25"/>
    <row r="542" ht="24.75" customHeight="1" x14ac:dyDescent="0.25"/>
    <row r="543" ht="24.75" customHeight="1" x14ac:dyDescent="0.25"/>
    <row r="544" ht="24.75" customHeight="1" x14ac:dyDescent="0.25"/>
    <row r="545" ht="24.75" customHeight="1" x14ac:dyDescent="0.25"/>
    <row r="546" ht="24.75" customHeight="1" x14ac:dyDescent="0.25"/>
    <row r="547" ht="24.75" customHeight="1" x14ac:dyDescent="0.25"/>
    <row r="548" ht="24.75" customHeight="1" x14ac:dyDescent="0.25"/>
    <row r="549" ht="24.75" customHeight="1" x14ac:dyDescent="0.25"/>
    <row r="550" ht="24.75" customHeight="1" x14ac:dyDescent="0.25"/>
    <row r="551" ht="24.75" customHeight="1" x14ac:dyDescent="0.25"/>
    <row r="552" ht="24.75" customHeight="1" x14ac:dyDescent="0.25"/>
    <row r="553" ht="24.75" customHeight="1" x14ac:dyDescent="0.25"/>
    <row r="554" ht="24.75" customHeight="1" x14ac:dyDescent="0.25"/>
    <row r="555" ht="24.75" customHeight="1" x14ac:dyDescent="0.25"/>
    <row r="556" ht="24.75" customHeight="1" x14ac:dyDescent="0.25"/>
    <row r="557" ht="24.75" customHeight="1" x14ac:dyDescent="0.25"/>
    <row r="558" ht="24.75" customHeight="1" x14ac:dyDescent="0.25"/>
    <row r="559" ht="24.75" customHeight="1" x14ac:dyDescent="0.25"/>
    <row r="560" ht="24.75" customHeight="1" x14ac:dyDescent="0.25"/>
    <row r="561" ht="24.75" customHeight="1" x14ac:dyDescent="0.25"/>
    <row r="562" ht="24.75" customHeight="1" x14ac:dyDescent="0.25"/>
    <row r="563" ht="24.75" customHeight="1" x14ac:dyDescent="0.25"/>
    <row r="564" ht="24.75" customHeight="1" x14ac:dyDescent="0.25"/>
    <row r="565" ht="24.75" customHeight="1" x14ac:dyDescent="0.25"/>
    <row r="566" ht="24.75" customHeight="1" x14ac:dyDescent="0.25"/>
    <row r="567" ht="24.75" customHeight="1" x14ac:dyDescent="0.25"/>
    <row r="568" ht="24.75" customHeight="1" x14ac:dyDescent="0.25"/>
    <row r="569" ht="24.75" customHeight="1" x14ac:dyDescent="0.25"/>
    <row r="570" ht="24.75" customHeight="1" x14ac:dyDescent="0.25"/>
    <row r="571" ht="24.75" customHeight="1" x14ac:dyDescent="0.25"/>
    <row r="572" ht="24.75" customHeight="1" x14ac:dyDescent="0.25"/>
    <row r="573" ht="24.75" customHeight="1" x14ac:dyDescent="0.25"/>
    <row r="574" ht="24.75" customHeight="1" x14ac:dyDescent="0.25"/>
    <row r="575" ht="24.75" customHeight="1" x14ac:dyDescent="0.25"/>
    <row r="576" ht="24.75" customHeight="1" x14ac:dyDescent="0.25"/>
    <row r="577" ht="24.75" customHeight="1" x14ac:dyDescent="0.25"/>
    <row r="578" ht="24.75" customHeight="1" x14ac:dyDescent="0.25"/>
    <row r="579" ht="24.75" customHeight="1" x14ac:dyDescent="0.25"/>
    <row r="580" ht="24.75" customHeight="1" x14ac:dyDescent="0.25"/>
    <row r="581" ht="24.75" customHeight="1" x14ac:dyDescent="0.25"/>
    <row r="582" ht="24.75" customHeight="1" x14ac:dyDescent="0.25"/>
    <row r="583" ht="24.75" customHeight="1" x14ac:dyDescent="0.25"/>
    <row r="584" ht="24.75" customHeight="1" x14ac:dyDescent="0.25"/>
    <row r="585" ht="24.75" customHeight="1" x14ac:dyDescent="0.25"/>
    <row r="586" ht="24.75" customHeight="1" x14ac:dyDescent="0.25"/>
    <row r="587" ht="24.75" customHeight="1" x14ac:dyDescent="0.25"/>
    <row r="588" ht="24.75" customHeight="1" x14ac:dyDescent="0.25"/>
    <row r="589" ht="24.75" customHeight="1" x14ac:dyDescent="0.25"/>
    <row r="590" ht="24.75" customHeight="1" x14ac:dyDescent="0.25"/>
    <row r="591" ht="24.75" customHeight="1" x14ac:dyDescent="0.25"/>
    <row r="592" ht="24.75" customHeight="1" x14ac:dyDescent="0.25"/>
    <row r="593" ht="24.75" customHeight="1" x14ac:dyDescent="0.25"/>
    <row r="594" ht="24.75" customHeight="1" x14ac:dyDescent="0.25"/>
    <row r="595" ht="24.75" customHeight="1" x14ac:dyDescent="0.25"/>
    <row r="596" ht="24.75" customHeight="1" x14ac:dyDescent="0.25"/>
    <row r="597" ht="24.75" customHeight="1" x14ac:dyDescent="0.25"/>
    <row r="598" ht="24.75" customHeight="1" x14ac:dyDescent="0.25"/>
    <row r="599" ht="24.75" customHeight="1" x14ac:dyDescent="0.25"/>
    <row r="600" ht="24.75" customHeight="1" x14ac:dyDescent="0.25"/>
    <row r="601" ht="24.75" customHeight="1" x14ac:dyDescent="0.25"/>
    <row r="602" ht="24.75" customHeight="1" x14ac:dyDescent="0.25"/>
    <row r="603" ht="24.75" customHeight="1" x14ac:dyDescent="0.25"/>
    <row r="604" ht="24.75" customHeight="1" x14ac:dyDescent="0.25"/>
    <row r="605" ht="24.75" customHeight="1" x14ac:dyDescent="0.25"/>
    <row r="606" ht="24.75" customHeight="1" x14ac:dyDescent="0.25"/>
    <row r="607" ht="24.75" customHeight="1" x14ac:dyDescent="0.25"/>
    <row r="608" ht="24.75" customHeight="1" x14ac:dyDescent="0.25"/>
    <row r="609" ht="24.75" customHeight="1" x14ac:dyDescent="0.25"/>
    <row r="610" ht="24.75" customHeight="1" x14ac:dyDescent="0.25"/>
    <row r="611" ht="24.75" customHeight="1" x14ac:dyDescent="0.25"/>
    <row r="612" ht="24.75" customHeight="1" x14ac:dyDescent="0.25"/>
    <row r="613" ht="24.75" customHeight="1" x14ac:dyDescent="0.25"/>
    <row r="614" ht="24.75" customHeight="1" x14ac:dyDescent="0.25"/>
    <row r="615" ht="24.75" customHeight="1" x14ac:dyDescent="0.25"/>
    <row r="616" ht="24.75" customHeight="1" x14ac:dyDescent="0.25"/>
    <row r="617" ht="24.75" customHeight="1" x14ac:dyDescent="0.25"/>
    <row r="618" ht="24.75" customHeight="1" x14ac:dyDescent="0.25"/>
    <row r="619" ht="24.75" customHeight="1" x14ac:dyDescent="0.25"/>
    <row r="620" ht="24.75" customHeight="1" x14ac:dyDescent="0.25"/>
    <row r="621" ht="24.75" customHeight="1" x14ac:dyDescent="0.25"/>
    <row r="622" ht="24.75" customHeight="1" x14ac:dyDescent="0.25"/>
    <row r="623" ht="24.75" customHeight="1" x14ac:dyDescent="0.25"/>
    <row r="624" ht="24.75" customHeight="1" x14ac:dyDescent="0.25"/>
    <row r="625" ht="24.75" customHeight="1" x14ac:dyDescent="0.25"/>
    <row r="626" ht="24.75" customHeight="1" x14ac:dyDescent="0.25"/>
    <row r="627" ht="24.75" customHeight="1" x14ac:dyDescent="0.25"/>
    <row r="628" ht="24.75" customHeight="1" x14ac:dyDescent="0.25"/>
    <row r="629" ht="24.75" customHeight="1" x14ac:dyDescent="0.25"/>
    <row r="630" ht="24.75" customHeight="1" x14ac:dyDescent="0.25"/>
    <row r="631" ht="24.75" customHeight="1" x14ac:dyDescent="0.25"/>
    <row r="632" ht="24.75" customHeight="1" x14ac:dyDescent="0.25"/>
    <row r="633" ht="24.75" customHeight="1" x14ac:dyDescent="0.25"/>
    <row r="634" ht="24.75" customHeight="1" x14ac:dyDescent="0.25"/>
    <row r="635" ht="24.75" customHeight="1" x14ac:dyDescent="0.25"/>
    <row r="636" ht="24.75" customHeight="1" x14ac:dyDescent="0.25"/>
    <row r="637" ht="24.75" customHeight="1" x14ac:dyDescent="0.25"/>
    <row r="638" ht="24.75" customHeight="1" x14ac:dyDescent="0.25"/>
    <row r="639" ht="24.75" customHeight="1" x14ac:dyDescent="0.25"/>
    <row r="640" ht="24.75" customHeight="1" x14ac:dyDescent="0.25"/>
    <row r="641" ht="24.75" customHeight="1" x14ac:dyDescent="0.25"/>
    <row r="642" ht="24.75" customHeight="1" x14ac:dyDescent="0.25"/>
    <row r="643" ht="24.75" customHeight="1" x14ac:dyDescent="0.25"/>
    <row r="644" ht="24.75" customHeight="1" x14ac:dyDescent="0.25"/>
    <row r="645" ht="24.75" customHeight="1" x14ac:dyDescent="0.25"/>
    <row r="646" ht="24.75" customHeight="1" x14ac:dyDescent="0.25"/>
    <row r="647" ht="24.75" customHeight="1" x14ac:dyDescent="0.25"/>
    <row r="648" ht="24.75" customHeight="1" x14ac:dyDescent="0.25"/>
    <row r="649" ht="24.75" customHeight="1" x14ac:dyDescent="0.25"/>
    <row r="650" ht="24.75" customHeight="1" x14ac:dyDescent="0.25"/>
    <row r="651" ht="24.75" customHeight="1" x14ac:dyDescent="0.25"/>
    <row r="652" ht="24.75" customHeight="1" x14ac:dyDescent="0.25"/>
    <row r="653" ht="24.75" customHeight="1" x14ac:dyDescent="0.25"/>
    <row r="654" ht="24.75" customHeight="1" x14ac:dyDescent="0.25"/>
    <row r="655" ht="24.75" customHeight="1" x14ac:dyDescent="0.25"/>
    <row r="656" ht="24.75" customHeight="1" x14ac:dyDescent="0.25"/>
    <row r="657" ht="24.75" customHeight="1" x14ac:dyDescent="0.25"/>
    <row r="658" ht="24.75" customHeight="1" x14ac:dyDescent="0.25"/>
    <row r="659" ht="24.75" customHeight="1" x14ac:dyDescent="0.25"/>
    <row r="660" ht="24.75" customHeight="1" x14ac:dyDescent="0.25"/>
    <row r="661" ht="24.75" customHeight="1" x14ac:dyDescent="0.25"/>
    <row r="662" ht="24.75" customHeight="1" x14ac:dyDescent="0.25"/>
    <row r="663" ht="24.75" customHeight="1" x14ac:dyDescent="0.25"/>
    <row r="664" ht="24.75" customHeight="1" x14ac:dyDescent="0.25"/>
    <row r="665" ht="24.75" customHeight="1" x14ac:dyDescent="0.25"/>
    <row r="666" ht="24.75" customHeight="1" x14ac:dyDescent="0.25"/>
    <row r="667" ht="24.75" customHeight="1" x14ac:dyDescent="0.25"/>
    <row r="668" ht="24.75" customHeight="1" x14ac:dyDescent="0.25"/>
    <row r="669" ht="24.75" customHeight="1" x14ac:dyDescent="0.25"/>
    <row r="670" ht="24.75" customHeight="1" x14ac:dyDescent="0.25"/>
    <row r="671" ht="24.75" customHeight="1" x14ac:dyDescent="0.25"/>
    <row r="672" ht="24.75" customHeight="1" x14ac:dyDescent="0.25"/>
    <row r="673" ht="24.75" customHeight="1" x14ac:dyDescent="0.25"/>
    <row r="674" ht="24.75" customHeight="1" x14ac:dyDescent="0.25"/>
    <row r="675" ht="24.75" customHeight="1" x14ac:dyDescent="0.25"/>
    <row r="676" ht="24.75" customHeight="1" x14ac:dyDescent="0.25"/>
    <row r="677" ht="24.75" customHeight="1" x14ac:dyDescent="0.25"/>
    <row r="678" ht="24.75" customHeight="1" x14ac:dyDescent="0.25"/>
    <row r="679" ht="24.75" customHeight="1" x14ac:dyDescent="0.25"/>
    <row r="680" ht="24.75" customHeight="1" x14ac:dyDescent="0.25"/>
    <row r="681" ht="24.75" customHeight="1" x14ac:dyDescent="0.25"/>
    <row r="682" ht="24.75" customHeight="1" x14ac:dyDescent="0.25"/>
    <row r="683" ht="24.75" customHeight="1" x14ac:dyDescent="0.25"/>
    <row r="684" ht="24.75" customHeight="1" x14ac:dyDescent="0.25"/>
    <row r="685" ht="24.75" customHeight="1" x14ac:dyDescent="0.25"/>
    <row r="686" ht="24.75" customHeight="1" x14ac:dyDescent="0.25"/>
    <row r="687" ht="24.75" customHeight="1" x14ac:dyDescent="0.25"/>
    <row r="688" ht="24.75" customHeight="1" x14ac:dyDescent="0.25"/>
    <row r="689" ht="24.75" customHeight="1" x14ac:dyDescent="0.25"/>
    <row r="690" ht="24.75" customHeight="1" x14ac:dyDescent="0.25"/>
    <row r="691" ht="24.75" customHeight="1" x14ac:dyDescent="0.25"/>
    <row r="692" ht="24.75" customHeight="1" x14ac:dyDescent="0.25"/>
    <row r="693" ht="24.75" customHeight="1" x14ac:dyDescent="0.25"/>
    <row r="694" ht="24.75" customHeight="1" x14ac:dyDescent="0.25"/>
    <row r="695" ht="24.75" customHeight="1" x14ac:dyDescent="0.25"/>
    <row r="696" ht="24.75" customHeight="1" x14ac:dyDescent="0.25"/>
    <row r="697" ht="24.75" customHeight="1" x14ac:dyDescent="0.25"/>
    <row r="698" ht="24.75" customHeight="1" x14ac:dyDescent="0.25"/>
    <row r="699" ht="24.75" customHeight="1" x14ac:dyDescent="0.25"/>
    <row r="700" ht="24.75" customHeight="1" x14ac:dyDescent="0.25"/>
    <row r="701" ht="24.75" customHeight="1" x14ac:dyDescent="0.25"/>
    <row r="702" ht="24.75" customHeight="1" x14ac:dyDescent="0.25"/>
    <row r="703" ht="24.75" customHeight="1" x14ac:dyDescent="0.25"/>
    <row r="704" ht="24.75" customHeight="1" x14ac:dyDescent="0.25"/>
    <row r="705" ht="24.75" customHeight="1" x14ac:dyDescent="0.25"/>
    <row r="706" ht="24.75" customHeight="1" x14ac:dyDescent="0.25"/>
    <row r="707" ht="24.75" customHeight="1" x14ac:dyDescent="0.25"/>
    <row r="708" ht="24.75" customHeight="1" x14ac:dyDescent="0.25"/>
    <row r="709" ht="24.75" customHeight="1" x14ac:dyDescent="0.25"/>
    <row r="710" ht="24.75" customHeight="1" x14ac:dyDescent="0.25"/>
    <row r="711" ht="24.75" customHeight="1" x14ac:dyDescent="0.25"/>
    <row r="712" ht="24.75" customHeight="1" x14ac:dyDescent="0.25"/>
    <row r="713" ht="24.75" customHeight="1" x14ac:dyDescent="0.25"/>
    <row r="714" ht="24.75" customHeight="1" x14ac:dyDescent="0.25"/>
    <row r="715" ht="24.75" customHeight="1" x14ac:dyDescent="0.25"/>
    <row r="716" ht="24.75" customHeight="1" x14ac:dyDescent="0.25"/>
    <row r="717" ht="24.75" customHeight="1" x14ac:dyDescent="0.25"/>
    <row r="718" ht="24.75" customHeight="1" x14ac:dyDescent="0.25"/>
    <row r="719" ht="24.75" customHeight="1" x14ac:dyDescent="0.25"/>
    <row r="720" ht="24.75" customHeight="1" x14ac:dyDescent="0.25"/>
    <row r="721" ht="24.75" customHeight="1" x14ac:dyDescent="0.25"/>
    <row r="722" ht="24.75" customHeight="1" x14ac:dyDescent="0.25"/>
    <row r="723" ht="24.75" customHeight="1" x14ac:dyDescent="0.25"/>
    <row r="724" ht="24.75" customHeight="1" x14ac:dyDescent="0.25"/>
    <row r="725" ht="24.75" customHeight="1" x14ac:dyDescent="0.25"/>
    <row r="726" ht="24.75" customHeight="1" x14ac:dyDescent="0.25"/>
    <row r="727" ht="24.75" customHeight="1" x14ac:dyDescent="0.25"/>
    <row r="728" ht="24.75" customHeight="1" x14ac:dyDescent="0.25"/>
    <row r="729" ht="24.75" customHeight="1" x14ac:dyDescent="0.25"/>
    <row r="730" ht="24.75" customHeight="1" x14ac:dyDescent="0.25"/>
    <row r="731" ht="24.75" customHeight="1" x14ac:dyDescent="0.25"/>
    <row r="732" ht="24.75" customHeight="1" x14ac:dyDescent="0.25"/>
    <row r="733" ht="24.75" customHeight="1" x14ac:dyDescent="0.25"/>
    <row r="734" ht="24.75" customHeight="1" x14ac:dyDescent="0.25"/>
    <row r="735" ht="24.75" customHeight="1" x14ac:dyDescent="0.25"/>
    <row r="736" ht="24.75" customHeight="1" x14ac:dyDescent="0.25"/>
    <row r="737" ht="24.75" customHeight="1" x14ac:dyDescent="0.25"/>
    <row r="738" ht="24.75" customHeight="1" x14ac:dyDescent="0.25"/>
    <row r="739" ht="24.75" customHeight="1" x14ac:dyDescent="0.25"/>
    <row r="740" ht="24.75" customHeight="1" x14ac:dyDescent="0.25"/>
    <row r="741" ht="24.75" customHeight="1" x14ac:dyDescent="0.25"/>
    <row r="742" ht="24.75" customHeight="1" x14ac:dyDescent="0.25"/>
    <row r="743" ht="24.75" customHeight="1" x14ac:dyDescent="0.25"/>
    <row r="744" ht="24.75" customHeight="1" x14ac:dyDescent="0.25"/>
    <row r="745" ht="24.75" customHeight="1" x14ac:dyDescent="0.25"/>
    <row r="746" ht="24.75" customHeight="1" x14ac:dyDescent="0.25"/>
    <row r="747" ht="24.75" customHeight="1" x14ac:dyDescent="0.25"/>
    <row r="748" ht="24.75" customHeight="1" x14ac:dyDescent="0.25"/>
    <row r="749" ht="24.75" customHeight="1" x14ac:dyDescent="0.25"/>
    <row r="750" ht="24.75" customHeight="1" x14ac:dyDescent="0.25"/>
    <row r="751" ht="24.75" customHeight="1" x14ac:dyDescent="0.25"/>
    <row r="752" ht="24.75" customHeight="1" x14ac:dyDescent="0.25"/>
    <row r="753" ht="24.75" customHeight="1" x14ac:dyDescent="0.25"/>
    <row r="754" ht="24.75" customHeight="1" x14ac:dyDescent="0.25"/>
    <row r="755" ht="24.75" customHeight="1" x14ac:dyDescent="0.25"/>
    <row r="756" ht="24.75" customHeight="1" x14ac:dyDescent="0.25"/>
    <row r="757" ht="24.75" customHeight="1" x14ac:dyDescent="0.25"/>
    <row r="758" ht="24.75" customHeight="1" x14ac:dyDescent="0.25"/>
    <row r="759" ht="24.75" customHeight="1" x14ac:dyDescent="0.25"/>
    <row r="760" ht="24.75" customHeight="1" x14ac:dyDescent="0.25"/>
    <row r="761" ht="24.75" customHeight="1" x14ac:dyDescent="0.25"/>
    <row r="762" ht="24.75" customHeight="1" x14ac:dyDescent="0.25"/>
    <row r="763" ht="24.75" customHeight="1" x14ac:dyDescent="0.25"/>
    <row r="764" ht="24.75" customHeight="1" x14ac:dyDescent="0.25"/>
    <row r="765" ht="24.75" customHeight="1" x14ac:dyDescent="0.25"/>
    <row r="766" ht="24.75" customHeight="1" x14ac:dyDescent="0.25"/>
    <row r="767" ht="24.75" customHeight="1" x14ac:dyDescent="0.25"/>
    <row r="768" ht="24.75" customHeight="1" x14ac:dyDescent="0.25"/>
    <row r="769" ht="24.75" customHeight="1" x14ac:dyDescent="0.25"/>
    <row r="770" ht="24.75" customHeight="1" x14ac:dyDescent="0.25"/>
    <row r="771" ht="24.75" customHeight="1" x14ac:dyDescent="0.25"/>
    <row r="772" ht="24.75" customHeight="1" x14ac:dyDescent="0.25"/>
    <row r="773" ht="24.75" customHeight="1" x14ac:dyDescent="0.25"/>
    <row r="774" ht="24.75" customHeight="1" x14ac:dyDescent="0.25"/>
    <row r="775" ht="24.75" customHeight="1" x14ac:dyDescent="0.25"/>
    <row r="776" ht="24.75" customHeight="1" x14ac:dyDescent="0.25"/>
    <row r="777" ht="24.75" customHeight="1" x14ac:dyDescent="0.25"/>
    <row r="778" ht="24.75" customHeight="1" x14ac:dyDescent="0.25"/>
    <row r="779" ht="24.75" customHeight="1" x14ac:dyDescent="0.25"/>
    <row r="780" ht="24.75" customHeight="1" x14ac:dyDescent="0.25"/>
    <row r="781" ht="24.75" customHeight="1" x14ac:dyDescent="0.25"/>
    <row r="782" ht="24.75" customHeight="1" x14ac:dyDescent="0.25"/>
    <row r="783" ht="24.75" customHeight="1" x14ac:dyDescent="0.25"/>
    <row r="784" ht="24.75" customHeight="1" x14ac:dyDescent="0.25"/>
    <row r="785" ht="24.75" customHeight="1" x14ac:dyDescent="0.25"/>
    <row r="786" ht="24.75" customHeight="1" x14ac:dyDescent="0.25"/>
    <row r="787" ht="24.75" customHeight="1" x14ac:dyDescent="0.25"/>
    <row r="788" ht="24.75" customHeight="1" x14ac:dyDescent="0.25"/>
    <row r="789" ht="24.75" customHeight="1" x14ac:dyDescent="0.25"/>
    <row r="790" ht="24.75" customHeight="1" x14ac:dyDescent="0.25"/>
    <row r="791" ht="24.75" customHeight="1" x14ac:dyDescent="0.25"/>
    <row r="792" ht="24.75" customHeight="1" x14ac:dyDescent="0.25"/>
    <row r="793" ht="24.75" customHeight="1" x14ac:dyDescent="0.25"/>
    <row r="794" ht="24.75" customHeight="1" x14ac:dyDescent="0.25"/>
    <row r="795" ht="24.75" customHeight="1" x14ac:dyDescent="0.25"/>
    <row r="796" ht="24.75" customHeight="1" x14ac:dyDescent="0.25"/>
    <row r="797" ht="24.75" customHeight="1" x14ac:dyDescent="0.25"/>
    <row r="798" ht="24.75" customHeight="1" x14ac:dyDescent="0.25"/>
    <row r="799" ht="24.75" customHeight="1" x14ac:dyDescent="0.25"/>
    <row r="800" ht="24.75" customHeight="1" x14ac:dyDescent="0.25"/>
    <row r="801" ht="24.75" customHeight="1" x14ac:dyDescent="0.25"/>
    <row r="802" ht="24.75" customHeight="1" x14ac:dyDescent="0.25"/>
    <row r="803" ht="24.75" customHeight="1" x14ac:dyDescent="0.25"/>
    <row r="804" ht="24.75" customHeight="1" x14ac:dyDescent="0.25"/>
    <row r="805" ht="24.75" customHeight="1" x14ac:dyDescent="0.25"/>
    <row r="806" ht="24.75" customHeight="1" x14ac:dyDescent="0.25"/>
    <row r="807" ht="24.75" customHeight="1" x14ac:dyDescent="0.25"/>
    <row r="808" ht="24.75" customHeight="1" x14ac:dyDescent="0.25"/>
    <row r="809" ht="24.75" customHeight="1" x14ac:dyDescent="0.25"/>
    <row r="810" ht="24.75" customHeight="1" x14ac:dyDescent="0.25"/>
    <row r="811" ht="24.75" customHeight="1" x14ac:dyDescent="0.25"/>
    <row r="812" ht="24.75" customHeight="1" x14ac:dyDescent="0.25"/>
    <row r="813" ht="24.75" customHeight="1" x14ac:dyDescent="0.25"/>
    <row r="814" ht="24.75" customHeight="1" x14ac:dyDescent="0.25"/>
    <row r="815" ht="24.75" customHeight="1" x14ac:dyDescent="0.25"/>
    <row r="816" ht="24.75" customHeight="1" x14ac:dyDescent="0.25"/>
    <row r="817" ht="24.75" customHeight="1" x14ac:dyDescent="0.25"/>
    <row r="818" ht="24.75" customHeight="1" x14ac:dyDescent="0.25"/>
    <row r="819" ht="24.75" customHeight="1" x14ac:dyDescent="0.25"/>
    <row r="820" ht="24.75" customHeight="1" x14ac:dyDescent="0.25"/>
    <row r="821" ht="24.75" customHeight="1" x14ac:dyDescent="0.25"/>
    <row r="822" ht="24.75" customHeight="1" x14ac:dyDescent="0.25"/>
    <row r="823" ht="24.75" customHeight="1" x14ac:dyDescent="0.25"/>
    <row r="824" ht="24.75" customHeight="1" x14ac:dyDescent="0.25"/>
    <row r="825" ht="24.75" customHeight="1" x14ac:dyDescent="0.25"/>
    <row r="826" ht="24.75" customHeight="1" x14ac:dyDescent="0.25"/>
    <row r="827" ht="24.75" customHeight="1" x14ac:dyDescent="0.25"/>
    <row r="828" ht="24.75" customHeight="1" x14ac:dyDescent="0.25"/>
    <row r="829" ht="24.75" customHeight="1" x14ac:dyDescent="0.25"/>
    <row r="830" ht="24.75" customHeight="1" x14ac:dyDescent="0.25"/>
    <row r="831" ht="24.75" customHeight="1" x14ac:dyDescent="0.25"/>
    <row r="832" ht="24.75" customHeight="1" x14ac:dyDescent="0.25"/>
    <row r="833" ht="24.75" customHeight="1" x14ac:dyDescent="0.25"/>
    <row r="834" ht="24.75" customHeight="1" x14ac:dyDescent="0.25"/>
    <row r="835" ht="24.75" customHeight="1" x14ac:dyDescent="0.25"/>
    <row r="836" ht="24.75" customHeight="1" x14ac:dyDescent="0.25"/>
    <row r="837" ht="24.75" customHeight="1" x14ac:dyDescent="0.25"/>
    <row r="838" ht="24.75" customHeight="1" x14ac:dyDescent="0.25"/>
    <row r="839" ht="24.75" customHeight="1" x14ac:dyDescent="0.25"/>
    <row r="840" ht="24.75" customHeight="1" x14ac:dyDescent="0.25"/>
    <row r="841" ht="24.75" customHeight="1" x14ac:dyDescent="0.25"/>
    <row r="842" ht="24.75" customHeight="1" x14ac:dyDescent="0.25"/>
    <row r="843" ht="24.75" customHeight="1" x14ac:dyDescent="0.25"/>
    <row r="844" ht="24.75" customHeight="1" x14ac:dyDescent="0.25"/>
    <row r="845" ht="24.75" customHeight="1" x14ac:dyDescent="0.25"/>
    <row r="846" ht="24.75" customHeight="1" x14ac:dyDescent="0.25"/>
    <row r="847" ht="24.75" customHeight="1" x14ac:dyDescent="0.25"/>
    <row r="848" ht="24.75" customHeight="1" x14ac:dyDescent="0.25"/>
    <row r="849" ht="24.75" customHeight="1" x14ac:dyDescent="0.25"/>
    <row r="850" ht="24.75" customHeight="1" x14ac:dyDescent="0.25"/>
    <row r="851" ht="24.75" customHeight="1" x14ac:dyDescent="0.25"/>
    <row r="852" ht="24.75" customHeight="1" x14ac:dyDescent="0.25"/>
    <row r="853" ht="24.75" customHeight="1" x14ac:dyDescent="0.25"/>
    <row r="854" ht="24.75" customHeight="1" x14ac:dyDescent="0.25"/>
    <row r="855" ht="24.75" customHeight="1" x14ac:dyDescent="0.25"/>
    <row r="856" ht="24.75" customHeight="1" x14ac:dyDescent="0.25"/>
    <row r="857" ht="24.75" customHeight="1" x14ac:dyDescent="0.25"/>
    <row r="858" ht="24.75" customHeight="1" x14ac:dyDescent="0.25"/>
    <row r="859" ht="24.75" customHeight="1" x14ac:dyDescent="0.25"/>
    <row r="860" ht="24.75" customHeight="1" x14ac:dyDescent="0.25"/>
    <row r="861" ht="24.75" customHeight="1" x14ac:dyDescent="0.25"/>
    <row r="862" ht="24.75" customHeight="1" x14ac:dyDescent="0.25"/>
    <row r="863" ht="24.75" customHeight="1" x14ac:dyDescent="0.25"/>
    <row r="864" ht="24.75" customHeight="1" x14ac:dyDescent="0.25"/>
    <row r="865" ht="24.75" customHeight="1" x14ac:dyDescent="0.25"/>
    <row r="866" ht="24.75" customHeight="1" x14ac:dyDescent="0.25"/>
    <row r="867" ht="24.75" customHeight="1" x14ac:dyDescent="0.25"/>
    <row r="868" ht="24.75" customHeight="1" x14ac:dyDescent="0.25"/>
    <row r="869" ht="24.75" customHeight="1" x14ac:dyDescent="0.25"/>
    <row r="870" ht="24.75" customHeight="1" x14ac:dyDescent="0.25"/>
    <row r="871" ht="24.75" customHeight="1" x14ac:dyDescent="0.25"/>
    <row r="872" ht="24.75" customHeight="1" x14ac:dyDescent="0.25"/>
    <row r="873" ht="24.75" customHeight="1" x14ac:dyDescent="0.25"/>
    <row r="874" ht="24.75" customHeight="1" x14ac:dyDescent="0.25"/>
    <row r="875" ht="24.75" customHeight="1" x14ac:dyDescent="0.25"/>
    <row r="876" ht="24.75" customHeight="1" x14ac:dyDescent="0.25"/>
    <row r="877" ht="24.75" customHeight="1" x14ac:dyDescent="0.25"/>
    <row r="878" ht="24.75" customHeight="1" x14ac:dyDescent="0.25"/>
    <row r="879" ht="24.75" customHeight="1" x14ac:dyDescent="0.25"/>
    <row r="880" ht="24.75" customHeight="1" x14ac:dyDescent="0.25"/>
    <row r="881" ht="24.75" customHeight="1" x14ac:dyDescent="0.25"/>
    <row r="882" ht="24.75" customHeight="1" x14ac:dyDescent="0.25"/>
    <row r="883" ht="24.75" customHeight="1" x14ac:dyDescent="0.25"/>
    <row r="884" ht="24.75" customHeight="1" x14ac:dyDescent="0.25"/>
    <row r="885" ht="24.75" customHeight="1" x14ac:dyDescent="0.25"/>
    <row r="886" ht="24.75" customHeight="1" x14ac:dyDescent="0.25"/>
    <row r="887" ht="24.75" customHeight="1" x14ac:dyDescent="0.25"/>
    <row r="888" ht="24.75" customHeight="1" x14ac:dyDescent="0.25"/>
    <row r="889" ht="24.75" customHeight="1" x14ac:dyDescent="0.25"/>
    <row r="890" ht="24.75" customHeight="1" x14ac:dyDescent="0.25"/>
    <row r="891" ht="24.75" customHeight="1" x14ac:dyDescent="0.25"/>
    <row r="892" ht="24.75" customHeight="1" x14ac:dyDescent="0.25"/>
    <row r="893" ht="24.75" customHeight="1" x14ac:dyDescent="0.25"/>
    <row r="894" ht="24.75" customHeight="1" x14ac:dyDescent="0.25"/>
    <row r="895" ht="24.75" customHeight="1" x14ac:dyDescent="0.25"/>
    <row r="896" ht="24.75" customHeight="1" x14ac:dyDescent="0.25"/>
    <row r="897" ht="24.75" customHeight="1" x14ac:dyDescent="0.25"/>
    <row r="898" ht="24.75" customHeight="1" x14ac:dyDescent="0.25"/>
    <row r="899" ht="24.75" customHeight="1" x14ac:dyDescent="0.25"/>
    <row r="900" ht="24.75" customHeight="1" x14ac:dyDescent="0.25"/>
    <row r="901" ht="24.75" customHeight="1" x14ac:dyDescent="0.25"/>
    <row r="902" ht="24.75" customHeight="1" x14ac:dyDescent="0.25"/>
    <row r="903" ht="24.75" customHeight="1" x14ac:dyDescent="0.25"/>
    <row r="904" ht="24.75" customHeight="1" x14ac:dyDescent="0.25"/>
    <row r="905" ht="24.75" customHeight="1" x14ac:dyDescent="0.25"/>
    <row r="906" ht="24.75" customHeight="1" x14ac:dyDescent="0.25"/>
    <row r="907" ht="24.75" customHeight="1" x14ac:dyDescent="0.25"/>
    <row r="908" ht="24.75" customHeight="1" x14ac:dyDescent="0.25"/>
    <row r="909" ht="24.75" customHeight="1" x14ac:dyDescent="0.25"/>
    <row r="910" ht="24.75" customHeight="1" x14ac:dyDescent="0.25"/>
    <row r="911" ht="24.75" customHeight="1" x14ac:dyDescent="0.25"/>
    <row r="912" ht="24.75" customHeight="1" x14ac:dyDescent="0.25"/>
    <row r="913" ht="24.75" customHeight="1" x14ac:dyDescent="0.25"/>
    <row r="914" ht="24.75" customHeight="1" x14ac:dyDescent="0.25"/>
    <row r="915" ht="24.75" customHeight="1" x14ac:dyDescent="0.25"/>
    <row r="916" ht="24.75" customHeight="1" x14ac:dyDescent="0.25"/>
    <row r="917" ht="24.75" customHeight="1" x14ac:dyDescent="0.25"/>
    <row r="918" ht="24.75" customHeight="1" x14ac:dyDescent="0.25"/>
    <row r="919" ht="24.75" customHeight="1" x14ac:dyDescent="0.25"/>
    <row r="920" ht="24.75" customHeight="1" x14ac:dyDescent="0.25"/>
    <row r="921" ht="24.75" customHeight="1" x14ac:dyDescent="0.25"/>
    <row r="922" ht="24.75" customHeight="1" x14ac:dyDescent="0.25"/>
    <row r="923" ht="24.75" customHeight="1" x14ac:dyDescent="0.25"/>
    <row r="924" ht="24.75" customHeight="1" x14ac:dyDescent="0.25"/>
    <row r="925" ht="24.75" customHeight="1" x14ac:dyDescent="0.25"/>
    <row r="926" ht="24.75" customHeight="1" x14ac:dyDescent="0.25"/>
    <row r="927" ht="24.75" customHeight="1" x14ac:dyDescent="0.25"/>
    <row r="928" ht="24.75" customHeight="1" x14ac:dyDescent="0.25"/>
    <row r="929" ht="24.75" customHeight="1" x14ac:dyDescent="0.25"/>
    <row r="930" ht="24.75" customHeight="1" x14ac:dyDescent="0.25"/>
    <row r="931" ht="24.75" customHeight="1" x14ac:dyDescent="0.25"/>
    <row r="932" ht="24.75" customHeight="1" x14ac:dyDescent="0.25"/>
    <row r="933" ht="24.75" customHeight="1" x14ac:dyDescent="0.25"/>
    <row r="934" ht="24.75" customHeight="1" x14ac:dyDescent="0.25"/>
    <row r="935" ht="24.75" customHeight="1" x14ac:dyDescent="0.25"/>
    <row r="936" ht="24.75" customHeight="1" x14ac:dyDescent="0.25"/>
    <row r="937" ht="24.75" customHeight="1" x14ac:dyDescent="0.25"/>
    <row r="938" ht="24.75" customHeight="1" x14ac:dyDescent="0.25"/>
    <row r="939" ht="24.75" customHeight="1" x14ac:dyDescent="0.25"/>
    <row r="940" ht="24.75" customHeight="1" x14ac:dyDescent="0.25"/>
    <row r="941" ht="24.75" customHeight="1" x14ac:dyDescent="0.25"/>
    <row r="942" ht="24.75" customHeight="1" x14ac:dyDescent="0.25"/>
    <row r="943" ht="24.75" customHeight="1" x14ac:dyDescent="0.25"/>
    <row r="944" ht="24.75" customHeight="1" x14ac:dyDescent="0.25"/>
    <row r="945" ht="24.75" customHeight="1" x14ac:dyDescent="0.25"/>
    <row r="946" ht="24.75" customHeight="1" x14ac:dyDescent="0.25"/>
    <row r="947" ht="24.75" customHeight="1" x14ac:dyDescent="0.25"/>
    <row r="948" ht="24.75" customHeight="1" x14ac:dyDescent="0.25"/>
    <row r="949" ht="24.75" customHeight="1" x14ac:dyDescent="0.25"/>
    <row r="950" ht="24.75" customHeight="1" x14ac:dyDescent="0.25"/>
    <row r="951" ht="24.75" customHeight="1" x14ac:dyDescent="0.25"/>
    <row r="952" ht="24.75" customHeight="1" x14ac:dyDescent="0.25"/>
    <row r="953" ht="24.75" customHeight="1" x14ac:dyDescent="0.25"/>
    <row r="954" ht="24.75" customHeight="1" x14ac:dyDescent="0.25"/>
    <row r="955" ht="24.75" customHeight="1" x14ac:dyDescent="0.25"/>
    <row r="956" ht="24.75" customHeight="1" x14ac:dyDescent="0.25"/>
    <row r="957" ht="24.75" customHeight="1" x14ac:dyDescent="0.25"/>
    <row r="958" ht="24.75" customHeight="1" x14ac:dyDescent="0.25"/>
    <row r="959" ht="24.75" customHeight="1" x14ac:dyDescent="0.25"/>
    <row r="960" ht="24.75" customHeight="1" x14ac:dyDescent="0.25"/>
    <row r="961" ht="24.75" customHeight="1" x14ac:dyDescent="0.25"/>
    <row r="962" ht="24.75" customHeight="1" x14ac:dyDescent="0.25"/>
    <row r="963" ht="24.75" customHeight="1" x14ac:dyDescent="0.25"/>
    <row r="964" ht="24.75" customHeight="1" x14ac:dyDescent="0.25"/>
    <row r="965" ht="24.75" customHeight="1" x14ac:dyDescent="0.25"/>
    <row r="966" ht="24.75" customHeight="1" x14ac:dyDescent="0.25"/>
    <row r="967" ht="24.75" customHeight="1" x14ac:dyDescent="0.25"/>
    <row r="968" ht="24.75" customHeight="1" x14ac:dyDescent="0.25"/>
    <row r="969" ht="24.75" customHeight="1" x14ac:dyDescent="0.25"/>
    <row r="970" ht="24.75" customHeight="1" x14ac:dyDescent="0.25"/>
    <row r="971" ht="24.75" customHeight="1" x14ac:dyDescent="0.25"/>
    <row r="972" ht="24.75" customHeight="1" x14ac:dyDescent="0.25"/>
    <row r="973" ht="24.75" customHeight="1" x14ac:dyDescent="0.25"/>
    <row r="974" ht="24.75" customHeight="1" x14ac:dyDescent="0.25"/>
    <row r="975" ht="24.75" customHeight="1" x14ac:dyDescent="0.25"/>
    <row r="976" ht="24.75" customHeight="1" x14ac:dyDescent="0.25"/>
    <row r="977" ht="24.75" customHeight="1" x14ac:dyDescent="0.25"/>
    <row r="978" ht="24.75" customHeight="1" x14ac:dyDescent="0.25"/>
    <row r="979" ht="24.75" customHeight="1" x14ac:dyDescent="0.25"/>
    <row r="980" ht="24.75" customHeight="1" x14ac:dyDescent="0.25"/>
    <row r="981" ht="24.75" customHeight="1" x14ac:dyDescent="0.25"/>
    <row r="982" ht="24.75" customHeight="1" x14ac:dyDescent="0.25"/>
    <row r="983" ht="24.75" customHeight="1" x14ac:dyDescent="0.25"/>
    <row r="984" ht="24.75" customHeight="1" x14ac:dyDescent="0.25"/>
    <row r="985" ht="24.75" customHeight="1" x14ac:dyDescent="0.25"/>
    <row r="986" ht="24.75" customHeight="1" x14ac:dyDescent="0.25"/>
    <row r="987" ht="24.75" customHeight="1" x14ac:dyDescent="0.25"/>
    <row r="988" ht="24.75" customHeight="1" x14ac:dyDescent="0.25"/>
    <row r="989" ht="24.75" customHeight="1" x14ac:dyDescent="0.25"/>
    <row r="990" ht="24.75" customHeight="1" x14ac:dyDescent="0.25"/>
    <row r="991" ht="24.75" customHeight="1" x14ac:dyDescent="0.25"/>
    <row r="992" ht="24.75" customHeight="1" x14ac:dyDescent="0.25"/>
    <row r="993" ht="24.75" customHeight="1" x14ac:dyDescent="0.25"/>
    <row r="994" ht="24.75" customHeight="1" x14ac:dyDescent="0.25"/>
    <row r="995" ht="24.75" customHeight="1" x14ac:dyDescent="0.25"/>
    <row r="996" ht="24.75" customHeight="1" x14ac:dyDescent="0.25"/>
    <row r="997" ht="24.75" customHeight="1" x14ac:dyDescent="0.25"/>
    <row r="998" ht="24.75" customHeight="1" x14ac:dyDescent="0.25"/>
    <row r="999" ht="24.75" customHeight="1" x14ac:dyDescent="0.25"/>
    <row r="1000" ht="24.75" customHeight="1" x14ac:dyDescent="0.25"/>
    <row r="1001" ht="24.75" customHeight="1" x14ac:dyDescent="0.25"/>
    <row r="1002" ht="24.75" customHeight="1" x14ac:dyDescent="0.25"/>
    <row r="1003" ht="24.75" customHeight="1" x14ac:dyDescent="0.25"/>
    <row r="1004" ht="24.75" customHeight="1" x14ac:dyDescent="0.25"/>
    <row r="1005" ht="24.75" customHeight="1" x14ac:dyDescent="0.25"/>
    <row r="1006" ht="24.75" customHeight="1" x14ac:dyDescent="0.25"/>
    <row r="1007" ht="24.75" customHeight="1" x14ac:dyDescent="0.25"/>
    <row r="1008" ht="24.75" customHeight="1" x14ac:dyDescent="0.25"/>
    <row r="1009" ht="24.75" customHeight="1" x14ac:dyDescent="0.25"/>
    <row r="1010" ht="24.75" customHeight="1" x14ac:dyDescent="0.25"/>
    <row r="1011" ht="24.75" customHeight="1" x14ac:dyDescent="0.25"/>
    <row r="1012" ht="24.75" customHeight="1" x14ac:dyDescent="0.25"/>
    <row r="1013" ht="24.75" customHeight="1" x14ac:dyDescent="0.25"/>
    <row r="1014" ht="24.75" customHeight="1" x14ac:dyDescent="0.25"/>
    <row r="1015" ht="24.75" customHeight="1" x14ac:dyDescent="0.25"/>
    <row r="1016" ht="24.75" customHeight="1" x14ac:dyDescent="0.25"/>
    <row r="1017" ht="24.75" customHeight="1" x14ac:dyDescent="0.25"/>
    <row r="1018" ht="24.75" customHeight="1" x14ac:dyDescent="0.25"/>
    <row r="1019" ht="24.75" customHeight="1" x14ac:dyDescent="0.25"/>
    <row r="1020" ht="24.75" customHeight="1" x14ac:dyDescent="0.25"/>
    <row r="1021" ht="24.75" customHeight="1" x14ac:dyDescent="0.25"/>
    <row r="1022" ht="24.75" customHeight="1" x14ac:dyDescent="0.25"/>
    <row r="1023" ht="24.75" customHeight="1" x14ac:dyDescent="0.25"/>
    <row r="1024" ht="24.75" customHeight="1" x14ac:dyDescent="0.25"/>
    <row r="1025" ht="24.75" customHeight="1" x14ac:dyDescent="0.25"/>
    <row r="1026" ht="24.75" customHeight="1" x14ac:dyDescent="0.25"/>
    <row r="1027" ht="24.75" customHeight="1" x14ac:dyDescent="0.25"/>
    <row r="1028" ht="24.75" customHeight="1" x14ac:dyDescent="0.25"/>
    <row r="1029" ht="24.75" customHeight="1" x14ac:dyDescent="0.25"/>
    <row r="1030" ht="24.75" customHeight="1" x14ac:dyDescent="0.25"/>
    <row r="1031" ht="24.75" customHeight="1" x14ac:dyDescent="0.25"/>
    <row r="1032" ht="24.75" customHeight="1" x14ac:dyDescent="0.25"/>
    <row r="1033" ht="24.75" customHeight="1" x14ac:dyDescent="0.25"/>
    <row r="1034" ht="24.75" customHeight="1" x14ac:dyDescent="0.25"/>
    <row r="1035" ht="24.75" customHeight="1" x14ac:dyDescent="0.25"/>
    <row r="1036" ht="24.75" customHeight="1" x14ac:dyDescent="0.25"/>
    <row r="1037" ht="24.75" customHeight="1" x14ac:dyDescent="0.25"/>
    <row r="1038" ht="24.75" customHeight="1" x14ac:dyDescent="0.25"/>
    <row r="1039" ht="24.75" customHeight="1" x14ac:dyDescent="0.25"/>
    <row r="1040" ht="24.75" customHeight="1" x14ac:dyDescent="0.25"/>
    <row r="1041" ht="24.75" customHeight="1" x14ac:dyDescent="0.25"/>
    <row r="1042" ht="24.75" customHeight="1" x14ac:dyDescent="0.25"/>
    <row r="1043" ht="24.75" customHeight="1" x14ac:dyDescent="0.25"/>
    <row r="1044" ht="24.75" customHeight="1" x14ac:dyDescent="0.25"/>
    <row r="1045" ht="24.75" customHeight="1" x14ac:dyDescent="0.25"/>
    <row r="1046" ht="24.75" customHeight="1" x14ac:dyDescent="0.25"/>
    <row r="1047" ht="24.75" customHeight="1" x14ac:dyDescent="0.25"/>
    <row r="1048" ht="24.75" customHeight="1" x14ac:dyDescent="0.25"/>
    <row r="1049" ht="24.75" customHeight="1" x14ac:dyDescent="0.25"/>
    <row r="1050" ht="24.75" customHeight="1" x14ac:dyDescent="0.25"/>
    <row r="1051" ht="24.75" customHeight="1" x14ac:dyDescent="0.25"/>
    <row r="1052" ht="24.75" customHeight="1" x14ac:dyDescent="0.25"/>
    <row r="1053" ht="24.75" customHeight="1" x14ac:dyDescent="0.25"/>
    <row r="1054" ht="24.75" customHeight="1" x14ac:dyDescent="0.25"/>
    <row r="1055" ht="24.75" customHeight="1" x14ac:dyDescent="0.25"/>
    <row r="1056" ht="24.75" customHeight="1" x14ac:dyDescent="0.25"/>
    <row r="1057" ht="24.75" customHeight="1" x14ac:dyDescent="0.25"/>
    <row r="1058" ht="24.75" customHeight="1" x14ac:dyDescent="0.25"/>
    <row r="1059" ht="24.75" customHeight="1" x14ac:dyDescent="0.25"/>
    <row r="1060" ht="24.75" customHeight="1" x14ac:dyDescent="0.25"/>
    <row r="1061" ht="24.75" customHeight="1" x14ac:dyDescent="0.25"/>
    <row r="1062" ht="24.75" customHeight="1" x14ac:dyDescent="0.25"/>
    <row r="1063" ht="24.75" customHeight="1" x14ac:dyDescent="0.25"/>
    <row r="1064" ht="24.75" customHeight="1" x14ac:dyDescent="0.25"/>
    <row r="1065" ht="24.75" customHeight="1" x14ac:dyDescent="0.25"/>
    <row r="1066" ht="24.75" customHeight="1" x14ac:dyDescent="0.25"/>
    <row r="1067" ht="24.75" customHeight="1" x14ac:dyDescent="0.25"/>
    <row r="1068" ht="24.75" customHeight="1" x14ac:dyDescent="0.25"/>
    <row r="1069" ht="24.75" customHeight="1" x14ac:dyDescent="0.25"/>
    <row r="1070" ht="24.75" customHeight="1" x14ac:dyDescent="0.25"/>
    <row r="1071" ht="24.75" customHeight="1" x14ac:dyDescent="0.25"/>
    <row r="1072" ht="24.75" customHeight="1" x14ac:dyDescent="0.25"/>
    <row r="1073" ht="24.75" customHeight="1" x14ac:dyDescent="0.25"/>
    <row r="1074" ht="24.75" customHeight="1" x14ac:dyDescent="0.25"/>
    <row r="1075" ht="24.75" customHeight="1" x14ac:dyDescent="0.25"/>
    <row r="1076" ht="24.75" customHeight="1" x14ac:dyDescent="0.25"/>
    <row r="1077" ht="24.75" customHeight="1" x14ac:dyDescent="0.25"/>
    <row r="1078" ht="24.75" customHeight="1" x14ac:dyDescent="0.25"/>
    <row r="1079" ht="24.75" customHeight="1" x14ac:dyDescent="0.25"/>
    <row r="1080" ht="24.75" customHeight="1" x14ac:dyDescent="0.25"/>
    <row r="1081" ht="24.75" customHeight="1" x14ac:dyDescent="0.25"/>
    <row r="1082" ht="24.75" customHeight="1" x14ac:dyDescent="0.25"/>
    <row r="1083" ht="24.75" customHeight="1" x14ac:dyDescent="0.25"/>
    <row r="1084" ht="24.75" customHeight="1" x14ac:dyDescent="0.25"/>
    <row r="1085" ht="24.75" customHeight="1" x14ac:dyDescent="0.25"/>
    <row r="1086" ht="24.75" customHeight="1" x14ac:dyDescent="0.25"/>
    <row r="1087" ht="24.75" customHeight="1" x14ac:dyDescent="0.25"/>
    <row r="1088" ht="24.75" customHeight="1" x14ac:dyDescent="0.25"/>
    <row r="1089" ht="24.75" customHeight="1" x14ac:dyDescent="0.25"/>
    <row r="1090" ht="24.75" customHeight="1" x14ac:dyDescent="0.25"/>
    <row r="1091" ht="24.75" customHeight="1" x14ac:dyDescent="0.25"/>
    <row r="1092" ht="24.75" customHeight="1" x14ac:dyDescent="0.25"/>
    <row r="1093" ht="24.75" customHeight="1" x14ac:dyDescent="0.25"/>
    <row r="1094" ht="24.75" customHeight="1" x14ac:dyDescent="0.25"/>
    <row r="1095" ht="24.75" customHeight="1" x14ac:dyDescent="0.25"/>
    <row r="1096" ht="24.75" customHeight="1" x14ac:dyDescent="0.25"/>
    <row r="1097" ht="24.75" customHeight="1" x14ac:dyDescent="0.25"/>
    <row r="1098" ht="24.75" customHeight="1" x14ac:dyDescent="0.25"/>
    <row r="1099" ht="24.75" customHeight="1" x14ac:dyDescent="0.25"/>
    <row r="1100" ht="24.75" customHeight="1" x14ac:dyDescent="0.25"/>
    <row r="1101" ht="24.75" customHeight="1" x14ac:dyDescent="0.25"/>
    <row r="1102" ht="24.75" customHeight="1" x14ac:dyDescent="0.25"/>
    <row r="1103" ht="24.75" customHeight="1" x14ac:dyDescent="0.25"/>
    <row r="1104" ht="24.75" customHeight="1" x14ac:dyDescent="0.25"/>
    <row r="1105" ht="24.75" customHeight="1" x14ac:dyDescent="0.25"/>
    <row r="1106" ht="24.75" customHeight="1" x14ac:dyDescent="0.25"/>
    <row r="1107" ht="24.75" customHeight="1" x14ac:dyDescent="0.25"/>
    <row r="1108" ht="24.75" customHeight="1" x14ac:dyDescent="0.25"/>
    <row r="1109" ht="24.75" customHeight="1" x14ac:dyDescent="0.25"/>
    <row r="1110" ht="24.75" customHeight="1" x14ac:dyDescent="0.25"/>
    <row r="1111" ht="24.75" customHeight="1" x14ac:dyDescent="0.25"/>
    <row r="1112" ht="24.75" customHeight="1" x14ac:dyDescent="0.25"/>
    <row r="1113" ht="24.75" customHeight="1" x14ac:dyDescent="0.25"/>
    <row r="1114" ht="24.75" customHeight="1" x14ac:dyDescent="0.25"/>
    <row r="1115" ht="24.75" customHeight="1" x14ac:dyDescent="0.25"/>
    <row r="1116" ht="24.75" customHeight="1" x14ac:dyDescent="0.25"/>
    <row r="1117" ht="24.75" customHeight="1" x14ac:dyDescent="0.25"/>
    <row r="1118" ht="24.75" customHeight="1" x14ac:dyDescent="0.25"/>
    <row r="1119" ht="24.75" customHeight="1" x14ac:dyDescent="0.25"/>
    <row r="1120" ht="24.75" customHeight="1" x14ac:dyDescent="0.25"/>
    <row r="1121" ht="24.75" customHeight="1" x14ac:dyDescent="0.25"/>
    <row r="1122" ht="24.75" customHeight="1" x14ac:dyDescent="0.25"/>
    <row r="1123" ht="24.75" customHeight="1" x14ac:dyDescent="0.25"/>
    <row r="1124" ht="24.75" customHeight="1" x14ac:dyDescent="0.25"/>
    <row r="1125" ht="24.75" customHeight="1" x14ac:dyDescent="0.25"/>
    <row r="1126" ht="24.75" customHeight="1" x14ac:dyDescent="0.25"/>
    <row r="1127" ht="24.75" customHeight="1" x14ac:dyDescent="0.25"/>
    <row r="1128" ht="24.75" customHeight="1" x14ac:dyDescent="0.25"/>
    <row r="1129" ht="24.75" customHeight="1" x14ac:dyDescent="0.25"/>
    <row r="1130" ht="24.75" customHeight="1" x14ac:dyDescent="0.25"/>
    <row r="1131" ht="24.75" customHeight="1" x14ac:dyDescent="0.25"/>
    <row r="1132" ht="24.75" customHeight="1" x14ac:dyDescent="0.25"/>
    <row r="1133" ht="24.75" customHeight="1" x14ac:dyDescent="0.25"/>
    <row r="1134" ht="24.75" customHeight="1" x14ac:dyDescent="0.25"/>
    <row r="1135" ht="24.75" customHeight="1" x14ac:dyDescent="0.25"/>
    <row r="1136" ht="24.75" customHeight="1" x14ac:dyDescent="0.25"/>
    <row r="1137" ht="24.75" customHeight="1" x14ac:dyDescent="0.25"/>
    <row r="1138" ht="24.75" customHeight="1" x14ac:dyDescent="0.25"/>
    <row r="1139" ht="24.75" customHeight="1" x14ac:dyDescent="0.25"/>
    <row r="1140" ht="24.75" customHeight="1" x14ac:dyDescent="0.25"/>
    <row r="1141" ht="24.75" customHeight="1" x14ac:dyDescent="0.25"/>
    <row r="1142" ht="24.75" customHeight="1" x14ac:dyDescent="0.25"/>
    <row r="1143" ht="24.75" customHeight="1" x14ac:dyDescent="0.25"/>
    <row r="1144" ht="24.75" customHeight="1" x14ac:dyDescent="0.25"/>
    <row r="1145" ht="24.75" customHeight="1" x14ac:dyDescent="0.25"/>
    <row r="1146" ht="24.75" customHeight="1" x14ac:dyDescent="0.25"/>
    <row r="1147" ht="24.75" customHeight="1" x14ac:dyDescent="0.25"/>
    <row r="1148" ht="24.75" customHeight="1" x14ac:dyDescent="0.25"/>
    <row r="1149" ht="24.75" customHeight="1" x14ac:dyDescent="0.25"/>
    <row r="1150" ht="24.75" customHeight="1" x14ac:dyDescent="0.25"/>
    <row r="1151" ht="24.75" customHeight="1" x14ac:dyDescent="0.25"/>
    <row r="1152" ht="24.75" customHeight="1" x14ac:dyDescent="0.25"/>
    <row r="1153" ht="24.75" customHeight="1" x14ac:dyDescent="0.25"/>
    <row r="1154" ht="24.75" customHeight="1" x14ac:dyDescent="0.25"/>
    <row r="1155" ht="24.75" customHeight="1" x14ac:dyDescent="0.25"/>
    <row r="1156" ht="24.75" customHeight="1" x14ac:dyDescent="0.25"/>
    <row r="1157" ht="24.75" customHeight="1" x14ac:dyDescent="0.25"/>
    <row r="1158" ht="24.75" customHeight="1" x14ac:dyDescent="0.25"/>
    <row r="1159" ht="24.75" customHeight="1" x14ac:dyDescent="0.25"/>
    <row r="1160" ht="24.75" customHeight="1" x14ac:dyDescent="0.25"/>
    <row r="1161" ht="24.75" customHeight="1" x14ac:dyDescent="0.25"/>
    <row r="1162" ht="24.75" customHeight="1" x14ac:dyDescent="0.25"/>
    <row r="1163" ht="24.75" customHeight="1" x14ac:dyDescent="0.25"/>
    <row r="1164" ht="24.75" customHeight="1" x14ac:dyDescent="0.25"/>
    <row r="1165" ht="24.75" customHeight="1" x14ac:dyDescent="0.25"/>
    <row r="1166" ht="24.75" customHeight="1" x14ac:dyDescent="0.25"/>
    <row r="1167" ht="24.75" customHeight="1" x14ac:dyDescent="0.25"/>
    <row r="1168" ht="24.75" customHeight="1" x14ac:dyDescent="0.25"/>
    <row r="1169" ht="24.75" customHeight="1" x14ac:dyDescent="0.25"/>
    <row r="1170" ht="24.75" customHeight="1" x14ac:dyDescent="0.25"/>
    <row r="1171" ht="24.75" customHeight="1" x14ac:dyDescent="0.25"/>
    <row r="1172" ht="24.75" customHeight="1" x14ac:dyDescent="0.25"/>
    <row r="1173" ht="24.75" customHeight="1" x14ac:dyDescent="0.25"/>
    <row r="1174" ht="24.75" customHeight="1" x14ac:dyDescent="0.25"/>
    <row r="1175" ht="24.75" customHeight="1" x14ac:dyDescent="0.25"/>
    <row r="1176" ht="24.75" customHeight="1" x14ac:dyDescent="0.25"/>
    <row r="1177" ht="24.75" customHeight="1" x14ac:dyDescent="0.25"/>
    <row r="1178" ht="24.75" customHeight="1" x14ac:dyDescent="0.25"/>
    <row r="1179" ht="24.75" customHeight="1" x14ac:dyDescent="0.25"/>
    <row r="1180" ht="24.75" customHeight="1" x14ac:dyDescent="0.25"/>
    <row r="1181" ht="24.75" customHeight="1" x14ac:dyDescent="0.25"/>
    <row r="1182" ht="24.75" customHeight="1" x14ac:dyDescent="0.25"/>
    <row r="1183" ht="24.75" customHeight="1" x14ac:dyDescent="0.25"/>
    <row r="1184" ht="24.75" customHeight="1" x14ac:dyDescent="0.25"/>
    <row r="1185" ht="24.75" customHeight="1" x14ac:dyDescent="0.25"/>
    <row r="1186" ht="24.75" customHeight="1" x14ac:dyDescent="0.25"/>
    <row r="1187" ht="24.75" customHeight="1" x14ac:dyDescent="0.25"/>
    <row r="1188" ht="24.75" customHeight="1" x14ac:dyDescent="0.25"/>
    <row r="1189" ht="24.75" customHeight="1" x14ac:dyDescent="0.25"/>
    <row r="1190" ht="24.75" customHeight="1" x14ac:dyDescent="0.25"/>
    <row r="1191" ht="24.75" customHeight="1" x14ac:dyDescent="0.25"/>
    <row r="1192" ht="24.75" customHeight="1" x14ac:dyDescent="0.25"/>
    <row r="1193" ht="24.75" customHeight="1" x14ac:dyDescent="0.25"/>
    <row r="1194" ht="24.75" customHeight="1" x14ac:dyDescent="0.25"/>
    <row r="1195" ht="24.75" customHeight="1" x14ac:dyDescent="0.25"/>
    <row r="1196" ht="24.75" customHeight="1" x14ac:dyDescent="0.25"/>
    <row r="1197" ht="24.75" customHeight="1" x14ac:dyDescent="0.25"/>
    <row r="1198" ht="24.75" customHeight="1" x14ac:dyDescent="0.25"/>
    <row r="1199" ht="24.75" customHeight="1" x14ac:dyDescent="0.25"/>
    <row r="1200" ht="24.75" customHeight="1" x14ac:dyDescent="0.25"/>
    <row r="1201" ht="24.75" customHeight="1" x14ac:dyDescent="0.25"/>
    <row r="1202" ht="24.75" customHeight="1" x14ac:dyDescent="0.25"/>
    <row r="1203" ht="24.75" customHeight="1" x14ac:dyDescent="0.25"/>
    <row r="1204" ht="24.75" customHeight="1" x14ac:dyDescent="0.25"/>
    <row r="1205" ht="24.75" customHeight="1" x14ac:dyDescent="0.25"/>
    <row r="1206" ht="24.75" customHeight="1" x14ac:dyDescent="0.25"/>
    <row r="1207" ht="24.75" customHeight="1" x14ac:dyDescent="0.25"/>
    <row r="1208" ht="24.75" customHeight="1" x14ac:dyDescent="0.25"/>
    <row r="1209" ht="24.75" customHeight="1" x14ac:dyDescent="0.25"/>
    <row r="1210" ht="24.75" customHeight="1" x14ac:dyDescent="0.25"/>
    <row r="1211" ht="24.75" customHeight="1" x14ac:dyDescent="0.25"/>
    <row r="1212" ht="24.75" customHeight="1" x14ac:dyDescent="0.25"/>
    <row r="1213" ht="24.75" customHeight="1" x14ac:dyDescent="0.25"/>
    <row r="1214" ht="24.75" customHeight="1" x14ac:dyDescent="0.25"/>
    <row r="1215" ht="24.75" customHeight="1" x14ac:dyDescent="0.25"/>
    <row r="1216" ht="24.75" customHeight="1" x14ac:dyDescent="0.25"/>
    <row r="1217" ht="24.75" customHeight="1" x14ac:dyDescent="0.25"/>
    <row r="1218" ht="24.75" customHeight="1" x14ac:dyDescent="0.25"/>
    <row r="1219" ht="24.75" customHeight="1" x14ac:dyDescent="0.25"/>
    <row r="1220" ht="24.75" customHeight="1" x14ac:dyDescent="0.25"/>
    <row r="1221" ht="24.75" customHeight="1" x14ac:dyDescent="0.25"/>
    <row r="1222" ht="24.75" customHeight="1" x14ac:dyDescent="0.25"/>
    <row r="1223" ht="24.75" customHeight="1" x14ac:dyDescent="0.25"/>
    <row r="1224" ht="24.75" customHeight="1" x14ac:dyDescent="0.25"/>
    <row r="1225" ht="24.75" customHeight="1" x14ac:dyDescent="0.25"/>
    <row r="1226" ht="24.75" customHeight="1" x14ac:dyDescent="0.25"/>
    <row r="1227" ht="24.75" customHeight="1" x14ac:dyDescent="0.25"/>
    <row r="1228" ht="24.75" customHeight="1" x14ac:dyDescent="0.25"/>
    <row r="1229" ht="24.75" customHeight="1" x14ac:dyDescent="0.25"/>
    <row r="1230" ht="24.75" customHeight="1" x14ac:dyDescent="0.25"/>
    <row r="1231" ht="24.75" customHeight="1" x14ac:dyDescent="0.25"/>
    <row r="1232" ht="24.75" customHeight="1" x14ac:dyDescent="0.25"/>
    <row r="1233" ht="24.75" customHeight="1" x14ac:dyDescent="0.25"/>
    <row r="1234" ht="24.75" customHeight="1" x14ac:dyDescent="0.25"/>
    <row r="1235" ht="24.75" customHeight="1" x14ac:dyDescent="0.25"/>
    <row r="1236" ht="24.75" customHeight="1" x14ac:dyDescent="0.25"/>
    <row r="1237" ht="24.75" customHeight="1" x14ac:dyDescent="0.25"/>
    <row r="1238" ht="24.75" customHeight="1" x14ac:dyDescent="0.25"/>
    <row r="1239" ht="24.75" customHeight="1" x14ac:dyDescent="0.25"/>
    <row r="1240" ht="24.75" customHeight="1" x14ac:dyDescent="0.25"/>
    <row r="1241" ht="24.75" customHeight="1" x14ac:dyDescent="0.25"/>
    <row r="1242" ht="24.75" customHeight="1" x14ac:dyDescent="0.25"/>
    <row r="1243" ht="24.75" customHeight="1" x14ac:dyDescent="0.25"/>
    <row r="1244" ht="24.75" customHeight="1" x14ac:dyDescent="0.25"/>
    <row r="1245" ht="24.75" customHeight="1" x14ac:dyDescent="0.25"/>
    <row r="1246" ht="24.75" customHeight="1" x14ac:dyDescent="0.25"/>
    <row r="1247" ht="24.75" customHeight="1" x14ac:dyDescent="0.25"/>
    <row r="1248" ht="24.75" customHeight="1" x14ac:dyDescent="0.25"/>
    <row r="1249" ht="24.75" customHeight="1" x14ac:dyDescent="0.25"/>
    <row r="1250" ht="24.75" customHeight="1" x14ac:dyDescent="0.25"/>
    <row r="1251" ht="24.75" customHeight="1" x14ac:dyDescent="0.25"/>
    <row r="1252" ht="24.75" customHeight="1" x14ac:dyDescent="0.25"/>
    <row r="1253" ht="24.75" customHeight="1" x14ac:dyDescent="0.25"/>
    <row r="1254" ht="24.75" customHeight="1" x14ac:dyDescent="0.25"/>
    <row r="1255" ht="24.75" customHeight="1" x14ac:dyDescent="0.25"/>
    <row r="1256" ht="24.75" customHeight="1" x14ac:dyDescent="0.25"/>
    <row r="1257" ht="24.75" customHeight="1" x14ac:dyDescent="0.25"/>
    <row r="1258" ht="24.75" customHeight="1" x14ac:dyDescent="0.25"/>
    <row r="1259" ht="24.75" customHeight="1" x14ac:dyDescent="0.25"/>
    <row r="1260" ht="24.75" customHeight="1" x14ac:dyDescent="0.25"/>
    <row r="1261" ht="24.75" customHeight="1" x14ac:dyDescent="0.25"/>
    <row r="1262" ht="24.75" customHeight="1" x14ac:dyDescent="0.25"/>
    <row r="1263" ht="24.75" customHeight="1" x14ac:dyDescent="0.25"/>
    <row r="1264" ht="24.75" customHeight="1" x14ac:dyDescent="0.25"/>
    <row r="1265" ht="24.75" customHeight="1" x14ac:dyDescent="0.25"/>
    <row r="1266" ht="24.75" customHeight="1" x14ac:dyDescent="0.25"/>
    <row r="1267" ht="24.75" customHeight="1" x14ac:dyDescent="0.25"/>
    <row r="1268" ht="24.75" customHeight="1" x14ac:dyDescent="0.25"/>
    <row r="1269" ht="24.75" customHeight="1" x14ac:dyDescent="0.25"/>
    <row r="1270" ht="24.75" customHeight="1" x14ac:dyDescent="0.25"/>
    <row r="1271" ht="24.75" customHeight="1" x14ac:dyDescent="0.25"/>
    <row r="1272" ht="24.75" customHeight="1" x14ac:dyDescent="0.25"/>
    <row r="1273" ht="24.75" customHeight="1" x14ac:dyDescent="0.25"/>
    <row r="1274" ht="24.75" customHeight="1" x14ac:dyDescent="0.25"/>
    <row r="1275" ht="24.75" customHeight="1" x14ac:dyDescent="0.25"/>
    <row r="1276" ht="24.75" customHeight="1" x14ac:dyDescent="0.25"/>
    <row r="1277" ht="24.75" customHeight="1" x14ac:dyDescent="0.25"/>
    <row r="1278" ht="24.75" customHeight="1" x14ac:dyDescent="0.25"/>
    <row r="1279" ht="24.75" customHeight="1" x14ac:dyDescent="0.25"/>
    <row r="1280" ht="24.75" customHeight="1" x14ac:dyDescent="0.25"/>
    <row r="1281" ht="24.75" customHeight="1" x14ac:dyDescent="0.25"/>
    <row r="1282" ht="24.75" customHeight="1" x14ac:dyDescent="0.25"/>
    <row r="1283" ht="24.75" customHeight="1" x14ac:dyDescent="0.25"/>
    <row r="1284" ht="24.75" customHeight="1" x14ac:dyDescent="0.25"/>
    <row r="1285" ht="24.75" customHeight="1" x14ac:dyDescent="0.25"/>
    <row r="1286" ht="24.75" customHeight="1" x14ac:dyDescent="0.25"/>
    <row r="1287" ht="24.75" customHeight="1" x14ac:dyDescent="0.25"/>
    <row r="1288" ht="24.75" customHeight="1" x14ac:dyDescent="0.25"/>
    <row r="1289" ht="24.75" customHeight="1" x14ac:dyDescent="0.25"/>
    <row r="1290" ht="24.75" customHeight="1" x14ac:dyDescent="0.25"/>
    <row r="1291" ht="24.75" customHeight="1" x14ac:dyDescent="0.25"/>
    <row r="1292" ht="24.75" customHeight="1" x14ac:dyDescent="0.25"/>
    <row r="1293" ht="24.75" customHeight="1" x14ac:dyDescent="0.25"/>
    <row r="1294" ht="24.75" customHeight="1" x14ac:dyDescent="0.25"/>
    <row r="1295" ht="24.75" customHeight="1" x14ac:dyDescent="0.25"/>
    <row r="1296" ht="24.75" customHeight="1" x14ac:dyDescent="0.25"/>
    <row r="1297" ht="24.75" customHeight="1" x14ac:dyDescent="0.25"/>
    <row r="1298" ht="24.75" customHeight="1" x14ac:dyDescent="0.25"/>
    <row r="1299" ht="24.75" customHeight="1" x14ac:dyDescent="0.25"/>
    <row r="1300" ht="24.75" customHeight="1" x14ac:dyDescent="0.25"/>
    <row r="1301" ht="24.75" customHeight="1" x14ac:dyDescent="0.25"/>
    <row r="1302" ht="24.75" customHeight="1" x14ac:dyDescent="0.25"/>
    <row r="1303" ht="24.75" customHeight="1" x14ac:dyDescent="0.25"/>
    <row r="1304" ht="24.75" customHeight="1" x14ac:dyDescent="0.25"/>
    <row r="1305" ht="24.75" customHeight="1" x14ac:dyDescent="0.25"/>
    <row r="1306" ht="24.75" customHeight="1" x14ac:dyDescent="0.25"/>
    <row r="1307" ht="24.75" customHeight="1" x14ac:dyDescent="0.25"/>
    <row r="1308" ht="24.75" customHeight="1" x14ac:dyDescent="0.25"/>
    <row r="1309" ht="24.75" customHeight="1" x14ac:dyDescent="0.25"/>
    <row r="1310" ht="24.75" customHeight="1" x14ac:dyDescent="0.25"/>
    <row r="1311" ht="24.75" customHeight="1" x14ac:dyDescent="0.25"/>
    <row r="1312" ht="24.75" customHeight="1" x14ac:dyDescent="0.25"/>
    <row r="1313" ht="24.75" customHeight="1" x14ac:dyDescent="0.25"/>
    <row r="1314" ht="24.75" customHeight="1" x14ac:dyDescent="0.25"/>
    <row r="1315" ht="24.75" customHeight="1" x14ac:dyDescent="0.25"/>
    <row r="1316" ht="24.75" customHeight="1" x14ac:dyDescent="0.25"/>
    <row r="1317" ht="24.75" customHeight="1" x14ac:dyDescent="0.25"/>
    <row r="1318" ht="24.75" customHeight="1" x14ac:dyDescent="0.25"/>
    <row r="1319" ht="24.75" customHeight="1" x14ac:dyDescent="0.25"/>
    <row r="1320" ht="24.75" customHeight="1" x14ac:dyDescent="0.25"/>
    <row r="1321" ht="24.75" customHeight="1" x14ac:dyDescent="0.25"/>
    <row r="1322" ht="24.75" customHeight="1" x14ac:dyDescent="0.25"/>
    <row r="1323" ht="24.75" customHeight="1" x14ac:dyDescent="0.25"/>
    <row r="1324" ht="24.75" customHeight="1" x14ac:dyDescent="0.25"/>
    <row r="1325" ht="24.75" customHeight="1" x14ac:dyDescent="0.25"/>
    <row r="1326" ht="24.75" customHeight="1" x14ac:dyDescent="0.25"/>
    <row r="1327" ht="24.75" customHeight="1" x14ac:dyDescent="0.25"/>
    <row r="1328" ht="24.75" customHeight="1" x14ac:dyDescent="0.25"/>
    <row r="1329" ht="24.75" customHeight="1" x14ac:dyDescent="0.25"/>
    <row r="1330" ht="24.75" customHeight="1" x14ac:dyDescent="0.25"/>
    <row r="1331" ht="24.75" customHeight="1" x14ac:dyDescent="0.25"/>
    <row r="1332" ht="24.75" customHeight="1" x14ac:dyDescent="0.25"/>
    <row r="1333" ht="24.75" customHeight="1" x14ac:dyDescent="0.25"/>
    <row r="1334" ht="24.75" customHeight="1" x14ac:dyDescent="0.25"/>
    <row r="1335" ht="24.75" customHeight="1" x14ac:dyDescent="0.25"/>
    <row r="1336" ht="24.75" customHeight="1" x14ac:dyDescent="0.25"/>
    <row r="1337" ht="24.75" customHeight="1" x14ac:dyDescent="0.25"/>
    <row r="1338" ht="24.75" customHeight="1" x14ac:dyDescent="0.25"/>
    <row r="1339" ht="24.75" customHeight="1" x14ac:dyDescent="0.25"/>
    <row r="1340" ht="24.75" customHeight="1" x14ac:dyDescent="0.25"/>
    <row r="1341" ht="24.75" customHeight="1" x14ac:dyDescent="0.25"/>
    <row r="1342" ht="24.75" customHeight="1" x14ac:dyDescent="0.25"/>
    <row r="1343" ht="24.75" customHeight="1" x14ac:dyDescent="0.25"/>
    <row r="1344" ht="24.75" customHeight="1" x14ac:dyDescent="0.25"/>
    <row r="1345" ht="24.75" customHeight="1" x14ac:dyDescent="0.25"/>
    <row r="1346" ht="24.75" customHeight="1" x14ac:dyDescent="0.25"/>
    <row r="1347" ht="24.75" customHeight="1" x14ac:dyDescent="0.25"/>
    <row r="1348" ht="24.75" customHeight="1" x14ac:dyDescent="0.25"/>
    <row r="1349" ht="24.75" customHeight="1" x14ac:dyDescent="0.25"/>
    <row r="1350" ht="24.75" customHeight="1" x14ac:dyDescent="0.25"/>
    <row r="1351" ht="24.75" customHeight="1" x14ac:dyDescent="0.25"/>
    <row r="1352" ht="24.75" customHeight="1" x14ac:dyDescent="0.25"/>
    <row r="1353" ht="24.75" customHeight="1" x14ac:dyDescent="0.25"/>
    <row r="1354" ht="24.75" customHeight="1" x14ac:dyDescent="0.25"/>
    <row r="1355" ht="24.75" customHeight="1" x14ac:dyDescent="0.25"/>
    <row r="1356" ht="24.75" customHeight="1" x14ac:dyDescent="0.25"/>
    <row r="1357" ht="24.75" customHeight="1" x14ac:dyDescent="0.25"/>
    <row r="1358" ht="24.75" customHeight="1" x14ac:dyDescent="0.25"/>
    <row r="1359" ht="24.75" customHeight="1" x14ac:dyDescent="0.25"/>
    <row r="1360" ht="24.75" customHeight="1" x14ac:dyDescent="0.25"/>
    <row r="1361" ht="24.75" customHeight="1" x14ac:dyDescent="0.25"/>
    <row r="1362" ht="24.75" customHeight="1" x14ac:dyDescent="0.25"/>
    <row r="1363" ht="24.75" customHeight="1" x14ac:dyDescent="0.25"/>
    <row r="1364" ht="24.75" customHeight="1" x14ac:dyDescent="0.25"/>
    <row r="1365" ht="24.75" customHeight="1" x14ac:dyDescent="0.25"/>
    <row r="1366" ht="24.75" customHeight="1" x14ac:dyDescent="0.25"/>
    <row r="1367" ht="24.75" customHeight="1" x14ac:dyDescent="0.25"/>
    <row r="1368" ht="24.75" customHeight="1" x14ac:dyDescent="0.25"/>
    <row r="1369" ht="24.75" customHeight="1" x14ac:dyDescent="0.25"/>
    <row r="1370" ht="24.75" customHeight="1" x14ac:dyDescent="0.25"/>
    <row r="1371" ht="24.75" customHeight="1" x14ac:dyDescent="0.25"/>
    <row r="1372" ht="24.75" customHeight="1" x14ac:dyDescent="0.25"/>
    <row r="1373" ht="24.75" customHeight="1" x14ac:dyDescent="0.25"/>
    <row r="1374" ht="24.75" customHeight="1" x14ac:dyDescent="0.25"/>
    <row r="1375" ht="24.75" customHeight="1" x14ac:dyDescent="0.25"/>
    <row r="1376" ht="24.75" customHeight="1" x14ac:dyDescent="0.25"/>
    <row r="1377" ht="24.75" customHeight="1" x14ac:dyDescent="0.25"/>
    <row r="1378" ht="24.75" customHeight="1" x14ac:dyDescent="0.25"/>
    <row r="1379" ht="24.75" customHeight="1" x14ac:dyDescent="0.25"/>
    <row r="1380" ht="24.75" customHeight="1" x14ac:dyDescent="0.25"/>
    <row r="1381" ht="24.75" customHeight="1" x14ac:dyDescent="0.25"/>
    <row r="1382" ht="24.75" customHeight="1" x14ac:dyDescent="0.25"/>
    <row r="1383" ht="24.75" customHeight="1" x14ac:dyDescent="0.25"/>
    <row r="1384" ht="24.75" customHeight="1" x14ac:dyDescent="0.25"/>
    <row r="1385" ht="24.75" customHeight="1" x14ac:dyDescent="0.25"/>
    <row r="1386" ht="24.75" customHeight="1" x14ac:dyDescent="0.25"/>
    <row r="1387" ht="24.75" customHeight="1" x14ac:dyDescent="0.25"/>
    <row r="1388" ht="24.75" customHeight="1" x14ac:dyDescent="0.25"/>
    <row r="1389" ht="24.75" customHeight="1" x14ac:dyDescent="0.25"/>
    <row r="1390" ht="24.75" customHeight="1" x14ac:dyDescent="0.25"/>
    <row r="1391" ht="24.75" customHeight="1" x14ac:dyDescent="0.25"/>
    <row r="1392" ht="24.75" customHeight="1" x14ac:dyDescent="0.25"/>
    <row r="1393" ht="24.75" customHeight="1" x14ac:dyDescent="0.25"/>
    <row r="1394" ht="24.75" customHeight="1" x14ac:dyDescent="0.25"/>
    <row r="1395" ht="24.75" customHeight="1" x14ac:dyDescent="0.25"/>
    <row r="1396" ht="24.75" customHeight="1" x14ac:dyDescent="0.25"/>
    <row r="1397" ht="24.75" customHeight="1" x14ac:dyDescent="0.25"/>
    <row r="1398" ht="24.75" customHeight="1" x14ac:dyDescent="0.25"/>
    <row r="1399" ht="24.75" customHeight="1" x14ac:dyDescent="0.25"/>
    <row r="1400" ht="24.75" customHeight="1" x14ac:dyDescent="0.25"/>
    <row r="1401" ht="24.75" customHeight="1" x14ac:dyDescent="0.25"/>
    <row r="1402" ht="24.75" customHeight="1" x14ac:dyDescent="0.25"/>
    <row r="1403" ht="24.75" customHeight="1" x14ac:dyDescent="0.25"/>
    <row r="1404" ht="24.75" customHeight="1" x14ac:dyDescent="0.25"/>
    <row r="1405" ht="24.75" customHeight="1" x14ac:dyDescent="0.25"/>
    <row r="1406" ht="24.75" customHeight="1" x14ac:dyDescent="0.25"/>
    <row r="1407" ht="24.75" customHeight="1" x14ac:dyDescent="0.25"/>
    <row r="1408" ht="24.75" customHeight="1" x14ac:dyDescent="0.25"/>
    <row r="1409" ht="24.75" customHeight="1" x14ac:dyDescent="0.25"/>
    <row r="1410" ht="24.75" customHeight="1" x14ac:dyDescent="0.25"/>
    <row r="1411" ht="24.75" customHeight="1" x14ac:dyDescent="0.25"/>
    <row r="1412" ht="24.75" customHeight="1" x14ac:dyDescent="0.25"/>
    <row r="1413" ht="24.75" customHeight="1" x14ac:dyDescent="0.25"/>
    <row r="1414" ht="24.75" customHeight="1" x14ac:dyDescent="0.25"/>
    <row r="1415" ht="24.75" customHeight="1" x14ac:dyDescent="0.25"/>
    <row r="1416" ht="24.75" customHeight="1" x14ac:dyDescent="0.25"/>
    <row r="1417" ht="24.75" customHeight="1" x14ac:dyDescent="0.25"/>
    <row r="1418" ht="24.75" customHeight="1" x14ac:dyDescent="0.25"/>
    <row r="1419" ht="24.75" customHeight="1" x14ac:dyDescent="0.25"/>
    <row r="1420" ht="24.75" customHeight="1" x14ac:dyDescent="0.25"/>
    <row r="1421" ht="24.75" customHeight="1" x14ac:dyDescent="0.25"/>
    <row r="1422" ht="24.75" customHeight="1" x14ac:dyDescent="0.25"/>
    <row r="1423" ht="24.75" customHeight="1" x14ac:dyDescent="0.25"/>
    <row r="1424" ht="24.75" customHeight="1" x14ac:dyDescent="0.25"/>
    <row r="1425" ht="24.75" customHeight="1" x14ac:dyDescent="0.25"/>
    <row r="1426" ht="24.75" customHeight="1" x14ac:dyDescent="0.25"/>
    <row r="1427" ht="24.75" customHeight="1" x14ac:dyDescent="0.25"/>
    <row r="1428" ht="24.75" customHeight="1" x14ac:dyDescent="0.25"/>
    <row r="1429" ht="24.75" customHeight="1" x14ac:dyDescent="0.25"/>
    <row r="1430" ht="24.75" customHeight="1" x14ac:dyDescent="0.25"/>
    <row r="1431" ht="24.75" customHeight="1" x14ac:dyDescent="0.25"/>
    <row r="1432" ht="24.75" customHeight="1" x14ac:dyDescent="0.25"/>
    <row r="1433" ht="24.75" customHeight="1" x14ac:dyDescent="0.25"/>
    <row r="1434" ht="24.75" customHeight="1" x14ac:dyDescent="0.25"/>
    <row r="1435" ht="24.75" customHeight="1" x14ac:dyDescent="0.25"/>
    <row r="1436" ht="24.75" customHeight="1" x14ac:dyDescent="0.25"/>
    <row r="1437" ht="24.75" customHeight="1" x14ac:dyDescent="0.25"/>
    <row r="1438" ht="24.75" customHeight="1" x14ac:dyDescent="0.25"/>
    <row r="1439" ht="24.75" customHeight="1" x14ac:dyDescent="0.25"/>
    <row r="1440" ht="24.75" customHeight="1" x14ac:dyDescent="0.25"/>
    <row r="1441" ht="24.75" customHeight="1" x14ac:dyDescent="0.25"/>
    <row r="1442" ht="24.75" customHeight="1" x14ac:dyDescent="0.25"/>
    <row r="1443" ht="24.75" customHeight="1" x14ac:dyDescent="0.25"/>
    <row r="1444" ht="24.75" customHeight="1" x14ac:dyDescent="0.25"/>
    <row r="1445" ht="24.75" customHeight="1" x14ac:dyDescent="0.25"/>
    <row r="1446" ht="24.75" customHeight="1" x14ac:dyDescent="0.25"/>
    <row r="1447" ht="24.75" customHeight="1" x14ac:dyDescent="0.25"/>
    <row r="1448" ht="24.75" customHeight="1" x14ac:dyDescent="0.25"/>
    <row r="1449" ht="24.75" customHeight="1" x14ac:dyDescent="0.25"/>
    <row r="1450" ht="24.75" customHeight="1" x14ac:dyDescent="0.25"/>
    <row r="1451" ht="24.75" customHeight="1" x14ac:dyDescent="0.25"/>
    <row r="1452" ht="24.75" customHeight="1" x14ac:dyDescent="0.25"/>
    <row r="1453" ht="24.75" customHeight="1" x14ac:dyDescent="0.25"/>
    <row r="1454" ht="24.75" customHeight="1" x14ac:dyDescent="0.25"/>
    <row r="1455" ht="24.75" customHeight="1" x14ac:dyDescent="0.25"/>
    <row r="1456" ht="24.75" customHeight="1" x14ac:dyDescent="0.25"/>
    <row r="1457" ht="24.75" customHeight="1" x14ac:dyDescent="0.25"/>
    <row r="1458" ht="24.75" customHeight="1" x14ac:dyDescent="0.25"/>
    <row r="1459" ht="24.75" customHeight="1" x14ac:dyDescent="0.25"/>
    <row r="1460" ht="24.75" customHeight="1" x14ac:dyDescent="0.25"/>
    <row r="1461" ht="24.75" customHeight="1" x14ac:dyDescent="0.25"/>
    <row r="1462" ht="24.75" customHeight="1" x14ac:dyDescent="0.25"/>
    <row r="1463" ht="24.75" customHeight="1" x14ac:dyDescent="0.25"/>
    <row r="1464" ht="24.75" customHeight="1" x14ac:dyDescent="0.25"/>
    <row r="1465" ht="24.75" customHeight="1" x14ac:dyDescent="0.25"/>
    <row r="1466" ht="24.75" customHeight="1" x14ac:dyDescent="0.25"/>
    <row r="1467" ht="24.75" customHeight="1" x14ac:dyDescent="0.25"/>
    <row r="1468" ht="24.75" customHeight="1" x14ac:dyDescent="0.25"/>
    <row r="1469" ht="24.75" customHeight="1" x14ac:dyDescent="0.25"/>
    <row r="1470" ht="24.75" customHeight="1" x14ac:dyDescent="0.25"/>
    <row r="1471" ht="24.75" customHeight="1" x14ac:dyDescent="0.25"/>
    <row r="1472" ht="24.75" customHeight="1" x14ac:dyDescent="0.25"/>
    <row r="1473" ht="24.75" customHeight="1" x14ac:dyDescent="0.25"/>
    <row r="1474" ht="24.75" customHeight="1" x14ac:dyDescent="0.25"/>
    <row r="1475" ht="24.75" customHeight="1" x14ac:dyDescent="0.25"/>
    <row r="1476" ht="24.75" customHeight="1" x14ac:dyDescent="0.25"/>
    <row r="1477" ht="24.75" customHeight="1" x14ac:dyDescent="0.25"/>
    <row r="1478" ht="24.75" customHeight="1" x14ac:dyDescent="0.25"/>
    <row r="1479" ht="24.75" customHeight="1" x14ac:dyDescent="0.25"/>
    <row r="1480" ht="24.75" customHeight="1" x14ac:dyDescent="0.25"/>
    <row r="1481" ht="24.75" customHeight="1" x14ac:dyDescent="0.25"/>
    <row r="1482" ht="24.75" customHeight="1" x14ac:dyDescent="0.25"/>
    <row r="1483" ht="24.75" customHeight="1" x14ac:dyDescent="0.25"/>
    <row r="1484" ht="24.75" customHeight="1" x14ac:dyDescent="0.25"/>
    <row r="1485" ht="24.75" customHeight="1" x14ac:dyDescent="0.25"/>
    <row r="1486" ht="24.75" customHeight="1" x14ac:dyDescent="0.25"/>
    <row r="1487" ht="24.75" customHeight="1" x14ac:dyDescent="0.25"/>
    <row r="1488" ht="24.75" customHeight="1" x14ac:dyDescent="0.25"/>
    <row r="1489" ht="24.75" customHeight="1" x14ac:dyDescent="0.25"/>
    <row r="1490" ht="24.75" customHeight="1" x14ac:dyDescent="0.25"/>
    <row r="1491" ht="24.75" customHeight="1" x14ac:dyDescent="0.25"/>
    <row r="1492" ht="24.75" customHeight="1" x14ac:dyDescent="0.25"/>
    <row r="1493" ht="24.75" customHeight="1" x14ac:dyDescent="0.25"/>
    <row r="1494" ht="24.75" customHeight="1" x14ac:dyDescent="0.25"/>
    <row r="1495" ht="24.75" customHeight="1" x14ac:dyDescent="0.25"/>
    <row r="1496" ht="24.75" customHeight="1" x14ac:dyDescent="0.25"/>
    <row r="1497" ht="24.75" customHeight="1" x14ac:dyDescent="0.25"/>
    <row r="1498" ht="24.75" customHeight="1" x14ac:dyDescent="0.25"/>
    <row r="1499" ht="24.75" customHeight="1" x14ac:dyDescent="0.25"/>
    <row r="1500" ht="24.75" customHeight="1" x14ac:dyDescent="0.25"/>
    <row r="1501" ht="24.75" customHeight="1" x14ac:dyDescent="0.25"/>
    <row r="1502" ht="24.75" customHeight="1" x14ac:dyDescent="0.25"/>
    <row r="1503" ht="24.75" customHeight="1" x14ac:dyDescent="0.25"/>
    <row r="1504" ht="24.75" customHeight="1" x14ac:dyDescent="0.25"/>
    <row r="1505" ht="24.75" customHeight="1" x14ac:dyDescent="0.25"/>
    <row r="1506" ht="24.75" customHeight="1" x14ac:dyDescent="0.25"/>
    <row r="1507" ht="24.75" customHeight="1" x14ac:dyDescent="0.25"/>
    <row r="1508" ht="24.75" customHeight="1" x14ac:dyDescent="0.25"/>
    <row r="1509" ht="24.75" customHeight="1" x14ac:dyDescent="0.25"/>
    <row r="1510" ht="24.75" customHeight="1" x14ac:dyDescent="0.25"/>
    <row r="1511" ht="24.75" customHeight="1" x14ac:dyDescent="0.25"/>
    <row r="1512" ht="24.75" customHeight="1" x14ac:dyDescent="0.25"/>
    <row r="1513" ht="24.75" customHeight="1" x14ac:dyDescent="0.25"/>
    <row r="1514" ht="24.75" customHeight="1" x14ac:dyDescent="0.25"/>
    <row r="1515" ht="24.75" customHeight="1" x14ac:dyDescent="0.25"/>
    <row r="1516" ht="24.75" customHeight="1" x14ac:dyDescent="0.25"/>
    <row r="1517" ht="24.75" customHeight="1" x14ac:dyDescent="0.25"/>
    <row r="1518" ht="24.75" customHeight="1" x14ac:dyDescent="0.25"/>
    <row r="1519" ht="24.75" customHeight="1" x14ac:dyDescent="0.25"/>
    <row r="1520" ht="24.75" customHeight="1" x14ac:dyDescent="0.25"/>
    <row r="1521" ht="24.75" customHeight="1" x14ac:dyDescent="0.25"/>
    <row r="1522" ht="24.75" customHeight="1" x14ac:dyDescent="0.25"/>
    <row r="1523" ht="24.75" customHeight="1" x14ac:dyDescent="0.25"/>
    <row r="1524" ht="24.75" customHeight="1" x14ac:dyDescent="0.25"/>
    <row r="1525" ht="24.75" customHeight="1" x14ac:dyDescent="0.25"/>
    <row r="1526" ht="24.75" customHeight="1" x14ac:dyDescent="0.25"/>
    <row r="1527" ht="24.75" customHeight="1" x14ac:dyDescent="0.25"/>
    <row r="1528" ht="24.75" customHeight="1" x14ac:dyDescent="0.25"/>
    <row r="1529" ht="24.75" customHeight="1" x14ac:dyDescent="0.25"/>
    <row r="1530" ht="24.75" customHeight="1" x14ac:dyDescent="0.25"/>
    <row r="1531" ht="24.75" customHeight="1" x14ac:dyDescent="0.25"/>
    <row r="1532" ht="24.75" customHeight="1" x14ac:dyDescent="0.25"/>
    <row r="1533" ht="24.75" customHeight="1" x14ac:dyDescent="0.25"/>
    <row r="1534" ht="24.75" customHeight="1" x14ac:dyDescent="0.25"/>
    <row r="1535" ht="24.75" customHeight="1" x14ac:dyDescent="0.25"/>
    <row r="1536" ht="24.75" customHeight="1" x14ac:dyDescent="0.25"/>
    <row r="1537" ht="24.75" customHeight="1" x14ac:dyDescent="0.25"/>
    <row r="1538" ht="24.75" customHeight="1" x14ac:dyDescent="0.25"/>
    <row r="1539" ht="24.75" customHeight="1" x14ac:dyDescent="0.25"/>
    <row r="1540" ht="24.75" customHeight="1" x14ac:dyDescent="0.25"/>
    <row r="1541" ht="24.75" customHeight="1" x14ac:dyDescent="0.25"/>
    <row r="1542" ht="24.75" customHeight="1" x14ac:dyDescent="0.25"/>
    <row r="1543" ht="24.75" customHeight="1" x14ac:dyDescent="0.25"/>
    <row r="1544" ht="24.75" customHeight="1" x14ac:dyDescent="0.25"/>
    <row r="1545" ht="24.75" customHeight="1" x14ac:dyDescent="0.25"/>
    <row r="1546" ht="24.75" customHeight="1" x14ac:dyDescent="0.25"/>
    <row r="1547" ht="24.75" customHeight="1" x14ac:dyDescent="0.25"/>
    <row r="1548" ht="24.75" customHeight="1" x14ac:dyDescent="0.25"/>
    <row r="1549" ht="24.75" customHeight="1" x14ac:dyDescent="0.25"/>
    <row r="1550" ht="24.75" customHeight="1" x14ac:dyDescent="0.25"/>
    <row r="1551" ht="24.75" customHeight="1" x14ac:dyDescent="0.25"/>
    <row r="1552" ht="24.75" customHeight="1" x14ac:dyDescent="0.25"/>
    <row r="1553" ht="24.75" customHeight="1" x14ac:dyDescent="0.25"/>
    <row r="1554" ht="24.75" customHeight="1" x14ac:dyDescent="0.25"/>
    <row r="1555" ht="24.75" customHeight="1" x14ac:dyDescent="0.25"/>
    <row r="1556" ht="24.75" customHeight="1" x14ac:dyDescent="0.25"/>
    <row r="1557" ht="24.75" customHeight="1" x14ac:dyDescent="0.25"/>
    <row r="1558" ht="24.75" customHeight="1" x14ac:dyDescent="0.25"/>
    <row r="1559" ht="24.75" customHeight="1" x14ac:dyDescent="0.25"/>
    <row r="1560" ht="24.75" customHeight="1" x14ac:dyDescent="0.25"/>
    <row r="1561" ht="24.75" customHeight="1" x14ac:dyDescent="0.25"/>
    <row r="1562" ht="24.75" customHeight="1" x14ac:dyDescent="0.25"/>
    <row r="1563" ht="24.75" customHeight="1" x14ac:dyDescent="0.25"/>
    <row r="1564" ht="24.75" customHeight="1" x14ac:dyDescent="0.25"/>
    <row r="1565" ht="24.75" customHeight="1" x14ac:dyDescent="0.25"/>
    <row r="1566" ht="24.75" customHeight="1" x14ac:dyDescent="0.25"/>
    <row r="1567" ht="24.75" customHeight="1" x14ac:dyDescent="0.25"/>
    <row r="1568" ht="24.75" customHeight="1" x14ac:dyDescent="0.25"/>
    <row r="1569" ht="24.75" customHeight="1" x14ac:dyDescent="0.25"/>
    <row r="1570" ht="24.75" customHeight="1" x14ac:dyDescent="0.25"/>
    <row r="1571" ht="24.75" customHeight="1" x14ac:dyDescent="0.25"/>
    <row r="1572" ht="24.75" customHeight="1" x14ac:dyDescent="0.25"/>
    <row r="1573" ht="24.75" customHeight="1" x14ac:dyDescent="0.25"/>
    <row r="1574" ht="24.75" customHeight="1" x14ac:dyDescent="0.25"/>
    <row r="1575" ht="24.75" customHeight="1" x14ac:dyDescent="0.25"/>
    <row r="1576" ht="24.75" customHeight="1" x14ac:dyDescent="0.25"/>
    <row r="1577" ht="24.75" customHeight="1" x14ac:dyDescent="0.25"/>
    <row r="1578" ht="24.75" customHeight="1" x14ac:dyDescent="0.25"/>
    <row r="1579" ht="24.75" customHeight="1" x14ac:dyDescent="0.25"/>
    <row r="1580" ht="24.75" customHeight="1" x14ac:dyDescent="0.25"/>
    <row r="1581" ht="24.75" customHeight="1" x14ac:dyDescent="0.25"/>
    <row r="1582" ht="24.75" customHeight="1" x14ac:dyDescent="0.25"/>
    <row r="1583" ht="24.75" customHeight="1" x14ac:dyDescent="0.25"/>
    <row r="1584" ht="24.75" customHeight="1" x14ac:dyDescent="0.25"/>
    <row r="1585" ht="24.75" customHeight="1" x14ac:dyDescent="0.25"/>
    <row r="1586" ht="24.75" customHeight="1" x14ac:dyDescent="0.25"/>
    <row r="1587" ht="24.75" customHeight="1" x14ac:dyDescent="0.25"/>
    <row r="1588" ht="24.75" customHeight="1" x14ac:dyDescent="0.25"/>
    <row r="1589" ht="24.75" customHeight="1" x14ac:dyDescent="0.25"/>
    <row r="1590" ht="24.75" customHeight="1" x14ac:dyDescent="0.25"/>
    <row r="1591" ht="24.75" customHeight="1" x14ac:dyDescent="0.25"/>
    <row r="1592" ht="24.75" customHeight="1" x14ac:dyDescent="0.25"/>
    <row r="1593" ht="24.75" customHeight="1" x14ac:dyDescent="0.25"/>
    <row r="1594" ht="24.75" customHeight="1" x14ac:dyDescent="0.25"/>
    <row r="1595" ht="24.75" customHeight="1" x14ac:dyDescent="0.25"/>
    <row r="1596" ht="24.75" customHeight="1" x14ac:dyDescent="0.25"/>
    <row r="1597" ht="24.75" customHeight="1" x14ac:dyDescent="0.25"/>
    <row r="1598" ht="24.75" customHeight="1" x14ac:dyDescent="0.25"/>
    <row r="1599" ht="24.75" customHeight="1" x14ac:dyDescent="0.25"/>
    <row r="1600" ht="24.75" customHeight="1" x14ac:dyDescent="0.25"/>
    <row r="1601" ht="24.75" customHeight="1" x14ac:dyDescent="0.25"/>
    <row r="1602" ht="24.75" customHeight="1" x14ac:dyDescent="0.25"/>
    <row r="1603" ht="24.75" customHeight="1" x14ac:dyDescent="0.25"/>
    <row r="1604" ht="24.75" customHeight="1" x14ac:dyDescent="0.25"/>
    <row r="1605" ht="24.75" customHeight="1" x14ac:dyDescent="0.25"/>
    <row r="1606" ht="24.75" customHeight="1" x14ac:dyDescent="0.25"/>
    <row r="1607" ht="24.75" customHeight="1" x14ac:dyDescent="0.25"/>
    <row r="1608" ht="24.75" customHeight="1" x14ac:dyDescent="0.25"/>
    <row r="1609" ht="24.75" customHeight="1" x14ac:dyDescent="0.25"/>
    <row r="1610" ht="24.75" customHeight="1" x14ac:dyDescent="0.25"/>
    <row r="1611" ht="24.75" customHeight="1" x14ac:dyDescent="0.25"/>
    <row r="1612" ht="24.75" customHeight="1" x14ac:dyDescent="0.25"/>
    <row r="1613" ht="24.75" customHeight="1" x14ac:dyDescent="0.25"/>
    <row r="1614" ht="24.75" customHeight="1" x14ac:dyDescent="0.25"/>
    <row r="1615" ht="24.75" customHeight="1" x14ac:dyDescent="0.25"/>
    <row r="1616" ht="24.75" customHeight="1" x14ac:dyDescent="0.25"/>
    <row r="1617" ht="24.75" customHeight="1" x14ac:dyDescent="0.25"/>
    <row r="1618" ht="24.75" customHeight="1" x14ac:dyDescent="0.25"/>
    <row r="1619" ht="24.75" customHeight="1" x14ac:dyDescent="0.25"/>
    <row r="1620" ht="24.75" customHeight="1" x14ac:dyDescent="0.25"/>
    <row r="1621" ht="24.75" customHeight="1" x14ac:dyDescent="0.25"/>
    <row r="1622" ht="24.75" customHeight="1" x14ac:dyDescent="0.25"/>
    <row r="1623" ht="24.75" customHeight="1" x14ac:dyDescent="0.25"/>
    <row r="1624" ht="24.75" customHeight="1" x14ac:dyDescent="0.25"/>
    <row r="1625" ht="24.75" customHeight="1" x14ac:dyDescent="0.25"/>
    <row r="1626" ht="24.75" customHeight="1" x14ac:dyDescent="0.25"/>
    <row r="1627" ht="24.75" customHeight="1" x14ac:dyDescent="0.25"/>
    <row r="1628" ht="24.75" customHeight="1" x14ac:dyDescent="0.25"/>
    <row r="1629" ht="24.75" customHeight="1" x14ac:dyDescent="0.25"/>
    <row r="1630" ht="24.75" customHeight="1" x14ac:dyDescent="0.25"/>
    <row r="1631" ht="24.75" customHeight="1" x14ac:dyDescent="0.25"/>
    <row r="1632" ht="24.75" customHeight="1" x14ac:dyDescent="0.25"/>
    <row r="1633" ht="24.75" customHeight="1" x14ac:dyDescent="0.25"/>
    <row r="1634" ht="24.75" customHeight="1" x14ac:dyDescent="0.25"/>
    <row r="1635" ht="24.75" customHeight="1" x14ac:dyDescent="0.25"/>
    <row r="1636" ht="24.75" customHeight="1" x14ac:dyDescent="0.25"/>
    <row r="1637" ht="24.75" customHeight="1" x14ac:dyDescent="0.25"/>
    <row r="1638" ht="24.75" customHeight="1" x14ac:dyDescent="0.25"/>
    <row r="1639" ht="24.75" customHeight="1" x14ac:dyDescent="0.25"/>
    <row r="1640" ht="24.75" customHeight="1" x14ac:dyDescent="0.25"/>
    <row r="1641" ht="24.75" customHeight="1" x14ac:dyDescent="0.25"/>
    <row r="1642" ht="24.75" customHeight="1" x14ac:dyDescent="0.25"/>
    <row r="1643" ht="24.75" customHeight="1" x14ac:dyDescent="0.25"/>
    <row r="1644" ht="24.75" customHeight="1" x14ac:dyDescent="0.25"/>
    <row r="1645" ht="24.75" customHeight="1" x14ac:dyDescent="0.25"/>
    <row r="1646" ht="24.75" customHeight="1" x14ac:dyDescent="0.25"/>
    <row r="1647" ht="24.75" customHeight="1" x14ac:dyDescent="0.25"/>
    <row r="1648" ht="24.75" customHeight="1" x14ac:dyDescent="0.25"/>
    <row r="1649" ht="24.75" customHeight="1" x14ac:dyDescent="0.25"/>
    <row r="1650" ht="24.75" customHeight="1" x14ac:dyDescent="0.25"/>
    <row r="1651" ht="24.75" customHeight="1" x14ac:dyDescent="0.25"/>
    <row r="1652" ht="24.75" customHeight="1" x14ac:dyDescent="0.25"/>
    <row r="1653" ht="24.75" customHeight="1" x14ac:dyDescent="0.25"/>
    <row r="1654" ht="24.75" customHeight="1" x14ac:dyDescent="0.25"/>
    <row r="1655" ht="24.75" customHeight="1" x14ac:dyDescent="0.25"/>
    <row r="1656" ht="24.75" customHeight="1" x14ac:dyDescent="0.25"/>
    <row r="1657" ht="24.75" customHeight="1" x14ac:dyDescent="0.25"/>
    <row r="1658" ht="24.75" customHeight="1" x14ac:dyDescent="0.25"/>
    <row r="1659" ht="24.75" customHeight="1" x14ac:dyDescent="0.25"/>
    <row r="1660" ht="24.75" customHeight="1" x14ac:dyDescent="0.25"/>
    <row r="1661" ht="24.75" customHeight="1" x14ac:dyDescent="0.25"/>
    <row r="1662" ht="24.75" customHeight="1" x14ac:dyDescent="0.25"/>
    <row r="1663" ht="24.75" customHeight="1" x14ac:dyDescent="0.25"/>
    <row r="1664" ht="24.75" customHeight="1" x14ac:dyDescent="0.25"/>
    <row r="1665" ht="24.75" customHeight="1" x14ac:dyDescent="0.25"/>
    <row r="1666" ht="24.75" customHeight="1" x14ac:dyDescent="0.25"/>
    <row r="1667" ht="24.75" customHeight="1" x14ac:dyDescent="0.25"/>
    <row r="1668" ht="24.75" customHeight="1" x14ac:dyDescent="0.25"/>
    <row r="1669" ht="24.75" customHeight="1" x14ac:dyDescent="0.25"/>
    <row r="1670" ht="24.75" customHeight="1" x14ac:dyDescent="0.25"/>
    <row r="1671" ht="24.75" customHeight="1" x14ac:dyDescent="0.25"/>
    <row r="1672" ht="24.75" customHeight="1" x14ac:dyDescent="0.25"/>
    <row r="1673" ht="24.75" customHeight="1" x14ac:dyDescent="0.25"/>
    <row r="1674" ht="24.75" customHeight="1" x14ac:dyDescent="0.25"/>
    <row r="1675" ht="24.75" customHeight="1" x14ac:dyDescent="0.25"/>
    <row r="1676" ht="24.75" customHeight="1" x14ac:dyDescent="0.25"/>
    <row r="1677" ht="24.75" customHeight="1" x14ac:dyDescent="0.25"/>
    <row r="1678" ht="24.75" customHeight="1" x14ac:dyDescent="0.25"/>
    <row r="1679" ht="24.75" customHeight="1" x14ac:dyDescent="0.25"/>
    <row r="1680" ht="24.75" customHeight="1" x14ac:dyDescent="0.25"/>
    <row r="1681" ht="24.75" customHeight="1" x14ac:dyDescent="0.25"/>
    <row r="1682" ht="24.75" customHeight="1" x14ac:dyDescent="0.25"/>
    <row r="1683" ht="24.75" customHeight="1" x14ac:dyDescent="0.25"/>
    <row r="1684" ht="24.75" customHeight="1" x14ac:dyDescent="0.25"/>
    <row r="1685" ht="24.75" customHeight="1" x14ac:dyDescent="0.25"/>
    <row r="1686" ht="24.75" customHeight="1" x14ac:dyDescent="0.25"/>
    <row r="1687" ht="24.75" customHeight="1" x14ac:dyDescent="0.25"/>
    <row r="1688" ht="24.75" customHeight="1" x14ac:dyDescent="0.25"/>
    <row r="1689" ht="24.75" customHeight="1" x14ac:dyDescent="0.25"/>
    <row r="1690" ht="24.75" customHeight="1" x14ac:dyDescent="0.25"/>
    <row r="1691" ht="24.75" customHeight="1" x14ac:dyDescent="0.25"/>
    <row r="1692" ht="24.75" customHeight="1" x14ac:dyDescent="0.25"/>
    <row r="1693" ht="24.75" customHeight="1" x14ac:dyDescent="0.25"/>
    <row r="1694" ht="24.75" customHeight="1" x14ac:dyDescent="0.25"/>
    <row r="1695" ht="24.75" customHeight="1" x14ac:dyDescent="0.25"/>
    <row r="1696" ht="24.75" customHeight="1" x14ac:dyDescent="0.25"/>
    <row r="1697" ht="24.75" customHeight="1" x14ac:dyDescent="0.25"/>
    <row r="1698" ht="24.75" customHeight="1" x14ac:dyDescent="0.25"/>
    <row r="1699" ht="24.75" customHeight="1" x14ac:dyDescent="0.25"/>
    <row r="1700" ht="24.75" customHeight="1" x14ac:dyDescent="0.25"/>
    <row r="1701" ht="24.75" customHeight="1" x14ac:dyDescent="0.25"/>
    <row r="1702" ht="24.75" customHeight="1" x14ac:dyDescent="0.25"/>
    <row r="1703" ht="24.75" customHeight="1" x14ac:dyDescent="0.25"/>
    <row r="1704" ht="24.75" customHeight="1" x14ac:dyDescent="0.25"/>
    <row r="1705" ht="24.75" customHeight="1" x14ac:dyDescent="0.25"/>
    <row r="1706" ht="24.75" customHeight="1" x14ac:dyDescent="0.25"/>
    <row r="1707" ht="24.75" customHeight="1" x14ac:dyDescent="0.25"/>
    <row r="1708" ht="24.75" customHeight="1" x14ac:dyDescent="0.25"/>
    <row r="1709" ht="24.75" customHeight="1" x14ac:dyDescent="0.25"/>
    <row r="1710" ht="24.75" customHeight="1" x14ac:dyDescent="0.25"/>
    <row r="1711" ht="24.75" customHeight="1" x14ac:dyDescent="0.25"/>
    <row r="1712" ht="24.75" customHeight="1" x14ac:dyDescent="0.25"/>
    <row r="1713" ht="24.75" customHeight="1" x14ac:dyDescent="0.25"/>
    <row r="1714" ht="24.75" customHeight="1" x14ac:dyDescent="0.25"/>
    <row r="1715" ht="24.75" customHeight="1" x14ac:dyDescent="0.25"/>
    <row r="1716" ht="24.75" customHeight="1" x14ac:dyDescent="0.25"/>
    <row r="1717" ht="24.75" customHeight="1" x14ac:dyDescent="0.25"/>
    <row r="1718" ht="24.75" customHeight="1" x14ac:dyDescent="0.25"/>
    <row r="1719" ht="24.75" customHeight="1" x14ac:dyDescent="0.25"/>
    <row r="1720" ht="24.75" customHeight="1" x14ac:dyDescent="0.25"/>
    <row r="1721" ht="24.75" customHeight="1" x14ac:dyDescent="0.25"/>
    <row r="1722" ht="24.75" customHeight="1" x14ac:dyDescent="0.25"/>
    <row r="1723" ht="24.75" customHeight="1" x14ac:dyDescent="0.25"/>
    <row r="1724" ht="24.75" customHeight="1" x14ac:dyDescent="0.25"/>
    <row r="1725" ht="24.75" customHeight="1" x14ac:dyDescent="0.25"/>
    <row r="1726" ht="24.75" customHeight="1" x14ac:dyDescent="0.25"/>
    <row r="1727" ht="24.75" customHeight="1" x14ac:dyDescent="0.25"/>
    <row r="1728" ht="24.75" customHeight="1" x14ac:dyDescent="0.25"/>
    <row r="1729" ht="24.75" customHeight="1" x14ac:dyDescent="0.25"/>
    <row r="1730" ht="24.75" customHeight="1" x14ac:dyDescent="0.25"/>
    <row r="1731" ht="24.75" customHeight="1" x14ac:dyDescent="0.25"/>
    <row r="1732" ht="24.75" customHeight="1" x14ac:dyDescent="0.25"/>
    <row r="1733" ht="24.75" customHeight="1" x14ac:dyDescent="0.25"/>
    <row r="1734" ht="24.75" customHeight="1" x14ac:dyDescent="0.25"/>
    <row r="1735" ht="24.75" customHeight="1" x14ac:dyDescent="0.25"/>
    <row r="1736" ht="24.75" customHeight="1" x14ac:dyDescent="0.25"/>
    <row r="1737" ht="24.75" customHeight="1" x14ac:dyDescent="0.25"/>
    <row r="1738" ht="24.75" customHeight="1" x14ac:dyDescent="0.25"/>
    <row r="1739" ht="24.75" customHeight="1" x14ac:dyDescent="0.25"/>
    <row r="1740" ht="24.75" customHeight="1" x14ac:dyDescent="0.25"/>
    <row r="1741" ht="24.75" customHeight="1" x14ac:dyDescent="0.25"/>
    <row r="1742" ht="24.75" customHeight="1" x14ac:dyDescent="0.25"/>
    <row r="1743" ht="24.75" customHeight="1" x14ac:dyDescent="0.25"/>
    <row r="1744" ht="24.75" customHeight="1" x14ac:dyDescent="0.25"/>
    <row r="1745" ht="24.75" customHeight="1" x14ac:dyDescent="0.25"/>
    <row r="1746" ht="24.75" customHeight="1" x14ac:dyDescent="0.25"/>
    <row r="1747" ht="24.75" customHeight="1" x14ac:dyDescent="0.25"/>
    <row r="1748" ht="24.75" customHeight="1" x14ac:dyDescent="0.25"/>
    <row r="1749" ht="24.75" customHeight="1" x14ac:dyDescent="0.25"/>
    <row r="1750" ht="24.75" customHeight="1" x14ac:dyDescent="0.25"/>
    <row r="1751" ht="24.75" customHeight="1" x14ac:dyDescent="0.25"/>
    <row r="1752" ht="24.75" customHeight="1" x14ac:dyDescent="0.25"/>
    <row r="1753" ht="24.75" customHeight="1" x14ac:dyDescent="0.25"/>
    <row r="1754" ht="24.75" customHeight="1" x14ac:dyDescent="0.25"/>
    <row r="1755" ht="24.75" customHeight="1" x14ac:dyDescent="0.25"/>
    <row r="1756" ht="24.75" customHeight="1" x14ac:dyDescent="0.25"/>
    <row r="1757" ht="24.75" customHeight="1" x14ac:dyDescent="0.25"/>
    <row r="1758" ht="24.75" customHeight="1" x14ac:dyDescent="0.25"/>
    <row r="1759" ht="24.75" customHeight="1" x14ac:dyDescent="0.25"/>
    <row r="1760" ht="24.75" customHeight="1" x14ac:dyDescent="0.25"/>
    <row r="1761" ht="24.75" customHeight="1" x14ac:dyDescent="0.25"/>
    <row r="1762" ht="24.75" customHeight="1" x14ac:dyDescent="0.25"/>
    <row r="1763" ht="24.75" customHeight="1" x14ac:dyDescent="0.25"/>
    <row r="1764" ht="24.75" customHeight="1" x14ac:dyDescent="0.25"/>
    <row r="1765" ht="24.75" customHeight="1" x14ac:dyDescent="0.25"/>
    <row r="1766" ht="24.75" customHeight="1" x14ac:dyDescent="0.25"/>
    <row r="1767" ht="24.75" customHeight="1" x14ac:dyDescent="0.25"/>
    <row r="1768" ht="24.75" customHeight="1" x14ac:dyDescent="0.25"/>
    <row r="1769" ht="24.75" customHeight="1" x14ac:dyDescent="0.25"/>
    <row r="1770" ht="24.75" customHeight="1" x14ac:dyDescent="0.25"/>
    <row r="1771" ht="24.75" customHeight="1" x14ac:dyDescent="0.25"/>
    <row r="1772" ht="24.75" customHeight="1" x14ac:dyDescent="0.25"/>
    <row r="1773" ht="24.75" customHeight="1" x14ac:dyDescent="0.25"/>
    <row r="1774" ht="24.75" customHeight="1" x14ac:dyDescent="0.25"/>
    <row r="1775" ht="24.75" customHeight="1" x14ac:dyDescent="0.25"/>
    <row r="1776" ht="24.75" customHeight="1" x14ac:dyDescent="0.25"/>
    <row r="1777" ht="24.75" customHeight="1" x14ac:dyDescent="0.25"/>
    <row r="1778" ht="24.75" customHeight="1" x14ac:dyDescent="0.25"/>
    <row r="1779" ht="24.75" customHeight="1" x14ac:dyDescent="0.25"/>
    <row r="1780" ht="24.75" customHeight="1" x14ac:dyDescent="0.25"/>
    <row r="1781" ht="24.75" customHeight="1" x14ac:dyDescent="0.25"/>
    <row r="1782" ht="24.75" customHeight="1" x14ac:dyDescent="0.25"/>
    <row r="1783" ht="24.75" customHeight="1" x14ac:dyDescent="0.25"/>
    <row r="1784" ht="24.75" customHeight="1" x14ac:dyDescent="0.25"/>
    <row r="1785" ht="24.75" customHeight="1" x14ac:dyDescent="0.25"/>
    <row r="1786" ht="24.75" customHeight="1" x14ac:dyDescent="0.25"/>
    <row r="1787" ht="24.75" customHeight="1" x14ac:dyDescent="0.25"/>
    <row r="1788" ht="24.75" customHeight="1" x14ac:dyDescent="0.25"/>
    <row r="1789" ht="24.75" customHeight="1" x14ac:dyDescent="0.25"/>
    <row r="1790" ht="24.75" customHeight="1" x14ac:dyDescent="0.25"/>
    <row r="1791" ht="24.75" customHeight="1" x14ac:dyDescent="0.25"/>
    <row r="1792" ht="24.75" customHeight="1" x14ac:dyDescent="0.25"/>
    <row r="1793" ht="24.75" customHeight="1" x14ac:dyDescent="0.25"/>
    <row r="1794" ht="24.75" customHeight="1" x14ac:dyDescent="0.25"/>
    <row r="1795" ht="24.75" customHeight="1" x14ac:dyDescent="0.25"/>
    <row r="1796" ht="24.75" customHeight="1" x14ac:dyDescent="0.25"/>
    <row r="1797" ht="24.75" customHeight="1" x14ac:dyDescent="0.25"/>
    <row r="1798" ht="24.75" customHeight="1" x14ac:dyDescent="0.25"/>
    <row r="1799" ht="24.75" customHeight="1" x14ac:dyDescent="0.25"/>
    <row r="1800" ht="24.75" customHeight="1" x14ac:dyDescent="0.25"/>
    <row r="1801" ht="24.75" customHeight="1" x14ac:dyDescent="0.25"/>
    <row r="1802" ht="24.75" customHeight="1" x14ac:dyDescent="0.25"/>
    <row r="1803" ht="24.75" customHeight="1" x14ac:dyDescent="0.25"/>
    <row r="1804" ht="24.75" customHeight="1" x14ac:dyDescent="0.25"/>
    <row r="1805" ht="24.75" customHeight="1" x14ac:dyDescent="0.25"/>
    <row r="1806" ht="24.75" customHeight="1" x14ac:dyDescent="0.25"/>
    <row r="1807" ht="24.75" customHeight="1" x14ac:dyDescent="0.25"/>
    <row r="1808" ht="24.75" customHeight="1" x14ac:dyDescent="0.25"/>
    <row r="1809" ht="24.75" customHeight="1" x14ac:dyDescent="0.25"/>
    <row r="1810" ht="24.75" customHeight="1" x14ac:dyDescent="0.25"/>
    <row r="1811" ht="24.75" customHeight="1" x14ac:dyDescent="0.25"/>
    <row r="1812" ht="24.75" customHeight="1" x14ac:dyDescent="0.25"/>
    <row r="1813" ht="24.75" customHeight="1" x14ac:dyDescent="0.25"/>
    <row r="1814" ht="24.75" customHeight="1" x14ac:dyDescent="0.25"/>
    <row r="1815" ht="24.75" customHeight="1" x14ac:dyDescent="0.25"/>
    <row r="1816" ht="24.75" customHeight="1" x14ac:dyDescent="0.25"/>
    <row r="1817" ht="24.75" customHeight="1" x14ac:dyDescent="0.25"/>
    <row r="1818" ht="24.75" customHeight="1" x14ac:dyDescent="0.25"/>
    <row r="1819" ht="24.75" customHeight="1" x14ac:dyDescent="0.25"/>
    <row r="1820" ht="24.75" customHeight="1" x14ac:dyDescent="0.25"/>
    <row r="1821" ht="24.75" customHeight="1" x14ac:dyDescent="0.25"/>
    <row r="1822" ht="24.75" customHeight="1" x14ac:dyDescent="0.25"/>
    <row r="1823" ht="24.75" customHeight="1" x14ac:dyDescent="0.25"/>
    <row r="1824" ht="24.75" customHeight="1" x14ac:dyDescent="0.25"/>
    <row r="1825" ht="24.75" customHeight="1" x14ac:dyDescent="0.25"/>
    <row r="1826" ht="24.75" customHeight="1" x14ac:dyDescent="0.25"/>
    <row r="1827" ht="24.75" customHeight="1" x14ac:dyDescent="0.25"/>
    <row r="1828" ht="24.75" customHeight="1" x14ac:dyDescent="0.25"/>
    <row r="1829" ht="24.75" customHeight="1" x14ac:dyDescent="0.25"/>
    <row r="1830" ht="24.75" customHeight="1" x14ac:dyDescent="0.25"/>
    <row r="1831" ht="24.75" customHeight="1" x14ac:dyDescent="0.25"/>
    <row r="1832" ht="24.75" customHeight="1" x14ac:dyDescent="0.25"/>
    <row r="1833" ht="24.75" customHeight="1" x14ac:dyDescent="0.25"/>
    <row r="1834" ht="24.75" customHeight="1" x14ac:dyDescent="0.25"/>
    <row r="1835" ht="24.75" customHeight="1" x14ac:dyDescent="0.25"/>
    <row r="1836" ht="24.75" customHeight="1" x14ac:dyDescent="0.25"/>
    <row r="1837" ht="24.75" customHeight="1" x14ac:dyDescent="0.25"/>
    <row r="1838" ht="24.75" customHeight="1" x14ac:dyDescent="0.25"/>
    <row r="1839" ht="24.75" customHeight="1" x14ac:dyDescent="0.25"/>
    <row r="1840" ht="24.75" customHeight="1" x14ac:dyDescent="0.25"/>
    <row r="1841" ht="24.75" customHeight="1" x14ac:dyDescent="0.25"/>
    <row r="1842" ht="24.75" customHeight="1" x14ac:dyDescent="0.25"/>
    <row r="1843" ht="24.75" customHeight="1" x14ac:dyDescent="0.25"/>
    <row r="1844" ht="24.75" customHeight="1" x14ac:dyDescent="0.25"/>
    <row r="1845" ht="24.75" customHeight="1" x14ac:dyDescent="0.25"/>
    <row r="1846" ht="24.75" customHeight="1" x14ac:dyDescent="0.25"/>
    <row r="1847" ht="24.75" customHeight="1" x14ac:dyDescent="0.25"/>
    <row r="1848" ht="24.75" customHeight="1" x14ac:dyDescent="0.25"/>
    <row r="1849" ht="24.75" customHeight="1" x14ac:dyDescent="0.25"/>
    <row r="1850" ht="24.75" customHeight="1" x14ac:dyDescent="0.25"/>
    <row r="1851" ht="24.75" customHeight="1" x14ac:dyDescent="0.25"/>
    <row r="1852" ht="24.75" customHeight="1" x14ac:dyDescent="0.25"/>
    <row r="1853" ht="24.75" customHeight="1" x14ac:dyDescent="0.25"/>
    <row r="1854" ht="24.75" customHeight="1" x14ac:dyDescent="0.25"/>
    <row r="1855" ht="24.75" customHeight="1" x14ac:dyDescent="0.25"/>
    <row r="1856" ht="24.75" customHeight="1" x14ac:dyDescent="0.25"/>
    <row r="1857" ht="24.75" customHeight="1" x14ac:dyDescent="0.25"/>
    <row r="1858" ht="24.75" customHeight="1" x14ac:dyDescent="0.25"/>
    <row r="1859" ht="24.75" customHeight="1" x14ac:dyDescent="0.25"/>
    <row r="1860" ht="24.75" customHeight="1" x14ac:dyDescent="0.25"/>
    <row r="1861" ht="24.75" customHeight="1" x14ac:dyDescent="0.25"/>
    <row r="1862" ht="24.75" customHeight="1" x14ac:dyDescent="0.25"/>
    <row r="1863" ht="24.75" customHeight="1" x14ac:dyDescent="0.25"/>
    <row r="1864" ht="24.75" customHeight="1" x14ac:dyDescent="0.25"/>
    <row r="1865" ht="24.75" customHeight="1" x14ac:dyDescent="0.25"/>
    <row r="1866" ht="24.75" customHeight="1" x14ac:dyDescent="0.25"/>
    <row r="1867" ht="24.75" customHeight="1" x14ac:dyDescent="0.25"/>
    <row r="1868" ht="24.75" customHeight="1" x14ac:dyDescent="0.25"/>
    <row r="1869" ht="24.75" customHeight="1" x14ac:dyDescent="0.25"/>
    <row r="1870" ht="24.75" customHeight="1" x14ac:dyDescent="0.25"/>
    <row r="1871" ht="24.75" customHeight="1" x14ac:dyDescent="0.25"/>
    <row r="1872" ht="24.75" customHeight="1" x14ac:dyDescent="0.25"/>
    <row r="1873" ht="24.75" customHeight="1" x14ac:dyDescent="0.25"/>
    <row r="1874" ht="24.75" customHeight="1" x14ac:dyDescent="0.25"/>
    <row r="1875" ht="24.75" customHeight="1" x14ac:dyDescent="0.25"/>
    <row r="1876" ht="24.75" customHeight="1" x14ac:dyDescent="0.25"/>
    <row r="1877" ht="24.75" customHeight="1" x14ac:dyDescent="0.25"/>
    <row r="1878" ht="24.75" customHeight="1" x14ac:dyDescent="0.25"/>
    <row r="1879" ht="24.75" customHeight="1" x14ac:dyDescent="0.25"/>
    <row r="1880" ht="24.75" customHeight="1" x14ac:dyDescent="0.25"/>
    <row r="1881" ht="24.75" customHeight="1" x14ac:dyDescent="0.25"/>
    <row r="1882" ht="24.75" customHeight="1" x14ac:dyDescent="0.25"/>
    <row r="1883" ht="24.75" customHeight="1" x14ac:dyDescent="0.25"/>
    <row r="1884" ht="24.75" customHeight="1" x14ac:dyDescent="0.25"/>
    <row r="1885" ht="24.75" customHeight="1" x14ac:dyDescent="0.25"/>
    <row r="1886" ht="24.75" customHeight="1" x14ac:dyDescent="0.25"/>
    <row r="1887" ht="24.75" customHeight="1" x14ac:dyDescent="0.25"/>
    <row r="1888" ht="24.75" customHeight="1" x14ac:dyDescent="0.25"/>
    <row r="1889" ht="24.75" customHeight="1" x14ac:dyDescent="0.25"/>
    <row r="1890" ht="24.75" customHeight="1" x14ac:dyDescent="0.25"/>
    <row r="1891" ht="24.75" customHeight="1" x14ac:dyDescent="0.25"/>
    <row r="1892" ht="24.75" customHeight="1" x14ac:dyDescent="0.25"/>
    <row r="1893" ht="24.75" customHeight="1" x14ac:dyDescent="0.25"/>
    <row r="1894" ht="24.75" customHeight="1" x14ac:dyDescent="0.25"/>
    <row r="1895" ht="24.75" customHeight="1" x14ac:dyDescent="0.25"/>
    <row r="1896" ht="24.75" customHeight="1" x14ac:dyDescent="0.25"/>
    <row r="1897" ht="24.75" customHeight="1" x14ac:dyDescent="0.25"/>
    <row r="1898" ht="24.75" customHeight="1" x14ac:dyDescent="0.25"/>
    <row r="1899" ht="24.75" customHeight="1" x14ac:dyDescent="0.25"/>
    <row r="1900" ht="24.75" customHeight="1" x14ac:dyDescent="0.25"/>
    <row r="1901" ht="24.75" customHeight="1" x14ac:dyDescent="0.25"/>
    <row r="1902" ht="24.75" customHeight="1" x14ac:dyDescent="0.25"/>
    <row r="1903" ht="24.75" customHeight="1" x14ac:dyDescent="0.25"/>
    <row r="1904" ht="24.75" customHeight="1" x14ac:dyDescent="0.25"/>
    <row r="1905" ht="24.75" customHeight="1" x14ac:dyDescent="0.25"/>
    <row r="1906" ht="24.75" customHeight="1" x14ac:dyDescent="0.25"/>
    <row r="1907" ht="24.75" customHeight="1" x14ac:dyDescent="0.25"/>
    <row r="1908" ht="24.75" customHeight="1" x14ac:dyDescent="0.25"/>
    <row r="1909" ht="24.75" customHeight="1" x14ac:dyDescent="0.25"/>
    <row r="1910" ht="24.75" customHeight="1" x14ac:dyDescent="0.25"/>
    <row r="1911" ht="24.75" customHeight="1" x14ac:dyDescent="0.25"/>
    <row r="1912" ht="24.75" customHeight="1" x14ac:dyDescent="0.25"/>
    <row r="1913" ht="24.75" customHeight="1" x14ac:dyDescent="0.25"/>
    <row r="1914" ht="24.75" customHeight="1" x14ac:dyDescent="0.25"/>
    <row r="1915" ht="24.75" customHeight="1" x14ac:dyDescent="0.25"/>
    <row r="1916" ht="24.75" customHeight="1" x14ac:dyDescent="0.25"/>
    <row r="1917" ht="24.75" customHeight="1" x14ac:dyDescent="0.25"/>
    <row r="1918" ht="24.75" customHeight="1" x14ac:dyDescent="0.25"/>
    <row r="1919" ht="24.75" customHeight="1" x14ac:dyDescent="0.25"/>
    <row r="1920" ht="24.75" customHeight="1" x14ac:dyDescent="0.25"/>
    <row r="1921" ht="24.75" customHeight="1" x14ac:dyDescent="0.25"/>
    <row r="1922" ht="24.75" customHeight="1" x14ac:dyDescent="0.25"/>
    <row r="1923" ht="24.75" customHeight="1" x14ac:dyDescent="0.25"/>
    <row r="1924" ht="24.75" customHeight="1" x14ac:dyDescent="0.25"/>
    <row r="1925" ht="24.75" customHeight="1" x14ac:dyDescent="0.25"/>
    <row r="1926" ht="24.75" customHeight="1" x14ac:dyDescent="0.25"/>
    <row r="1927" ht="24.75" customHeight="1" x14ac:dyDescent="0.25"/>
    <row r="1928" ht="24.75" customHeight="1" x14ac:dyDescent="0.25"/>
    <row r="1929" ht="24.75" customHeight="1" x14ac:dyDescent="0.25"/>
    <row r="1930" ht="24.75" customHeight="1" x14ac:dyDescent="0.25"/>
    <row r="1931" ht="24.75" customHeight="1" x14ac:dyDescent="0.25"/>
    <row r="1932" ht="24.75" customHeight="1" x14ac:dyDescent="0.25"/>
    <row r="1933" ht="24.75" customHeight="1" x14ac:dyDescent="0.25"/>
    <row r="1934" ht="24.75" customHeight="1" x14ac:dyDescent="0.25"/>
    <row r="1935" ht="24.75" customHeight="1" x14ac:dyDescent="0.25"/>
    <row r="1936" ht="24.75" customHeight="1" x14ac:dyDescent="0.25"/>
    <row r="1937" ht="24.75" customHeight="1" x14ac:dyDescent="0.25"/>
    <row r="1938" ht="24.75" customHeight="1" x14ac:dyDescent="0.25"/>
    <row r="1939" ht="24.75" customHeight="1" x14ac:dyDescent="0.25"/>
    <row r="1940" ht="24.75" customHeight="1" x14ac:dyDescent="0.25"/>
    <row r="1941" ht="24.75" customHeight="1" x14ac:dyDescent="0.25"/>
    <row r="1942" ht="24.75" customHeight="1" x14ac:dyDescent="0.25"/>
    <row r="1943" ht="24.75" customHeight="1" x14ac:dyDescent="0.25"/>
    <row r="1944" ht="24.75" customHeight="1" x14ac:dyDescent="0.25"/>
    <row r="1945" ht="24.75" customHeight="1" x14ac:dyDescent="0.25"/>
    <row r="1946" ht="24.75" customHeight="1" x14ac:dyDescent="0.25"/>
    <row r="1947" ht="24.75" customHeight="1" x14ac:dyDescent="0.25"/>
    <row r="1948" ht="24.75" customHeight="1" x14ac:dyDescent="0.25"/>
    <row r="1949" ht="24.75" customHeight="1" x14ac:dyDescent="0.25"/>
    <row r="1950" ht="24.75" customHeight="1" x14ac:dyDescent="0.25"/>
    <row r="1951" ht="24.75" customHeight="1" x14ac:dyDescent="0.25"/>
    <row r="1952" ht="24.75" customHeight="1" x14ac:dyDescent="0.25"/>
    <row r="1953" ht="24.75" customHeight="1" x14ac:dyDescent="0.25"/>
    <row r="1954" ht="24.75" customHeight="1" x14ac:dyDescent="0.25"/>
    <row r="1955" ht="24.75" customHeight="1" x14ac:dyDescent="0.25"/>
    <row r="1956" ht="24.75" customHeight="1" x14ac:dyDescent="0.25"/>
    <row r="1957" ht="24.75" customHeight="1" x14ac:dyDescent="0.25"/>
    <row r="1958" ht="24.75" customHeight="1" x14ac:dyDescent="0.25"/>
    <row r="1959" ht="24.75" customHeight="1" x14ac:dyDescent="0.25"/>
    <row r="1960" ht="24.75" customHeight="1" x14ac:dyDescent="0.25"/>
    <row r="1961" ht="24.75" customHeight="1" x14ac:dyDescent="0.25"/>
    <row r="1962" ht="24.75" customHeight="1" x14ac:dyDescent="0.25"/>
    <row r="1963" ht="24.75" customHeight="1" x14ac:dyDescent="0.25"/>
    <row r="1964" ht="24.75" customHeight="1" x14ac:dyDescent="0.25"/>
    <row r="1965" ht="24.75" customHeight="1" x14ac:dyDescent="0.25"/>
    <row r="1966" ht="24.75" customHeight="1" x14ac:dyDescent="0.25"/>
    <row r="1967" ht="24.75" customHeight="1" x14ac:dyDescent="0.25"/>
    <row r="1968" ht="24.75" customHeight="1" x14ac:dyDescent="0.25"/>
    <row r="1969" ht="24.75" customHeight="1" x14ac:dyDescent="0.25"/>
    <row r="1970" ht="24.75" customHeight="1" x14ac:dyDescent="0.25"/>
    <row r="1971" ht="24.75" customHeight="1" x14ac:dyDescent="0.25"/>
    <row r="1972" ht="24.75" customHeight="1" x14ac:dyDescent="0.25"/>
    <row r="1973" ht="24.75" customHeight="1" x14ac:dyDescent="0.25"/>
    <row r="1974" ht="24.75" customHeight="1" x14ac:dyDescent="0.25"/>
    <row r="1975" ht="24.75" customHeight="1" x14ac:dyDescent="0.25"/>
    <row r="1976" ht="24.75" customHeight="1" x14ac:dyDescent="0.25"/>
    <row r="1977" ht="24.75" customHeight="1" x14ac:dyDescent="0.25"/>
    <row r="1978" ht="24.75" customHeight="1" x14ac:dyDescent="0.25"/>
    <row r="1979" ht="24.75" customHeight="1" x14ac:dyDescent="0.25"/>
    <row r="1980" ht="24.75" customHeight="1" x14ac:dyDescent="0.25"/>
    <row r="1981" ht="24.75" customHeight="1" x14ac:dyDescent="0.25"/>
    <row r="1982" ht="24.75" customHeight="1" x14ac:dyDescent="0.25"/>
    <row r="1983" ht="24.75" customHeight="1" x14ac:dyDescent="0.25"/>
    <row r="1984" ht="24.75" customHeight="1" x14ac:dyDescent="0.25"/>
    <row r="1985" ht="24.75" customHeight="1" x14ac:dyDescent="0.25"/>
    <row r="1986" ht="24.75" customHeight="1" x14ac:dyDescent="0.25"/>
    <row r="1987" ht="24.75" customHeight="1" x14ac:dyDescent="0.25"/>
    <row r="1988" ht="24.75" customHeight="1" x14ac:dyDescent="0.25"/>
    <row r="1989" ht="24.75" customHeight="1" x14ac:dyDescent="0.25"/>
    <row r="1990" ht="24.75" customHeight="1" x14ac:dyDescent="0.25"/>
    <row r="1991" ht="24.75" customHeight="1" x14ac:dyDescent="0.25"/>
    <row r="1992" ht="24.75" customHeight="1" x14ac:dyDescent="0.25"/>
    <row r="1993" ht="24.75" customHeight="1" x14ac:dyDescent="0.25"/>
    <row r="1994" ht="24.75" customHeight="1" x14ac:dyDescent="0.25"/>
    <row r="1995" ht="24.75" customHeight="1" x14ac:dyDescent="0.25"/>
    <row r="1996" ht="24.75" customHeight="1" x14ac:dyDescent="0.25"/>
    <row r="1997" ht="24.75" customHeight="1" x14ac:dyDescent="0.25"/>
    <row r="1998" ht="24.75" customHeight="1" x14ac:dyDescent="0.25"/>
    <row r="1999" ht="24.75" customHeight="1" x14ac:dyDescent="0.25"/>
    <row r="2000" ht="24.75" customHeight="1" x14ac:dyDescent="0.25"/>
    <row r="2001" ht="24.75" customHeight="1" x14ac:dyDescent="0.25"/>
    <row r="2002" ht="24.75" customHeight="1" x14ac:dyDescent="0.25"/>
    <row r="2003" ht="24.75" customHeight="1" x14ac:dyDescent="0.25"/>
    <row r="2004" ht="24.75" customHeight="1" x14ac:dyDescent="0.25"/>
    <row r="2005" ht="24.75" customHeight="1" x14ac:dyDescent="0.25"/>
    <row r="2006" ht="24.75" customHeight="1" x14ac:dyDescent="0.25"/>
    <row r="2007" ht="24.75" customHeight="1" x14ac:dyDescent="0.25"/>
    <row r="2008" ht="24.75" customHeight="1" x14ac:dyDescent="0.25"/>
    <row r="2009" ht="24.75" customHeight="1" x14ac:dyDescent="0.25"/>
    <row r="2010" ht="24.75" customHeight="1" x14ac:dyDescent="0.25"/>
    <row r="2011" ht="24.75" customHeight="1" x14ac:dyDescent="0.25"/>
    <row r="2012" ht="24.75" customHeight="1" x14ac:dyDescent="0.25"/>
    <row r="2013" ht="24.75" customHeight="1" x14ac:dyDescent="0.25"/>
    <row r="2014" ht="24.75" customHeight="1" x14ac:dyDescent="0.25"/>
    <row r="2015" ht="24.75" customHeight="1" x14ac:dyDescent="0.25"/>
    <row r="2016" ht="24.75" customHeight="1" x14ac:dyDescent="0.25"/>
    <row r="2017" ht="24.75" customHeight="1" x14ac:dyDescent="0.25"/>
    <row r="2018" ht="24.75" customHeight="1" x14ac:dyDescent="0.25"/>
    <row r="2019" ht="24.75" customHeight="1" x14ac:dyDescent="0.25"/>
    <row r="2020" ht="24.75" customHeight="1" x14ac:dyDescent="0.25"/>
    <row r="2021" ht="24.75" customHeight="1" x14ac:dyDescent="0.25"/>
    <row r="2022" ht="24.75" customHeight="1" x14ac:dyDescent="0.25"/>
    <row r="2023" ht="24.75" customHeight="1" x14ac:dyDescent="0.25"/>
    <row r="2024" ht="24.75" customHeight="1" x14ac:dyDescent="0.25"/>
    <row r="2025" ht="24.75" customHeight="1" x14ac:dyDescent="0.25"/>
    <row r="2026" ht="24.75" customHeight="1" x14ac:dyDescent="0.25"/>
    <row r="2027" ht="24.75" customHeight="1" x14ac:dyDescent="0.25"/>
    <row r="2028" ht="24.75" customHeight="1" x14ac:dyDescent="0.25"/>
    <row r="2029" ht="24.75" customHeight="1" x14ac:dyDescent="0.25"/>
    <row r="2030" ht="24.75" customHeight="1" x14ac:dyDescent="0.25"/>
    <row r="2031" ht="24.75" customHeight="1" x14ac:dyDescent="0.25"/>
    <row r="2032" ht="24.75" customHeight="1" x14ac:dyDescent="0.25"/>
    <row r="2033" ht="24.75" customHeight="1" x14ac:dyDescent="0.25"/>
    <row r="2034" ht="24.75" customHeight="1" x14ac:dyDescent="0.25"/>
    <row r="2035" ht="24.75" customHeight="1" x14ac:dyDescent="0.25"/>
    <row r="2036" ht="24.75" customHeight="1" x14ac:dyDescent="0.25"/>
    <row r="2037" ht="24.75" customHeight="1" x14ac:dyDescent="0.25"/>
    <row r="2038" ht="24.75" customHeight="1" x14ac:dyDescent="0.25"/>
    <row r="2039" ht="24.75" customHeight="1" x14ac:dyDescent="0.25"/>
    <row r="2040" ht="24.75" customHeight="1" x14ac:dyDescent="0.25"/>
    <row r="2041" ht="24.75" customHeight="1" x14ac:dyDescent="0.25"/>
    <row r="2042" ht="24.75" customHeight="1" x14ac:dyDescent="0.25"/>
    <row r="2043" ht="24.75" customHeight="1" x14ac:dyDescent="0.25"/>
    <row r="2044" ht="24.75" customHeight="1" x14ac:dyDescent="0.25"/>
    <row r="2045" ht="24.75" customHeight="1" x14ac:dyDescent="0.25"/>
    <row r="2046" ht="24.75" customHeight="1" x14ac:dyDescent="0.25"/>
    <row r="2047" ht="24.75" customHeight="1" x14ac:dyDescent="0.25"/>
    <row r="2048" ht="24.75" customHeight="1" x14ac:dyDescent="0.25"/>
    <row r="2049" ht="24.75" customHeight="1" x14ac:dyDescent="0.25"/>
    <row r="2050" ht="24.75" customHeight="1" x14ac:dyDescent="0.25"/>
    <row r="2051" ht="24.75" customHeight="1" x14ac:dyDescent="0.25"/>
    <row r="2052" ht="24.75" customHeight="1" x14ac:dyDescent="0.25"/>
    <row r="2053" ht="24.75" customHeight="1" x14ac:dyDescent="0.25"/>
    <row r="2054" ht="24.75" customHeight="1" x14ac:dyDescent="0.25"/>
    <row r="2055" ht="24.75" customHeight="1" x14ac:dyDescent="0.25"/>
    <row r="2056" ht="24.75" customHeight="1" x14ac:dyDescent="0.25"/>
    <row r="2057" ht="24.75" customHeight="1" x14ac:dyDescent="0.25"/>
    <row r="2058" ht="24.75" customHeight="1" x14ac:dyDescent="0.25"/>
    <row r="2059" ht="24.75" customHeight="1" x14ac:dyDescent="0.25"/>
    <row r="2060" ht="24.75" customHeight="1" x14ac:dyDescent="0.25"/>
    <row r="2061" ht="24.75" customHeight="1" x14ac:dyDescent="0.25"/>
    <row r="2062" ht="24.75" customHeight="1" x14ac:dyDescent="0.25"/>
    <row r="2063" ht="24.75" customHeight="1" x14ac:dyDescent="0.25"/>
    <row r="2064" ht="24.75" customHeight="1" x14ac:dyDescent="0.25"/>
    <row r="2065" ht="24.75" customHeight="1" x14ac:dyDescent="0.25"/>
    <row r="2066" ht="24.75" customHeight="1" x14ac:dyDescent="0.25"/>
    <row r="2067" ht="24.75" customHeight="1" x14ac:dyDescent="0.25"/>
    <row r="2068" ht="24.75" customHeight="1" x14ac:dyDescent="0.25"/>
    <row r="2069" ht="24.75" customHeight="1" x14ac:dyDescent="0.25"/>
    <row r="2070" ht="24.75" customHeight="1" x14ac:dyDescent="0.25"/>
    <row r="2071" ht="24.75" customHeight="1" x14ac:dyDescent="0.25"/>
    <row r="2072" ht="24.75" customHeight="1" x14ac:dyDescent="0.25"/>
    <row r="2073" ht="24.75" customHeight="1" x14ac:dyDescent="0.25"/>
    <row r="2074" ht="24.75" customHeight="1" x14ac:dyDescent="0.25"/>
    <row r="2075" ht="24.75" customHeight="1" x14ac:dyDescent="0.25"/>
    <row r="2076" ht="24.75" customHeight="1" x14ac:dyDescent="0.25"/>
    <row r="2077" ht="24.75" customHeight="1" x14ac:dyDescent="0.25"/>
    <row r="2078" ht="24.75" customHeight="1" x14ac:dyDescent="0.25"/>
    <row r="2079" ht="24.75" customHeight="1" x14ac:dyDescent="0.25"/>
    <row r="2080" ht="24.75" customHeight="1" x14ac:dyDescent="0.25"/>
    <row r="2081" ht="24.75" customHeight="1" x14ac:dyDescent="0.25"/>
    <row r="2082" ht="24.75" customHeight="1" x14ac:dyDescent="0.25"/>
    <row r="2083" ht="24.75" customHeight="1" x14ac:dyDescent="0.25"/>
    <row r="2084" ht="24.75" customHeight="1" x14ac:dyDescent="0.25"/>
    <row r="2085" ht="24.75" customHeight="1" x14ac:dyDescent="0.25"/>
    <row r="2086" ht="24.75" customHeight="1" x14ac:dyDescent="0.25"/>
    <row r="2087" ht="24.75" customHeight="1" x14ac:dyDescent="0.25"/>
    <row r="2088" ht="24.75" customHeight="1" x14ac:dyDescent="0.25"/>
    <row r="2089" ht="24.75" customHeight="1" x14ac:dyDescent="0.25"/>
    <row r="2090" ht="24.75" customHeight="1" x14ac:dyDescent="0.25"/>
    <row r="2091" ht="24.75" customHeight="1" x14ac:dyDescent="0.25"/>
    <row r="2092" ht="24.75" customHeight="1" x14ac:dyDescent="0.25"/>
    <row r="2093" ht="24.75" customHeight="1" x14ac:dyDescent="0.25"/>
    <row r="2094" ht="24.75" customHeight="1" x14ac:dyDescent="0.25"/>
    <row r="2095" ht="24.75" customHeight="1" x14ac:dyDescent="0.25"/>
    <row r="2096" ht="24.75" customHeight="1" x14ac:dyDescent="0.25"/>
    <row r="2097" ht="24.75" customHeight="1" x14ac:dyDescent="0.25"/>
    <row r="2098" ht="24.75" customHeight="1" x14ac:dyDescent="0.25"/>
    <row r="2099" ht="24.75" customHeight="1" x14ac:dyDescent="0.25"/>
    <row r="2100" ht="24.75" customHeight="1" x14ac:dyDescent="0.25"/>
    <row r="2101" ht="24.75" customHeight="1" x14ac:dyDescent="0.25"/>
    <row r="2102" ht="24.75" customHeight="1" x14ac:dyDescent="0.25"/>
    <row r="2103" ht="24.75" customHeight="1" x14ac:dyDescent="0.25"/>
    <row r="2104" ht="24.75" customHeight="1" x14ac:dyDescent="0.25"/>
    <row r="2105" ht="24.75" customHeight="1" x14ac:dyDescent="0.25"/>
    <row r="2106" ht="24.75" customHeight="1" x14ac:dyDescent="0.25"/>
    <row r="2107" ht="24.75" customHeight="1" x14ac:dyDescent="0.25"/>
    <row r="2108" ht="24.75" customHeight="1" x14ac:dyDescent="0.25"/>
    <row r="2109" ht="24.75" customHeight="1" x14ac:dyDescent="0.25"/>
    <row r="2110" ht="24.75" customHeight="1" x14ac:dyDescent="0.25"/>
    <row r="2111" ht="24.75" customHeight="1" x14ac:dyDescent="0.25"/>
    <row r="2112" ht="24.75" customHeight="1" x14ac:dyDescent="0.25"/>
    <row r="2113" ht="24.75" customHeight="1" x14ac:dyDescent="0.25"/>
    <row r="2114" ht="24.75" customHeight="1" x14ac:dyDescent="0.25"/>
    <row r="2115" ht="24.75" customHeight="1" x14ac:dyDescent="0.25"/>
    <row r="2116" ht="24.75" customHeight="1" x14ac:dyDescent="0.25"/>
    <row r="2117" ht="24.75" customHeight="1" x14ac:dyDescent="0.25"/>
    <row r="2118" ht="24.75" customHeight="1" x14ac:dyDescent="0.25"/>
    <row r="2119" ht="24.75" customHeight="1" x14ac:dyDescent="0.25"/>
    <row r="2120" ht="24.75" customHeight="1" x14ac:dyDescent="0.25"/>
    <row r="2121" ht="24.75" customHeight="1" x14ac:dyDescent="0.25"/>
    <row r="2122" ht="24.75" customHeight="1" x14ac:dyDescent="0.25"/>
    <row r="2123" ht="24.75" customHeight="1" x14ac:dyDescent="0.25"/>
    <row r="2124" ht="24.75" customHeight="1" x14ac:dyDescent="0.25"/>
    <row r="2125" ht="24.75" customHeight="1" x14ac:dyDescent="0.25"/>
    <row r="2126" ht="24.75" customHeight="1" x14ac:dyDescent="0.25"/>
    <row r="2127" ht="24.75" customHeight="1" x14ac:dyDescent="0.25"/>
    <row r="2128" ht="24.75" customHeight="1" x14ac:dyDescent="0.25"/>
    <row r="2129" ht="24.75" customHeight="1" x14ac:dyDescent="0.25"/>
    <row r="2130" ht="24.75" customHeight="1" x14ac:dyDescent="0.25"/>
    <row r="2131" ht="24.75" customHeight="1" x14ac:dyDescent="0.25"/>
    <row r="2132" ht="24.75" customHeight="1" x14ac:dyDescent="0.25"/>
    <row r="2133" ht="24.75" customHeight="1" x14ac:dyDescent="0.25"/>
    <row r="2134" ht="24.75" customHeight="1" x14ac:dyDescent="0.25"/>
    <row r="2135" ht="24.75" customHeight="1" x14ac:dyDescent="0.25"/>
    <row r="2136" ht="24.75" customHeight="1" x14ac:dyDescent="0.25"/>
    <row r="2137" ht="24.75" customHeight="1" x14ac:dyDescent="0.25"/>
    <row r="2138" ht="24.75" customHeight="1" x14ac:dyDescent="0.25"/>
    <row r="2139" ht="24.75" customHeight="1" x14ac:dyDescent="0.25"/>
    <row r="2140" ht="24.75" customHeight="1" x14ac:dyDescent="0.25"/>
    <row r="2141" ht="24.75" customHeight="1" x14ac:dyDescent="0.25"/>
    <row r="2142" ht="24.75" customHeight="1" x14ac:dyDescent="0.25"/>
    <row r="2143" ht="24.75" customHeight="1" x14ac:dyDescent="0.25"/>
    <row r="2144" ht="24.75" customHeight="1" x14ac:dyDescent="0.25"/>
    <row r="2145" ht="24.75" customHeight="1" x14ac:dyDescent="0.25"/>
    <row r="2146" ht="24.75" customHeight="1" x14ac:dyDescent="0.25"/>
    <row r="2147" ht="24.75" customHeight="1" x14ac:dyDescent="0.25"/>
    <row r="2148" ht="24.75" customHeight="1" x14ac:dyDescent="0.25"/>
    <row r="2149" ht="24.75" customHeight="1" x14ac:dyDescent="0.25"/>
    <row r="2150" ht="24.75" customHeight="1" x14ac:dyDescent="0.25"/>
    <row r="2151" ht="24.75" customHeight="1" x14ac:dyDescent="0.25"/>
    <row r="2152" ht="24.75" customHeight="1" x14ac:dyDescent="0.25"/>
    <row r="2153" ht="24.75" customHeight="1" x14ac:dyDescent="0.25"/>
    <row r="2154" ht="24.75" customHeight="1" x14ac:dyDescent="0.25"/>
    <row r="2155" ht="24.75" customHeight="1" x14ac:dyDescent="0.25"/>
    <row r="2156" ht="24.75" customHeight="1" x14ac:dyDescent="0.25"/>
    <row r="2157" ht="24.75" customHeight="1" x14ac:dyDescent="0.25"/>
    <row r="2158" ht="24.75" customHeight="1" x14ac:dyDescent="0.25"/>
    <row r="2159" ht="24.75" customHeight="1" x14ac:dyDescent="0.25"/>
    <row r="2160" ht="24.75" customHeight="1" x14ac:dyDescent="0.25"/>
    <row r="2161" ht="24.75" customHeight="1" x14ac:dyDescent="0.25"/>
    <row r="2162" ht="24.75" customHeight="1" x14ac:dyDescent="0.25"/>
    <row r="2163" ht="24.75" customHeight="1" x14ac:dyDescent="0.25"/>
    <row r="2164" ht="24.75" customHeight="1" x14ac:dyDescent="0.25"/>
    <row r="2165" ht="24.75" customHeight="1" x14ac:dyDescent="0.25"/>
    <row r="2166" ht="24.75" customHeight="1" x14ac:dyDescent="0.25"/>
    <row r="2167" ht="24.75" customHeight="1" x14ac:dyDescent="0.25"/>
    <row r="2168" ht="24.75" customHeight="1" x14ac:dyDescent="0.25"/>
    <row r="2169" ht="24.75" customHeight="1" x14ac:dyDescent="0.25"/>
    <row r="2170" ht="24.75" customHeight="1" x14ac:dyDescent="0.25"/>
    <row r="2171" ht="24.75" customHeight="1" x14ac:dyDescent="0.25"/>
    <row r="2172" ht="24.75" customHeight="1" x14ac:dyDescent="0.25"/>
    <row r="2173" ht="24.75" customHeight="1" x14ac:dyDescent="0.25"/>
    <row r="2174" ht="24.75" customHeight="1" x14ac:dyDescent="0.25"/>
    <row r="2175" ht="24.75" customHeight="1" x14ac:dyDescent="0.25"/>
    <row r="2176" ht="24.75" customHeight="1" x14ac:dyDescent="0.25"/>
    <row r="2177" ht="24.75" customHeight="1" x14ac:dyDescent="0.25"/>
    <row r="2178" ht="24.75" customHeight="1" x14ac:dyDescent="0.25"/>
    <row r="2179" ht="24.75" customHeight="1" x14ac:dyDescent="0.25"/>
    <row r="2180" ht="24.75" customHeight="1" x14ac:dyDescent="0.25"/>
    <row r="2181" ht="24.75" customHeight="1" x14ac:dyDescent="0.25"/>
    <row r="2182" ht="24.75" customHeight="1" x14ac:dyDescent="0.25"/>
    <row r="2183" ht="24.75" customHeight="1" x14ac:dyDescent="0.25"/>
    <row r="2184" ht="24.75" customHeight="1" x14ac:dyDescent="0.25"/>
    <row r="2185" ht="24.75" customHeight="1" x14ac:dyDescent="0.25"/>
    <row r="2186" ht="24.75" customHeight="1" x14ac:dyDescent="0.25"/>
    <row r="2187" ht="24.75" customHeight="1" x14ac:dyDescent="0.25"/>
    <row r="2188" ht="24.75" customHeight="1" x14ac:dyDescent="0.25"/>
    <row r="2189" ht="24.75" customHeight="1" x14ac:dyDescent="0.25"/>
    <row r="2190" ht="24.75" customHeight="1" x14ac:dyDescent="0.25"/>
    <row r="2191" ht="24.75" customHeight="1" x14ac:dyDescent="0.25"/>
    <row r="2192" ht="24.75" customHeight="1" x14ac:dyDescent="0.25"/>
    <row r="2193" ht="24.75" customHeight="1" x14ac:dyDescent="0.25"/>
    <row r="2194" ht="24.75" customHeight="1" x14ac:dyDescent="0.25"/>
    <row r="2195" ht="24.75" customHeight="1" x14ac:dyDescent="0.25"/>
    <row r="2196" ht="24.75" customHeight="1" x14ac:dyDescent="0.25"/>
    <row r="2197" ht="24.75" customHeight="1" x14ac:dyDescent="0.25"/>
    <row r="2198" ht="24.75" customHeight="1" x14ac:dyDescent="0.25"/>
    <row r="2199" ht="24.75" customHeight="1" x14ac:dyDescent="0.25"/>
    <row r="2200" ht="24.75" customHeight="1" x14ac:dyDescent="0.25"/>
    <row r="2201" ht="24.75" customHeight="1" x14ac:dyDescent="0.25"/>
    <row r="2202" ht="24.75" customHeight="1" x14ac:dyDescent="0.25"/>
    <row r="2203" ht="24.75" customHeight="1" x14ac:dyDescent="0.25"/>
    <row r="2204" ht="24.75" customHeight="1" x14ac:dyDescent="0.25"/>
    <row r="2205" ht="24.75" customHeight="1" x14ac:dyDescent="0.25"/>
    <row r="2206" ht="24.75" customHeight="1" x14ac:dyDescent="0.25"/>
    <row r="2207" ht="24.75" customHeight="1" x14ac:dyDescent="0.25"/>
    <row r="2208" ht="24.75" customHeight="1" x14ac:dyDescent="0.25"/>
    <row r="2209" ht="24.75" customHeight="1" x14ac:dyDescent="0.25"/>
    <row r="2210" ht="24.75" customHeight="1" x14ac:dyDescent="0.25"/>
    <row r="2211" ht="24.75" customHeight="1" x14ac:dyDescent="0.25"/>
    <row r="2212" ht="24.75" customHeight="1" x14ac:dyDescent="0.25"/>
    <row r="2213" ht="24.75" customHeight="1" x14ac:dyDescent="0.25"/>
    <row r="2214" ht="24.75" customHeight="1" x14ac:dyDescent="0.25"/>
    <row r="2215" ht="24.75" customHeight="1" x14ac:dyDescent="0.25"/>
    <row r="2216" ht="24.75" customHeight="1" x14ac:dyDescent="0.25"/>
    <row r="2217" ht="24.75" customHeight="1" x14ac:dyDescent="0.25"/>
    <row r="2218" ht="24.75" customHeight="1" x14ac:dyDescent="0.25"/>
    <row r="2219" ht="24.75" customHeight="1" x14ac:dyDescent="0.25"/>
    <row r="2220" ht="24.75" customHeight="1" x14ac:dyDescent="0.25"/>
    <row r="2221" ht="24.75" customHeight="1" x14ac:dyDescent="0.25"/>
    <row r="2222" ht="24.75" customHeight="1" x14ac:dyDescent="0.25"/>
    <row r="2223" ht="24.75" customHeight="1" x14ac:dyDescent="0.25"/>
    <row r="2224" ht="24.75" customHeight="1" x14ac:dyDescent="0.25"/>
    <row r="2225" ht="24.75" customHeight="1" x14ac:dyDescent="0.25"/>
    <row r="2226" ht="24.75" customHeight="1" x14ac:dyDescent="0.25"/>
    <row r="2227" ht="24.75" customHeight="1" x14ac:dyDescent="0.25"/>
    <row r="2228" ht="24.75" customHeight="1" x14ac:dyDescent="0.25"/>
    <row r="2229" ht="24.75" customHeight="1" x14ac:dyDescent="0.25"/>
    <row r="2230" ht="24.75" customHeight="1" x14ac:dyDescent="0.25"/>
    <row r="2231" ht="24.75" customHeight="1" x14ac:dyDescent="0.25"/>
    <row r="2232" ht="24.75" customHeight="1" x14ac:dyDescent="0.25"/>
    <row r="2233" ht="24.75" customHeight="1" x14ac:dyDescent="0.25"/>
    <row r="2234" ht="24.75" customHeight="1" x14ac:dyDescent="0.25"/>
    <row r="2235" ht="24.75" customHeight="1" x14ac:dyDescent="0.25"/>
    <row r="2236" ht="24.75" customHeight="1" x14ac:dyDescent="0.25"/>
    <row r="2237" ht="24.75" customHeight="1" x14ac:dyDescent="0.25"/>
    <row r="2238" ht="24.75" customHeight="1" x14ac:dyDescent="0.25"/>
    <row r="2239" ht="24.75" customHeight="1" x14ac:dyDescent="0.25"/>
    <row r="2240" ht="24.75" customHeight="1" x14ac:dyDescent="0.25"/>
    <row r="2241" ht="24.75" customHeight="1" x14ac:dyDescent="0.25"/>
    <row r="2242" ht="24.75" customHeight="1" x14ac:dyDescent="0.25"/>
    <row r="2243" ht="24.75" customHeight="1" x14ac:dyDescent="0.25"/>
    <row r="2244" ht="24.75" customHeight="1" x14ac:dyDescent="0.25"/>
    <row r="2245" ht="24.75" customHeight="1" x14ac:dyDescent="0.25"/>
    <row r="2246" ht="24.75" customHeight="1" x14ac:dyDescent="0.25"/>
    <row r="2247" ht="24.75" customHeight="1" x14ac:dyDescent="0.25"/>
    <row r="2248" ht="24.75" customHeight="1" x14ac:dyDescent="0.25"/>
    <row r="2249" ht="24.75" customHeight="1" x14ac:dyDescent="0.25"/>
    <row r="2250" ht="24.75" customHeight="1" x14ac:dyDescent="0.25"/>
    <row r="2251" ht="24.75" customHeight="1" x14ac:dyDescent="0.25"/>
    <row r="2252" ht="24.75" customHeight="1" x14ac:dyDescent="0.25"/>
    <row r="2253" ht="24.75" customHeight="1" x14ac:dyDescent="0.25"/>
    <row r="2254" ht="24.75" customHeight="1" x14ac:dyDescent="0.25"/>
    <row r="2255" ht="24.75" customHeight="1" x14ac:dyDescent="0.25"/>
    <row r="2256" ht="24.75" customHeight="1" x14ac:dyDescent="0.25"/>
    <row r="2257" ht="24.75" customHeight="1" x14ac:dyDescent="0.25"/>
    <row r="2258" ht="24.75" customHeight="1" x14ac:dyDescent="0.25"/>
    <row r="2259" ht="24.75" customHeight="1" x14ac:dyDescent="0.25"/>
    <row r="2260" ht="24.75" customHeight="1" x14ac:dyDescent="0.25"/>
    <row r="2261" ht="24.75" customHeight="1" x14ac:dyDescent="0.25"/>
    <row r="2262" ht="24.75" customHeight="1" x14ac:dyDescent="0.25"/>
    <row r="2263" ht="24.75" customHeight="1" x14ac:dyDescent="0.25"/>
    <row r="2264" ht="24.75" customHeight="1" x14ac:dyDescent="0.25"/>
    <row r="2265" ht="24.75" customHeight="1" x14ac:dyDescent="0.25"/>
    <row r="2266" ht="24.75" customHeight="1" x14ac:dyDescent="0.25"/>
    <row r="2267" ht="24.75" customHeight="1" x14ac:dyDescent="0.25"/>
    <row r="2268" ht="24.75" customHeight="1" x14ac:dyDescent="0.25"/>
    <row r="2269" ht="24.75" customHeight="1" x14ac:dyDescent="0.25"/>
    <row r="2270" ht="24.75" customHeight="1" x14ac:dyDescent="0.25"/>
    <row r="2271" ht="24.75" customHeight="1" x14ac:dyDescent="0.25"/>
    <row r="2272" ht="24.75" customHeight="1" x14ac:dyDescent="0.25"/>
    <row r="2273" ht="24.75" customHeight="1" x14ac:dyDescent="0.25"/>
    <row r="2274" ht="24.75" customHeight="1" x14ac:dyDescent="0.25"/>
    <row r="2275" ht="24.75" customHeight="1" x14ac:dyDescent="0.25"/>
    <row r="2276" ht="24.75" customHeight="1" x14ac:dyDescent="0.25"/>
    <row r="2277" ht="24.75" customHeight="1" x14ac:dyDescent="0.25"/>
    <row r="2278" ht="24.75" customHeight="1" x14ac:dyDescent="0.25"/>
    <row r="2279" ht="24.75" customHeight="1" x14ac:dyDescent="0.25"/>
    <row r="2280" ht="24.75" customHeight="1" x14ac:dyDescent="0.25"/>
    <row r="2281" ht="24.75" customHeight="1" x14ac:dyDescent="0.25"/>
    <row r="2282" ht="24.75" customHeight="1" x14ac:dyDescent="0.25"/>
    <row r="2283" ht="24.75" customHeight="1" x14ac:dyDescent="0.25"/>
    <row r="2284" ht="24.75" customHeight="1" x14ac:dyDescent="0.25"/>
    <row r="2285" ht="24.75" customHeight="1" x14ac:dyDescent="0.25"/>
    <row r="2286" ht="24.75" customHeight="1" x14ac:dyDescent="0.25"/>
    <row r="2287" ht="24.75" customHeight="1" x14ac:dyDescent="0.25"/>
    <row r="2288" ht="24.75" customHeight="1" x14ac:dyDescent="0.25"/>
    <row r="2289" ht="24.75" customHeight="1" x14ac:dyDescent="0.25"/>
    <row r="2290" ht="24.75" customHeight="1" x14ac:dyDescent="0.25"/>
    <row r="2291" ht="24.75" customHeight="1" x14ac:dyDescent="0.25"/>
    <row r="2292" ht="24.75" customHeight="1" x14ac:dyDescent="0.25"/>
    <row r="2293" ht="24.75" customHeight="1" x14ac:dyDescent="0.25"/>
    <row r="2294" ht="24.75" customHeight="1" x14ac:dyDescent="0.25"/>
    <row r="2295" ht="24.75" customHeight="1" x14ac:dyDescent="0.25"/>
    <row r="2296" ht="24.75" customHeight="1" x14ac:dyDescent="0.25"/>
    <row r="2297" ht="24.75" customHeight="1" x14ac:dyDescent="0.25"/>
    <row r="2298" ht="24.75" customHeight="1" x14ac:dyDescent="0.25"/>
    <row r="2299" ht="24.75" customHeight="1" x14ac:dyDescent="0.25"/>
    <row r="2300" ht="24.75" customHeight="1" x14ac:dyDescent="0.25"/>
    <row r="2301" ht="24.75" customHeight="1" x14ac:dyDescent="0.25"/>
    <row r="2302" ht="24.75" customHeight="1" x14ac:dyDescent="0.25"/>
    <row r="2303" ht="24.75" customHeight="1" x14ac:dyDescent="0.25"/>
    <row r="2304" ht="24.75" customHeight="1" x14ac:dyDescent="0.25"/>
    <row r="2305" ht="24.75" customHeight="1" x14ac:dyDescent="0.25"/>
    <row r="2306" ht="24.75" customHeight="1" x14ac:dyDescent="0.25"/>
    <row r="2307" ht="24.75" customHeight="1" x14ac:dyDescent="0.25"/>
    <row r="2308" ht="24.75" customHeight="1" x14ac:dyDescent="0.25"/>
    <row r="2309" ht="24.75" customHeight="1" x14ac:dyDescent="0.25"/>
    <row r="2310" ht="24.75" customHeight="1" x14ac:dyDescent="0.25"/>
    <row r="2311" ht="24.75" customHeight="1" x14ac:dyDescent="0.25"/>
    <row r="2312" ht="24.75" customHeight="1" x14ac:dyDescent="0.25"/>
    <row r="2313" ht="24.75" customHeight="1" x14ac:dyDescent="0.25"/>
    <row r="2314" ht="24.75" customHeight="1" x14ac:dyDescent="0.25"/>
    <row r="2315" ht="24.75" customHeight="1" x14ac:dyDescent="0.25"/>
    <row r="2316" ht="24.75" customHeight="1" x14ac:dyDescent="0.25"/>
    <row r="2317" ht="24.75" customHeight="1" x14ac:dyDescent="0.25"/>
    <row r="2318" ht="24.75" customHeight="1" x14ac:dyDescent="0.25"/>
    <row r="2319" ht="24.75" customHeight="1" x14ac:dyDescent="0.25"/>
    <row r="2320" ht="24.75" customHeight="1" x14ac:dyDescent="0.25"/>
    <row r="2321" ht="24.75" customHeight="1" x14ac:dyDescent="0.25"/>
    <row r="2322" ht="24.75" customHeight="1" x14ac:dyDescent="0.25"/>
    <row r="2323" ht="24.75" customHeight="1" x14ac:dyDescent="0.25"/>
    <row r="2324" ht="24.75" customHeight="1" x14ac:dyDescent="0.25"/>
    <row r="2325" ht="24.75" customHeight="1" x14ac:dyDescent="0.25"/>
    <row r="2326" ht="24.75" customHeight="1" x14ac:dyDescent="0.25"/>
    <row r="2327" ht="24.75" customHeight="1" x14ac:dyDescent="0.25"/>
    <row r="2328" ht="24.75" customHeight="1" x14ac:dyDescent="0.25"/>
    <row r="2329" ht="24.75" customHeight="1" x14ac:dyDescent="0.25"/>
    <row r="2330" ht="24.75" customHeight="1" x14ac:dyDescent="0.25"/>
    <row r="2331" ht="24.75" customHeight="1" x14ac:dyDescent="0.25"/>
    <row r="2332" ht="24.75" customHeight="1" x14ac:dyDescent="0.25"/>
    <row r="2333" ht="24.75" customHeight="1" x14ac:dyDescent="0.25"/>
    <row r="2334" ht="24.75" customHeight="1" x14ac:dyDescent="0.25"/>
    <row r="2335" ht="24.75" customHeight="1" x14ac:dyDescent="0.25"/>
    <row r="2336" ht="24.75" customHeight="1" x14ac:dyDescent="0.25"/>
    <row r="2337" ht="24.75" customHeight="1" x14ac:dyDescent="0.25"/>
    <row r="2338" ht="24.75" customHeight="1" x14ac:dyDescent="0.25"/>
    <row r="2339" ht="24.75" customHeight="1" x14ac:dyDescent="0.25"/>
    <row r="2340" ht="24.75" customHeight="1" x14ac:dyDescent="0.25"/>
    <row r="2341" ht="24.75" customHeight="1" x14ac:dyDescent="0.25"/>
    <row r="2342" ht="24.75" customHeight="1" x14ac:dyDescent="0.25"/>
    <row r="2343" ht="24.75" customHeight="1" x14ac:dyDescent="0.25"/>
    <row r="2344" ht="24.75" customHeight="1" x14ac:dyDescent="0.25"/>
    <row r="2345" ht="24.75" customHeight="1" x14ac:dyDescent="0.25"/>
    <row r="2346" ht="24.75" customHeight="1" x14ac:dyDescent="0.25"/>
    <row r="2347" ht="24.75" customHeight="1" x14ac:dyDescent="0.25"/>
    <row r="2348" ht="24.75" customHeight="1" x14ac:dyDescent="0.25"/>
    <row r="2349" ht="24.75" customHeight="1" x14ac:dyDescent="0.25"/>
    <row r="2350" ht="24.75" customHeight="1" x14ac:dyDescent="0.25"/>
    <row r="2351" ht="24.75" customHeight="1" x14ac:dyDescent="0.25"/>
    <row r="2352" ht="24.75" customHeight="1" x14ac:dyDescent="0.25"/>
    <row r="2353" ht="24.75" customHeight="1" x14ac:dyDescent="0.25"/>
    <row r="2354" ht="24.75" customHeight="1" x14ac:dyDescent="0.25"/>
    <row r="2355" ht="24.75" customHeight="1" x14ac:dyDescent="0.25"/>
    <row r="2356" ht="24.75" customHeight="1" x14ac:dyDescent="0.25"/>
    <row r="2357" ht="24.75" customHeight="1" x14ac:dyDescent="0.25"/>
    <row r="2358" ht="24.75" customHeight="1" x14ac:dyDescent="0.25"/>
    <row r="2359" ht="24.75" customHeight="1" x14ac:dyDescent="0.25"/>
    <row r="2360" ht="24.75" customHeight="1" x14ac:dyDescent="0.25"/>
    <row r="2361" ht="24.75" customHeight="1" x14ac:dyDescent="0.25"/>
    <row r="2362" ht="24.75" customHeight="1" x14ac:dyDescent="0.25"/>
    <row r="2363" ht="24.75" customHeight="1" x14ac:dyDescent="0.25"/>
    <row r="2364" ht="24.75" customHeight="1" x14ac:dyDescent="0.25"/>
    <row r="2365" ht="24.75" customHeight="1" x14ac:dyDescent="0.25"/>
    <row r="2366" ht="24.75" customHeight="1" x14ac:dyDescent="0.25"/>
    <row r="2367" ht="24.75" customHeight="1" x14ac:dyDescent="0.25"/>
    <row r="2368" ht="24.75" customHeight="1" x14ac:dyDescent="0.25"/>
    <row r="2369" ht="24.75" customHeight="1" x14ac:dyDescent="0.25"/>
    <row r="2370" ht="24.75" customHeight="1" x14ac:dyDescent="0.25"/>
    <row r="2371" ht="24.75" customHeight="1" x14ac:dyDescent="0.25"/>
    <row r="2372" ht="24.75" customHeight="1" x14ac:dyDescent="0.25"/>
    <row r="2373" ht="24.75" customHeight="1" x14ac:dyDescent="0.25"/>
    <row r="2374" ht="24.75" customHeight="1" x14ac:dyDescent="0.25"/>
    <row r="2375" ht="24.75" customHeight="1" x14ac:dyDescent="0.25"/>
    <row r="2376" ht="24.75" customHeight="1" x14ac:dyDescent="0.25"/>
    <row r="2377" ht="24.75" customHeight="1" x14ac:dyDescent="0.25"/>
    <row r="2378" ht="24.75" customHeight="1" x14ac:dyDescent="0.25"/>
    <row r="2379" ht="24.75" customHeight="1" x14ac:dyDescent="0.25"/>
    <row r="2380" ht="24.75" customHeight="1" x14ac:dyDescent="0.25"/>
    <row r="2381" ht="24.75" customHeight="1" x14ac:dyDescent="0.25"/>
    <row r="2382" ht="24.75" customHeight="1" x14ac:dyDescent="0.25"/>
    <row r="2383" ht="24.75" customHeight="1" x14ac:dyDescent="0.25"/>
    <row r="2384" ht="24.75" customHeight="1" x14ac:dyDescent="0.25"/>
    <row r="2385" ht="24.75" customHeight="1" x14ac:dyDescent="0.25"/>
    <row r="2386" ht="24.75" customHeight="1" x14ac:dyDescent="0.25"/>
    <row r="2387" ht="24.75" customHeight="1" x14ac:dyDescent="0.25"/>
    <row r="2388" ht="24.75" customHeight="1" x14ac:dyDescent="0.25"/>
    <row r="2389" ht="24.75" customHeight="1" x14ac:dyDescent="0.25"/>
    <row r="2390" ht="24.75" customHeight="1" x14ac:dyDescent="0.25"/>
    <row r="2391" ht="24.75" customHeight="1" x14ac:dyDescent="0.25"/>
    <row r="2392" ht="24.75" customHeight="1" x14ac:dyDescent="0.25"/>
    <row r="2393" ht="24.75" customHeight="1" x14ac:dyDescent="0.25"/>
    <row r="2394" ht="24.75" customHeight="1" x14ac:dyDescent="0.25"/>
    <row r="2395" ht="24.75" customHeight="1" x14ac:dyDescent="0.25"/>
    <row r="2396" ht="24.75" customHeight="1" x14ac:dyDescent="0.25"/>
    <row r="2397" ht="24.75" customHeight="1" x14ac:dyDescent="0.25"/>
    <row r="2398" ht="24.75" customHeight="1" x14ac:dyDescent="0.25"/>
    <row r="2399" ht="24.75" customHeight="1" x14ac:dyDescent="0.25"/>
    <row r="2400" ht="24.75" customHeight="1" x14ac:dyDescent="0.25"/>
    <row r="2401" ht="24.75" customHeight="1" x14ac:dyDescent="0.25"/>
    <row r="2402" ht="24.75" customHeight="1" x14ac:dyDescent="0.25"/>
    <row r="2403" ht="24.75" customHeight="1" x14ac:dyDescent="0.25"/>
    <row r="2404" ht="24.75" customHeight="1" x14ac:dyDescent="0.25"/>
    <row r="2405" ht="24.75" customHeight="1" x14ac:dyDescent="0.25"/>
    <row r="2406" ht="24.75" customHeight="1" x14ac:dyDescent="0.25"/>
    <row r="2407" ht="24.75" customHeight="1" x14ac:dyDescent="0.25"/>
    <row r="2408" ht="24.75" customHeight="1" x14ac:dyDescent="0.25"/>
    <row r="2409" ht="24.75" customHeight="1" x14ac:dyDescent="0.25"/>
    <row r="2410" ht="24.75" customHeight="1" x14ac:dyDescent="0.25"/>
    <row r="2411" ht="24.75" customHeight="1" x14ac:dyDescent="0.25"/>
    <row r="2412" ht="24.75" customHeight="1" x14ac:dyDescent="0.25"/>
    <row r="2413" ht="24.75" customHeight="1" x14ac:dyDescent="0.25"/>
    <row r="2414" ht="24.75" customHeight="1" x14ac:dyDescent="0.25"/>
    <row r="2415" ht="24.75" customHeight="1" x14ac:dyDescent="0.25"/>
    <row r="2416" ht="24.75" customHeight="1" x14ac:dyDescent="0.25"/>
    <row r="2417" ht="24.75" customHeight="1" x14ac:dyDescent="0.25"/>
    <row r="2418" ht="24.75" customHeight="1" x14ac:dyDescent="0.25"/>
    <row r="2419" ht="24.75" customHeight="1" x14ac:dyDescent="0.25"/>
    <row r="2420" ht="24.75" customHeight="1" x14ac:dyDescent="0.25"/>
    <row r="2421" ht="24.75" customHeight="1" x14ac:dyDescent="0.25"/>
    <row r="2422" ht="24.75" customHeight="1" x14ac:dyDescent="0.25"/>
    <row r="2423" ht="24.75" customHeight="1" x14ac:dyDescent="0.25"/>
    <row r="2424" ht="24.75" customHeight="1" x14ac:dyDescent="0.25"/>
    <row r="2425" ht="24.75" customHeight="1" x14ac:dyDescent="0.25"/>
    <row r="2426" ht="24.75" customHeight="1" x14ac:dyDescent="0.25"/>
    <row r="2427" ht="24.75" customHeight="1" x14ac:dyDescent="0.25"/>
    <row r="2428" ht="24.75" customHeight="1" x14ac:dyDescent="0.25"/>
    <row r="2429" ht="24.75" customHeight="1" x14ac:dyDescent="0.25"/>
    <row r="2430" ht="24.75" customHeight="1" x14ac:dyDescent="0.25"/>
    <row r="2431" ht="24.75" customHeight="1" x14ac:dyDescent="0.25"/>
    <row r="2432" ht="24.75" customHeight="1" x14ac:dyDescent="0.25"/>
    <row r="2433" ht="24.75" customHeight="1" x14ac:dyDescent="0.25"/>
    <row r="2434" ht="24.75" customHeight="1" x14ac:dyDescent="0.25"/>
    <row r="2435" ht="24.75" customHeight="1" x14ac:dyDescent="0.25"/>
    <row r="2436" ht="24.75" customHeight="1" x14ac:dyDescent="0.25"/>
    <row r="2437" ht="24.75" customHeight="1" x14ac:dyDescent="0.25"/>
    <row r="2438" ht="24.75" customHeight="1" x14ac:dyDescent="0.25"/>
    <row r="2439" ht="24.75" customHeight="1" x14ac:dyDescent="0.25"/>
    <row r="2440" ht="24.75" customHeight="1" x14ac:dyDescent="0.25"/>
    <row r="2441" ht="24.75" customHeight="1" x14ac:dyDescent="0.25"/>
    <row r="2442" ht="24.75" customHeight="1" x14ac:dyDescent="0.25"/>
    <row r="2443" ht="24.75" customHeight="1" x14ac:dyDescent="0.25"/>
    <row r="2444" ht="24.75" customHeight="1" x14ac:dyDescent="0.25"/>
    <row r="2445" ht="24.75" customHeight="1" x14ac:dyDescent="0.25"/>
    <row r="2446" ht="24.75" customHeight="1" x14ac:dyDescent="0.25"/>
    <row r="2447" ht="24.75" customHeight="1" x14ac:dyDescent="0.25"/>
    <row r="2448" ht="24.75" customHeight="1" x14ac:dyDescent="0.25"/>
    <row r="2449" ht="24.75" customHeight="1" x14ac:dyDescent="0.25"/>
    <row r="2450" ht="24.75" customHeight="1" x14ac:dyDescent="0.25"/>
    <row r="2451" ht="24.75" customHeight="1" x14ac:dyDescent="0.25"/>
    <row r="2452" ht="24.75" customHeight="1" x14ac:dyDescent="0.25"/>
    <row r="2453" ht="24.75" customHeight="1" x14ac:dyDescent="0.25"/>
    <row r="2454" ht="24.75" customHeight="1" x14ac:dyDescent="0.25"/>
    <row r="2455" ht="24.75" customHeight="1" x14ac:dyDescent="0.25"/>
    <row r="2456" ht="24.75" customHeight="1" x14ac:dyDescent="0.25"/>
    <row r="2457" ht="24.75" customHeight="1" x14ac:dyDescent="0.25"/>
    <row r="2458" ht="24.75" customHeight="1" x14ac:dyDescent="0.25"/>
    <row r="2459" ht="24.75" customHeight="1" x14ac:dyDescent="0.25"/>
    <row r="2460" ht="24.75" customHeight="1" x14ac:dyDescent="0.25"/>
    <row r="2461" ht="24.75" customHeight="1" x14ac:dyDescent="0.25"/>
    <row r="2462" ht="24.75" customHeight="1" x14ac:dyDescent="0.25"/>
    <row r="2463" ht="24.75" customHeight="1" x14ac:dyDescent="0.25"/>
    <row r="2464" ht="24.75" customHeight="1" x14ac:dyDescent="0.25"/>
    <row r="2465" ht="24.75" customHeight="1" x14ac:dyDescent="0.25"/>
    <row r="2466" ht="24.75" customHeight="1" x14ac:dyDescent="0.25"/>
    <row r="2467" ht="24.75" customHeight="1" x14ac:dyDescent="0.25"/>
    <row r="2468" ht="24.75" customHeight="1" x14ac:dyDescent="0.25"/>
    <row r="2469" ht="24.75" customHeight="1" x14ac:dyDescent="0.25"/>
    <row r="2470" ht="24.75" customHeight="1" x14ac:dyDescent="0.25"/>
    <row r="2471" ht="24.75" customHeight="1" x14ac:dyDescent="0.25"/>
    <row r="2472" ht="24.75" customHeight="1" x14ac:dyDescent="0.25"/>
    <row r="2473" ht="24.75" customHeight="1" x14ac:dyDescent="0.25"/>
    <row r="2474" ht="24.75" customHeight="1" x14ac:dyDescent="0.25"/>
    <row r="2475" ht="24.75" customHeight="1" x14ac:dyDescent="0.25"/>
    <row r="2476" ht="24.75" customHeight="1" x14ac:dyDescent="0.25"/>
    <row r="2477" ht="24.75" customHeight="1" x14ac:dyDescent="0.25"/>
    <row r="2478" ht="24.75" customHeight="1" x14ac:dyDescent="0.25"/>
    <row r="2479" ht="24.75" customHeight="1" x14ac:dyDescent="0.25"/>
    <row r="2480" ht="24.75" customHeight="1" x14ac:dyDescent="0.25"/>
    <row r="2481" ht="24.75" customHeight="1" x14ac:dyDescent="0.25"/>
    <row r="2482" ht="24.75" customHeight="1" x14ac:dyDescent="0.25"/>
    <row r="2483" ht="24.75" customHeight="1" x14ac:dyDescent="0.25"/>
    <row r="2484" ht="24.75" customHeight="1" x14ac:dyDescent="0.25"/>
    <row r="2485" ht="24.75" customHeight="1" x14ac:dyDescent="0.25"/>
    <row r="2486" ht="24.75" customHeight="1" x14ac:dyDescent="0.25"/>
    <row r="2487" ht="24.75" customHeight="1" x14ac:dyDescent="0.25"/>
    <row r="2488" ht="24.75" customHeight="1" x14ac:dyDescent="0.25"/>
    <row r="2489" ht="24.75" customHeight="1" x14ac:dyDescent="0.25"/>
    <row r="2490" ht="24.75" customHeight="1" x14ac:dyDescent="0.25"/>
    <row r="2491" ht="24.75" customHeight="1" x14ac:dyDescent="0.25"/>
    <row r="2492" ht="24.75" customHeight="1" x14ac:dyDescent="0.25"/>
    <row r="2493" ht="24.75" customHeight="1" x14ac:dyDescent="0.25"/>
    <row r="2494" ht="24.75" customHeight="1" x14ac:dyDescent="0.25"/>
    <row r="2495" ht="24.75" customHeight="1" x14ac:dyDescent="0.25"/>
    <row r="2496" ht="24.75" customHeight="1" x14ac:dyDescent="0.25"/>
    <row r="2497" ht="24.75" customHeight="1" x14ac:dyDescent="0.25"/>
    <row r="2498" ht="24.75" customHeight="1" x14ac:dyDescent="0.25"/>
    <row r="2499" ht="24.75" customHeight="1" x14ac:dyDescent="0.25"/>
    <row r="2500" ht="24.75" customHeight="1" x14ac:dyDescent="0.25"/>
    <row r="2501" ht="24.75" customHeight="1" x14ac:dyDescent="0.25"/>
    <row r="2502" ht="24.75" customHeight="1" x14ac:dyDescent="0.25"/>
    <row r="2503" ht="24.75" customHeight="1" x14ac:dyDescent="0.25"/>
    <row r="2504" ht="24.75" customHeight="1" x14ac:dyDescent="0.25"/>
    <row r="2505" ht="24.75" customHeight="1" x14ac:dyDescent="0.25"/>
    <row r="2506" ht="24.75" customHeight="1" x14ac:dyDescent="0.25"/>
    <row r="2507" ht="24.75" customHeight="1" x14ac:dyDescent="0.25"/>
    <row r="2508" ht="24.75" customHeight="1" x14ac:dyDescent="0.25"/>
    <row r="2509" ht="24.75" customHeight="1" x14ac:dyDescent="0.25"/>
    <row r="2510" ht="24.75" customHeight="1" x14ac:dyDescent="0.25"/>
    <row r="2511" ht="24.75" customHeight="1" x14ac:dyDescent="0.25"/>
    <row r="2512" ht="24.75" customHeight="1" x14ac:dyDescent="0.25"/>
    <row r="2513" ht="24.75" customHeight="1" x14ac:dyDescent="0.25"/>
    <row r="2514" ht="24.75" customHeight="1" x14ac:dyDescent="0.25"/>
    <row r="2515" ht="24.75" customHeight="1" x14ac:dyDescent="0.25"/>
    <row r="2516" ht="24.75" customHeight="1" x14ac:dyDescent="0.25"/>
    <row r="2517" ht="24.75" customHeight="1" x14ac:dyDescent="0.25"/>
    <row r="2518" ht="24.75" customHeight="1" x14ac:dyDescent="0.25"/>
    <row r="2519" ht="24.75" customHeight="1" x14ac:dyDescent="0.25"/>
    <row r="2520" ht="24.75" customHeight="1" x14ac:dyDescent="0.25"/>
    <row r="2521" ht="24.75" customHeight="1" x14ac:dyDescent="0.25"/>
    <row r="2522" ht="24.75" customHeight="1" x14ac:dyDescent="0.25"/>
    <row r="2523" ht="24.75" customHeight="1" x14ac:dyDescent="0.25"/>
    <row r="2524" ht="24.75" customHeight="1" x14ac:dyDescent="0.25"/>
    <row r="2525" ht="24.75" customHeight="1" x14ac:dyDescent="0.25"/>
    <row r="2526" ht="24.75" customHeight="1" x14ac:dyDescent="0.25"/>
    <row r="2527" ht="24.75" customHeight="1" x14ac:dyDescent="0.25"/>
    <row r="2528" ht="24.75" customHeight="1" x14ac:dyDescent="0.25"/>
    <row r="2529" ht="24.75" customHeight="1" x14ac:dyDescent="0.25"/>
    <row r="2530" ht="24.75" customHeight="1" x14ac:dyDescent="0.25"/>
    <row r="2531" ht="24.75" customHeight="1" x14ac:dyDescent="0.25"/>
    <row r="2532" ht="24.75" customHeight="1" x14ac:dyDescent="0.25"/>
    <row r="2533" ht="24.75" customHeight="1" x14ac:dyDescent="0.25"/>
    <row r="2534" ht="24.75" customHeight="1" x14ac:dyDescent="0.25"/>
    <row r="2535" ht="24.75" customHeight="1" x14ac:dyDescent="0.25"/>
    <row r="2536" ht="24.75" customHeight="1" x14ac:dyDescent="0.25"/>
    <row r="2537" ht="24.75" customHeight="1" x14ac:dyDescent="0.25"/>
    <row r="2538" ht="24.75" customHeight="1" x14ac:dyDescent="0.25"/>
    <row r="2539" ht="24.75" customHeight="1" x14ac:dyDescent="0.25"/>
    <row r="2540" ht="24.75" customHeight="1" x14ac:dyDescent="0.25"/>
    <row r="2541" ht="24.75" customHeight="1" x14ac:dyDescent="0.25"/>
    <row r="2542" ht="24.75" customHeight="1" x14ac:dyDescent="0.25"/>
    <row r="2543" ht="24.75" customHeight="1" x14ac:dyDescent="0.25"/>
    <row r="2544" ht="24.75" customHeight="1" x14ac:dyDescent="0.25"/>
    <row r="2545" ht="24.75" customHeight="1" x14ac:dyDescent="0.25"/>
    <row r="2546" ht="24.75" customHeight="1" x14ac:dyDescent="0.25"/>
    <row r="2547" ht="24.75" customHeight="1" x14ac:dyDescent="0.25"/>
    <row r="2548" ht="24.75" customHeight="1" x14ac:dyDescent="0.25"/>
    <row r="2549" ht="24.75" customHeight="1" x14ac:dyDescent="0.25"/>
    <row r="2550" ht="24.75" customHeight="1" x14ac:dyDescent="0.25"/>
    <row r="2551" ht="24.75" customHeight="1" x14ac:dyDescent="0.25"/>
    <row r="2552" ht="24.75" customHeight="1" x14ac:dyDescent="0.25"/>
    <row r="2553" ht="24.75" customHeight="1" x14ac:dyDescent="0.25"/>
    <row r="2554" ht="24.75" customHeight="1" x14ac:dyDescent="0.25"/>
    <row r="2555" ht="24.75" customHeight="1" x14ac:dyDescent="0.25"/>
    <row r="2556" ht="24.75" customHeight="1" x14ac:dyDescent="0.25"/>
    <row r="2557" ht="24.75" customHeight="1" x14ac:dyDescent="0.25"/>
    <row r="2558" ht="24.75" customHeight="1" x14ac:dyDescent="0.25"/>
    <row r="2559" ht="24.75" customHeight="1" x14ac:dyDescent="0.25"/>
    <row r="2560" ht="24.75" customHeight="1" x14ac:dyDescent="0.25"/>
    <row r="2561" ht="24.75" customHeight="1" x14ac:dyDescent="0.25"/>
    <row r="2562" ht="24.75" customHeight="1" x14ac:dyDescent="0.25"/>
    <row r="2563" ht="24.75" customHeight="1" x14ac:dyDescent="0.25"/>
    <row r="2564" ht="24.75" customHeight="1" x14ac:dyDescent="0.25"/>
    <row r="2565" ht="24.75" customHeight="1" x14ac:dyDescent="0.25"/>
    <row r="2566" ht="24.75" customHeight="1" x14ac:dyDescent="0.25"/>
    <row r="2567" ht="24.75" customHeight="1" x14ac:dyDescent="0.25"/>
    <row r="2568" ht="24.75" customHeight="1" x14ac:dyDescent="0.25"/>
    <row r="2569" ht="24.75" customHeight="1" x14ac:dyDescent="0.25"/>
    <row r="2570" ht="24.75" customHeight="1" x14ac:dyDescent="0.25"/>
    <row r="2571" ht="24.75" customHeight="1" x14ac:dyDescent="0.25"/>
    <row r="2572" ht="24.75" customHeight="1" x14ac:dyDescent="0.25"/>
    <row r="2573" ht="24.75" customHeight="1" x14ac:dyDescent="0.25"/>
    <row r="2574" ht="24.75" customHeight="1" x14ac:dyDescent="0.25"/>
    <row r="2575" ht="24.75" customHeight="1" x14ac:dyDescent="0.25"/>
    <row r="2576" ht="24.75" customHeight="1" x14ac:dyDescent="0.25"/>
    <row r="2577" ht="24.75" customHeight="1" x14ac:dyDescent="0.25"/>
    <row r="2578" ht="24.75" customHeight="1" x14ac:dyDescent="0.25"/>
    <row r="2579" ht="24.75" customHeight="1" x14ac:dyDescent="0.25"/>
    <row r="2580" ht="24.75" customHeight="1" x14ac:dyDescent="0.25"/>
    <row r="2581" ht="24.75" customHeight="1" x14ac:dyDescent="0.25"/>
    <row r="2582" ht="24.75" customHeight="1" x14ac:dyDescent="0.25"/>
    <row r="2583" ht="24.75" customHeight="1" x14ac:dyDescent="0.25"/>
    <row r="2584" ht="24.75" customHeight="1" x14ac:dyDescent="0.25"/>
    <row r="2585" ht="24.75" customHeight="1" x14ac:dyDescent="0.25"/>
    <row r="2586" ht="24.75" customHeight="1" x14ac:dyDescent="0.25"/>
    <row r="2587" ht="24.75" customHeight="1" x14ac:dyDescent="0.25"/>
    <row r="2588" ht="24.75" customHeight="1" x14ac:dyDescent="0.25"/>
    <row r="2589" ht="24.75" customHeight="1" x14ac:dyDescent="0.25"/>
    <row r="2590" ht="24.75" customHeight="1" x14ac:dyDescent="0.25"/>
    <row r="2591" ht="24.75" customHeight="1" x14ac:dyDescent="0.25"/>
    <row r="2592" ht="24.75" customHeight="1" x14ac:dyDescent="0.25"/>
    <row r="2593" ht="24.75" customHeight="1" x14ac:dyDescent="0.25"/>
    <row r="2594" ht="24.75" customHeight="1" x14ac:dyDescent="0.25"/>
    <row r="2595" ht="24.75" customHeight="1" x14ac:dyDescent="0.25"/>
    <row r="2596" ht="24.75" customHeight="1" x14ac:dyDescent="0.25"/>
    <row r="2597" ht="24.75" customHeight="1" x14ac:dyDescent="0.25"/>
    <row r="2598" ht="24.75" customHeight="1" x14ac:dyDescent="0.25"/>
    <row r="2599" ht="24.75" customHeight="1" x14ac:dyDescent="0.25"/>
    <row r="2600" ht="24.75" customHeight="1" x14ac:dyDescent="0.25"/>
    <row r="2601" ht="24.75" customHeight="1" x14ac:dyDescent="0.25"/>
    <row r="2602" ht="24.75" customHeight="1" x14ac:dyDescent="0.25"/>
    <row r="2603" ht="24.75" customHeight="1" x14ac:dyDescent="0.25"/>
    <row r="2604" ht="24.75" customHeight="1" x14ac:dyDescent="0.25"/>
    <row r="2605" ht="24.75" customHeight="1" x14ac:dyDescent="0.25"/>
    <row r="2606" ht="24.75" customHeight="1" x14ac:dyDescent="0.25"/>
    <row r="2607" ht="24.75" customHeight="1" x14ac:dyDescent="0.25"/>
    <row r="2608" ht="24.75" customHeight="1" x14ac:dyDescent="0.25"/>
    <row r="2609" ht="24.75" customHeight="1" x14ac:dyDescent="0.25"/>
    <row r="2610" ht="24.75" customHeight="1" x14ac:dyDescent="0.25"/>
    <row r="2611" ht="24.75" customHeight="1" x14ac:dyDescent="0.25"/>
    <row r="2612" ht="24.75" customHeight="1" x14ac:dyDescent="0.25"/>
    <row r="2613" ht="24.75" customHeight="1" x14ac:dyDescent="0.25"/>
    <row r="2614" ht="24.75" customHeight="1" x14ac:dyDescent="0.25"/>
    <row r="2615" ht="24.75" customHeight="1" x14ac:dyDescent="0.25"/>
    <row r="2616" ht="24.75" customHeight="1" x14ac:dyDescent="0.25"/>
    <row r="2617" ht="24.75" customHeight="1" x14ac:dyDescent="0.25"/>
    <row r="2618" ht="24.75" customHeight="1" x14ac:dyDescent="0.25"/>
    <row r="2619" ht="24.75" customHeight="1" x14ac:dyDescent="0.25"/>
    <row r="2620" ht="24.75" customHeight="1" x14ac:dyDescent="0.25"/>
    <row r="2621" ht="24.75" customHeight="1" x14ac:dyDescent="0.25"/>
    <row r="2622" ht="24.75" customHeight="1" x14ac:dyDescent="0.25"/>
    <row r="2623" ht="24.75" customHeight="1" x14ac:dyDescent="0.25"/>
    <row r="2624" ht="24.75" customHeight="1" x14ac:dyDescent="0.25"/>
    <row r="2625" ht="24.75" customHeight="1" x14ac:dyDescent="0.25"/>
    <row r="2626" ht="24.75" customHeight="1" x14ac:dyDescent="0.25"/>
    <row r="2627" ht="24.75" customHeight="1" x14ac:dyDescent="0.25"/>
    <row r="2628" ht="24.75" customHeight="1" x14ac:dyDescent="0.25"/>
    <row r="2629" ht="24.75" customHeight="1" x14ac:dyDescent="0.25"/>
    <row r="2630" ht="24.75" customHeight="1" x14ac:dyDescent="0.25"/>
    <row r="2631" ht="24.75" customHeight="1" x14ac:dyDescent="0.25"/>
    <row r="2632" ht="24.75" customHeight="1" x14ac:dyDescent="0.25"/>
    <row r="2633" ht="24.75" customHeight="1" x14ac:dyDescent="0.25"/>
    <row r="2634" ht="24.75" customHeight="1" x14ac:dyDescent="0.25"/>
    <row r="2635" ht="24.75" customHeight="1" x14ac:dyDescent="0.25"/>
    <row r="2636" ht="24.75" customHeight="1" x14ac:dyDescent="0.25"/>
    <row r="2637" ht="24.75" customHeight="1" x14ac:dyDescent="0.25"/>
    <row r="2638" ht="24.75" customHeight="1" x14ac:dyDescent="0.25"/>
    <row r="2639" ht="24.75" customHeight="1" x14ac:dyDescent="0.25"/>
    <row r="2640" ht="24.75" customHeight="1" x14ac:dyDescent="0.25"/>
    <row r="2641" ht="24.75" customHeight="1" x14ac:dyDescent="0.25"/>
    <row r="2642" ht="24.75" customHeight="1" x14ac:dyDescent="0.25"/>
    <row r="2643" ht="24.75" customHeight="1" x14ac:dyDescent="0.25"/>
    <row r="2644" ht="24.75" customHeight="1" x14ac:dyDescent="0.25"/>
    <row r="2645" ht="24.75" customHeight="1" x14ac:dyDescent="0.25"/>
    <row r="2646" ht="24.75" customHeight="1" x14ac:dyDescent="0.25"/>
    <row r="2647" ht="24.75" customHeight="1" x14ac:dyDescent="0.25"/>
    <row r="2648" ht="24.75" customHeight="1" x14ac:dyDescent="0.25"/>
    <row r="2649" ht="24.75" customHeight="1" x14ac:dyDescent="0.25"/>
    <row r="2650" ht="24.75" customHeight="1" x14ac:dyDescent="0.25"/>
    <row r="2651" ht="24.75" customHeight="1" x14ac:dyDescent="0.25"/>
    <row r="2652" ht="24.75" customHeight="1" x14ac:dyDescent="0.25"/>
    <row r="2653" ht="24.75" customHeight="1" x14ac:dyDescent="0.25"/>
    <row r="2654" ht="24.75" customHeight="1" x14ac:dyDescent="0.25"/>
    <row r="2655" ht="24.75" customHeight="1" x14ac:dyDescent="0.25"/>
    <row r="2656" ht="24.75" customHeight="1" x14ac:dyDescent="0.25"/>
    <row r="2657" ht="24.75" customHeight="1" x14ac:dyDescent="0.25"/>
    <row r="2658" ht="24.75" customHeight="1" x14ac:dyDescent="0.25"/>
    <row r="2659" ht="24.75" customHeight="1" x14ac:dyDescent="0.25"/>
    <row r="2660" ht="24.75" customHeight="1" x14ac:dyDescent="0.25"/>
    <row r="2661" ht="24.75" customHeight="1" x14ac:dyDescent="0.25"/>
    <row r="2662" ht="24.75" customHeight="1" x14ac:dyDescent="0.25"/>
    <row r="2663" ht="24.75" customHeight="1" x14ac:dyDescent="0.25"/>
    <row r="2664" ht="24.75" customHeight="1" x14ac:dyDescent="0.25"/>
    <row r="2665" ht="24.75" customHeight="1" x14ac:dyDescent="0.25"/>
    <row r="2666" ht="24.75" customHeight="1" x14ac:dyDescent="0.25"/>
    <row r="2667" ht="24.75" customHeight="1" x14ac:dyDescent="0.25"/>
    <row r="2668" ht="24.75" customHeight="1" x14ac:dyDescent="0.25"/>
    <row r="2669" ht="24.75" customHeight="1" x14ac:dyDescent="0.25"/>
    <row r="2670" ht="24.75" customHeight="1" x14ac:dyDescent="0.25"/>
    <row r="2671" ht="24.75" customHeight="1" x14ac:dyDescent="0.25"/>
    <row r="2672" ht="24.75" customHeight="1" x14ac:dyDescent="0.25"/>
    <row r="2673" ht="24.75" customHeight="1" x14ac:dyDescent="0.25"/>
    <row r="2674" ht="24.75" customHeight="1" x14ac:dyDescent="0.25"/>
    <row r="2675" ht="24.75" customHeight="1" x14ac:dyDescent="0.25"/>
    <row r="2676" ht="24.75" customHeight="1" x14ac:dyDescent="0.25"/>
    <row r="2677" ht="24.75" customHeight="1" x14ac:dyDescent="0.25"/>
    <row r="2678" ht="24.75" customHeight="1" x14ac:dyDescent="0.25"/>
    <row r="2679" ht="24.75" customHeight="1" x14ac:dyDescent="0.25"/>
    <row r="2680" ht="24.75" customHeight="1" x14ac:dyDescent="0.25"/>
    <row r="2681" ht="24.75" customHeight="1" x14ac:dyDescent="0.25"/>
    <row r="2682" ht="24.75" customHeight="1" x14ac:dyDescent="0.25"/>
    <row r="2683" ht="24.75" customHeight="1" x14ac:dyDescent="0.25"/>
    <row r="2684" ht="24.75" customHeight="1" x14ac:dyDescent="0.25"/>
    <row r="2685" ht="24.75" customHeight="1" x14ac:dyDescent="0.25"/>
    <row r="2686" ht="24.75" customHeight="1" x14ac:dyDescent="0.25"/>
    <row r="2687" ht="24.75" customHeight="1" x14ac:dyDescent="0.25"/>
    <row r="2688" ht="24.75" customHeight="1" x14ac:dyDescent="0.25"/>
    <row r="2689" ht="24.75" customHeight="1" x14ac:dyDescent="0.25"/>
    <row r="2690" ht="24.75" customHeight="1" x14ac:dyDescent="0.25"/>
    <row r="2691" ht="24.75" customHeight="1" x14ac:dyDescent="0.25"/>
    <row r="2692" ht="24.75" customHeight="1" x14ac:dyDescent="0.25"/>
    <row r="2693" ht="24.75" customHeight="1" x14ac:dyDescent="0.25"/>
    <row r="2694" ht="24.75" customHeight="1" x14ac:dyDescent="0.25"/>
    <row r="2695" ht="24.75" customHeight="1" x14ac:dyDescent="0.25"/>
    <row r="2696" ht="24.75" customHeight="1" x14ac:dyDescent="0.25"/>
    <row r="2697" ht="24.75" customHeight="1" x14ac:dyDescent="0.25"/>
    <row r="2698" ht="24.75" customHeight="1" x14ac:dyDescent="0.25"/>
    <row r="2699" ht="24.75" customHeight="1" x14ac:dyDescent="0.25"/>
    <row r="2700" ht="24.75" customHeight="1" x14ac:dyDescent="0.25"/>
    <row r="2701" ht="24.75" customHeight="1" x14ac:dyDescent="0.25"/>
    <row r="2702" ht="24.75" customHeight="1" x14ac:dyDescent="0.25"/>
    <row r="2703" ht="24.75" customHeight="1" x14ac:dyDescent="0.25"/>
    <row r="2704" ht="24.75" customHeight="1" x14ac:dyDescent="0.25"/>
    <row r="2705" ht="24.75" customHeight="1" x14ac:dyDescent="0.25"/>
    <row r="2706" ht="24.75" customHeight="1" x14ac:dyDescent="0.25"/>
    <row r="2707" ht="24.75" customHeight="1" x14ac:dyDescent="0.25"/>
    <row r="2708" ht="24.75" customHeight="1" x14ac:dyDescent="0.25"/>
    <row r="2709" ht="24.75" customHeight="1" x14ac:dyDescent="0.25"/>
    <row r="2710" ht="24.75" customHeight="1" x14ac:dyDescent="0.25"/>
    <row r="2711" ht="24.75" customHeight="1" x14ac:dyDescent="0.25"/>
    <row r="2712" ht="24.75" customHeight="1" x14ac:dyDescent="0.25"/>
    <row r="2713" ht="24.75" customHeight="1" x14ac:dyDescent="0.25"/>
    <row r="2714" ht="24.75" customHeight="1" x14ac:dyDescent="0.25"/>
    <row r="2715" ht="24.75" customHeight="1" x14ac:dyDescent="0.25"/>
    <row r="2716" ht="24.75" customHeight="1" x14ac:dyDescent="0.25"/>
    <row r="2717" ht="24.75" customHeight="1" x14ac:dyDescent="0.25"/>
    <row r="2718" ht="24.75" customHeight="1" x14ac:dyDescent="0.25"/>
    <row r="2719" ht="24.75" customHeight="1" x14ac:dyDescent="0.25"/>
    <row r="2720" ht="24.75" customHeight="1" x14ac:dyDescent="0.25"/>
    <row r="2721" ht="24.75" customHeight="1" x14ac:dyDescent="0.25"/>
    <row r="2722" ht="24.75" customHeight="1" x14ac:dyDescent="0.25"/>
    <row r="2723" ht="24.75" customHeight="1" x14ac:dyDescent="0.25"/>
    <row r="2724" ht="24.75" customHeight="1" x14ac:dyDescent="0.25"/>
    <row r="2725" ht="24.75" customHeight="1" x14ac:dyDescent="0.25"/>
    <row r="2726" ht="24.75" customHeight="1" x14ac:dyDescent="0.25"/>
    <row r="2727" ht="24.75" customHeight="1" x14ac:dyDescent="0.25"/>
    <row r="2728" ht="24.75" customHeight="1" x14ac:dyDescent="0.25"/>
    <row r="2729" ht="24.75" customHeight="1" x14ac:dyDescent="0.25"/>
    <row r="2730" ht="24.75" customHeight="1" x14ac:dyDescent="0.25"/>
    <row r="2731" ht="24.75" customHeight="1" x14ac:dyDescent="0.25"/>
    <row r="2732" ht="24.75" customHeight="1" x14ac:dyDescent="0.25"/>
    <row r="2733" ht="24.75" customHeight="1" x14ac:dyDescent="0.25"/>
    <row r="2734" ht="24.75" customHeight="1" x14ac:dyDescent="0.25"/>
    <row r="2735" ht="24.75" customHeight="1" x14ac:dyDescent="0.25"/>
    <row r="2736" ht="24.75" customHeight="1" x14ac:dyDescent="0.25"/>
    <row r="2737" ht="24.75" customHeight="1" x14ac:dyDescent="0.25"/>
    <row r="2738" ht="24.75" customHeight="1" x14ac:dyDescent="0.25"/>
    <row r="2739" ht="24.75" customHeight="1" x14ac:dyDescent="0.25"/>
    <row r="2740" ht="24.75" customHeight="1" x14ac:dyDescent="0.25"/>
    <row r="2741" ht="24.75" customHeight="1" x14ac:dyDescent="0.25"/>
    <row r="2742" ht="24.75" customHeight="1" x14ac:dyDescent="0.25"/>
    <row r="2743" ht="24.75" customHeight="1" x14ac:dyDescent="0.25"/>
    <row r="2744" ht="24.75" customHeight="1" x14ac:dyDescent="0.25"/>
    <row r="2745" ht="24.75" customHeight="1" x14ac:dyDescent="0.25"/>
    <row r="2746" ht="24.75" customHeight="1" x14ac:dyDescent="0.25"/>
    <row r="2747" ht="24.75" customHeight="1" x14ac:dyDescent="0.25"/>
    <row r="2748" ht="24.75" customHeight="1" x14ac:dyDescent="0.25"/>
    <row r="2749" ht="24.75" customHeight="1" x14ac:dyDescent="0.25"/>
    <row r="2750" ht="24.75" customHeight="1" x14ac:dyDescent="0.25"/>
    <row r="2751" ht="24.75" customHeight="1" x14ac:dyDescent="0.25"/>
    <row r="2752" ht="24.75" customHeight="1" x14ac:dyDescent="0.25"/>
    <row r="2753" ht="24.75" customHeight="1" x14ac:dyDescent="0.25"/>
    <row r="2754" ht="24.75" customHeight="1" x14ac:dyDescent="0.25"/>
    <row r="2755" ht="24.75" customHeight="1" x14ac:dyDescent="0.25"/>
    <row r="2756" ht="24.75" customHeight="1" x14ac:dyDescent="0.25"/>
    <row r="2757" ht="24.75" customHeight="1" x14ac:dyDescent="0.25"/>
    <row r="2758" ht="24.75" customHeight="1" x14ac:dyDescent="0.25"/>
    <row r="2759" ht="24.75" customHeight="1" x14ac:dyDescent="0.25"/>
    <row r="2760" ht="24.75" customHeight="1" x14ac:dyDescent="0.25"/>
    <row r="2761" ht="24.75" customHeight="1" x14ac:dyDescent="0.25"/>
    <row r="2762" ht="24.75" customHeight="1" x14ac:dyDescent="0.25"/>
    <row r="2763" ht="24.75" customHeight="1" x14ac:dyDescent="0.25"/>
    <row r="2764" ht="24.75" customHeight="1" x14ac:dyDescent="0.25"/>
    <row r="2765" ht="24.75" customHeight="1" x14ac:dyDescent="0.25"/>
    <row r="2766" ht="24.75" customHeight="1" x14ac:dyDescent="0.25"/>
    <row r="2767" ht="24.75" customHeight="1" x14ac:dyDescent="0.25"/>
    <row r="2768" ht="24.75" customHeight="1" x14ac:dyDescent="0.25"/>
    <row r="2769" ht="24.75" customHeight="1" x14ac:dyDescent="0.25"/>
    <row r="2770" ht="24.75" customHeight="1" x14ac:dyDescent="0.25"/>
    <row r="2771" ht="24.75" customHeight="1" x14ac:dyDescent="0.25"/>
    <row r="2772" ht="24.75" customHeight="1" x14ac:dyDescent="0.25"/>
    <row r="2773" ht="24.75" customHeight="1" x14ac:dyDescent="0.25"/>
    <row r="2774" ht="24.75" customHeight="1" x14ac:dyDescent="0.25"/>
    <row r="2775" ht="24.75" customHeight="1" x14ac:dyDescent="0.25"/>
    <row r="2776" ht="24.75" customHeight="1" x14ac:dyDescent="0.25"/>
    <row r="2777" ht="24.75" customHeight="1" x14ac:dyDescent="0.25"/>
    <row r="2778" ht="24.75" customHeight="1" x14ac:dyDescent="0.25"/>
    <row r="2779" ht="24.75" customHeight="1" x14ac:dyDescent="0.25"/>
    <row r="2780" ht="24.75" customHeight="1" x14ac:dyDescent="0.25"/>
    <row r="2781" ht="24.75" customHeight="1" x14ac:dyDescent="0.25"/>
    <row r="2782" ht="24.75" customHeight="1" x14ac:dyDescent="0.25"/>
    <row r="2783" ht="24.75" customHeight="1" x14ac:dyDescent="0.25"/>
    <row r="2784" ht="24.75" customHeight="1" x14ac:dyDescent="0.25"/>
    <row r="2785" ht="24.75" customHeight="1" x14ac:dyDescent="0.25"/>
    <row r="2786" ht="24.75" customHeight="1" x14ac:dyDescent="0.25"/>
    <row r="2787" ht="24.75" customHeight="1" x14ac:dyDescent="0.25"/>
    <row r="2788" ht="24.75" customHeight="1" x14ac:dyDescent="0.25"/>
    <row r="2789" ht="24.75" customHeight="1" x14ac:dyDescent="0.25"/>
    <row r="2790" ht="24.75" customHeight="1" x14ac:dyDescent="0.25"/>
    <row r="2791" ht="24.75" customHeight="1" x14ac:dyDescent="0.25"/>
    <row r="2792" ht="24.75" customHeight="1" x14ac:dyDescent="0.25"/>
    <row r="2793" ht="24.75" customHeight="1" x14ac:dyDescent="0.25"/>
    <row r="2794" ht="24.75" customHeight="1" x14ac:dyDescent="0.25"/>
    <row r="2795" ht="24.75" customHeight="1" x14ac:dyDescent="0.25"/>
    <row r="2796" ht="24.75" customHeight="1" x14ac:dyDescent="0.25"/>
    <row r="2797" ht="24.75" customHeight="1" x14ac:dyDescent="0.25"/>
    <row r="2798" ht="24.75" customHeight="1" x14ac:dyDescent="0.25"/>
    <row r="2799" ht="24.75" customHeight="1" x14ac:dyDescent="0.25"/>
    <row r="2800" ht="24.75" customHeight="1" x14ac:dyDescent="0.25"/>
    <row r="2801" ht="24.75" customHeight="1" x14ac:dyDescent="0.25"/>
    <row r="2802" ht="24.75" customHeight="1" x14ac:dyDescent="0.25"/>
    <row r="2803" ht="24.75" customHeight="1" x14ac:dyDescent="0.25"/>
    <row r="2804" ht="24.75" customHeight="1" x14ac:dyDescent="0.25"/>
    <row r="2805" ht="24.75" customHeight="1" x14ac:dyDescent="0.25"/>
    <row r="2806" ht="24.75" customHeight="1" x14ac:dyDescent="0.25"/>
    <row r="2807" ht="24.75" customHeight="1" x14ac:dyDescent="0.25"/>
    <row r="2808" ht="24.75" customHeight="1" x14ac:dyDescent="0.25"/>
    <row r="2809" ht="24.75" customHeight="1" x14ac:dyDescent="0.25"/>
    <row r="2810" ht="24.75" customHeight="1" x14ac:dyDescent="0.25"/>
    <row r="2811" ht="24.75" customHeight="1" x14ac:dyDescent="0.25"/>
    <row r="2812" ht="24.75" customHeight="1" x14ac:dyDescent="0.25"/>
    <row r="2813" ht="24.75" customHeight="1" x14ac:dyDescent="0.25"/>
    <row r="2814" ht="24.75" customHeight="1" x14ac:dyDescent="0.25"/>
    <row r="2815" ht="24.75" customHeight="1" x14ac:dyDescent="0.25"/>
    <row r="2816" ht="24.75" customHeight="1" x14ac:dyDescent="0.25"/>
    <row r="2817" ht="24.75" customHeight="1" x14ac:dyDescent="0.25"/>
    <row r="2818" ht="24.75" customHeight="1" x14ac:dyDescent="0.25"/>
    <row r="2819" ht="24.75" customHeight="1" x14ac:dyDescent="0.25"/>
    <row r="2820" ht="24.75" customHeight="1" x14ac:dyDescent="0.25"/>
    <row r="2821" ht="24.75" customHeight="1" x14ac:dyDescent="0.25"/>
    <row r="2822" ht="24.75" customHeight="1" x14ac:dyDescent="0.25"/>
    <row r="2823" ht="24.75" customHeight="1" x14ac:dyDescent="0.25"/>
    <row r="2824" ht="24.75" customHeight="1" x14ac:dyDescent="0.25"/>
    <row r="2825" ht="24.75" customHeight="1" x14ac:dyDescent="0.25"/>
    <row r="2826" ht="24.75" customHeight="1" x14ac:dyDescent="0.25"/>
    <row r="2827" ht="24.75" customHeight="1" x14ac:dyDescent="0.25"/>
    <row r="2828" ht="24.75" customHeight="1" x14ac:dyDescent="0.25"/>
    <row r="2829" ht="24.75" customHeight="1" x14ac:dyDescent="0.25"/>
    <row r="2830" ht="24.75" customHeight="1" x14ac:dyDescent="0.25"/>
    <row r="2831" ht="24.75" customHeight="1" x14ac:dyDescent="0.25"/>
    <row r="2832" ht="24.75" customHeight="1" x14ac:dyDescent="0.25"/>
    <row r="2833" ht="24.75" customHeight="1" x14ac:dyDescent="0.25"/>
    <row r="2834" ht="24.75" customHeight="1" x14ac:dyDescent="0.25"/>
    <row r="2835" ht="24.75" customHeight="1" x14ac:dyDescent="0.25"/>
    <row r="2836" ht="24.75" customHeight="1" x14ac:dyDescent="0.25"/>
    <row r="2837" ht="24.75" customHeight="1" x14ac:dyDescent="0.25"/>
    <row r="2838" ht="24.75" customHeight="1" x14ac:dyDescent="0.25"/>
    <row r="2839" ht="24.75" customHeight="1" x14ac:dyDescent="0.25"/>
    <row r="2840" ht="24.75" customHeight="1" x14ac:dyDescent="0.25"/>
    <row r="2841" ht="24.75" customHeight="1" x14ac:dyDescent="0.25"/>
    <row r="2842" ht="24.75" customHeight="1" x14ac:dyDescent="0.25"/>
    <row r="2843" ht="24.75" customHeight="1" x14ac:dyDescent="0.25"/>
    <row r="2844" ht="24.75" customHeight="1" x14ac:dyDescent="0.25"/>
    <row r="2845" ht="24.75" customHeight="1" x14ac:dyDescent="0.25"/>
    <row r="2846" ht="24.75" customHeight="1" x14ac:dyDescent="0.25"/>
    <row r="2847" ht="24.75" customHeight="1" x14ac:dyDescent="0.25"/>
    <row r="2848" ht="24.75" customHeight="1" x14ac:dyDescent="0.25"/>
    <row r="2849" ht="24.75" customHeight="1" x14ac:dyDescent="0.25"/>
    <row r="2850" ht="24.75" customHeight="1" x14ac:dyDescent="0.25"/>
    <row r="2851" ht="24.75" customHeight="1" x14ac:dyDescent="0.25"/>
    <row r="2852" ht="24.75" customHeight="1" x14ac:dyDescent="0.25"/>
    <row r="2853" ht="24.75" customHeight="1" x14ac:dyDescent="0.25"/>
    <row r="2854" ht="24.75" customHeight="1" x14ac:dyDescent="0.25"/>
    <row r="2855" ht="24.75" customHeight="1" x14ac:dyDescent="0.25"/>
    <row r="2856" ht="24.75" customHeight="1" x14ac:dyDescent="0.25"/>
    <row r="2857" ht="24.75" customHeight="1" x14ac:dyDescent="0.25"/>
    <row r="2858" ht="24.75" customHeight="1" x14ac:dyDescent="0.25"/>
    <row r="2859" ht="24.75" customHeight="1" x14ac:dyDescent="0.25"/>
    <row r="2860" ht="24.75" customHeight="1" x14ac:dyDescent="0.25"/>
    <row r="2861" ht="24.75" customHeight="1" x14ac:dyDescent="0.25"/>
    <row r="2862" ht="24.75" customHeight="1" x14ac:dyDescent="0.25"/>
    <row r="2863" ht="24.75" customHeight="1" x14ac:dyDescent="0.25"/>
    <row r="2864" ht="24.75" customHeight="1" x14ac:dyDescent="0.25"/>
    <row r="2865" ht="24.75" customHeight="1" x14ac:dyDescent="0.25"/>
    <row r="2866" ht="24.75" customHeight="1" x14ac:dyDescent="0.25"/>
    <row r="2867" ht="24.75" customHeight="1" x14ac:dyDescent="0.25"/>
    <row r="2868" ht="24.75" customHeight="1" x14ac:dyDescent="0.25"/>
    <row r="2869" ht="24.75" customHeight="1" x14ac:dyDescent="0.25"/>
    <row r="2870" ht="24.75" customHeight="1" x14ac:dyDescent="0.25"/>
    <row r="2871" ht="24.75" customHeight="1" x14ac:dyDescent="0.25"/>
    <row r="2872" ht="24.75" customHeight="1" x14ac:dyDescent="0.25"/>
    <row r="2873" ht="24.75" customHeight="1" x14ac:dyDescent="0.25"/>
    <row r="2874" ht="24.75" customHeight="1" x14ac:dyDescent="0.25"/>
    <row r="2875" ht="24.75" customHeight="1" x14ac:dyDescent="0.25"/>
    <row r="2876" ht="24.75" customHeight="1" x14ac:dyDescent="0.25"/>
    <row r="2877" ht="24.75" customHeight="1" x14ac:dyDescent="0.25"/>
    <row r="2878" ht="24.75" customHeight="1" x14ac:dyDescent="0.25"/>
    <row r="2879" ht="24.75" customHeight="1" x14ac:dyDescent="0.25"/>
    <row r="2880" ht="24.75" customHeight="1" x14ac:dyDescent="0.25"/>
    <row r="2881" ht="24.75" customHeight="1" x14ac:dyDescent="0.25"/>
    <row r="2882" ht="24.75" customHeight="1" x14ac:dyDescent="0.25"/>
    <row r="2883" ht="24.75" customHeight="1" x14ac:dyDescent="0.25"/>
    <row r="2884" ht="24.75" customHeight="1" x14ac:dyDescent="0.25"/>
    <row r="2885" ht="24.75" customHeight="1" x14ac:dyDescent="0.25"/>
    <row r="2886" ht="24.75" customHeight="1" x14ac:dyDescent="0.25"/>
    <row r="2887" ht="24.75" customHeight="1" x14ac:dyDescent="0.25"/>
    <row r="2888" ht="24.75" customHeight="1" x14ac:dyDescent="0.25"/>
    <row r="2889" ht="24.75" customHeight="1" x14ac:dyDescent="0.25"/>
    <row r="2890" ht="24.75" customHeight="1" x14ac:dyDescent="0.25"/>
    <row r="2891" ht="24.75" customHeight="1" x14ac:dyDescent="0.25"/>
    <row r="2892" ht="24.75" customHeight="1" x14ac:dyDescent="0.25"/>
    <row r="2893" ht="24.75" customHeight="1" x14ac:dyDescent="0.25"/>
    <row r="2894" ht="24.75" customHeight="1" x14ac:dyDescent="0.25"/>
    <row r="2895" ht="24.75" customHeight="1" x14ac:dyDescent="0.25"/>
    <row r="2896" ht="24.75" customHeight="1" x14ac:dyDescent="0.25"/>
    <row r="2897" ht="24.75" customHeight="1" x14ac:dyDescent="0.25"/>
    <row r="2898" ht="24.75" customHeight="1" x14ac:dyDescent="0.25"/>
    <row r="2899" ht="24.75" customHeight="1" x14ac:dyDescent="0.25"/>
    <row r="2900" ht="24.75" customHeight="1" x14ac:dyDescent="0.25"/>
    <row r="2901" ht="24.75" customHeight="1" x14ac:dyDescent="0.25"/>
    <row r="2902" ht="24.75" customHeight="1" x14ac:dyDescent="0.25"/>
    <row r="2903" ht="24.75" customHeight="1" x14ac:dyDescent="0.25"/>
    <row r="2904" ht="24.75" customHeight="1" x14ac:dyDescent="0.25"/>
    <row r="2905" ht="24.75" customHeight="1" x14ac:dyDescent="0.25"/>
    <row r="2906" ht="24.75" customHeight="1" x14ac:dyDescent="0.25"/>
    <row r="2907" ht="24.75" customHeight="1" x14ac:dyDescent="0.25"/>
    <row r="2908" ht="24.75" customHeight="1" x14ac:dyDescent="0.25"/>
    <row r="2909" ht="24.75" customHeight="1" x14ac:dyDescent="0.25"/>
    <row r="2910" ht="24.75" customHeight="1" x14ac:dyDescent="0.25"/>
    <row r="2911" ht="24.75" customHeight="1" x14ac:dyDescent="0.25"/>
    <row r="2912" ht="24.75" customHeight="1" x14ac:dyDescent="0.25"/>
    <row r="2913" ht="24.75" customHeight="1" x14ac:dyDescent="0.25"/>
    <row r="2914" ht="24.75" customHeight="1" x14ac:dyDescent="0.25"/>
    <row r="2915" ht="24.75" customHeight="1" x14ac:dyDescent="0.25"/>
    <row r="2916" ht="24.75" customHeight="1" x14ac:dyDescent="0.25"/>
    <row r="2917" ht="24.75" customHeight="1" x14ac:dyDescent="0.25"/>
    <row r="2918" ht="24.75" customHeight="1" x14ac:dyDescent="0.25"/>
    <row r="2919" ht="24.75" customHeight="1" x14ac:dyDescent="0.25"/>
    <row r="2920" ht="24.75" customHeight="1" x14ac:dyDescent="0.25"/>
    <row r="2921" ht="24.75" customHeight="1" x14ac:dyDescent="0.25"/>
    <row r="2922" ht="24.75" customHeight="1" x14ac:dyDescent="0.25"/>
    <row r="2923" ht="24.75" customHeight="1" x14ac:dyDescent="0.25"/>
    <row r="2924" ht="24.75" customHeight="1" x14ac:dyDescent="0.25"/>
    <row r="2925" ht="24.75" customHeight="1" x14ac:dyDescent="0.25"/>
    <row r="2926" ht="24.75" customHeight="1" x14ac:dyDescent="0.25"/>
    <row r="2927" ht="24.75" customHeight="1" x14ac:dyDescent="0.25"/>
    <row r="2928" ht="24.75" customHeight="1" x14ac:dyDescent="0.25"/>
    <row r="2929" ht="24.75" customHeight="1" x14ac:dyDescent="0.25"/>
    <row r="2930" ht="24.75" customHeight="1" x14ac:dyDescent="0.25"/>
    <row r="2931" ht="24.75" customHeight="1" x14ac:dyDescent="0.25"/>
    <row r="2932" ht="24.75" customHeight="1" x14ac:dyDescent="0.25"/>
    <row r="2933" ht="24.75" customHeight="1" x14ac:dyDescent="0.25"/>
    <row r="2934" ht="24.75" customHeight="1" x14ac:dyDescent="0.25"/>
    <row r="2935" ht="24.75" customHeight="1" x14ac:dyDescent="0.25"/>
    <row r="2936" ht="24.75" customHeight="1" x14ac:dyDescent="0.25"/>
    <row r="2937" ht="24.75" customHeight="1" x14ac:dyDescent="0.25"/>
    <row r="2938" ht="24.75" customHeight="1" x14ac:dyDescent="0.25"/>
    <row r="2939" ht="24.75" customHeight="1" x14ac:dyDescent="0.25"/>
    <row r="2940" ht="24.75" customHeight="1" x14ac:dyDescent="0.25"/>
    <row r="2941" ht="24.75" customHeight="1" x14ac:dyDescent="0.25"/>
    <row r="2942" ht="24.75" customHeight="1" x14ac:dyDescent="0.25"/>
    <row r="2943" ht="24.75" customHeight="1" x14ac:dyDescent="0.25"/>
    <row r="2944" ht="24.75" customHeight="1" x14ac:dyDescent="0.25"/>
    <row r="2945" ht="24.75" customHeight="1" x14ac:dyDescent="0.25"/>
    <row r="2946" ht="24.75" customHeight="1" x14ac:dyDescent="0.25"/>
    <row r="2947" ht="24.75" customHeight="1" x14ac:dyDescent="0.25"/>
    <row r="2948" ht="24.75" customHeight="1" x14ac:dyDescent="0.25"/>
    <row r="2949" ht="24.75" customHeight="1" x14ac:dyDescent="0.25"/>
    <row r="2950" ht="24.75" customHeight="1" x14ac:dyDescent="0.25"/>
    <row r="2951" ht="24.75" customHeight="1" x14ac:dyDescent="0.25"/>
    <row r="2952" ht="24.75" customHeight="1" x14ac:dyDescent="0.25"/>
    <row r="2953" ht="24.75" customHeight="1" x14ac:dyDescent="0.25"/>
    <row r="2954" ht="24.75" customHeight="1" x14ac:dyDescent="0.25"/>
    <row r="2955" ht="24.75" customHeight="1" x14ac:dyDescent="0.25"/>
    <row r="2956" ht="24.75" customHeight="1" x14ac:dyDescent="0.25"/>
    <row r="2957" ht="24.75" customHeight="1" x14ac:dyDescent="0.25"/>
    <row r="2958" ht="24.75" customHeight="1" x14ac:dyDescent="0.25"/>
    <row r="2959" ht="24.75" customHeight="1" x14ac:dyDescent="0.25"/>
    <row r="2960" ht="24.75" customHeight="1" x14ac:dyDescent="0.25"/>
    <row r="2961" ht="24.75" customHeight="1" x14ac:dyDescent="0.25"/>
    <row r="2962" ht="24.75" customHeight="1" x14ac:dyDescent="0.25"/>
    <row r="2963" ht="24.75" customHeight="1" x14ac:dyDescent="0.25"/>
    <row r="2964" ht="24.75" customHeight="1" x14ac:dyDescent="0.25"/>
    <row r="2965" ht="24.75" customHeight="1" x14ac:dyDescent="0.25"/>
    <row r="2966" ht="24.75" customHeight="1" x14ac:dyDescent="0.25"/>
    <row r="2967" ht="24.75" customHeight="1" x14ac:dyDescent="0.25"/>
    <row r="2968" ht="24.75" customHeight="1" x14ac:dyDescent="0.25"/>
    <row r="2969" ht="24.75" customHeight="1" x14ac:dyDescent="0.25"/>
    <row r="2970" ht="24.75" customHeight="1" x14ac:dyDescent="0.25"/>
    <row r="2971" ht="24.75" customHeight="1" x14ac:dyDescent="0.25"/>
    <row r="2972" ht="24.75" customHeight="1" x14ac:dyDescent="0.25"/>
    <row r="2973" ht="24.75" customHeight="1" x14ac:dyDescent="0.25"/>
    <row r="2974" ht="24.75" customHeight="1" x14ac:dyDescent="0.25"/>
    <row r="2975" ht="24.75" customHeight="1" x14ac:dyDescent="0.25"/>
    <row r="2976" ht="24.75" customHeight="1" x14ac:dyDescent="0.25"/>
    <row r="2977" ht="24.75" customHeight="1" x14ac:dyDescent="0.25"/>
    <row r="2978" ht="24.75" customHeight="1" x14ac:dyDescent="0.25"/>
    <row r="2979" ht="24.75" customHeight="1" x14ac:dyDescent="0.25"/>
    <row r="2980" ht="24.75" customHeight="1" x14ac:dyDescent="0.25"/>
    <row r="2981" ht="24.75" customHeight="1" x14ac:dyDescent="0.25"/>
    <row r="2982" ht="24.75" customHeight="1" x14ac:dyDescent="0.25"/>
    <row r="2983" ht="24.75" customHeight="1" x14ac:dyDescent="0.25"/>
    <row r="2984" ht="24.75" customHeight="1" x14ac:dyDescent="0.25"/>
    <row r="2985" ht="24.75" customHeight="1" x14ac:dyDescent="0.25"/>
    <row r="2986" ht="24.75" customHeight="1" x14ac:dyDescent="0.25"/>
    <row r="2987" ht="24.75" customHeight="1" x14ac:dyDescent="0.25"/>
    <row r="2988" ht="24.75" customHeight="1" x14ac:dyDescent="0.25"/>
    <row r="2989" ht="24.75" customHeight="1" x14ac:dyDescent="0.25"/>
    <row r="2990" ht="24.75" customHeight="1" x14ac:dyDescent="0.25"/>
    <row r="2991" ht="24.75" customHeight="1" x14ac:dyDescent="0.25"/>
    <row r="2992" ht="24.75" customHeight="1" x14ac:dyDescent="0.25"/>
    <row r="2993" ht="24.75" customHeight="1" x14ac:dyDescent="0.25"/>
    <row r="2994" ht="24.75" customHeight="1" x14ac:dyDescent="0.25"/>
    <row r="2995" ht="24.75" customHeight="1" x14ac:dyDescent="0.25"/>
    <row r="2996" ht="24.75" customHeight="1" x14ac:dyDescent="0.25"/>
    <row r="2997" ht="24.75" customHeight="1" x14ac:dyDescent="0.25"/>
    <row r="2998" ht="24.75" customHeight="1" x14ac:dyDescent="0.25"/>
    <row r="2999" ht="24.75" customHeight="1" x14ac:dyDescent="0.25"/>
    <row r="3000" ht="24.75" customHeight="1" x14ac:dyDescent="0.25"/>
    <row r="3001" ht="24.75" customHeight="1" x14ac:dyDescent="0.25"/>
    <row r="3002" ht="24.75" customHeight="1" x14ac:dyDescent="0.25"/>
    <row r="3003" ht="24.75" customHeight="1" x14ac:dyDescent="0.25"/>
    <row r="3004" ht="24.75" customHeight="1" x14ac:dyDescent="0.25"/>
    <row r="3005" ht="24.75" customHeight="1" x14ac:dyDescent="0.25"/>
    <row r="3006" ht="24.75" customHeight="1" x14ac:dyDescent="0.25"/>
    <row r="3007" ht="24.75" customHeight="1" x14ac:dyDescent="0.25"/>
    <row r="3008" ht="24.75" customHeight="1" x14ac:dyDescent="0.25"/>
    <row r="3009" ht="24.75" customHeight="1" x14ac:dyDescent="0.25"/>
    <row r="3010" ht="24.75" customHeight="1" x14ac:dyDescent="0.25"/>
    <row r="3011" ht="24.75" customHeight="1" x14ac:dyDescent="0.25"/>
    <row r="3012" ht="24.75" customHeight="1" x14ac:dyDescent="0.25"/>
    <row r="3013" ht="24.75" customHeight="1" x14ac:dyDescent="0.25"/>
    <row r="3014" ht="24.75" customHeight="1" x14ac:dyDescent="0.25"/>
    <row r="3015" ht="24.75" customHeight="1" x14ac:dyDescent="0.25"/>
    <row r="3016" ht="24.75" customHeight="1" x14ac:dyDescent="0.25"/>
    <row r="3017" ht="24.75" customHeight="1" x14ac:dyDescent="0.25"/>
    <row r="3018" ht="24.75" customHeight="1" x14ac:dyDescent="0.25"/>
    <row r="3019" ht="24.75" customHeight="1" x14ac:dyDescent="0.25"/>
    <row r="3020" ht="24.75" customHeight="1" x14ac:dyDescent="0.25"/>
    <row r="3021" ht="24.75" customHeight="1" x14ac:dyDescent="0.25"/>
    <row r="3022" ht="24.75" customHeight="1" x14ac:dyDescent="0.25"/>
    <row r="3023" ht="24.75" customHeight="1" x14ac:dyDescent="0.25"/>
    <row r="3024" ht="24.75" customHeight="1" x14ac:dyDescent="0.25"/>
    <row r="3025" ht="24.75" customHeight="1" x14ac:dyDescent="0.25"/>
    <row r="3026" ht="24.75" customHeight="1" x14ac:dyDescent="0.25"/>
    <row r="3027" ht="24.75" customHeight="1" x14ac:dyDescent="0.25"/>
    <row r="3028" ht="24.75" customHeight="1" x14ac:dyDescent="0.25"/>
    <row r="3029" ht="24.75" customHeight="1" x14ac:dyDescent="0.25"/>
    <row r="3030" ht="24.75" customHeight="1" x14ac:dyDescent="0.25"/>
    <row r="3031" ht="24.75" customHeight="1" x14ac:dyDescent="0.25"/>
    <row r="3032" ht="24.75" customHeight="1" x14ac:dyDescent="0.25"/>
    <row r="3033" ht="24.75" customHeight="1" x14ac:dyDescent="0.25"/>
    <row r="3034" ht="24.75" customHeight="1" x14ac:dyDescent="0.25"/>
    <row r="3035" ht="24.75" customHeight="1" x14ac:dyDescent="0.25"/>
    <row r="3036" ht="24.75" customHeight="1" x14ac:dyDescent="0.25"/>
    <row r="3037" ht="24.75" customHeight="1" x14ac:dyDescent="0.25"/>
    <row r="3038" ht="24.75" customHeight="1" x14ac:dyDescent="0.25"/>
    <row r="3039" ht="24.75" customHeight="1" x14ac:dyDescent="0.25"/>
    <row r="3040" ht="24.75" customHeight="1" x14ac:dyDescent="0.25"/>
    <row r="3041" ht="24.75" customHeight="1" x14ac:dyDescent="0.25"/>
    <row r="3042" ht="24.75" customHeight="1" x14ac:dyDescent="0.25"/>
    <row r="3043" ht="24.75" customHeight="1" x14ac:dyDescent="0.25"/>
    <row r="3044" ht="24.75" customHeight="1" x14ac:dyDescent="0.25"/>
    <row r="3045" ht="24.75" customHeight="1" x14ac:dyDescent="0.25"/>
    <row r="3046" ht="24.75" customHeight="1" x14ac:dyDescent="0.25"/>
    <row r="3047" ht="24.75" customHeight="1" x14ac:dyDescent="0.25"/>
    <row r="3048" ht="24.75" customHeight="1" x14ac:dyDescent="0.25"/>
    <row r="3049" ht="24.75" customHeight="1" x14ac:dyDescent="0.25"/>
    <row r="3050" ht="24.75" customHeight="1" x14ac:dyDescent="0.25"/>
    <row r="3051" ht="24.75" customHeight="1" x14ac:dyDescent="0.25"/>
    <row r="3052" ht="24.75" customHeight="1" x14ac:dyDescent="0.25"/>
    <row r="3053" ht="24.75" customHeight="1" x14ac:dyDescent="0.25"/>
    <row r="3054" ht="24.75" customHeight="1" x14ac:dyDescent="0.25"/>
    <row r="3055" ht="24.75" customHeight="1" x14ac:dyDescent="0.25"/>
    <row r="3056" ht="24.75" customHeight="1" x14ac:dyDescent="0.25"/>
    <row r="3057" ht="24.75" customHeight="1" x14ac:dyDescent="0.25"/>
    <row r="3058" ht="24.75" customHeight="1" x14ac:dyDescent="0.25"/>
    <row r="3059" ht="24.75" customHeight="1" x14ac:dyDescent="0.25"/>
    <row r="3060" ht="24.75" customHeight="1" x14ac:dyDescent="0.25"/>
    <row r="3061" ht="24.75" customHeight="1" x14ac:dyDescent="0.25"/>
    <row r="3062" ht="24.75" customHeight="1" x14ac:dyDescent="0.25"/>
    <row r="3063" ht="24.75" customHeight="1" x14ac:dyDescent="0.25"/>
    <row r="3064" ht="24.75" customHeight="1" x14ac:dyDescent="0.25"/>
    <row r="3065" ht="24.75" customHeight="1" x14ac:dyDescent="0.25"/>
    <row r="3066" ht="24.75" customHeight="1" x14ac:dyDescent="0.25"/>
    <row r="3067" ht="24.75" customHeight="1" x14ac:dyDescent="0.25"/>
    <row r="3068" ht="24.75" customHeight="1" x14ac:dyDescent="0.25"/>
    <row r="3069" ht="24.75" customHeight="1" x14ac:dyDescent="0.25"/>
    <row r="3070" ht="24.75" customHeight="1" x14ac:dyDescent="0.25"/>
    <row r="3071" ht="24.75" customHeight="1" x14ac:dyDescent="0.25"/>
    <row r="3072" ht="24.75" customHeight="1" x14ac:dyDescent="0.25"/>
    <row r="3073" ht="24.75" customHeight="1" x14ac:dyDescent="0.25"/>
    <row r="3074" ht="24.75" customHeight="1" x14ac:dyDescent="0.25"/>
    <row r="3075" ht="24.75" customHeight="1" x14ac:dyDescent="0.25"/>
    <row r="3076" ht="24.75" customHeight="1" x14ac:dyDescent="0.25"/>
    <row r="3077" ht="24.75" customHeight="1" x14ac:dyDescent="0.25"/>
    <row r="3078" ht="24.75" customHeight="1" x14ac:dyDescent="0.25"/>
    <row r="3079" ht="24.75" customHeight="1" x14ac:dyDescent="0.25"/>
    <row r="3080" ht="24.75" customHeight="1" x14ac:dyDescent="0.25"/>
    <row r="3081" ht="24.75" customHeight="1" x14ac:dyDescent="0.25"/>
    <row r="3082" ht="24.75" customHeight="1" x14ac:dyDescent="0.25"/>
    <row r="3083" ht="24.75" customHeight="1" x14ac:dyDescent="0.25"/>
    <row r="3084" ht="24.75" customHeight="1" x14ac:dyDescent="0.25"/>
    <row r="3085" ht="24.75" customHeight="1" x14ac:dyDescent="0.25"/>
    <row r="3086" ht="24.75" customHeight="1" x14ac:dyDescent="0.25"/>
    <row r="3087" ht="24.75" customHeight="1" x14ac:dyDescent="0.25"/>
    <row r="3088" ht="24.75" customHeight="1" x14ac:dyDescent="0.25"/>
    <row r="3089" ht="24.75" customHeight="1" x14ac:dyDescent="0.25"/>
    <row r="3090" ht="24.75" customHeight="1" x14ac:dyDescent="0.25"/>
    <row r="3091" ht="24.75" customHeight="1" x14ac:dyDescent="0.25"/>
    <row r="3092" ht="24.75" customHeight="1" x14ac:dyDescent="0.25"/>
    <row r="3093" ht="24.75" customHeight="1" x14ac:dyDescent="0.25"/>
    <row r="3094" ht="24.75" customHeight="1" x14ac:dyDescent="0.25"/>
    <row r="3095" ht="24.75" customHeight="1" x14ac:dyDescent="0.25"/>
    <row r="3096" ht="24.75" customHeight="1" x14ac:dyDescent="0.25"/>
    <row r="3097" ht="24.75" customHeight="1" x14ac:dyDescent="0.25"/>
    <row r="3098" ht="24.75" customHeight="1" x14ac:dyDescent="0.25"/>
    <row r="3099" ht="24.75" customHeight="1" x14ac:dyDescent="0.25"/>
    <row r="3100" ht="24.75" customHeight="1" x14ac:dyDescent="0.25"/>
    <row r="3101" ht="24.75" customHeight="1" x14ac:dyDescent="0.25"/>
    <row r="3102" ht="24.75" customHeight="1" x14ac:dyDescent="0.25"/>
    <row r="3103" ht="24.75" customHeight="1" x14ac:dyDescent="0.25"/>
    <row r="3104" ht="24.75" customHeight="1" x14ac:dyDescent="0.25"/>
    <row r="3105" ht="24.75" customHeight="1" x14ac:dyDescent="0.25"/>
    <row r="3106" ht="24.75" customHeight="1" x14ac:dyDescent="0.25"/>
    <row r="3107" ht="24.75" customHeight="1" x14ac:dyDescent="0.25"/>
    <row r="3108" ht="24.75" customHeight="1" x14ac:dyDescent="0.25"/>
    <row r="3109" ht="24.75" customHeight="1" x14ac:dyDescent="0.25"/>
    <row r="3110" ht="24.75" customHeight="1" x14ac:dyDescent="0.25"/>
    <row r="3111" ht="24.75" customHeight="1" x14ac:dyDescent="0.25"/>
    <row r="3112" ht="24.75" customHeight="1" x14ac:dyDescent="0.25"/>
    <row r="3113" ht="24.75" customHeight="1" x14ac:dyDescent="0.25"/>
    <row r="3114" ht="24.75" customHeight="1" x14ac:dyDescent="0.25"/>
    <row r="3115" ht="24.75" customHeight="1" x14ac:dyDescent="0.25"/>
    <row r="3116" ht="24.75" customHeight="1" x14ac:dyDescent="0.25"/>
    <row r="3117" ht="24.75" customHeight="1" x14ac:dyDescent="0.25"/>
    <row r="3118" ht="24.75" customHeight="1" x14ac:dyDescent="0.25"/>
    <row r="3119" ht="24.75" customHeight="1" x14ac:dyDescent="0.25"/>
    <row r="3120" ht="24.75" customHeight="1" x14ac:dyDescent="0.25"/>
    <row r="3121" ht="24.75" customHeight="1" x14ac:dyDescent="0.25"/>
    <row r="3122" ht="24.75" customHeight="1" x14ac:dyDescent="0.25"/>
    <row r="3123" ht="24.75" customHeight="1" x14ac:dyDescent="0.25"/>
    <row r="3124" ht="24.75" customHeight="1" x14ac:dyDescent="0.25"/>
    <row r="3125" ht="24.75" customHeight="1" x14ac:dyDescent="0.25"/>
    <row r="3126" ht="24.75" customHeight="1" x14ac:dyDescent="0.25"/>
    <row r="3127" ht="24.75" customHeight="1" x14ac:dyDescent="0.25"/>
    <row r="3128" ht="24.75" customHeight="1" x14ac:dyDescent="0.25"/>
    <row r="3129" ht="24.75" customHeight="1" x14ac:dyDescent="0.25"/>
    <row r="3130" ht="24.75" customHeight="1" x14ac:dyDescent="0.25"/>
    <row r="3131" ht="24.75" customHeight="1" x14ac:dyDescent="0.25"/>
    <row r="3132" ht="24.75" customHeight="1" x14ac:dyDescent="0.25"/>
    <row r="3133" ht="24.75" customHeight="1" x14ac:dyDescent="0.25"/>
    <row r="3134" ht="24.75" customHeight="1" x14ac:dyDescent="0.25"/>
    <row r="3135" ht="24.75" customHeight="1" x14ac:dyDescent="0.25"/>
    <row r="3136" ht="24.75" customHeight="1" x14ac:dyDescent="0.25"/>
    <row r="3137" ht="24.75" customHeight="1" x14ac:dyDescent="0.25"/>
    <row r="3138" ht="24.75" customHeight="1" x14ac:dyDescent="0.25"/>
    <row r="3139" ht="24.75" customHeight="1" x14ac:dyDescent="0.25"/>
    <row r="3140" ht="24.75" customHeight="1" x14ac:dyDescent="0.25"/>
    <row r="3141" ht="24.75" customHeight="1" x14ac:dyDescent="0.25"/>
    <row r="3142" ht="24.75" customHeight="1" x14ac:dyDescent="0.25"/>
    <row r="3143" ht="24.75" customHeight="1" x14ac:dyDescent="0.25"/>
    <row r="3144" ht="24.75" customHeight="1" x14ac:dyDescent="0.25"/>
    <row r="3145" ht="24.75" customHeight="1" x14ac:dyDescent="0.25"/>
    <row r="3146" ht="24.75" customHeight="1" x14ac:dyDescent="0.25"/>
    <row r="3147" ht="24.75" customHeight="1" x14ac:dyDescent="0.25"/>
    <row r="3148" ht="24.75" customHeight="1" x14ac:dyDescent="0.25"/>
    <row r="3149" ht="24.75" customHeight="1" x14ac:dyDescent="0.25"/>
    <row r="3150" ht="24.75" customHeight="1" x14ac:dyDescent="0.25"/>
    <row r="3151" ht="24.75" customHeight="1" x14ac:dyDescent="0.25"/>
    <row r="3152" ht="24.75" customHeight="1" x14ac:dyDescent="0.25"/>
    <row r="3153" ht="24.75" customHeight="1" x14ac:dyDescent="0.25"/>
    <row r="3154" ht="24.75" customHeight="1" x14ac:dyDescent="0.25"/>
    <row r="3155" ht="24.75" customHeight="1" x14ac:dyDescent="0.25"/>
    <row r="3156" ht="24.75" customHeight="1" x14ac:dyDescent="0.25"/>
    <row r="3157" ht="24.75" customHeight="1" x14ac:dyDescent="0.25"/>
    <row r="3158" ht="24.75" customHeight="1" x14ac:dyDescent="0.25"/>
    <row r="3159" ht="24.75" customHeight="1" x14ac:dyDescent="0.25"/>
    <row r="3160" ht="24.75" customHeight="1" x14ac:dyDescent="0.25"/>
    <row r="3161" ht="24.75" customHeight="1" x14ac:dyDescent="0.25"/>
    <row r="3162" ht="24.75" customHeight="1" x14ac:dyDescent="0.25"/>
    <row r="3163" ht="24.75" customHeight="1" x14ac:dyDescent="0.25"/>
    <row r="3164" ht="24.75" customHeight="1" x14ac:dyDescent="0.25"/>
    <row r="3165" ht="24.75" customHeight="1" x14ac:dyDescent="0.25"/>
    <row r="3166" ht="24.75" customHeight="1" x14ac:dyDescent="0.25"/>
    <row r="3167" ht="24.75" customHeight="1" x14ac:dyDescent="0.25"/>
    <row r="3168" ht="24.75" customHeight="1" x14ac:dyDescent="0.25"/>
    <row r="3169" ht="24.75" customHeight="1" x14ac:dyDescent="0.25"/>
    <row r="3170" ht="24.75" customHeight="1" x14ac:dyDescent="0.25"/>
    <row r="3171" ht="24.75" customHeight="1" x14ac:dyDescent="0.25"/>
    <row r="3172" ht="24.75" customHeight="1" x14ac:dyDescent="0.25"/>
    <row r="3173" ht="24.75" customHeight="1" x14ac:dyDescent="0.25"/>
    <row r="3174" ht="24.75" customHeight="1" x14ac:dyDescent="0.25"/>
    <row r="3175" ht="24.75" customHeight="1" x14ac:dyDescent="0.25"/>
    <row r="3176" ht="24.75" customHeight="1" x14ac:dyDescent="0.25"/>
    <row r="3177" ht="24.75" customHeight="1" x14ac:dyDescent="0.25"/>
    <row r="3178" ht="24.75" customHeight="1" x14ac:dyDescent="0.25"/>
    <row r="3179" ht="24.75" customHeight="1" x14ac:dyDescent="0.25"/>
    <row r="3180" ht="24.75" customHeight="1" x14ac:dyDescent="0.25"/>
    <row r="3181" ht="24.75" customHeight="1" x14ac:dyDescent="0.25"/>
    <row r="3182" ht="24.75" customHeight="1" x14ac:dyDescent="0.25"/>
    <row r="3183" ht="24.75" customHeight="1" x14ac:dyDescent="0.25"/>
    <row r="3184" ht="24.75" customHeight="1" x14ac:dyDescent="0.25"/>
    <row r="3185" ht="24.75" customHeight="1" x14ac:dyDescent="0.25"/>
    <row r="3186" ht="24.75" customHeight="1" x14ac:dyDescent="0.25"/>
    <row r="3187" ht="24.75" customHeight="1" x14ac:dyDescent="0.25"/>
    <row r="3188" ht="24.75" customHeight="1" x14ac:dyDescent="0.25"/>
    <row r="3189" ht="24.75" customHeight="1" x14ac:dyDescent="0.25"/>
    <row r="3190" ht="24.75" customHeight="1" x14ac:dyDescent="0.25"/>
    <row r="3191" ht="24.75" customHeight="1" x14ac:dyDescent="0.25"/>
    <row r="3192" ht="24.75" customHeight="1" x14ac:dyDescent="0.25"/>
    <row r="3193" ht="24.75" customHeight="1" x14ac:dyDescent="0.25"/>
    <row r="3194" ht="24.75" customHeight="1" x14ac:dyDescent="0.25"/>
    <row r="3195" ht="24.75" customHeight="1" x14ac:dyDescent="0.25"/>
    <row r="3196" ht="24.75" customHeight="1" x14ac:dyDescent="0.25"/>
    <row r="3197" ht="24.75" customHeight="1" x14ac:dyDescent="0.25"/>
    <row r="3198" ht="24.75" customHeight="1" x14ac:dyDescent="0.25"/>
    <row r="3199" ht="24.75" customHeight="1" x14ac:dyDescent="0.25"/>
    <row r="3200" ht="24.75" customHeight="1" x14ac:dyDescent="0.25"/>
    <row r="3201" ht="24.75" customHeight="1" x14ac:dyDescent="0.25"/>
    <row r="3202" ht="24.75" customHeight="1" x14ac:dyDescent="0.25"/>
    <row r="3203" ht="24.75" customHeight="1" x14ac:dyDescent="0.25"/>
    <row r="3204" ht="24.75" customHeight="1" x14ac:dyDescent="0.25"/>
    <row r="3205" ht="24.75" customHeight="1" x14ac:dyDescent="0.25"/>
    <row r="3206" ht="24.75" customHeight="1" x14ac:dyDescent="0.25"/>
    <row r="3207" ht="24.75" customHeight="1" x14ac:dyDescent="0.25"/>
    <row r="3208" ht="24.75" customHeight="1" x14ac:dyDescent="0.25"/>
    <row r="3209" ht="24.75" customHeight="1" x14ac:dyDescent="0.25"/>
    <row r="3210" ht="24.75" customHeight="1" x14ac:dyDescent="0.25"/>
    <row r="3211" ht="24.75" customHeight="1" x14ac:dyDescent="0.25"/>
    <row r="3212" ht="24.75" customHeight="1" x14ac:dyDescent="0.25"/>
    <row r="3213" ht="24.75" customHeight="1" x14ac:dyDescent="0.25"/>
    <row r="3214" ht="24.75" customHeight="1" x14ac:dyDescent="0.25"/>
    <row r="3215" ht="24.75" customHeight="1" x14ac:dyDescent="0.25"/>
    <row r="3216" ht="24.75" customHeight="1" x14ac:dyDescent="0.25"/>
    <row r="3217" ht="24.75" customHeight="1" x14ac:dyDescent="0.25"/>
    <row r="3218" ht="24.75" customHeight="1" x14ac:dyDescent="0.25"/>
    <row r="3219" ht="24.75" customHeight="1" x14ac:dyDescent="0.25"/>
    <row r="3220" ht="24.75" customHeight="1" x14ac:dyDescent="0.25"/>
    <row r="3221" ht="24.75" customHeight="1" x14ac:dyDescent="0.25"/>
    <row r="3222" ht="24.75" customHeight="1" x14ac:dyDescent="0.25"/>
    <row r="3223" ht="24.75" customHeight="1" x14ac:dyDescent="0.25"/>
    <row r="3224" ht="24.75" customHeight="1" x14ac:dyDescent="0.25"/>
    <row r="3225" ht="24.75" customHeight="1" x14ac:dyDescent="0.25"/>
    <row r="3226" ht="24.75" customHeight="1" x14ac:dyDescent="0.25"/>
    <row r="3227" ht="24.75" customHeight="1" x14ac:dyDescent="0.25"/>
    <row r="3228" ht="24.75" customHeight="1" x14ac:dyDescent="0.25"/>
    <row r="3229" ht="24.75" customHeight="1" x14ac:dyDescent="0.25"/>
    <row r="3230" ht="24.75" customHeight="1" x14ac:dyDescent="0.25"/>
    <row r="3231" ht="24.75" customHeight="1" x14ac:dyDescent="0.25"/>
    <row r="3232" ht="24.75" customHeight="1" x14ac:dyDescent="0.25"/>
    <row r="3233" ht="24.75" customHeight="1" x14ac:dyDescent="0.25"/>
    <row r="3234" ht="24.75" customHeight="1" x14ac:dyDescent="0.25"/>
    <row r="3235" ht="24.75" customHeight="1" x14ac:dyDescent="0.25"/>
    <row r="3236" ht="24.75" customHeight="1" x14ac:dyDescent="0.25"/>
    <row r="3237" ht="24.75" customHeight="1" x14ac:dyDescent="0.25"/>
    <row r="3238" ht="24.75" customHeight="1" x14ac:dyDescent="0.25"/>
    <row r="3239" ht="24.75" customHeight="1" x14ac:dyDescent="0.25"/>
    <row r="3240" ht="24.75" customHeight="1" x14ac:dyDescent="0.25"/>
    <row r="3241" ht="24.75" customHeight="1" x14ac:dyDescent="0.25"/>
    <row r="3242" ht="24.75" customHeight="1" x14ac:dyDescent="0.25"/>
    <row r="3243" ht="24.75" customHeight="1" x14ac:dyDescent="0.25"/>
    <row r="3244" ht="24.75" customHeight="1" x14ac:dyDescent="0.25"/>
    <row r="3245" ht="24.75" customHeight="1" x14ac:dyDescent="0.25"/>
    <row r="3246" ht="24.75" customHeight="1" x14ac:dyDescent="0.25"/>
    <row r="3247" ht="24.75" customHeight="1" x14ac:dyDescent="0.25"/>
    <row r="3248" ht="24.75" customHeight="1" x14ac:dyDescent="0.25"/>
    <row r="3249" ht="24.75" customHeight="1" x14ac:dyDescent="0.25"/>
    <row r="3250" ht="24.75" customHeight="1" x14ac:dyDescent="0.25"/>
    <row r="3251" ht="24.75" customHeight="1" x14ac:dyDescent="0.25"/>
    <row r="3252" ht="24.75" customHeight="1" x14ac:dyDescent="0.25"/>
    <row r="3253" ht="24.75" customHeight="1" x14ac:dyDescent="0.25"/>
    <row r="3254" ht="24.75" customHeight="1" x14ac:dyDescent="0.25"/>
    <row r="3255" ht="24.75" customHeight="1" x14ac:dyDescent="0.25"/>
    <row r="3256" ht="24.75" customHeight="1" x14ac:dyDescent="0.25"/>
    <row r="3257" ht="24.75" customHeight="1" x14ac:dyDescent="0.25"/>
    <row r="3258" ht="24.75" customHeight="1" x14ac:dyDescent="0.25"/>
    <row r="3259" ht="24.75" customHeight="1" x14ac:dyDescent="0.25"/>
    <row r="3260" ht="24.75" customHeight="1" x14ac:dyDescent="0.25"/>
    <row r="3261" ht="24.75" customHeight="1" x14ac:dyDescent="0.25"/>
    <row r="3262" ht="24.75" customHeight="1" x14ac:dyDescent="0.25"/>
    <row r="3263" ht="24.75" customHeight="1" x14ac:dyDescent="0.25"/>
    <row r="3264" ht="24.75" customHeight="1" x14ac:dyDescent="0.25"/>
    <row r="3265" ht="24.75" customHeight="1" x14ac:dyDescent="0.25"/>
    <row r="3266" ht="24.75" customHeight="1" x14ac:dyDescent="0.25"/>
    <row r="3267" ht="24.75" customHeight="1" x14ac:dyDescent="0.25"/>
    <row r="3268" ht="24.75" customHeight="1" x14ac:dyDescent="0.25"/>
    <row r="3269" ht="24.75" customHeight="1" x14ac:dyDescent="0.25"/>
    <row r="3270" ht="24.75" customHeight="1" x14ac:dyDescent="0.25"/>
    <row r="3271" ht="24.75" customHeight="1" x14ac:dyDescent="0.25"/>
    <row r="3272" ht="24.75" customHeight="1" x14ac:dyDescent="0.25"/>
    <row r="3273" ht="24.75" customHeight="1" x14ac:dyDescent="0.25"/>
    <row r="3274" ht="24.75" customHeight="1" x14ac:dyDescent="0.25"/>
    <row r="3275" ht="24.75" customHeight="1" x14ac:dyDescent="0.25"/>
    <row r="3276" ht="24.75" customHeight="1" x14ac:dyDescent="0.25"/>
    <row r="3277" ht="24.75" customHeight="1" x14ac:dyDescent="0.25"/>
    <row r="3278" ht="24.75" customHeight="1" x14ac:dyDescent="0.25"/>
    <row r="3279" ht="24.75" customHeight="1" x14ac:dyDescent="0.25"/>
    <row r="3280" ht="24.75" customHeight="1" x14ac:dyDescent="0.25"/>
    <row r="3281" ht="24.75" customHeight="1" x14ac:dyDescent="0.25"/>
    <row r="3282" ht="24.75" customHeight="1" x14ac:dyDescent="0.25"/>
    <row r="3283" ht="24.75" customHeight="1" x14ac:dyDescent="0.25"/>
    <row r="3284" ht="24.75" customHeight="1" x14ac:dyDescent="0.25"/>
    <row r="3285" ht="24.75" customHeight="1" x14ac:dyDescent="0.25"/>
    <row r="3286" ht="24.75" customHeight="1" x14ac:dyDescent="0.25"/>
    <row r="3287" ht="24.75" customHeight="1" x14ac:dyDescent="0.25"/>
    <row r="3288" ht="24.75" customHeight="1" x14ac:dyDescent="0.25"/>
    <row r="3289" ht="24.75" customHeight="1" x14ac:dyDescent="0.25"/>
    <row r="3290" ht="24.75" customHeight="1" x14ac:dyDescent="0.25"/>
    <row r="3291" ht="24.75" customHeight="1" x14ac:dyDescent="0.25"/>
    <row r="3292" ht="24.75" customHeight="1" x14ac:dyDescent="0.25"/>
    <row r="3293" ht="24.75" customHeight="1" x14ac:dyDescent="0.25"/>
    <row r="3294" ht="24.75" customHeight="1" x14ac:dyDescent="0.25"/>
    <row r="3295" ht="24.75" customHeight="1" x14ac:dyDescent="0.25"/>
    <row r="3296" ht="24.75" customHeight="1" x14ac:dyDescent="0.25"/>
    <row r="3297" ht="24.75" customHeight="1" x14ac:dyDescent="0.25"/>
    <row r="3298" ht="24.75" customHeight="1" x14ac:dyDescent="0.25"/>
    <row r="3299" ht="24.75" customHeight="1" x14ac:dyDescent="0.25"/>
    <row r="3300" ht="24.75" customHeight="1" x14ac:dyDescent="0.25"/>
    <row r="3301" ht="24.75" customHeight="1" x14ac:dyDescent="0.25"/>
    <row r="3302" ht="24.75" customHeight="1" x14ac:dyDescent="0.25"/>
    <row r="3303" ht="24.75" customHeight="1" x14ac:dyDescent="0.25"/>
    <row r="3304" ht="24.75" customHeight="1" x14ac:dyDescent="0.25"/>
    <row r="3305" ht="24.75" customHeight="1" x14ac:dyDescent="0.25"/>
    <row r="3306" ht="24.75" customHeight="1" x14ac:dyDescent="0.25"/>
    <row r="3307" ht="24.75" customHeight="1" x14ac:dyDescent="0.25"/>
    <row r="3308" ht="24.75" customHeight="1" x14ac:dyDescent="0.25"/>
    <row r="3309" ht="24.75" customHeight="1" x14ac:dyDescent="0.25"/>
    <row r="3310" ht="24.75" customHeight="1" x14ac:dyDescent="0.25"/>
    <row r="3311" ht="24.75" customHeight="1" x14ac:dyDescent="0.25"/>
    <row r="3312" ht="24.75" customHeight="1" x14ac:dyDescent="0.25"/>
    <row r="3313" ht="24.75" customHeight="1" x14ac:dyDescent="0.25"/>
    <row r="3314" ht="24.75" customHeight="1" x14ac:dyDescent="0.25"/>
    <row r="3315" ht="24.75" customHeight="1" x14ac:dyDescent="0.25"/>
    <row r="3316" ht="24.75" customHeight="1" x14ac:dyDescent="0.25"/>
    <row r="3317" ht="24.75" customHeight="1" x14ac:dyDescent="0.25"/>
    <row r="3318" ht="24.75" customHeight="1" x14ac:dyDescent="0.25"/>
    <row r="3319" ht="24.75" customHeight="1" x14ac:dyDescent="0.25"/>
    <row r="3320" ht="24.75" customHeight="1" x14ac:dyDescent="0.25"/>
    <row r="3321" ht="24.75" customHeight="1" x14ac:dyDescent="0.25"/>
    <row r="3322" ht="24.75" customHeight="1" x14ac:dyDescent="0.25"/>
    <row r="3323" ht="24.75" customHeight="1" x14ac:dyDescent="0.25"/>
    <row r="3324" ht="24.75" customHeight="1" x14ac:dyDescent="0.25"/>
    <row r="3325" ht="24.75" customHeight="1" x14ac:dyDescent="0.25"/>
    <row r="3326" ht="24.75" customHeight="1" x14ac:dyDescent="0.25"/>
    <row r="3327" ht="24.75" customHeight="1" x14ac:dyDescent="0.25"/>
    <row r="3328" ht="24.75" customHeight="1" x14ac:dyDescent="0.25"/>
    <row r="3329" ht="24.75" customHeight="1" x14ac:dyDescent="0.25"/>
    <row r="3330" ht="24.75" customHeight="1" x14ac:dyDescent="0.25"/>
    <row r="3331" ht="24.75" customHeight="1" x14ac:dyDescent="0.25"/>
    <row r="3332" ht="24.75" customHeight="1" x14ac:dyDescent="0.25"/>
    <row r="3333" ht="24.75" customHeight="1" x14ac:dyDescent="0.25"/>
    <row r="3334" ht="24.75" customHeight="1" x14ac:dyDescent="0.25"/>
    <row r="3335" ht="24.75" customHeight="1" x14ac:dyDescent="0.25"/>
    <row r="3336" ht="24.75" customHeight="1" x14ac:dyDescent="0.25"/>
    <row r="3337" ht="24.75" customHeight="1" x14ac:dyDescent="0.25"/>
    <row r="3338" ht="24.75" customHeight="1" x14ac:dyDescent="0.25"/>
    <row r="3339" ht="24.75" customHeight="1" x14ac:dyDescent="0.25"/>
    <row r="3340" ht="24.75" customHeight="1" x14ac:dyDescent="0.25"/>
    <row r="3341" ht="24.75" customHeight="1" x14ac:dyDescent="0.25"/>
    <row r="3342" ht="24.75" customHeight="1" x14ac:dyDescent="0.25"/>
    <row r="3343" ht="24.75" customHeight="1" x14ac:dyDescent="0.25"/>
    <row r="3344" ht="24.75" customHeight="1" x14ac:dyDescent="0.25"/>
    <row r="3345" ht="24.75" customHeight="1" x14ac:dyDescent="0.25"/>
    <row r="3346" ht="24.75" customHeight="1" x14ac:dyDescent="0.25"/>
    <row r="3347" ht="24.75" customHeight="1" x14ac:dyDescent="0.25"/>
    <row r="3348" ht="24.75" customHeight="1" x14ac:dyDescent="0.25"/>
    <row r="3349" ht="24.75" customHeight="1" x14ac:dyDescent="0.25"/>
    <row r="3350" ht="24.75" customHeight="1" x14ac:dyDescent="0.25"/>
    <row r="3351" ht="24.75" customHeight="1" x14ac:dyDescent="0.25"/>
    <row r="3352" ht="24.75" customHeight="1" x14ac:dyDescent="0.25"/>
    <row r="3353" ht="24.75" customHeight="1" x14ac:dyDescent="0.25"/>
    <row r="3354" ht="24.75" customHeight="1" x14ac:dyDescent="0.25"/>
    <row r="3355" ht="24.75" customHeight="1" x14ac:dyDescent="0.25"/>
    <row r="3356" ht="24.75" customHeight="1" x14ac:dyDescent="0.25"/>
    <row r="3357" ht="24.75" customHeight="1" x14ac:dyDescent="0.25"/>
    <row r="3358" ht="24.75" customHeight="1" x14ac:dyDescent="0.25"/>
    <row r="3359" ht="24.75" customHeight="1" x14ac:dyDescent="0.25"/>
    <row r="3360" ht="24.75" customHeight="1" x14ac:dyDescent="0.25"/>
    <row r="3361" ht="24.75" customHeight="1" x14ac:dyDescent="0.25"/>
    <row r="3362" ht="24.75" customHeight="1" x14ac:dyDescent="0.25"/>
    <row r="3363" ht="24.75" customHeight="1" x14ac:dyDescent="0.25"/>
    <row r="3364" ht="24.75" customHeight="1" x14ac:dyDescent="0.25"/>
    <row r="3365" ht="24.75" customHeight="1" x14ac:dyDescent="0.25"/>
    <row r="3366" ht="24.75" customHeight="1" x14ac:dyDescent="0.25"/>
    <row r="3367" ht="24.75" customHeight="1" x14ac:dyDescent="0.25"/>
    <row r="3368" ht="24.75" customHeight="1" x14ac:dyDescent="0.25"/>
    <row r="3369" ht="24.75" customHeight="1" x14ac:dyDescent="0.25"/>
    <row r="3370" ht="24.75" customHeight="1" x14ac:dyDescent="0.25"/>
    <row r="3371" ht="24.75" customHeight="1" x14ac:dyDescent="0.25"/>
    <row r="3372" ht="24.75" customHeight="1" x14ac:dyDescent="0.25"/>
    <row r="3373" ht="24.75" customHeight="1" x14ac:dyDescent="0.25"/>
    <row r="3374" ht="24.75" customHeight="1" x14ac:dyDescent="0.25"/>
    <row r="3375" ht="24.75" customHeight="1" x14ac:dyDescent="0.25"/>
    <row r="3376" ht="24.75" customHeight="1" x14ac:dyDescent="0.25"/>
    <row r="3377" ht="24.75" customHeight="1" x14ac:dyDescent="0.25"/>
    <row r="3378" ht="24.75" customHeight="1" x14ac:dyDescent="0.25"/>
    <row r="3379" ht="24.75" customHeight="1" x14ac:dyDescent="0.25"/>
    <row r="3380" ht="24.75" customHeight="1" x14ac:dyDescent="0.25"/>
    <row r="3381" ht="24.75" customHeight="1" x14ac:dyDescent="0.25"/>
    <row r="3382" ht="24.75" customHeight="1" x14ac:dyDescent="0.25"/>
    <row r="3383" ht="24.75" customHeight="1" x14ac:dyDescent="0.25"/>
    <row r="3384" ht="24.75" customHeight="1" x14ac:dyDescent="0.25"/>
    <row r="3385" ht="24.75" customHeight="1" x14ac:dyDescent="0.25"/>
    <row r="3386" ht="24.75" customHeight="1" x14ac:dyDescent="0.25"/>
    <row r="3387" ht="24.75" customHeight="1" x14ac:dyDescent="0.25"/>
    <row r="3388" ht="24.75" customHeight="1" x14ac:dyDescent="0.25"/>
    <row r="3389" ht="24.75" customHeight="1" x14ac:dyDescent="0.25"/>
    <row r="3390" ht="24.75" customHeight="1" x14ac:dyDescent="0.25"/>
    <row r="3391" ht="24.75" customHeight="1" x14ac:dyDescent="0.25"/>
    <row r="3392" ht="24.75" customHeight="1" x14ac:dyDescent="0.25"/>
    <row r="3393" ht="24.75" customHeight="1" x14ac:dyDescent="0.25"/>
    <row r="3394" ht="24.75" customHeight="1" x14ac:dyDescent="0.25"/>
    <row r="3395" ht="24.75" customHeight="1" x14ac:dyDescent="0.25"/>
    <row r="3396" ht="24.75" customHeight="1" x14ac:dyDescent="0.25"/>
    <row r="3397" ht="24.75" customHeight="1" x14ac:dyDescent="0.25"/>
    <row r="3398" ht="24.75" customHeight="1" x14ac:dyDescent="0.25"/>
    <row r="3399" ht="24.75" customHeight="1" x14ac:dyDescent="0.25"/>
    <row r="3400" ht="24.75" customHeight="1" x14ac:dyDescent="0.25"/>
    <row r="3401" ht="24.75" customHeight="1" x14ac:dyDescent="0.25"/>
    <row r="3402" ht="24.75" customHeight="1" x14ac:dyDescent="0.25"/>
    <row r="3403" ht="24.75" customHeight="1" x14ac:dyDescent="0.25"/>
    <row r="3404" ht="24.75" customHeight="1" x14ac:dyDescent="0.25"/>
    <row r="3405" ht="24.75" customHeight="1" x14ac:dyDescent="0.25"/>
    <row r="3406" ht="24.75" customHeight="1" x14ac:dyDescent="0.25"/>
    <row r="3407" ht="24.75" customHeight="1" x14ac:dyDescent="0.25"/>
    <row r="3408" ht="24.75" customHeight="1" x14ac:dyDescent="0.25"/>
    <row r="3409" ht="24.75" customHeight="1" x14ac:dyDescent="0.25"/>
    <row r="3410" ht="24.75" customHeight="1" x14ac:dyDescent="0.25"/>
    <row r="3411" ht="24.75" customHeight="1" x14ac:dyDescent="0.25"/>
    <row r="3412" ht="24.75" customHeight="1" x14ac:dyDescent="0.25"/>
    <row r="3413" ht="24.75" customHeight="1" x14ac:dyDescent="0.25"/>
    <row r="3414" ht="24.75" customHeight="1" x14ac:dyDescent="0.25"/>
    <row r="3415" ht="24.75" customHeight="1" x14ac:dyDescent="0.25"/>
    <row r="3416" ht="24.75" customHeight="1" x14ac:dyDescent="0.25"/>
    <row r="3417" ht="24.75" customHeight="1" x14ac:dyDescent="0.25"/>
    <row r="3418" ht="24.75" customHeight="1" x14ac:dyDescent="0.25"/>
    <row r="3419" ht="24.75" customHeight="1" x14ac:dyDescent="0.25"/>
    <row r="3420" ht="24.75" customHeight="1" x14ac:dyDescent="0.25"/>
    <row r="3421" ht="24.75" customHeight="1" x14ac:dyDescent="0.25"/>
    <row r="3422" ht="24.75" customHeight="1" x14ac:dyDescent="0.25"/>
    <row r="3423" ht="24.75" customHeight="1" x14ac:dyDescent="0.25"/>
    <row r="3424" ht="24.75" customHeight="1" x14ac:dyDescent="0.25"/>
    <row r="3425" ht="24.75" customHeight="1" x14ac:dyDescent="0.25"/>
    <row r="3426" ht="24.75" customHeight="1" x14ac:dyDescent="0.25"/>
    <row r="3427" ht="24.75" customHeight="1" x14ac:dyDescent="0.25"/>
    <row r="3428" ht="24.75" customHeight="1" x14ac:dyDescent="0.25"/>
    <row r="3429" ht="24.75" customHeight="1" x14ac:dyDescent="0.25"/>
    <row r="3430" ht="24.75" customHeight="1" x14ac:dyDescent="0.25"/>
    <row r="3431" ht="24.75" customHeight="1" x14ac:dyDescent="0.25"/>
    <row r="3432" ht="24.75" customHeight="1" x14ac:dyDescent="0.25"/>
    <row r="3433" ht="24.75" customHeight="1" x14ac:dyDescent="0.25"/>
    <row r="3434" ht="24.75" customHeight="1" x14ac:dyDescent="0.25"/>
    <row r="3435" ht="24.75" customHeight="1" x14ac:dyDescent="0.25"/>
    <row r="3436" ht="24.75" customHeight="1" x14ac:dyDescent="0.25"/>
    <row r="3437" ht="24.75" customHeight="1" x14ac:dyDescent="0.25"/>
    <row r="3438" ht="24.75" customHeight="1" x14ac:dyDescent="0.25"/>
    <row r="3439" ht="24.75" customHeight="1" x14ac:dyDescent="0.25"/>
    <row r="3440" ht="24.75" customHeight="1" x14ac:dyDescent="0.25"/>
    <row r="3441" ht="24.75" customHeight="1" x14ac:dyDescent="0.25"/>
    <row r="3442" ht="24.75" customHeight="1" x14ac:dyDescent="0.25"/>
    <row r="3443" ht="24.75" customHeight="1" x14ac:dyDescent="0.25"/>
    <row r="3444" ht="24.75" customHeight="1" x14ac:dyDescent="0.25"/>
    <row r="3445" ht="24.75" customHeight="1" x14ac:dyDescent="0.25"/>
    <row r="3446" ht="24.75" customHeight="1" x14ac:dyDescent="0.25"/>
    <row r="3447" ht="24.75" customHeight="1" x14ac:dyDescent="0.25"/>
    <row r="3448" ht="24.75" customHeight="1" x14ac:dyDescent="0.25"/>
    <row r="3449" ht="24.75" customHeight="1" x14ac:dyDescent="0.25"/>
    <row r="3450" ht="24.75" customHeight="1" x14ac:dyDescent="0.25"/>
    <row r="3451" ht="24.75" customHeight="1" x14ac:dyDescent="0.25"/>
    <row r="3452" ht="24.75" customHeight="1" x14ac:dyDescent="0.25"/>
    <row r="3453" ht="24.75" customHeight="1" x14ac:dyDescent="0.25"/>
    <row r="3454" ht="24.75" customHeight="1" x14ac:dyDescent="0.25"/>
    <row r="3455" ht="24.75" customHeight="1" x14ac:dyDescent="0.25"/>
    <row r="3456" ht="24.75" customHeight="1" x14ac:dyDescent="0.25"/>
    <row r="3457" ht="24.75" customHeight="1" x14ac:dyDescent="0.25"/>
    <row r="3458" ht="24.75" customHeight="1" x14ac:dyDescent="0.25"/>
    <row r="3459" ht="24.75" customHeight="1" x14ac:dyDescent="0.25"/>
    <row r="3460" ht="24.75" customHeight="1" x14ac:dyDescent="0.25"/>
    <row r="3461" ht="24.75" customHeight="1" x14ac:dyDescent="0.25"/>
    <row r="3462" ht="24.75" customHeight="1" x14ac:dyDescent="0.25"/>
    <row r="3463" ht="24.75" customHeight="1" x14ac:dyDescent="0.25"/>
    <row r="3464" ht="24.75" customHeight="1" x14ac:dyDescent="0.25"/>
    <row r="3465" ht="24.75" customHeight="1" x14ac:dyDescent="0.25"/>
    <row r="3466" ht="24.75" customHeight="1" x14ac:dyDescent="0.25"/>
    <row r="3467" ht="24.75" customHeight="1" x14ac:dyDescent="0.25"/>
    <row r="3468" ht="24.75" customHeight="1" x14ac:dyDescent="0.25"/>
    <row r="3469" ht="24.75" customHeight="1" x14ac:dyDescent="0.25"/>
    <row r="3470" ht="24.75" customHeight="1" x14ac:dyDescent="0.25"/>
    <row r="3471" ht="24.75" customHeight="1" x14ac:dyDescent="0.25"/>
    <row r="3472" ht="24.75" customHeight="1" x14ac:dyDescent="0.25"/>
    <row r="3473" ht="24.75" customHeight="1" x14ac:dyDescent="0.25"/>
    <row r="3474" ht="24.75" customHeight="1" x14ac:dyDescent="0.25"/>
    <row r="3475" ht="24.75" customHeight="1" x14ac:dyDescent="0.25"/>
    <row r="3476" ht="24.75" customHeight="1" x14ac:dyDescent="0.25"/>
    <row r="3477" ht="24.75" customHeight="1" x14ac:dyDescent="0.25"/>
    <row r="3478" ht="24.75" customHeight="1" x14ac:dyDescent="0.25"/>
    <row r="3479" ht="24.75" customHeight="1" x14ac:dyDescent="0.25"/>
    <row r="3480" ht="24.75" customHeight="1" x14ac:dyDescent="0.25"/>
    <row r="3481" ht="24.75" customHeight="1" x14ac:dyDescent="0.25"/>
    <row r="3482" ht="24.75" customHeight="1" x14ac:dyDescent="0.25"/>
    <row r="3483" ht="24.75" customHeight="1" x14ac:dyDescent="0.25"/>
    <row r="3484" ht="24.75" customHeight="1" x14ac:dyDescent="0.25"/>
    <row r="3485" ht="24.75" customHeight="1" x14ac:dyDescent="0.25"/>
    <row r="3486" ht="24.75" customHeight="1" x14ac:dyDescent="0.25"/>
    <row r="3487" ht="24.75" customHeight="1" x14ac:dyDescent="0.25"/>
    <row r="3488" ht="24.75" customHeight="1" x14ac:dyDescent="0.25"/>
    <row r="3489" ht="24.75" customHeight="1" x14ac:dyDescent="0.25"/>
    <row r="3490" ht="24.75" customHeight="1" x14ac:dyDescent="0.25"/>
    <row r="3491" ht="24.75" customHeight="1" x14ac:dyDescent="0.25"/>
    <row r="3492" ht="24.75" customHeight="1" x14ac:dyDescent="0.25"/>
    <row r="3493" ht="24.75" customHeight="1" x14ac:dyDescent="0.25"/>
    <row r="3494" ht="24.75" customHeight="1" x14ac:dyDescent="0.25"/>
    <row r="3495" ht="24.75" customHeight="1" x14ac:dyDescent="0.25"/>
    <row r="3496" ht="24.75" customHeight="1" x14ac:dyDescent="0.25"/>
    <row r="3497" ht="24.75" customHeight="1" x14ac:dyDescent="0.25"/>
    <row r="3498" ht="24.75" customHeight="1" x14ac:dyDescent="0.25"/>
    <row r="3499" ht="24.75" customHeight="1" x14ac:dyDescent="0.25"/>
    <row r="3500" ht="24.75" customHeight="1" x14ac:dyDescent="0.25"/>
    <row r="3501" ht="24.75" customHeight="1" x14ac:dyDescent="0.25"/>
    <row r="3502" ht="24.75" customHeight="1" x14ac:dyDescent="0.25"/>
    <row r="3503" ht="24.75" customHeight="1" x14ac:dyDescent="0.25"/>
    <row r="3504" ht="24.75" customHeight="1" x14ac:dyDescent="0.25"/>
    <row r="3505" ht="24.75" customHeight="1" x14ac:dyDescent="0.25"/>
    <row r="3506" ht="24.75" customHeight="1" x14ac:dyDescent="0.25"/>
    <row r="3507" ht="24.75" customHeight="1" x14ac:dyDescent="0.25"/>
    <row r="3508" ht="24.75" customHeight="1" x14ac:dyDescent="0.25"/>
    <row r="3509" ht="24.75" customHeight="1" x14ac:dyDescent="0.25"/>
    <row r="3510" ht="24.75" customHeight="1" x14ac:dyDescent="0.25"/>
    <row r="3511" ht="24.75" customHeight="1" x14ac:dyDescent="0.25"/>
    <row r="3512" ht="24.75" customHeight="1" x14ac:dyDescent="0.25"/>
    <row r="3513" ht="24.75" customHeight="1" x14ac:dyDescent="0.25"/>
    <row r="3514" ht="24.75" customHeight="1" x14ac:dyDescent="0.25"/>
    <row r="3515" ht="24.75" customHeight="1" x14ac:dyDescent="0.25"/>
    <row r="3516" ht="24.75" customHeight="1" x14ac:dyDescent="0.25"/>
    <row r="3517" ht="24.75" customHeight="1" x14ac:dyDescent="0.25"/>
    <row r="3518" ht="24.75" customHeight="1" x14ac:dyDescent="0.25"/>
    <row r="3519" ht="24.75" customHeight="1" x14ac:dyDescent="0.25"/>
    <row r="3520" ht="24.75" customHeight="1" x14ac:dyDescent="0.25"/>
    <row r="3521" ht="24.75" customHeight="1" x14ac:dyDescent="0.25"/>
    <row r="3522" ht="24.75" customHeight="1" x14ac:dyDescent="0.25"/>
    <row r="3523" ht="24.75" customHeight="1" x14ac:dyDescent="0.25"/>
    <row r="3524" ht="24.75" customHeight="1" x14ac:dyDescent="0.25"/>
    <row r="3525" ht="24.75" customHeight="1" x14ac:dyDescent="0.25"/>
    <row r="3526" ht="24.75" customHeight="1" x14ac:dyDescent="0.25"/>
    <row r="3527" ht="24.75" customHeight="1" x14ac:dyDescent="0.25"/>
    <row r="3528" ht="24.75" customHeight="1" x14ac:dyDescent="0.25"/>
    <row r="3529" ht="24.75" customHeight="1" x14ac:dyDescent="0.25"/>
    <row r="3530" ht="24.75" customHeight="1" x14ac:dyDescent="0.25"/>
    <row r="3531" ht="24.75" customHeight="1" x14ac:dyDescent="0.25"/>
    <row r="3532" ht="24.75" customHeight="1" x14ac:dyDescent="0.25"/>
    <row r="3533" ht="24.75" customHeight="1" x14ac:dyDescent="0.25"/>
    <row r="3534" ht="24.75" customHeight="1" x14ac:dyDescent="0.25"/>
    <row r="3535" ht="24.75" customHeight="1" x14ac:dyDescent="0.25"/>
    <row r="3536" ht="24.75" customHeight="1" x14ac:dyDescent="0.25"/>
    <row r="3537" ht="24.75" customHeight="1" x14ac:dyDescent="0.25"/>
    <row r="3538" ht="24.75" customHeight="1" x14ac:dyDescent="0.25"/>
    <row r="3539" ht="24.75" customHeight="1" x14ac:dyDescent="0.25"/>
    <row r="3540" ht="24.75" customHeight="1" x14ac:dyDescent="0.25"/>
    <row r="3541" ht="24.75" customHeight="1" x14ac:dyDescent="0.25"/>
    <row r="3542" ht="24.75" customHeight="1" x14ac:dyDescent="0.25"/>
    <row r="3543" ht="24.75" customHeight="1" x14ac:dyDescent="0.25"/>
    <row r="3544" ht="24.75" customHeight="1" x14ac:dyDescent="0.25"/>
    <row r="3545" ht="24.75" customHeight="1" x14ac:dyDescent="0.25"/>
    <row r="3546" ht="24.75" customHeight="1" x14ac:dyDescent="0.25"/>
    <row r="3547" ht="24.75" customHeight="1" x14ac:dyDescent="0.25"/>
    <row r="3548" ht="24.75" customHeight="1" x14ac:dyDescent="0.25"/>
    <row r="3549" ht="24.75" customHeight="1" x14ac:dyDescent="0.25"/>
    <row r="3550" ht="24.75" customHeight="1" x14ac:dyDescent="0.25"/>
    <row r="3551" ht="24.75" customHeight="1" x14ac:dyDescent="0.25"/>
    <row r="3552" ht="24.75" customHeight="1" x14ac:dyDescent="0.25"/>
    <row r="3553" ht="24.75" customHeight="1" x14ac:dyDescent="0.25"/>
    <row r="3554" ht="24.75" customHeight="1" x14ac:dyDescent="0.25"/>
    <row r="3555" ht="24.75" customHeight="1" x14ac:dyDescent="0.25"/>
    <row r="3556" ht="24.75" customHeight="1" x14ac:dyDescent="0.25"/>
    <row r="3557" ht="24.75" customHeight="1" x14ac:dyDescent="0.25"/>
    <row r="3558" ht="24.75" customHeight="1" x14ac:dyDescent="0.25"/>
    <row r="3559" ht="24.75" customHeight="1" x14ac:dyDescent="0.25"/>
    <row r="3560" ht="24.75" customHeight="1" x14ac:dyDescent="0.25"/>
    <row r="3561" ht="24.75" customHeight="1" x14ac:dyDescent="0.25"/>
    <row r="3562" ht="24.75" customHeight="1" x14ac:dyDescent="0.25"/>
    <row r="3563" ht="24.75" customHeight="1" x14ac:dyDescent="0.25"/>
    <row r="3564" ht="24.75" customHeight="1" x14ac:dyDescent="0.25"/>
    <row r="3565" ht="24.75" customHeight="1" x14ac:dyDescent="0.25"/>
    <row r="3566" ht="24.75" customHeight="1" x14ac:dyDescent="0.25"/>
    <row r="3567" ht="24.75" customHeight="1" x14ac:dyDescent="0.25"/>
    <row r="3568" ht="24.75" customHeight="1" x14ac:dyDescent="0.25"/>
    <row r="3569" ht="24.75" customHeight="1" x14ac:dyDescent="0.25"/>
    <row r="3570" ht="24.75" customHeight="1" x14ac:dyDescent="0.25"/>
    <row r="3571" ht="24.75" customHeight="1" x14ac:dyDescent="0.25"/>
    <row r="3572" ht="24.75" customHeight="1" x14ac:dyDescent="0.25"/>
    <row r="3573" ht="24.75" customHeight="1" x14ac:dyDescent="0.25"/>
    <row r="3574" ht="24.75" customHeight="1" x14ac:dyDescent="0.25"/>
    <row r="3575" ht="24.75" customHeight="1" x14ac:dyDescent="0.25"/>
    <row r="3576" ht="24.75" customHeight="1" x14ac:dyDescent="0.25"/>
    <row r="3577" ht="24.75" customHeight="1" x14ac:dyDescent="0.25"/>
    <row r="3578" ht="24.75" customHeight="1" x14ac:dyDescent="0.25"/>
    <row r="3579" ht="24.75" customHeight="1" x14ac:dyDescent="0.25"/>
    <row r="3580" ht="24.75" customHeight="1" x14ac:dyDescent="0.25"/>
    <row r="3581" ht="24.75" customHeight="1" x14ac:dyDescent="0.25"/>
    <row r="3582" ht="24.75" customHeight="1" x14ac:dyDescent="0.25"/>
    <row r="3583" ht="24.75" customHeight="1" x14ac:dyDescent="0.25"/>
    <row r="3584" ht="24.75" customHeight="1" x14ac:dyDescent="0.25"/>
    <row r="3585" ht="24.75" customHeight="1" x14ac:dyDescent="0.25"/>
    <row r="3586" ht="24.75" customHeight="1" x14ac:dyDescent="0.25"/>
    <row r="3587" ht="24.75" customHeight="1" x14ac:dyDescent="0.25"/>
    <row r="3588" ht="24.75" customHeight="1" x14ac:dyDescent="0.25"/>
    <row r="3589" ht="24.75" customHeight="1" x14ac:dyDescent="0.25"/>
    <row r="3590" ht="24.75" customHeight="1" x14ac:dyDescent="0.25"/>
    <row r="3591" ht="24.75" customHeight="1" x14ac:dyDescent="0.25"/>
    <row r="3592" ht="24.75" customHeight="1" x14ac:dyDescent="0.25"/>
    <row r="3593" ht="24.75" customHeight="1" x14ac:dyDescent="0.25"/>
    <row r="3594" ht="24.75" customHeight="1" x14ac:dyDescent="0.25"/>
    <row r="3595" ht="24.75" customHeight="1" x14ac:dyDescent="0.25"/>
    <row r="3596" ht="24.75" customHeight="1" x14ac:dyDescent="0.25"/>
    <row r="3597" ht="24.75" customHeight="1" x14ac:dyDescent="0.25"/>
    <row r="3598" ht="24.75" customHeight="1" x14ac:dyDescent="0.25"/>
    <row r="3599" ht="24.75" customHeight="1" x14ac:dyDescent="0.25"/>
    <row r="3600" ht="24.75" customHeight="1" x14ac:dyDescent="0.25"/>
    <row r="3601" ht="24.75" customHeight="1" x14ac:dyDescent="0.25"/>
    <row r="3602" ht="24.75" customHeight="1" x14ac:dyDescent="0.25"/>
    <row r="3603" ht="24.75" customHeight="1" x14ac:dyDescent="0.25"/>
    <row r="3604" ht="24.75" customHeight="1" x14ac:dyDescent="0.25"/>
    <row r="3605" ht="24.75" customHeight="1" x14ac:dyDescent="0.25"/>
    <row r="3606" ht="24.75" customHeight="1" x14ac:dyDescent="0.25"/>
    <row r="3607" ht="24.75" customHeight="1" x14ac:dyDescent="0.25"/>
    <row r="3608" ht="24.75" customHeight="1" x14ac:dyDescent="0.25"/>
    <row r="3609" ht="24.75" customHeight="1" x14ac:dyDescent="0.25"/>
    <row r="3610" ht="24.75" customHeight="1" x14ac:dyDescent="0.25"/>
    <row r="3611" ht="24.75" customHeight="1" x14ac:dyDescent="0.25"/>
    <row r="3612" ht="24.75" customHeight="1" x14ac:dyDescent="0.25"/>
    <row r="3613" ht="24.75" customHeight="1" x14ac:dyDescent="0.25"/>
    <row r="3614" ht="24.75" customHeight="1" x14ac:dyDescent="0.25"/>
    <row r="3615" ht="24.75" customHeight="1" x14ac:dyDescent="0.25"/>
    <row r="3616" ht="24.75" customHeight="1" x14ac:dyDescent="0.25"/>
    <row r="3617" ht="24.75" customHeight="1" x14ac:dyDescent="0.25"/>
    <row r="3618" ht="24.75" customHeight="1" x14ac:dyDescent="0.25"/>
    <row r="3619" ht="24.75" customHeight="1" x14ac:dyDescent="0.25"/>
    <row r="3620" ht="24.75" customHeight="1" x14ac:dyDescent="0.25"/>
    <row r="3621" ht="24.75" customHeight="1" x14ac:dyDescent="0.25"/>
    <row r="3622" ht="24.75" customHeight="1" x14ac:dyDescent="0.25"/>
    <row r="3623" ht="24.75" customHeight="1" x14ac:dyDescent="0.25"/>
    <row r="3624" ht="24.75" customHeight="1" x14ac:dyDescent="0.25"/>
    <row r="3625" ht="24.75" customHeight="1" x14ac:dyDescent="0.25"/>
    <row r="3626" ht="24.75" customHeight="1" x14ac:dyDescent="0.25"/>
    <row r="3627" ht="24.75" customHeight="1" x14ac:dyDescent="0.25"/>
    <row r="3628" ht="24.75" customHeight="1" x14ac:dyDescent="0.25"/>
    <row r="3629" ht="24.75" customHeight="1" x14ac:dyDescent="0.25"/>
    <row r="3630" ht="24.75" customHeight="1" x14ac:dyDescent="0.25"/>
    <row r="3631" ht="24.75" customHeight="1" x14ac:dyDescent="0.25"/>
    <row r="3632" ht="24.75" customHeight="1" x14ac:dyDescent="0.25"/>
    <row r="3633" ht="24.75" customHeight="1" x14ac:dyDescent="0.25"/>
    <row r="3634" ht="24.75" customHeight="1" x14ac:dyDescent="0.25"/>
    <row r="3635" ht="24.75" customHeight="1" x14ac:dyDescent="0.25"/>
    <row r="3636" ht="24.75" customHeight="1" x14ac:dyDescent="0.25"/>
    <row r="3637" ht="24.75" customHeight="1" x14ac:dyDescent="0.25"/>
    <row r="3638" ht="24.75" customHeight="1" x14ac:dyDescent="0.25"/>
    <row r="3639" ht="24.75" customHeight="1" x14ac:dyDescent="0.25"/>
    <row r="3640" ht="24.75" customHeight="1" x14ac:dyDescent="0.25"/>
    <row r="3641" ht="24.75" customHeight="1" x14ac:dyDescent="0.25"/>
    <row r="3642" ht="24.75" customHeight="1" x14ac:dyDescent="0.25"/>
    <row r="3643" ht="24.75" customHeight="1" x14ac:dyDescent="0.25"/>
    <row r="3644" ht="24.75" customHeight="1" x14ac:dyDescent="0.25"/>
    <row r="3645" ht="24.75" customHeight="1" x14ac:dyDescent="0.25"/>
    <row r="3646" ht="24.75" customHeight="1" x14ac:dyDescent="0.25"/>
    <row r="3647" ht="24.75" customHeight="1" x14ac:dyDescent="0.25"/>
    <row r="3648" ht="24.75" customHeight="1" x14ac:dyDescent="0.25"/>
    <row r="3649" ht="24.75" customHeight="1" x14ac:dyDescent="0.25"/>
    <row r="3650" ht="24.75" customHeight="1" x14ac:dyDescent="0.25"/>
    <row r="3651" ht="24.75" customHeight="1" x14ac:dyDescent="0.25"/>
    <row r="3652" ht="24.75" customHeight="1" x14ac:dyDescent="0.25"/>
    <row r="3653" ht="24.75" customHeight="1" x14ac:dyDescent="0.25"/>
    <row r="3654" ht="24.75" customHeight="1" x14ac:dyDescent="0.25"/>
    <row r="3655" ht="24.75" customHeight="1" x14ac:dyDescent="0.25"/>
    <row r="3656" ht="24.75" customHeight="1" x14ac:dyDescent="0.25"/>
    <row r="3657" ht="24.75" customHeight="1" x14ac:dyDescent="0.25"/>
    <row r="3658" ht="24.75" customHeight="1" x14ac:dyDescent="0.25"/>
    <row r="3659" ht="24.75" customHeight="1" x14ac:dyDescent="0.25"/>
    <row r="3660" ht="24.75" customHeight="1" x14ac:dyDescent="0.25"/>
    <row r="3661" ht="24.75" customHeight="1" x14ac:dyDescent="0.25"/>
    <row r="3662" ht="24.75" customHeight="1" x14ac:dyDescent="0.25"/>
    <row r="3663" ht="24.75" customHeight="1" x14ac:dyDescent="0.25"/>
    <row r="3664" ht="24.75" customHeight="1" x14ac:dyDescent="0.25"/>
    <row r="3665" ht="24.75" customHeight="1" x14ac:dyDescent="0.25"/>
    <row r="3666" ht="24.75" customHeight="1" x14ac:dyDescent="0.25"/>
    <row r="3667" ht="24.75" customHeight="1" x14ac:dyDescent="0.25"/>
    <row r="3668" ht="24.75" customHeight="1" x14ac:dyDescent="0.25"/>
    <row r="3669" ht="24.75" customHeight="1" x14ac:dyDescent="0.25"/>
    <row r="3670" ht="24.75" customHeight="1" x14ac:dyDescent="0.25"/>
    <row r="3671" ht="24.75" customHeight="1" x14ac:dyDescent="0.25"/>
    <row r="3672" ht="24.75" customHeight="1" x14ac:dyDescent="0.25"/>
    <row r="3673" ht="24.75" customHeight="1" x14ac:dyDescent="0.25"/>
    <row r="3674" ht="24.75" customHeight="1" x14ac:dyDescent="0.25"/>
    <row r="3675" ht="24.75" customHeight="1" x14ac:dyDescent="0.25"/>
    <row r="3676" ht="24.75" customHeight="1" x14ac:dyDescent="0.25"/>
    <row r="3677" ht="24.75" customHeight="1" x14ac:dyDescent="0.25"/>
    <row r="3678" ht="24.75" customHeight="1" x14ac:dyDescent="0.25"/>
    <row r="3679" ht="24.75" customHeight="1" x14ac:dyDescent="0.25"/>
    <row r="3680" ht="24.75" customHeight="1" x14ac:dyDescent="0.25"/>
    <row r="3681" ht="24.75" customHeight="1" x14ac:dyDescent="0.25"/>
    <row r="3682" ht="24.75" customHeight="1" x14ac:dyDescent="0.25"/>
    <row r="3683" ht="24.75" customHeight="1" x14ac:dyDescent="0.25"/>
    <row r="3684" ht="24.75" customHeight="1" x14ac:dyDescent="0.25"/>
    <row r="3685" ht="24.75" customHeight="1" x14ac:dyDescent="0.25"/>
    <row r="3686" ht="24.75" customHeight="1" x14ac:dyDescent="0.25"/>
    <row r="3687" ht="24.75" customHeight="1" x14ac:dyDescent="0.25"/>
    <row r="3688" ht="24.75" customHeight="1" x14ac:dyDescent="0.25"/>
    <row r="3689" ht="24.75" customHeight="1" x14ac:dyDescent="0.25"/>
    <row r="3690" ht="24.75" customHeight="1" x14ac:dyDescent="0.25"/>
    <row r="3691" ht="24.75" customHeight="1" x14ac:dyDescent="0.25"/>
    <row r="3692" ht="24.75" customHeight="1" x14ac:dyDescent="0.25"/>
    <row r="3693" ht="24.75" customHeight="1" x14ac:dyDescent="0.25"/>
    <row r="3694" ht="24.75" customHeight="1" x14ac:dyDescent="0.25"/>
    <row r="3695" ht="24.75" customHeight="1" x14ac:dyDescent="0.25"/>
    <row r="3696" ht="24.75" customHeight="1" x14ac:dyDescent="0.25"/>
    <row r="3697" ht="24.75" customHeight="1" x14ac:dyDescent="0.25"/>
    <row r="3698" ht="24.75" customHeight="1" x14ac:dyDescent="0.25"/>
    <row r="3699" ht="24.75" customHeight="1" x14ac:dyDescent="0.25"/>
    <row r="3700" ht="24.75" customHeight="1" x14ac:dyDescent="0.25"/>
    <row r="3701" ht="24.75" customHeight="1" x14ac:dyDescent="0.25"/>
    <row r="3702" ht="24.75" customHeight="1" x14ac:dyDescent="0.25"/>
    <row r="3703" ht="24.75" customHeight="1" x14ac:dyDescent="0.25"/>
    <row r="3704" ht="24.75" customHeight="1" x14ac:dyDescent="0.25"/>
    <row r="3705" ht="24.75" customHeight="1" x14ac:dyDescent="0.25"/>
    <row r="3706" ht="24.75" customHeight="1" x14ac:dyDescent="0.25"/>
    <row r="3707" ht="24.75" customHeight="1" x14ac:dyDescent="0.25"/>
    <row r="3708" ht="24.75" customHeight="1" x14ac:dyDescent="0.25"/>
    <row r="3709" ht="24.75" customHeight="1" x14ac:dyDescent="0.25"/>
    <row r="3710" ht="24.75" customHeight="1" x14ac:dyDescent="0.25"/>
    <row r="3711" ht="24.75" customHeight="1" x14ac:dyDescent="0.25"/>
    <row r="3712" ht="24.75" customHeight="1" x14ac:dyDescent="0.25"/>
    <row r="3713" ht="24.75" customHeight="1" x14ac:dyDescent="0.25"/>
    <row r="3714" ht="24.75" customHeight="1" x14ac:dyDescent="0.25"/>
    <row r="3715" ht="24.75" customHeight="1" x14ac:dyDescent="0.25"/>
    <row r="3716" ht="24.75" customHeight="1" x14ac:dyDescent="0.25"/>
    <row r="3717" ht="24.75" customHeight="1" x14ac:dyDescent="0.25"/>
    <row r="3718" ht="24.75" customHeight="1" x14ac:dyDescent="0.25"/>
    <row r="3719" ht="24.75" customHeight="1" x14ac:dyDescent="0.25"/>
    <row r="3720" ht="24.75" customHeight="1" x14ac:dyDescent="0.25"/>
    <row r="3721" ht="24.75" customHeight="1" x14ac:dyDescent="0.25"/>
    <row r="3722" ht="24.75" customHeight="1" x14ac:dyDescent="0.25"/>
    <row r="3723" ht="24.75" customHeight="1" x14ac:dyDescent="0.25"/>
    <row r="3724" ht="24.75" customHeight="1" x14ac:dyDescent="0.25"/>
    <row r="3725" ht="24.75" customHeight="1" x14ac:dyDescent="0.25"/>
    <row r="3726" ht="24.75" customHeight="1" x14ac:dyDescent="0.25"/>
    <row r="3727" ht="24.75" customHeight="1" x14ac:dyDescent="0.25"/>
    <row r="3728" ht="24.75" customHeight="1" x14ac:dyDescent="0.25"/>
    <row r="3729" ht="24.75" customHeight="1" x14ac:dyDescent="0.25"/>
    <row r="3730" ht="24.75" customHeight="1" x14ac:dyDescent="0.25"/>
    <row r="3731" ht="24.75" customHeight="1" x14ac:dyDescent="0.25"/>
    <row r="3732" ht="24.75" customHeight="1" x14ac:dyDescent="0.25"/>
    <row r="3733" ht="24.75" customHeight="1" x14ac:dyDescent="0.25"/>
    <row r="3734" ht="24.75" customHeight="1" x14ac:dyDescent="0.25"/>
    <row r="3735" ht="24.75" customHeight="1" x14ac:dyDescent="0.25"/>
    <row r="3736" ht="24.75" customHeight="1" x14ac:dyDescent="0.25"/>
    <row r="3737" ht="24.75" customHeight="1" x14ac:dyDescent="0.25"/>
    <row r="3738" ht="24.75" customHeight="1" x14ac:dyDescent="0.25"/>
    <row r="3739" ht="24.75" customHeight="1" x14ac:dyDescent="0.25"/>
    <row r="3740" ht="24.75" customHeight="1" x14ac:dyDescent="0.25"/>
    <row r="3741" ht="24.75" customHeight="1" x14ac:dyDescent="0.25"/>
    <row r="3742" ht="24.75" customHeight="1" x14ac:dyDescent="0.25"/>
    <row r="3743" ht="24.75" customHeight="1" x14ac:dyDescent="0.25"/>
    <row r="3744" ht="24.75" customHeight="1" x14ac:dyDescent="0.25"/>
    <row r="3745" ht="24.75" customHeight="1" x14ac:dyDescent="0.25"/>
    <row r="3746" ht="24.75" customHeight="1" x14ac:dyDescent="0.25"/>
    <row r="3747" ht="24.75" customHeight="1" x14ac:dyDescent="0.25"/>
    <row r="3748" ht="24.75" customHeight="1" x14ac:dyDescent="0.25"/>
    <row r="3749" ht="24.75" customHeight="1" x14ac:dyDescent="0.25"/>
    <row r="3750" ht="24.75" customHeight="1" x14ac:dyDescent="0.25"/>
    <row r="3751" ht="24.75" customHeight="1" x14ac:dyDescent="0.25"/>
    <row r="3752" ht="24.75" customHeight="1" x14ac:dyDescent="0.25"/>
    <row r="3753" ht="24.75" customHeight="1" x14ac:dyDescent="0.25"/>
    <row r="3754" ht="24.75" customHeight="1" x14ac:dyDescent="0.25"/>
    <row r="3755" ht="24.75" customHeight="1" x14ac:dyDescent="0.25"/>
    <row r="3756" ht="24.75" customHeight="1" x14ac:dyDescent="0.25"/>
    <row r="3757" ht="24.75" customHeight="1" x14ac:dyDescent="0.25"/>
    <row r="3758" ht="24.75" customHeight="1" x14ac:dyDescent="0.25"/>
    <row r="3759" ht="24.75" customHeight="1" x14ac:dyDescent="0.25"/>
    <row r="3760" ht="24.75" customHeight="1" x14ac:dyDescent="0.25"/>
    <row r="3761" ht="24.75" customHeight="1" x14ac:dyDescent="0.25"/>
    <row r="3762" ht="24.75" customHeight="1" x14ac:dyDescent="0.25"/>
    <row r="3763" ht="24.75" customHeight="1" x14ac:dyDescent="0.25"/>
    <row r="3764" ht="24.75" customHeight="1" x14ac:dyDescent="0.25"/>
    <row r="3765" ht="24.75" customHeight="1" x14ac:dyDescent="0.25"/>
    <row r="3766" ht="24.75" customHeight="1" x14ac:dyDescent="0.25"/>
    <row r="3767" ht="24.75" customHeight="1" x14ac:dyDescent="0.25"/>
    <row r="3768" ht="24.75" customHeight="1" x14ac:dyDescent="0.25"/>
    <row r="3769" ht="24.75" customHeight="1" x14ac:dyDescent="0.25"/>
    <row r="3770" ht="24.75" customHeight="1" x14ac:dyDescent="0.25"/>
    <row r="3771" ht="24.75" customHeight="1" x14ac:dyDescent="0.25"/>
    <row r="3772" ht="24.75" customHeight="1" x14ac:dyDescent="0.25"/>
    <row r="3773" ht="24.75" customHeight="1" x14ac:dyDescent="0.25"/>
    <row r="3774" ht="24.75" customHeight="1" x14ac:dyDescent="0.25"/>
    <row r="3775" ht="24.75" customHeight="1" x14ac:dyDescent="0.25"/>
    <row r="3776" ht="24.75" customHeight="1" x14ac:dyDescent="0.25"/>
    <row r="3777" ht="24.75" customHeight="1" x14ac:dyDescent="0.25"/>
    <row r="3778" ht="24.75" customHeight="1" x14ac:dyDescent="0.25"/>
    <row r="3779" ht="24.75" customHeight="1" x14ac:dyDescent="0.25"/>
    <row r="3780" ht="24.75" customHeight="1" x14ac:dyDescent="0.25"/>
    <row r="3781" ht="24.75" customHeight="1" x14ac:dyDescent="0.25"/>
    <row r="3782" ht="24.75" customHeight="1" x14ac:dyDescent="0.25"/>
    <row r="3783" ht="24.75" customHeight="1" x14ac:dyDescent="0.25"/>
    <row r="3784" ht="24.75" customHeight="1" x14ac:dyDescent="0.25"/>
    <row r="3785" ht="24.75" customHeight="1" x14ac:dyDescent="0.25"/>
    <row r="3786" ht="24.75" customHeight="1" x14ac:dyDescent="0.25"/>
    <row r="3787" ht="24.75" customHeight="1" x14ac:dyDescent="0.25"/>
    <row r="3788" ht="24.75" customHeight="1" x14ac:dyDescent="0.25"/>
    <row r="3789" ht="24.75" customHeight="1" x14ac:dyDescent="0.25"/>
    <row r="3790" ht="24.75" customHeight="1" x14ac:dyDescent="0.25"/>
    <row r="3791" ht="24.75" customHeight="1" x14ac:dyDescent="0.25"/>
    <row r="3792" ht="24.75" customHeight="1" x14ac:dyDescent="0.25"/>
    <row r="3793" ht="24.75" customHeight="1" x14ac:dyDescent="0.25"/>
    <row r="3794" ht="24.75" customHeight="1" x14ac:dyDescent="0.25"/>
    <row r="3795" ht="24.75" customHeight="1" x14ac:dyDescent="0.25"/>
    <row r="3796" ht="24.75" customHeight="1" x14ac:dyDescent="0.25"/>
    <row r="3797" ht="24.75" customHeight="1" x14ac:dyDescent="0.25"/>
    <row r="3798" ht="24.75" customHeight="1" x14ac:dyDescent="0.25"/>
    <row r="3799" ht="24.75" customHeight="1" x14ac:dyDescent="0.25"/>
    <row r="3800" ht="24.75" customHeight="1" x14ac:dyDescent="0.25"/>
    <row r="3801" ht="24.75" customHeight="1" x14ac:dyDescent="0.25"/>
    <row r="3802" ht="24.75" customHeight="1" x14ac:dyDescent="0.25"/>
    <row r="3803" ht="24.75" customHeight="1" x14ac:dyDescent="0.25"/>
    <row r="3804" ht="24.75" customHeight="1" x14ac:dyDescent="0.25"/>
    <row r="3805" ht="24.75" customHeight="1" x14ac:dyDescent="0.25"/>
    <row r="3806" ht="24.75" customHeight="1" x14ac:dyDescent="0.25"/>
    <row r="3807" ht="24.75" customHeight="1" x14ac:dyDescent="0.25"/>
    <row r="3808" ht="24.75" customHeight="1" x14ac:dyDescent="0.25"/>
    <row r="3809" ht="24.75" customHeight="1" x14ac:dyDescent="0.25"/>
    <row r="3810" ht="24.75" customHeight="1" x14ac:dyDescent="0.25"/>
    <row r="3811" ht="24.75" customHeight="1" x14ac:dyDescent="0.25"/>
    <row r="3812" ht="24.75" customHeight="1" x14ac:dyDescent="0.25"/>
    <row r="3813" ht="24.75" customHeight="1" x14ac:dyDescent="0.25"/>
    <row r="3814" ht="24.75" customHeight="1" x14ac:dyDescent="0.25"/>
    <row r="3815" ht="24.75" customHeight="1" x14ac:dyDescent="0.25"/>
    <row r="3816" ht="24.75" customHeight="1" x14ac:dyDescent="0.25"/>
    <row r="3817" ht="24.75" customHeight="1" x14ac:dyDescent="0.25"/>
    <row r="3818" ht="24.75" customHeight="1" x14ac:dyDescent="0.25"/>
    <row r="3819" ht="24.75" customHeight="1" x14ac:dyDescent="0.25"/>
    <row r="3820" ht="24.75" customHeight="1" x14ac:dyDescent="0.25"/>
    <row r="3821" ht="24.75" customHeight="1" x14ac:dyDescent="0.25"/>
    <row r="3822" ht="24.75" customHeight="1" x14ac:dyDescent="0.25"/>
    <row r="3823" ht="24.75" customHeight="1" x14ac:dyDescent="0.25"/>
    <row r="3824" ht="24.75" customHeight="1" x14ac:dyDescent="0.25"/>
    <row r="3825" ht="24.75" customHeight="1" x14ac:dyDescent="0.25"/>
    <row r="3826" ht="24.75" customHeight="1" x14ac:dyDescent="0.25"/>
    <row r="3827" ht="24.75" customHeight="1" x14ac:dyDescent="0.25"/>
    <row r="3828" ht="24.75" customHeight="1" x14ac:dyDescent="0.25"/>
    <row r="3829" ht="24.75" customHeight="1" x14ac:dyDescent="0.25"/>
    <row r="3830" ht="24.75" customHeight="1" x14ac:dyDescent="0.25"/>
    <row r="3831" ht="24.75" customHeight="1" x14ac:dyDescent="0.25"/>
    <row r="3832" ht="24.75" customHeight="1" x14ac:dyDescent="0.25"/>
    <row r="3833" ht="24.75" customHeight="1" x14ac:dyDescent="0.25"/>
    <row r="3834" ht="24.75" customHeight="1" x14ac:dyDescent="0.25"/>
    <row r="3835" ht="24.75" customHeight="1" x14ac:dyDescent="0.25"/>
    <row r="3836" ht="24.75" customHeight="1" x14ac:dyDescent="0.25"/>
    <row r="3837" ht="24.75" customHeight="1" x14ac:dyDescent="0.25"/>
    <row r="3838" ht="24.75" customHeight="1" x14ac:dyDescent="0.25"/>
    <row r="3839" ht="24.75" customHeight="1" x14ac:dyDescent="0.25"/>
    <row r="3840" ht="24.75" customHeight="1" x14ac:dyDescent="0.25"/>
    <row r="3841" ht="24.75" customHeight="1" x14ac:dyDescent="0.25"/>
    <row r="3842" ht="24.75" customHeight="1" x14ac:dyDescent="0.25"/>
    <row r="3843" ht="24.75" customHeight="1" x14ac:dyDescent="0.25"/>
    <row r="3844" ht="24.75" customHeight="1" x14ac:dyDescent="0.25"/>
    <row r="3845" ht="24.75" customHeight="1" x14ac:dyDescent="0.25"/>
    <row r="3846" ht="24.75" customHeight="1" x14ac:dyDescent="0.25"/>
    <row r="3847" ht="24.75" customHeight="1" x14ac:dyDescent="0.25"/>
    <row r="3848" ht="24.75" customHeight="1" x14ac:dyDescent="0.25"/>
    <row r="3849" ht="24.75" customHeight="1" x14ac:dyDescent="0.25"/>
    <row r="3850" ht="24.75" customHeight="1" x14ac:dyDescent="0.25"/>
    <row r="3851" ht="24.75" customHeight="1" x14ac:dyDescent="0.25"/>
    <row r="3852" ht="24.75" customHeight="1" x14ac:dyDescent="0.25"/>
    <row r="3853" ht="24.75" customHeight="1" x14ac:dyDescent="0.25"/>
    <row r="3854" ht="24.75" customHeight="1" x14ac:dyDescent="0.25"/>
    <row r="3855" ht="24.75" customHeight="1" x14ac:dyDescent="0.25"/>
    <row r="3856" ht="24.75" customHeight="1" x14ac:dyDescent="0.25"/>
    <row r="3857" ht="24.75" customHeight="1" x14ac:dyDescent="0.25"/>
    <row r="3858" ht="24.75" customHeight="1" x14ac:dyDescent="0.25"/>
    <row r="3859" ht="24.75" customHeight="1" x14ac:dyDescent="0.25"/>
    <row r="3860" ht="24.75" customHeight="1" x14ac:dyDescent="0.25"/>
    <row r="3861" ht="24.75" customHeight="1" x14ac:dyDescent="0.25"/>
    <row r="3862" ht="24.75" customHeight="1" x14ac:dyDescent="0.25"/>
    <row r="3863" ht="24.75" customHeight="1" x14ac:dyDescent="0.25"/>
    <row r="3864" ht="24.75" customHeight="1" x14ac:dyDescent="0.25"/>
    <row r="3865" ht="24.75" customHeight="1" x14ac:dyDescent="0.25"/>
    <row r="3866" ht="24.75" customHeight="1" x14ac:dyDescent="0.25"/>
    <row r="3867" ht="24.75" customHeight="1" x14ac:dyDescent="0.25"/>
    <row r="3868" ht="24.75" customHeight="1" x14ac:dyDescent="0.25"/>
    <row r="3869" ht="24.75" customHeight="1" x14ac:dyDescent="0.25"/>
    <row r="3870" ht="24.75" customHeight="1" x14ac:dyDescent="0.25"/>
    <row r="3871" ht="24.75" customHeight="1" x14ac:dyDescent="0.25"/>
    <row r="3872" ht="24.75" customHeight="1" x14ac:dyDescent="0.25"/>
    <row r="3873" ht="24.75" customHeight="1" x14ac:dyDescent="0.25"/>
    <row r="3874" ht="24.75" customHeight="1" x14ac:dyDescent="0.25"/>
    <row r="3875" ht="24.75" customHeight="1" x14ac:dyDescent="0.25"/>
    <row r="3876" ht="24.75" customHeight="1" x14ac:dyDescent="0.25"/>
    <row r="3877" ht="24.75" customHeight="1" x14ac:dyDescent="0.25"/>
    <row r="3878" ht="24.75" customHeight="1" x14ac:dyDescent="0.25"/>
    <row r="3879" ht="24.75" customHeight="1" x14ac:dyDescent="0.25"/>
    <row r="3880" ht="24.75" customHeight="1" x14ac:dyDescent="0.25"/>
    <row r="3881" ht="24.75" customHeight="1" x14ac:dyDescent="0.25"/>
    <row r="3882" ht="24.75" customHeight="1" x14ac:dyDescent="0.25"/>
    <row r="3883" ht="24.75" customHeight="1" x14ac:dyDescent="0.25"/>
    <row r="3884" ht="24.75" customHeight="1" x14ac:dyDescent="0.25"/>
    <row r="3885" ht="24.75" customHeight="1" x14ac:dyDescent="0.25"/>
    <row r="3886" ht="24.75" customHeight="1" x14ac:dyDescent="0.25"/>
    <row r="3887" ht="24.75" customHeight="1" x14ac:dyDescent="0.25"/>
    <row r="3888" ht="24.75" customHeight="1" x14ac:dyDescent="0.25"/>
    <row r="3889" ht="24.75" customHeight="1" x14ac:dyDescent="0.25"/>
    <row r="3890" ht="24.75" customHeight="1" x14ac:dyDescent="0.25"/>
    <row r="3891" ht="24.75" customHeight="1" x14ac:dyDescent="0.25"/>
    <row r="3892" ht="24.75" customHeight="1" x14ac:dyDescent="0.25"/>
    <row r="3893" ht="24.75" customHeight="1" x14ac:dyDescent="0.25"/>
    <row r="3894" ht="24.75" customHeight="1" x14ac:dyDescent="0.25"/>
    <row r="3895" ht="24.75" customHeight="1" x14ac:dyDescent="0.25"/>
    <row r="3896" ht="24.75" customHeight="1" x14ac:dyDescent="0.25"/>
    <row r="3897" ht="24.75" customHeight="1" x14ac:dyDescent="0.25"/>
    <row r="3898" ht="24.75" customHeight="1" x14ac:dyDescent="0.25"/>
    <row r="3899" ht="24.75" customHeight="1" x14ac:dyDescent="0.25"/>
    <row r="3900" ht="24.75" customHeight="1" x14ac:dyDescent="0.25"/>
    <row r="3901" ht="24.75" customHeight="1" x14ac:dyDescent="0.25"/>
    <row r="3902" ht="24.75" customHeight="1" x14ac:dyDescent="0.25"/>
    <row r="3903" ht="24.75" customHeight="1" x14ac:dyDescent="0.25"/>
    <row r="3904" ht="24.75" customHeight="1" x14ac:dyDescent="0.25"/>
    <row r="3905" ht="24.75" customHeight="1" x14ac:dyDescent="0.25"/>
    <row r="3906" ht="24.75" customHeight="1" x14ac:dyDescent="0.25"/>
    <row r="3907" ht="24.75" customHeight="1" x14ac:dyDescent="0.25"/>
    <row r="3908" ht="24.75" customHeight="1" x14ac:dyDescent="0.25"/>
    <row r="3909" ht="24.75" customHeight="1" x14ac:dyDescent="0.25"/>
    <row r="3910" ht="24.75" customHeight="1" x14ac:dyDescent="0.25"/>
    <row r="3911" ht="24.75" customHeight="1" x14ac:dyDescent="0.25"/>
    <row r="3912" ht="24.75" customHeight="1" x14ac:dyDescent="0.25"/>
    <row r="3913" ht="24.75" customHeight="1" x14ac:dyDescent="0.25"/>
    <row r="3914" ht="24.75" customHeight="1" x14ac:dyDescent="0.25"/>
    <row r="3915" ht="24.75" customHeight="1" x14ac:dyDescent="0.25"/>
    <row r="3916" ht="24.75" customHeight="1" x14ac:dyDescent="0.25"/>
    <row r="3917" ht="24.75" customHeight="1" x14ac:dyDescent="0.25"/>
    <row r="3918" ht="24.75" customHeight="1" x14ac:dyDescent="0.25"/>
    <row r="3919" ht="24.75" customHeight="1" x14ac:dyDescent="0.25"/>
    <row r="3920" ht="24.75" customHeight="1" x14ac:dyDescent="0.25"/>
    <row r="3921" ht="24.75" customHeight="1" x14ac:dyDescent="0.25"/>
    <row r="3922" ht="24.75" customHeight="1" x14ac:dyDescent="0.25"/>
    <row r="3923" ht="24.75" customHeight="1" x14ac:dyDescent="0.25"/>
    <row r="3924" ht="24.75" customHeight="1" x14ac:dyDescent="0.25"/>
    <row r="3925" ht="24.75" customHeight="1" x14ac:dyDescent="0.25"/>
    <row r="3926" ht="24.75" customHeight="1" x14ac:dyDescent="0.25"/>
    <row r="3927" ht="24.75" customHeight="1" x14ac:dyDescent="0.25"/>
    <row r="3928" ht="24.75" customHeight="1" x14ac:dyDescent="0.25"/>
    <row r="3929" ht="24.75" customHeight="1" x14ac:dyDescent="0.25"/>
    <row r="3930" ht="24.75" customHeight="1" x14ac:dyDescent="0.25"/>
    <row r="3931" ht="24.75" customHeight="1" x14ac:dyDescent="0.25"/>
    <row r="3932" ht="24.75" customHeight="1" x14ac:dyDescent="0.25"/>
    <row r="3933" ht="24.75" customHeight="1" x14ac:dyDescent="0.25"/>
    <row r="3934" ht="24.75" customHeight="1" x14ac:dyDescent="0.25"/>
    <row r="3935" ht="24.75" customHeight="1" x14ac:dyDescent="0.25"/>
    <row r="3936" ht="24.75" customHeight="1" x14ac:dyDescent="0.25"/>
    <row r="3937" ht="24.75" customHeight="1" x14ac:dyDescent="0.25"/>
    <row r="3938" ht="24.75" customHeight="1" x14ac:dyDescent="0.25"/>
    <row r="3939" ht="24.75" customHeight="1" x14ac:dyDescent="0.25"/>
    <row r="3940" ht="24.75" customHeight="1" x14ac:dyDescent="0.25"/>
    <row r="3941" ht="24.75" customHeight="1" x14ac:dyDescent="0.25"/>
    <row r="3942" ht="24.75" customHeight="1" x14ac:dyDescent="0.25"/>
    <row r="3943" ht="24.75" customHeight="1" x14ac:dyDescent="0.25"/>
    <row r="3944" ht="24.75" customHeight="1" x14ac:dyDescent="0.25"/>
    <row r="3945" ht="24.75" customHeight="1" x14ac:dyDescent="0.25"/>
    <row r="3946" ht="24.75" customHeight="1" x14ac:dyDescent="0.25"/>
    <row r="3947" ht="24.75" customHeight="1" x14ac:dyDescent="0.25"/>
    <row r="3948" ht="24.75" customHeight="1" x14ac:dyDescent="0.25"/>
    <row r="3949" ht="24.75" customHeight="1" x14ac:dyDescent="0.25"/>
    <row r="3950" ht="24.75" customHeight="1" x14ac:dyDescent="0.25"/>
    <row r="3951" ht="24.75" customHeight="1" x14ac:dyDescent="0.25"/>
    <row r="3952" ht="24.75" customHeight="1" x14ac:dyDescent="0.25"/>
    <row r="3953" ht="24.75" customHeight="1" x14ac:dyDescent="0.25"/>
    <row r="3954" ht="24.75" customHeight="1" x14ac:dyDescent="0.25"/>
    <row r="3955" ht="24.75" customHeight="1" x14ac:dyDescent="0.25"/>
    <row r="3956" ht="24.75" customHeight="1" x14ac:dyDescent="0.25"/>
    <row r="3957" ht="24.75" customHeight="1" x14ac:dyDescent="0.25"/>
    <row r="3958" ht="24.75" customHeight="1" x14ac:dyDescent="0.25"/>
    <row r="3959" ht="24.75" customHeight="1" x14ac:dyDescent="0.25"/>
    <row r="3960" ht="24.75" customHeight="1" x14ac:dyDescent="0.25"/>
    <row r="3961" ht="24.75" customHeight="1" x14ac:dyDescent="0.25"/>
    <row r="3962" ht="24.75" customHeight="1" x14ac:dyDescent="0.25"/>
    <row r="3963" ht="24.75" customHeight="1" x14ac:dyDescent="0.25"/>
    <row r="3964" ht="24.75" customHeight="1" x14ac:dyDescent="0.25"/>
    <row r="3965" ht="24.75" customHeight="1" x14ac:dyDescent="0.25"/>
    <row r="3966" ht="24.75" customHeight="1" x14ac:dyDescent="0.25"/>
    <row r="3967" ht="24.75" customHeight="1" x14ac:dyDescent="0.25"/>
    <row r="3968" ht="24.75" customHeight="1" x14ac:dyDescent="0.25"/>
    <row r="3969" ht="24.75" customHeight="1" x14ac:dyDescent="0.25"/>
    <row r="3970" ht="24.75" customHeight="1" x14ac:dyDescent="0.25"/>
    <row r="3971" ht="24.75" customHeight="1" x14ac:dyDescent="0.25"/>
    <row r="3972" ht="24.75" customHeight="1" x14ac:dyDescent="0.25"/>
    <row r="3973" ht="24.75" customHeight="1" x14ac:dyDescent="0.25"/>
    <row r="3974" ht="24.75" customHeight="1" x14ac:dyDescent="0.25"/>
    <row r="3975" ht="24.75" customHeight="1" x14ac:dyDescent="0.25"/>
    <row r="3976" ht="24.75" customHeight="1" x14ac:dyDescent="0.25"/>
    <row r="3977" ht="24.75" customHeight="1" x14ac:dyDescent="0.25"/>
    <row r="3978" ht="24.75" customHeight="1" x14ac:dyDescent="0.25"/>
    <row r="3979" ht="24.75" customHeight="1" x14ac:dyDescent="0.25"/>
    <row r="3980" ht="24.75" customHeight="1" x14ac:dyDescent="0.25"/>
    <row r="3981" ht="24.75" customHeight="1" x14ac:dyDescent="0.25"/>
    <row r="3982" ht="24.75" customHeight="1" x14ac:dyDescent="0.25"/>
    <row r="3983" ht="24.75" customHeight="1" x14ac:dyDescent="0.25"/>
    <row r="3984" ht="24.75" customHeight="1" x14ac:dyDescent="0.25"/>
    <row r="3985" ht="24.75" customHeight="1" x14ac:dyDescent="0.25"/>
    <row r="3986" ht="24.75" customHeight="1" x14ac:dyDescent="0.25"/>
    <row r="3987" ht="24.75" customHeight="1" x14ac:dyDescent="0.25"/>
    <row r="3988" ht="24.75" customHeight="1" x14ac:dyDescent="0.25"/>
    <row r="3989" ht="24.75" customHeight="1" x14ac:dyDescent="0.25"/>
    <row r="3990" ht="24.75" customHeight="1" x14ac:dyDescent="0.25"/>
    <row r="3991" ht="24.75" customHeight="1" x14ac:dyDescent="0.25"/>
    <row r="3992" ht="24.75" customHeight="1" x14ac:dyDescent="0.25"/>
    <row r="3993" ht="24.75" customHeight="1" x14ac:dyDescent="0.25"/>
    <row r="3994" ht="24.75" customHeight="1" x14ac:dyDescent="0.25"/>
    <row r="3995" ht="24.75" customHeight="1" x14ac:dyDescent="0.25"/>
    <row r="3996" ht="24.75" customHeight="1" x14ac:dyDescent="0.25"/>
    <row r="3997" ht="24.75" customHeight="1" x14ac:dyDescent="0.25"/>
    <row r="3998" ht="24.75" customHeight="1" x14ac:dyDescent="0.25"/>
    <row r="3999" ht="24.75" customHeight="1" x14ac:dyDescent="0.25"/>
    <row r="4000" ht="24.75" customHeight="1" x14ac:dyDescent="0.25"/>
    <row r="4001" ht="24.75" customHeight="1" x14ac:dyDescent="0.25"/>
    <row r="4002" ht="24.75" customHeight="1" x14ac:dyDescent="0.25"/>
    <row r="4003" ht="24.75" customHeight="1" x14ac:dyDescent="0.25"/>
    <row r="4004" ht="24.75" customHeight="1" x14ac:dyDescent="0.25"/>
    <row r="4005" ht="24.75" customHeight="1" x14ac:dyDescent="0.25"/>
    <row r="4006" ht="24.75" customHeight="1" x14ac:dyDescent="0.25"/>
    <row r="4007" ht="24.75" customHeight="1" x14ac:dyDescent="0.25"/>
    <row r="4008" ht="24.75" customHeight="1" x14ac:dyDescent="0.25"/>
    <row r="4009" ht="24.75" customHeight="1" x14ac:dyDescent="0.25"/>
    <row r="4010" ht="24.75" customHeight="1" x14ac:dyDescent="0.25"/>
    <row r="4011" ht="24.75" customHeight="1" x14ac:dyDescent="0.25"/>
    <row r="4012" ht="24.75" customHeight="1" x14ac:dyDescent="0.25"/>
    <row r="4013" ht="24.75" customHeight="1" x14ac:dyDescent="0.25"/>
    <row r="4014" ht="24.75" customHeight="1" x14ac:dyDescent="0.25"/>
    <row r="4015" ht="24.75" customHeight="1" x14ac:dyDescent="0.25"/>
    <row r="4016" ht="24.75" customHeight="1" x14ac:dyDescent="0.25"/>
    <row r="4017" ht="24.75" customHeight="1" x14ac:dyDescent="0.25"/>
    <row r="4018" ht="24.75" customHeight="1" x14ac:dyDescent="0.25"/>
    <row r="4019" ht="24.75" customHeight="1" x14ac:dyDescent="0.25"/>
    <row r="4020" ht="24.75" customHeight="1" x14ac:dyDescent="0.25"/>
    <row r="4021" ht="24.75" customHeight="1" x14ac:dyDescent="0.25"/>
    <row r="4022" ht="24.75" customHeight="1" x14ac:dyDescent="0.25"/>
    <row r="4023" ht="24.75" customHeight="1" x14ac:dyDescent="0.25"/>
    <row r="4024" ht="24.75" customHeight="1" x14ac:dyDescent="0.25"/>
    <row r="4025" ht="24.75" customHeight="1" x14ac:dyDescent="0.25"/>
    <row r="4026" ht="24.75" customHeight="1" x14ac:dyDescent="0.25"/>
    <row r="4027" ht="24.75" customHeight="1" x14ac:dyDescent="0.25"/>
    <row r="4028" ht="24.75" customHeight="1" x14ac:dyDescent="0.25"/>
    <row r="4029" ht="24.75" customHeight="1" x14ac:dyDescent="0.25"/>
    <row r="4030" ht="24.75" customHeight="1" x14ac:dyDescent="0.25"/>
    <row r="4031" ht="24.75" customHeight="1" x14ac:dyDescent="0.25"/>
    <row r="4032" ht="24.75" customHeight="1" x14ac:dyDescent="0.25"/>
    <row r="4033" ht="24.75" customHeight="1" x14ac:dyDescent="0.25"/>
    <row r="4034" ht="24.75" customHeight="1" x14ac:dyDescent="0.25"/>
    <row r="4035" ht="24.75" customHeight="1" x14ac:dyDescent="0.25"/>
    <row r="4036" ht="24.75" customHeight="1" x14ac:dyDescent="0.25"/>
    <row r="4037" ht="24.75" customHeight="1" x14ac:dyDescent="0.25"/>
    <row r="4038" ht="24.75" customHeight="1" x14ac:dyDescent="0.25"/>
    <row r="4039" ht="24.75" customHeight="1" x14ac:dyDescent="0.25"/>
    <row r="4040" ht="24.75" customHeight="1" x14ac:dyDescent="0.25"/>
    <row r="4041" ht="24.75" customHeight="1" x14ac:dyDescent="0.25"/>
    <row r="4042" ht="24.75" customHeight="1" x14ac:dyDescent="0.25"/>
    <row r="4043" ht="24.75" customHeight="1" x14ac:dyDescent="0.25"/>
    <row r="4044" ht="24.75" customHeight="1" x14ac:dyDescent="0.25"/>
    <row r="4045" ht="24.75" customHeight="1" x14ac:dyDescent="0.25"/>
    <row r="4046" ht="24.75" customHeight="1" x14ac:dyDescent="0.25"/>
    <row r="4047" ht="24.75" customHeight="1" x14ac:dyDescent="0.25"/>
    <row r="4048" ht="24.75" customHeight="1" x14ac:dyDescent="0.25"/>
    <row r="4049" ht="24.75" customHeight="1" x14ac:dyDescent="0.25"/>
    <row r="4050" ht="24.75" customHeight="1" x14ac:dyDescent="0.25"/>
    <row r="4051" ht="24.75" customHeight="1" x14ac:dyDescent="0.25"/>
    <row r="4052" ht="24.75" customHeight="1" x14ac:dyDescent="0.25"/>
    <row r="4053" ht="24.75" customHeight="1" x14ac:dyDescent="0.25"/>
    <row r="4054" ht="24.75" customHeight="1" x14ac:dyDescent="0.25"/>
    <row r="4055" ht="24.75" customHeight="1" x14ac:dyDescent="0.25"/>
    <row r="4056" ht="24.75" customHeight="1" x14ac:dyDescent="0.25"/>
    <row r="4057" ht="24.75" customHeight="1" x14ac:dyDescent="0.25"/>
    <row r="4058" ht="24.75" customHeight="1" x14ac:dyDescent="0.25"/>
    <row r="4059" ht="24.75" customHeight="1" x14ac:dyDescent="0.25"/>
    <row r="4060" ht="24.75" customHeight="1" x14ac:dyDescent="0.25"/>
    <row r="4061" ht="24.75" customHeight="1" x14ac:dyDescent="0.25"/>
    <row r="4062" ht="24.75" customHeight="1" x14ac:dyDescent="0.25"/>
    <row r="4063" ht="24.75" customHeight="1" x14ac:dyDescent="0.25"/>
    <row r="4064" ht="24.75" customHeight="1" x14ac:dyDescent="0.25"/>
    <row r="4065" ht="24.75" customHeight="1" x14ac:dyDescent="0.25"/>
    <row r="4066" ht="24.75" customHeight="1" x14ac:dyDescent="0.25"/>
    <row r="4067" ht="24.75" customHeight="1" x14ac:dyDescent="0.25"/>
    <row r="4068" ht="24.75" customHeight="1" x14ac:dyDescent="0.25"/>
    <row r="4069" ht="24.75" customHeight="1" x14ac:dyDescent="0.25"/>
    <row r="4070" ht="24.75" customHeight="1" x14ac:dyDescent="0.25"/>
    <row r="4071" ht="24.75" customHeight="1" x14ac:dyDescent="0.25"/>
    <row r="4072" ht="24.75" customHeight="1" x14ac:dyDescent="0.25"/>
    <row r="4073" ht="24.75" customHeight="1" x14ac:dyDescent="0.25"/>
    <row r="4074" ht="24.75" customHeight="1" x14ac:dyDescent="0.25"/>
    <row r="4075" ht="24.75" customHeight="1" x14ac:dyDescent="0.25"/>
    <row r="4076" ht="24.75" customHeight="1" x14ac:dyDescent="0.25"/>
    <row r="4077" ht="24.75" customHeight="1" x14ac:dyDescent="0.25"/>
    <row r="4078" ht="24.75" customHeight="1" x14ac:dyDescent="0.25"/>
    <row r="4079" ht="24.75" customHeight="1" x14ac:dyDescent="0.25"/>
    <row r="4080" ht="24.75" customHeight="1" x14ac:dyDescent="0.25"/>
    <row r="4081" ht="24.75" customHeight="1" x14ac:dyDescent="0.25"/>
    <row r="4082" ht="24.75" customHeight="1" x14ac:dyDescent="0.25"/>
    <row r="4083" ht="24.75" customHeight="1" x14ac:dyDescent="0.25"/>
    <row r="4084" ht="24.75" customHeight="1" x14ac:dyDescent="0.25"/>
    <row r="4085" ht="24.75" customHeight="1" x14ac:dyDescent="0.25"/>
    <row r="4086" ht="24.75" customHeight="1" x14ac:dyDescent="0.25"/>
    <row r="4087" ht="24.75" customHeight="1" x14ac:dyDescent="0.25"/>
    <row r="4088" ht="24.75" customHeight="1" x14ac:dyDescent="0.25"/>
    <row r="4089" ht="24.75" customHeight="1" x14ac:dyDescent="0.25"/>
    <row r="4090" ht="24.75" customHeight="1" x14ac:dyDescent="0.25"/>
    <row r="4091" ht="24.75" customHeight="1" x14ac:dyDescent="0.25"/>
    <row r="4092" ht="24.75" customHeight="1" x14ac:dyDescent="0.25"/>
    <row r="4093" ht="24.75" customHeight="1" x14ac:dyDescent="0.25"/>
    <row r="4094" ht="24.75" customHeight="1" x14ac:dyDescent="0.25"/>
    <row r="4095" ht="24.75" customHeight="1" x14ac:dyDescent="0.25"/>
    <row r="4096" ht="24.75" customHeight="1" x14ac:dyDescent="0.25"/>
    <row r="4097" ht="24.75" customHeight="1" x14ac:dyDescent="0.25"/>
    <row r="4098" ht="24.75" customHeight="1" x14ac:dyDescent="0.25"/>
    <row r="4099" ht="24.75" customHeight="1" x14ac:dyDescent="0.25"/>
    <row r="4100" ht="24.75" customHeight="1" x14ac:dyDescent="0.25"/>
    <row r="4101" ht="24.75" customHeight="1" x14ac:dyDescent="0.25"/>
    <row r="4102" ht="24.75" customHeight="1" x14ac:dyDescent="0.25"/>
    <row r="4103" ht="24.75" customHeight="1" x14ac:dyDescent="0.25"/>
    <row r="4104" ht="24.75" customHeight="1" x14ac:dyDescent="0.25"/>
    <row r="4105" ht="24.75" customHeight="1" x14ac:dyDescent="0.25"/>
    <row r="4106" ht="24.75" customHeight="1" x14ac:dyDescent="0.25"/>
    <row r="4107" ht="24.75" customHeight="1" x14ac:dyDescent="0.25"/>
    <row r="4108" ht="24.75" customHeight="1" x14ac:dyDescent="0.25"/>
    <row r="4109" ht="24.75" customHeight="1" x14ac:dyDescent="0.25"/>
    <row r="4110" ht="24.75" customHeight="1" x14ac:dyDescent="0.25"/>
    <row r="4111" ht="24.75" customHeight="1" x14ac:dyDescent="0.25"/>
    <row r="4112" ht="24.75" customHeight="1" x14ac:dyDescent="0.25"/>
    <row r="4113" ht="24.75" customHeight="1" x14ac:dyDescent="0.25"/>
    <row r="4114" ht="24.75" customHeight="1" x14ac:dyDescent="0.25"/>
    <row r="4115" ht="24.75" customHeight="1" x14ac:dyDescent="0.25"/>
    <row r="4116" ht="24.75" customHeight="1" x14ac:dyDescent="0.25"/>
    <row r="4117" ht="24.75" customHeight="1" x14ac:dyDescent="0.25"/>
    <row r="4118" ht="24.75" customHeight="1" x14ac:dyDescent="0.25"/>
    <row r="4119" ht="24.75" customHeight="1" x14ac:dyDescent="0.25"/>
    <row r="4120" ht="24.75" customHeight="1" x14ac:dyDescent="0.25"/>
    <row r="4121" ht="24.75" customHeight="1" x14ac:dyDescent="0.25"/>
    <row r="4122" ht="24.75" customHeight="1" x14ac:dyDescent="0.25"/>
    <row r="4123" ht="24.75" customHeight="1" x14ac:dyDescent="0.25"/>
    <row r="4124" ht="24.75" customHeight="1" x14ac:dyDescent="0.25"/>
    <row r="4125" ht="24.75" customHeight="1" x14ac:dyDescent="0.25"/>
    <row r="4126" ht="24.75" customHeight="1" x14ac:dyDescent="0.25"/>
    <row r="4127" ht="24.75" customHeight="1" x14ac:dyDescent="0.25"/>
    <row r="4128" ht="24.75" customHeight="1" x14ac:dyDescent="0.25"/>
    <row r="4129" ht="24.75" customHeight="1" x14ac:dyDescent="0.25"/>
    <row r="4130" ht="24.75" customHeight="1" x14ac:dyDescent="0.25"/>
    <row r="4131" ht="24.75" customHeight="1" x14ac:dyDescent="0.25"/>
    <row r="4132" ht="24.75" customHeight="1" x14ac:dyDescent="0.25"/>
    <row r="4133" ht="24.75" customHeight="1" x14ac:dyDescent="0.25"/>
    <row r="4134" ht="24.75" customHeight="1" x14ac:dyDescent="0.25"/>
    <row r="4135" ht="24.75" customHeight="1" x14ac:dyDescent="0.25"/>
    <row r="4136" ht="24.75" customHeight="1" x14ac:dyDescent="0.25"/>
    <row r="4137" ht="24.75" customHeight="1" x14ac:dyDescent="0.25"/>
    <row r="4138" ht="24.75" customHeight="1" x14ac:dyDescent="0.25"/>
    <row r="4139" ht="24.75" customHeight="1" x14ac:dyDescent="0.25"/>
    <row r="4140" ht="24.75" customHeight="1" x14ac:dyDescent="0.25"/>
    <row r="4141" ht="24.75" customHeight="1" x14ac:dyDescent="0.25"/>
    <row r="4142" ht="24.75" customHeight="1" x14ac:dyDescent="0.25"/>
    <row r="4143" ht="24.75" customHeight="1" x14ac:dyDescent="0.25"/>
    <row r="4144" ht="24.75" customHeight="1" x14ac:dyDescent="0.25"/>
    <row r="4145" ht="24.75" customHeight="1" x14ac:dyDescent="0.25"/>
    <row r="4146" ht="24.75" customHeight="1" x14ac:dyDescent="0.25"/>
    <row r="4147" ht="24.75" customHeight="1" x14ac:dyDescent="0.25"/>
    <row r="4148" ht="24.75" customHeight="1" x14ac:dyDescent="0.25"/>
    <row r="4149" ht="24.75" customHeight="1" x14ac:dyDescent="0.25"/>
    <row r="4150" ht="24.75" customHeight="1" x14ac:dyDescent="0.25"/>
    <row r="4151" ht="24.75" customHeight="1" x14ac:dyDescent="0.25"/>
    <row r="4152" ht="24.75" customHeight="1" x14ac:dyDescent="0.25"/>
    <row r="4153" ht="24.75" customHeight="1" x14ac:dyDescent="0.25"/>
    <row r="4154" ht="24.75" customHeight="1" x14ac:dyDescent="0.25"/>
    <row r="4155" ht="24.75" customHeight="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Расходы</vt:lpstr>
      <vt:lpstr>Поступления с мобильного тел.</vt:lpstr>
      <vt:lpstr>Банковские карты добиллинг</vt:lpstr>
      <vt:lpstr>Поступления с Cloudpayments </vt:lpstr>
      <vt:lpstr>Поступления  ЮКасса</vt:lpstr>
      <vt:lpstr>Поступления Сбербанк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2022-04-28T08:33:14Z</dcterms:modified>
</cp:coreProperties>
</file>