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2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1" i="1" l="1"/>
  <c r="H40" i="1"/>
  <c r="H23" i="1" l="1"/>
  <c r="H84" i="1" l="1"/>
  <c r="H110" i="1" l="1"/>
  <c r="H16" i="1" l="1"/>
  <c r="H77" i="1" l="1"/>
  <c r="H119" i="1" l="1"/>
</calcChain>
</file>

<file path=xl/sharedStrings.xml><?xml version="1.0" encoding="utf-8"?>
<sst xmlns="http://schemas.openxmlformats.org/spreadsheetml/2006/main" count="2178" uniqueCount="1130">
  <si>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</si>
  <si>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</si>
  <si>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</si>
  <si>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</si>
  <si>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</si>
  <si>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</si>
  <si>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</si>
  <si>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</si>
  <si>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</si>
  <si>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</si>
  <si>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</si>
  <si>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</si>
  <si>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</si>
  <si>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</si>
  <si>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</si>
  <si>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</si>
  <si>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</si>
  <si>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</si>
  <si>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</si>
  <si>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</si>
  <si>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</si>
  <si>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</si>
  <si>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</si>
  <si>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</si>
  <si>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</si>
  <si>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</si>
  <si>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</si>
  <si>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</si>
  <si>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</si>
  <si>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</si>
  <si>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</si>
  <si>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</si>
  <si>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</si>
  <si>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</si>
  <si>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</si>
  <si>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</si>
  <si>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</si>
  <si>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</si>
  <si>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</si>
  <si>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</si>
  <si>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</si>
  <si>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8304</t>
  </si>
  <si>
    <t>9606</t>
  </si>
  <si>
    <t>7438</t>
  </si>
  <si>
    <t>1144</t>
  </si>
  <si>
    <t>0700</t>
  </si>
  <si>
    <t>6056</t>
  </si>
  <si>
    <t>6662</t>
  </si>
  <si>
    <t>7690</t>
  </si>
  <si>
    <t>2140</t>
  </si>
  <si>
    <t>5812</t>
  </si>
  <si>
    <t>1137</t>
  </si>
  <si>
    <t>6206</t>
  </si>
  <si>
    <t>5555</t>
  </si>
  <si>
    <t>3989</t>
  </si>
  <si>
    <t>8333</t>
  </si>
  <si>
    <t>6089</t>
  </si>
  <si>
    <t>2362</t>
  </si>
  <si>
    <t>6718</t>
  </si>
  <si>
    <t>5307</t>
  </si>
  <si>
    <t>Выручка</t>
  </si>
  <si>
    <t xml:space="preserve">Расходы по коммерческой деятельности 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</si>
  <si>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</si>
  <si>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</si>
  <si>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</si>
  <si>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</si>
  <si>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</si>
  <si>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</si>
  <si>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</si>
  <si>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</si>
  <si>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</si>
  <si>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</si>
  <si>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</si>
  <si>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</si>
  <si>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</si>
  <si>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</si>
  <si>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</si>
  <si>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</si>
  <si>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</si>
  <si>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Волонтерство (ежемесячный платеж)</t>
  </si>
  <si>
    <t>9199</t>
  </si>
  <si>
    <t>3301</t>
  </si>
  <si>
    <t>7857</t>
  </si>
  <si>
    <t>4021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</si>
  <si>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</si>
  <si>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</si>
  <si>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</si>
  <si>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</si>
  <si>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</si>
  <si>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</si>
  <si>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</si>
  <si>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</si>
  <si>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</si>
  <si>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</si>
  <si>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</si>
  <si>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</si>
  <si>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</si>
  <si>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</si>
  <si>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6558</t>
  </si>
  <si>
    <t>6622</t>
  </si>
  <si>
    <t>ДЕТЯМ  (ежемесячный платеж)</t>
  </si>
  <si>
    <t>9299</t>
  </si>
  <si>
    <t>2666</t>
  </si>
  <si>
    <t>5727</t>
  </si>
  <si>
    <t>8781</t>
  </si>
  <si>
    <t>9906</t>
  </si>
  <si>
    <t>8474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</si>
  <si>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</si>
  <si>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</si>
  <si>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</si>
  <si>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</si>
  <si>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</si>
  <si>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</si>
  <si>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</si>
  <si>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</si>
  <si>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</si>
  <si>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</si>
  <si>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</si>
  <si>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</si>
  <si>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</si>
  <si>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</si>
  <si>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</si>
  <si>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</si>
  <si>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</si>
  <si>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</si>
  <si>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</si>
  <si>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</si>
  <si>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</si>
  <si>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</si>
  <si>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</si>
  <si>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</si>
  <si>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</si>
  <si>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</si>
  <si>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</si>
  <si>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</si>
  <si>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</si>
  <si>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</si>
  <si>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</si>
  <si>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</si>
  <si>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</si>
  <si>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</si>
  <si>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</si>
  <si>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</si>
  <si>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</si>
  <si>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</si>
  <si>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</si>
  <si>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</si>
  <si>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ПОЖЕРТВОВАНИЕ, НДС НЕ ОБЛАГАЕТСЯ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</si>
  <si>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</si>
  <si>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</si>
  <si>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</si>
  <si>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</si>
  <si>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</si>
  <si>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</si>
  <si>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</si>
  <si>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</si>
  <si>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</si>
  <si>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</si>
  <si>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</si>
  <si>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</si>
  <si>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</si>
  <si>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</si>
  <si>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</si>
  <si>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</si>
  <si>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</si>
  <si>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</si>
  <si>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</si>
  <si>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</si>
  <si>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</si>
  <si>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</si>
  <si>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3852</t>
  </si>
  <si>
    <t>2669</t>
  </si>
  <si>
    <t>4909</t>
  </si>
  <si>
    <t>6160</t>
  </si>
  <si>
    <t>Подарки детям (ежемесячный платеж) Комментарий: Здоровья всем деткам🙏</t>
  </si>
  <si>
    <t>6117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</si>
  <si>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</si>
  <si>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</si>
  <si>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</si>
  <si>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1033</t>
  </si>
  <si>
    <t>8869</t>
  </si>
  <si>
    <t xml:space="preserve">На уставную деятельность Адресат: Помочь всем </t>
  </si>
  <si>
    <t>1000</t>
  </si>
  <si>
    <t>8093</t>
  </si>
  <si>
    <t>На уставную деятельность (ежемесячный платеж) Комментарий: Маленькая поддержка, для большого дела</t>
  </si>
  <si>
    <t>1584</t>
  </si>
  <si>
    <t>6166</t>
  </si>
  <si>
    <t>3698</t>
  </si>
  <si>
    <t>3671</t>
  </si>
  <si>
    <t>0280</t>
  </si>
  <si>
    <t>0390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</si>
  <si>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</si>
  <si>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</si>
  <si>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</si>
  <si>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</si>
  <si>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</si>
  <si>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</si>
  <si>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</si>
  <si>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</si>
  <si>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0864</t>
  </si>
  <si>
    <t>4908</t>
  </si>
  <si>
    <t>7688</t>
  </si>
  <si>
    <t>1643</t>
  </si>
  <si>
    <t>2181</t>
  </si>
  <si>
    <t>5600</t>
  </si>
  <si>
    <t>Адресная помощь Адресат: Мизенко Денис (ежемесячный платеж)</t>
  </si>
  <si>
    <t>6252</t>
  </si>
  <si>
    <t>Адресная помощь (ежемесячный платеж) Комментарий: В помощь вам, во славу Божию!</t>
  </si>
  <si>
    <t>1697</t>
  </si>
  <si>
    <t>6722</t>
  </si>
  <si>
    <t>3155</t>
  </si>
  <si>
    <t>5920</t>
  </si>
  <si>
    <t>На уставную деятельность (ежемесячный платеж) Комментарий: Детям</t>
  </si>
  <si>
    <t>1517</t>
  </si>
  <si>
    <t>4100</t>
  </si>
  <si>
    <t>0131</t>
  </si>
  <si>
    <t>9809</t>
  </si>
  <si>
    <t>3359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</si>
  <si>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</si>
  <si>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</si>
  <si>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</si>
  <si>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0549</t>
  </si>
  <si>
    <t>6843</t>
  </si>
  <si>
    <t>8627</t>
  </si>
  <si>
    <t>7491</t>
  </si>
  <si>
    <t>6705</t>
  </si>
  <si>
    <t>2573</t>
  </si>
  <si>
    <t>3092</t>
  </si>
  <si>
    <t>8973</t>
  </si>
  <si>
    <t>5449</t>
  </si>
  <si>
    <t>Благотворительное пожертвование на уставную деятельность. НДС не облагается</t>
  </si>
  <si>
    <t xml:space="preserve">Заработная плата психолога
</t>
  </si>
  <si>
    <t>Ремонт офиса</t>
  </si>
  <si>
    <t>Услуги банка Фонд Потанина 0015-22 (896112)</t>
  </si>
  <si>
    <t>Оплата телефонов</t>
  </si>
  <si>
    <t>3638</t>
  </si>
  <si>
    <t>4048</t>
  </si>
  <si>
    <t>0130</t>
  </si>
  <si>
    <t>9784</t>
  </si>
  <si>
    <t>9848</t>
  </si>
  <si>
    <t>9377</t>
  </si>
  <si>
    <t>1424</t>
  </si>
  <si>
    <t>0113</t>
  </si>
  <si>
    <t>5594</t>
  </si>
  <si>
    <t>6942</t>
  </si>
  <si>
    <t>9084</t>
  </si>
  <si>
    <t>9581</t>
  </si>
  <si>
    <t>1533</t>
  </si>
  <si>
    <t>8954</t>
  </si>
  <si>
    <t>8637</t>
  </si>
  <si>
    <t>7216</t>
  </si>
  <si>
    <t>БЛАГОТВОРИТЕЛЬНАЯ ПОМОЩЬ. НДС НЕ ОБЛАГАЕТСЯ</t>
  </si>
  <si>
    <t>Пожертвование детям с онкогематологическими  и иными тяжелыми заболеваниями "ДоброСвет", г.Воронеж. НДС не облагается.</t>
  </si>
  <si>
    <t>Сорокина Мария</t>
  </si>
  <si>
    <t>Психологическая поддержка профессиональными психологами семьям оказывается на регулярной основе.</t>
  </si>
  <si>
    <t>0227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</si>
  <si>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</si>
  <si>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0589</t>
  </si>
  <si>
    <t>На уставную деятельность (ежемесячный платеж) Комментарий: No comments</t>
  </si>
  <si>
    <t>0433</t>
  </si>
  <si>
    <t>4242</t>
  </si>
  <si>
    <t>2413</t>
  </si>
  <si>
    <t>Проекты Адресат: Оболенский Герман (ежемесячный платеж)</t>
  </si>
  <si>
    <t>7635</t>
  </si>
  <si>
    <t>Адресная помощь Адресат: Фролов Михаил (ежемесячный платеж) Комментарий: Сил вам и терпения</t>
  </si>
  <si>
    <t>0444</t>
  </si>
  <si>
    <t>7575</t>
  </si>
  <si>
    <t>3507</t>
  </si>
  <si>
    <t>4215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</si>
  <si>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</si>
  <si>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</si>
  <si>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6700</t>
  </si>
  <si>
    <t>5796</t>
  </si>
  <si>
    <t>3325</t>
  </si>
  <si>
    <t>7714</t>
  </si>
  <si>
    <t>8481</t>
  </si>
  <si>
    <t>5187</t>
  </si>
  <si>
    <t>7191</t>
  </si>
  <si>
    <t>4281</t>
  </si>
  <si>
    <t>2022</t>
  </si>
  <si>
    <t>8518</t>
  </si>
  <si>
    <t>1613</t>
  </si>
  <si>
    <t>Оплата телефона</t>
  </si>
  <si>
    <t>Инвитро Воронеж Комарова Елизавета</t>
  </si>
  <si>
    <t>Проскурина Дарина</t>
  </si>
  <si>
    <t>Потанин  0015-22  (896112)</t>
  </si>
  <si>
    <t>Банер</t>
  </si>
  <si>
    <t>Оплата тлефона</t>
  </si>
  <si>
    <t xml:space="preserve">В реабилитационной программе проходят развивающие и творческие онлайн занятия. Прошло 19 занятий (9 волонтеров).
</t>
  </si>
  <si>
    <t>Продолжается подготовка к семейной реабилитационной программе «Семейные выходные».</t>
  </si>
  <si>
    <t>8312</t>
  </si>
  <si>
    <t>2865</t>
  </si>
  <si>
    <t>1485</t>
  </si>
  <si>
    <t>5436</t>
  </si>
  <si>
    <t>3658</t>
  </si>
  <si>
    <t>5536</t>
  </si>
  <si>
    <t>0870</t>
  </si>
  <si>
    <t>6099</t>
  </si>
  <si>
    <t>0715</t>
  </si>
  <si>
    <t>7161</t>
  </si>
  <si>
    <t>9915</t>
  </si>
  <si>
    <t>2026</t>
  </si>
  <si>
    <t>5514</t>
  </si>
  <si>
    <t>9729</t>
  </si>
  <si>
    <t>0180</t>
  </si>
  <si>
    <t>9942</t>
  </si>
  <si>
    <t>Проекты Адресат: Романенкова Настя  (ежемесячный платеж)</t>
  </si>
  <si>
    <t>8379</t>
  </si>
  <si>
    <t>Адресная помощь Адресат: Фролов Михаил (ежемесячный платеж)</t>
  </si>
  <si>
    <t>Адресная помощь Адресат: Фролов Михаил (ежемесячный платеж) Комментарий: Храни тебя Бог, Миша!</t>
  </si>
  <si>
    <t>0699</t>
  </si>
  <si>
    <t>0627</t>
  </si>
  <si>
    <t>Подарки детям</t>
  </si>
  <si>
    <t>0511</t>
  </si>
  <si>
    <t>9091</t>
  </si>
  <si>
    <t>0587</t>
  </si>
  <si>
    <t>3409</t>
  </si>
  <si>
    <t>9056</t>
  </si>
  <si>
    <t>6105</t>
  </si>
  <si>
    <t>5028</t>
  </si>
  <si>
    <t>На уставную деятельность (ежемесячный платеж) Комментарий: Здоровья всем деткам!!!!!!</t>
  </si>
  <si>
    <t>3747</t>
  </si>
  <si>
    <t>0712</t>
  </si>
  <si>
    <t>8127</t>
  </si>
  <si>
    <t>1511</t>
  </si>
  <si>
    <t>Волонтерство</t>
  </si>
  <si>
    <t>2145</t>
  </si>
  <si>
    <t>8670</t>
  </si>
  <si>
    <t>1937</t>
  </si>
  <si>
    <t>5682</t>
  </si>
  <si>
    <t>2637</t>
  </si>
  <si>
    <t>1927</t>
  </si>
  <si>
    <t>1296</t>
  </si>
  <si>
    <t>7681</t>
  </si>
  <si>
    <t>Адресная помощь Адресат: Полунин Степан</t>
  </si>
  <si>
    <t>1516</t>
  </si>
  <si>
    <t>7223</t>
  </si>
  <si>
    <t>0758</t>
  </si>
  <si>
    <t>5694</t>
  </si>
  <si>
    <t>0183</t>
  </si>
  <si>
    <t>Волонтерство Адресат: Помочь всем  (ежемесячный платеж)</t>
  </si>
  <si>
    <t>9700</t>
  </si>
  <si>
    <t>3580</t>
  </si>
  <si>
    <t>0662</t>
  </si>
  <si>
    <t>Катетеры,иглы</t>
  </si>
  <si>
    <t>Повышение квалификации сотрудников больницы</t>
  </si>
  <si>
    <t>Саргина Елена</t>
  </si>
  <si>
    <t>Башкин Сергей</t>
  </si>
  <si>
    <t xml:space="preserve">Остаток денежных средств на 01.04.2023 </t>
  </si>
  <si>
    <t>Поступления за апрель 2023 года</t>
  </si>
  <si>
    <t>Расходы по расчетному счету за апрель 2023 года</t>
  </si>
  <si>
    <t>Остаток денежных средств на 31.04.2023</t>
  </si>
  <si>
    <t>Катетеры,иглы, шприцы</t>
  </si>
  <si>
    <t>Перова Ксения Юрьевна</t>
  </si>
  <si>
    <t>Набор реагентов</t>
  </si>
  <si>
    <t>Самоклеющие повязки</t>
  </si>
  <si>
    <t>Оплата проезда к месту обследования Сергеева Ангелина</t>
  </si>
  <si>
    <t>Оплата обследования Богатырева Екатерина</t>
  </si>
  <si>
    <t>Оплата обследования Сергеева Ангелина</t>
  </si>
  <si>
    <t>Инвитро Воронеж Воронов Иван</t>
  </si>
  <si>
    <t>Инвитро Воронеж Головешкина Марина</t>
  </si>
  <si>
    <t>Инвитро Воронеж Дубинина Анна</t>
  </si>
  <si>
    <t>Инвитро Воронеж Карапетян Гайк</t>
  </si>
  <si>
    <t>Инвитро Воронеж Количев Сергей</t>
  </si>
  <si>
    <t>Инвитро Воронеж Капустин Антон</t>
  </si>
  <si>
    <t>Инвитро Воронеж Тужикова Анастасия</t>
  </si>
  <si>
    <t>Инвитро Воронеж Ульянникова Мария</t>
  </si>
  <si>
    <t>Инвитро Воронеж Субботина Ксения</t>
  </si>
  <si>
    <t>Инвитро Воронеж Стрельцова Арина</t>
  </si>
  <si>
    <t>Инвитро Воронеж Шавкова Варвара</t>
  </si>
  <si>
    <t>Инвитро Воронеж Цой Максим</t>
  </si>
  <si>
    <t>Акованцев Артем</t>
  </si>
  <si>
    <t>Камнев Сергей</t>
  </si>
  <si>
    <t>Нутризон Бухало Соне</t>
  </si>
  <si>
    <t>Ленвима  Воронову Ивану</t>
  </si>
  <si>
    <t>Онкотрон Ксенофонтову Андрею</t>
  </si>
  <si>
    <t>Санндимун Кульневу Павлу</t>
  </si>
  <si>
    <t>Креземба Проскуриной Дарине</t>
  </si>
  <si>
    <t>Нексавар Полунину Степану</t>
  </si>
  <si>
    <t>Вифенд Щербининой Кристине</t>
  </si>
  <si>
    <t>Инфузомат Никитину Николаю</t>
  </si>
  <si>
    <t>ЦГРМ Генетико Дымских Мария</t>
  </si>
  <si>
    <t xml:space="preserve">В апреле в рамках программы было реализовано:
03 апреля Волонтеры Добра для детей, находящихся в отделении провели костюмированную игру с вовлечение детей. После игры дети делали аппликацию, каждый ребенок получил подарок. 
05 апреля Ульяна Ганжурова. Мастер-класс «Пасхальное яйцо». Дети, находящиеся в отделении сделали яйца к празднику Пасхи из картона и цветной бумаги, блесток и страз. Все дети забрали яйца в подарок своим родным.
11 апреля Ангелы Айти. Александра Алексеева и Елена Далевская. Мастер-класс «Пасхальные пряники». Детям, находящимся в отделении волонтеры принесли выпеченные имбирные пряники в виде пасхального яйцо, птички и зайчика, подготовили глазурь для нанесения на пряники и различный посыпки. Дети и родители расписывали и украшали пряники, после этого пряники съели.
13 апреля Александр Педанов. Мастер-класс «Кукла в русско- народном стиле». Дети, находящиеся в отделении под руководством ведущих смастерили куклу из ткани.
19 апреля Виктория Юдина. Мастер-класс «Оригами». Детям, находящимся в отделении рассказали, что такое оригами, откуда берет свое начало. После этого показали, что можно сделать из простой бумаги и дети складывали оригами самостоятельно.
25 апреля Ангелина Иванина Кирилл Толстых. Дети, находящиеся в отделении под руководством делали игрушку анти-стресс «Капитошку». Для ее создания были использованы воздушные шары, крахмал, пряжа, для создания волос и разноцветные маркеры для того что бы нарисовать мордочку.
27 апреля Волонтеры добра. Веселые игры и мастер-класс. Волонтеры, для детей, находящихся в отделении провели подвижную игру с вовлечение детей. После игры дети делали аппликацию.
</t>
  </si>
  <si>
    <t>Число подписчиков в социальных сетях увеличилось на 30 человек.</t>
  </si>
  <si>
    <t>Привлечено пожертвований в апреле – 1 271 557,51  рублей</t>
  </si>
  <si>
    <t>20 апреля прошел Концерт к 10-летию фонда в ДК Железнодорожников проекта «Открытого сердца». Собрано 16 465 рублей для Бухало Сони.</t>
  </si>
  <si>
    <t>27-28 апреля  В ВГУ студенты организовали традиционное событие «Сладкая помощь» для помощи подопечным фонда. Собрано 32 553 рублей.</t>
  </si>
  <si>
    <t xml:space="preserve">5 апреля фонду исполнилось 10 лет. Состоялся День открытых дверей. </t>
  </si>
  <si>
    <t>8 апреля прошел Модный показ «Kids fashion show. Весна 2023» в Сити-парке «Град». Собрано для Сони Бухало 4 292 руб.</t>
  </si>
  <si>
    <t>Выручка по коммерческой деятельности –  52 411,23 рублей.</t>
  </si>
  <si>
    <t>Канцтовары</t>
  </si>
  <si>
    <t>за сервис LemonPie</t>
  </si>
  <si>
    <t>Договор ГПХ</t>
  </si>
  <si>
    <t xml:space="preserve">В течение месяца состоялось 8 посещений больницы 19-ю больничными волонтерами
</t>
  </si>
  <si>
    <t>03 апреля проведена встреча больничных волонтеров с аниматором, участвовали 9 больничных волонтеров, встреча длилась 2 часа.</t>
  </si>
  <si>
    <t>17 апреля состялась встреча с волонтерами по итогам проведения  «Семейных выходных». Приняли участие 9 волонтеров.</t>
  </si>
  <si>
    <t>Всего в течение месяца в деятельности фонда приняли участие 60 волонтеров.</t>
  </si>
  <si>
    <t>Вода</t>
  </si>
  <si>
    <t>Табличка офис</t>
  </si>
  <si>
    <t>Проведение мероприятия к 10-ю фонда</t>
  </si>
  <si>
    <t>Пени</t>
  </si>
  <si>
    <t>Отчет о расходах по благотворительным программам за апрель 2023 года</t>
  </si>
  <si>
    <t>03.04.2023 21:24:21</t>
  </si>
  <si>
    <t>05.04.2023 19:26:53</t>
  </si>
  <si>
    <t>07.04.2023 12:02:08</t>
  </si>
  <si>
    <t>07.04.2023 19:14:08</t>
  </si>
  <si>
    <t>07.04.2023 19:46:47</t>
  </si>
  <si>
    <t>09.04.2023 14:52:44</t>
  </si>
  <si>
    <t>09.04.2023 19:35:59</t>
  </si>
  <si>
    <t>7349</t>
  </si>
  <si>
    <t>13.04.2023 21:33:30</t>
  </si>
  <si>
    <t>15.04.2023 09:09:57</t>
  </si>
  <si>
    <t>15.04.2023 17:05:47</t>
  </si>
  <si>
    <t>6565</t>
  </si>
  <si>
    <t>15.04.2023 18:18:47</t>
  </si>
  <si>
    <t>16.04.2023 00:37:15</t>
  </si>
  <si>
    <t>17.04.2023 15:56:29</t>
  </si>
  <si>
    <t>0237</t>
  </si>
  <si>
    <t>18.04.2023 13:26:53</t>
  </si>
  <si>
    <t>9205</t>
  </si>
  <si>
    <t>18.04.2023 14:20:52</t>
  </si>
  <si>
    <t>1714</t>
  </si>
  <si>
    <t>18.04.2023 20:31:29</t>
  </si>
  <si>
    <t>19.04.2023 08:33:56</t>
  </si>
  <si>
    <t>8146</t>
  </si>
  <si>
    <t>20.04.2023 21:52:57</t>
  </si>
  <si>
    <t>9885</t>
  </si>
  <si>
    <t>20.04.2023 23:01:27</t>
  </si>
  <si>
    <t>7634</t>
  </si>
  <si>
    <t>21.04.2023 12:45:00</t>
  </si>
  <si>
    <t>1802</t>
  </si>
  <si>
    <t>21.04.2023 17:07:32</t>
  </si>
  <si>
    <t>5109</t>
  </si>
  <si>
    <t>21.04.2023 17:17:19</t>
  </si>
  <si>
    <t>8723</t>
  </si>
  <si>
    <t>21.04.2023 19:14:40</t>
  </si>
  <si>
    <t>1043</t>
  </si>
  <si>
    <t>21.04.2023 21:14:48</t>
  </si>
  <si>
    <t>21.04.2023 22:12:12</t>
  </si>
  <si>
    <t>4321</t>
  </si>
  <si>
    <t>25.04.2023 21:32:37</t>
  </si>
  <si>
    <t>26.04.2023 01:11:35</t>
  </si>
  <si>
    <t>2214</t>
  </si>
  <si>
    <t>28.04.2023 17:40:59</t>
  </si>
  <si>
    <t>28.04.2023 18:39:46</t>
  </si>
  <si>
    <t>22.04.2023 22:10:46</t>
  </si>
  <si>
    <t>Банковские карты: Мир</t>
  </si>
  <si>
    <t>14.04.2023 18:19:48</t>
  </si>
  <si>
    <t>11.04.2023 20:49:13</t>
  </si>
  <si>
    <t>06.04.2023 14:10:32</t>
  </si>
  <si>
    <t>02.04.2023 22:56:32</t>
  </si>
  <si>
    <t>5248</t>
  </si>
  <si>
    <t>На уставную деятельность Адресат: Бухало Соня</t>
  </si>
  <si>
    <t>0446</t>
  </si>
  <si>
    <t>1819</t>
  </si>
  <si>
    <t>Адресная помощь Адресат: Бухало Соня</t>
  </si>
  <si>
    <t>3878</t>
  </si>
  <si>
    <t>Адресная помощь Адресат: Бухало Соня Комментарий:  Для Сони</t>
  </si>
  <si>
    <t>9930</t>
  </si>
  <si>
    <t>3742</t>
  </si>
  <si>
    <t>На уставную деятельность Адресат: Воронов Иван</t>
  </si>
  <si>
    <t>Адресная помощь Адресат: Воронов Иван</t>
  </si>
  <si>
    <t>0957</t>
  </si>
  <si>
    <t>На уставную деятельность Адресат: Полунин Степан</t>
  </si>
  <si>
    <t>5267</t>
  </si>
  <si>
    <t>3381</t>
  </si>
  <si>
    <t>5472</t>
  </si>
  <si>
    <t>На уставную деятельность Адресат: Шарахметов Виталий</t>
  </si>
  <si>
    <t>3759</t>
  </si>
  <si>
    <t>1895</t>
  </si>
  <si>
    <t>7351</t>
  </si>
  <si>
    <t>4103</t>
  </si>
  <si>
    <t>1742</t>
  </si>
  <si>
    <t>9561</t>
  </si>
  <si>
    <t>8788</t>
  </si>
  <si>
    <t>Проекты Адресат: Поддержать фонд</t>
  </si>
  <si>
    <t xml:space="preserve">На уставную деятельность Комментарий: Всего Наилучшего </t>
  </si>
  <si>
    <t>8952</t>
  </si>
  <si>
    <t>Адресная помощь Адресат: Шарахметов Виталий</t>
  </si>
  <si>
    <t>4652</t>
  </si>
  <si>
    <t>На уставную деятельность Комментарий: Поздравляю и спасибо Вам</t>
  </si>
  <si>
    <t>3906</t>
  </si>
  <si>
    <t>1337</t>
  </si>
  <si>
    <t>4080</t>
  </si>
  <si>
    <t>9676</t>
  </si>
  <si>
    <t>6618</t>
  </si>
  <si>
    <t>3270</t>
  </si>
  <si>
    <t>1205</t>
  </si>
  <si>
    <t>3170</t>
  </si>
  <si>
    <t>1729</t>
  </si>
  <si>
    <t xml:space="preserve">На уставную деятельность Адресат: Бухало Соня Комментарий: Желаем Сонечке здоровья, радости, любви, добра! С любовью, команда «Открытое сердце» </t>
  </si>
  <si>
    <t>7855</t>
  </si>
  <si>
    <t xml:space="preserve">На уставную деятельность Адресат: Бухало Соня Комментарий: Пусть у вас будут  благоприятные условия для больших сборов! С новосельем! </t>
  </si>
  <si>
    <t>4487</t>
  </si>
  <si>
    <t>8361</t>
  </si>
  <si>
    <t>7946</t>
  </si>
  <si>
    <t>2385</t>
  </si>
  <si>
    <t>На уставную деятельность Комментарий: Дай Бог здравие детишкам!</t>
  </si>
  <si>
    <t>6174</t>
  </si>
  <si>
    <t>8888</t>
  </si>
  <si>
    <t>4116</t>
  </si>
  <si>
    <t>9868</t>
  </si>
  <si>
    <t>4931</t>
  </si>
  <si>
    <t>0266</t>
  </si>
  <si>
    <t>9947</t>
  </si>
  <si>
    <t>4896</t>
  </si>
  <si>
    <t>2550</t>
  </si>
  <si>
    <t>0248</t>
  </si>
  <si>
    <t>6351</t>
  </si>
  <si>
    <t>Адресная помощь Адресат: Полунин Степан Комментарий: выздоравливай</t>
  </si>
  <si>
    <t>9264</t>
  </si>
  <si>
    <t>1021</t>
  </si>
  <si>
    <t>3849</t>
  </si>
  <si>
    <t>4877</t>
  </si>
  <si>
    <t>1150</t>
  </si>
  <si>
    <t>Адресная помощь Адресат: Воронов Иван Комментарий: Помощь Воронову Ивану</t>
  </si>
  <si>
    <t>4386</t>
  </si>
  <si>
    <t>На уставную деятельность Адресат: Бухало Соня Комментарий: 123</t>
  </si>
  <si>
    <t>2708</t>
  </si>
  <si>
    <t>На уставную деятельность Адресат: Бухало Соня Комментарий: 23</t>
  </si>
  <si>
    <t>1777</t>
  </si>
  <si>
    <t>1470</t>
  </si>
  <si>
    <t>8690</t>
  </si>
  <si>
    <t>4607</t>
  </si>
  <si>
    <t>6059</t>
  </si>
  <si>
    <t>3855</t>
  </si>
  <si>
    <t>2821</t>
  </si>
  <si>
    <t>0626</t>
  </si>
  <si>
    <t>6598</t>
  </si>
  <si>
    <t>2016</t>
  </si>
  <si>
    <t>9098</t>
  </si>
  <si>
    <t>8029</t>
  </si>
  <si>
    <t>3602</t>
  </si>
  <si>
    <t>9556</t>
  </si>
  <si>
    <t>Адресная помощь Адресат: Воронов Иван Комментарий: Здоровья</t>
  </si>
  <si>
    <t>5364</t>
  </si>
  <si>
    <t>2306</t>
  </si>
  <si>
    <t>2693</t>
  </si>
  <si>
    <t>3127</t>
  </si>
  <si>
    <t>2661</t>
  </si>
  <si>
    <t>8458</t>
  </si>
  <si>
    <t>Адресная помощь Адресат: Воронов Иван Комментарий: Петровна</t>
  </si>
  <si>
    <t>7074</t>
  </si>
  <si>
    <t>Адресная помощь Адресат: Воронов Иван Комментарий: Скорейшего выздоровления!</t>
  </si>
  <si>
    <t>5230</t>
  </si>
  <si>
    <t xml:space="preserve">Проекты (ежемесячный платеж) Комментарий: Пусть все дети будут здоровы! </t>
  </si>
  <si>
    <t>2884</t>
  </si>
  <si>
    <t>1954</t>
  </si>
  <si>
    <t>3246</t>
  </si>
  <si>
    <t>1877</t>
  </si>
  <si>
    <t>Адресная помощь Адресат: Воронов Иван Комментарий: Воронов Иван</t>
  </si>
  <si>
    <t>8007</t>
  </si>
  <si>
    <t>9839</t>
  </si>
  <si>
    <t>1701</t>
  </si>
  <si>
    <t>9624</t>
  </si>
  <si>
    <t>1936</t>
  </si>
  <si>
    <t>1813</t>
  </si>
  <si>
    <t>Адресная помощь Адресат: Бухало Соня Комментарий: д/Бухало Соня</t>
  </si>
  <si>
    <t>5035</t>
  </si>
  <si>
    <t>0181</t>
  </si>
  <si>
    <t>1007</t>
  </si>
  <si>
    <t>8717</t>
  </si>
  <si>
    <t>8632</t>
  </si>
  <si>
    <t>3319</t>
  </si>
  <si>
    <t>3786</t>
  </si>
  <si>
    <t>7063</t>
  </si>
  <si>
    <t>7124</t>
  </si>
  <si>
    <t>2174</t>
  </si>
  <si>
    <t>9527</t>
  </si>
  <si>
    <t xml:space="preserve">На уставную деятельность Адресат: Воронов Иван Комментарий: Скорее выздоравливай! </t>
  </si>
  <si>
    <t>7419</t>
  </si>
  <si>
    <t>5477</t>
  </si>
  <si>
    <t>На уставную деятельность Адресат: Воронов Иван Комментарий: Для Ивана Воронова</t>
  </si>
  <si>
    <t>4730</t>
  </si>
  <si>
    <t>Адресная помощь Адресат: Воронов Иван Комментарий: На выздоровление ❣️</t>
  </si>
  <si>
    <t>5405</t>
  </si>
  <si>
    <t>1959</t>
  </si>
  <si>
    <t>4606</t>
  </si>
  <si>
    <t xml:space="preserve">Адресная помощь Адресат: Воронов Иван Комментарий: Желаю вам скорейшего выздоровления! </t>
  </si>
  <si>
    <t>9267</t>
  </si>
  <si>
    <t>8104</t>
  </si>
  <si>
    <t xml:space="preserve">Адресная помощь Адресат: Воронов Иван Комментарий: Для Воронова Ивана </t>
  </si>
  <si>
    <t>7623</t>
  </si>
  <si>
    <t>5530</t>
  </si>
  <si>
    <t>6328</t>
  </si>
  <si>
    <t xml:space="preserve">Адресная помощь Адресат: Воронов Иван Комментарий: Здоровья </t>
  </si>
  <si>
    <t>2048</t>
  </si>
  <si>
    <t>На уставную деятельность Адресат: Полунин Степан Комментарий: На благо!</t>
  </si>
  <si>
    <t>5577</t>
  </si>
  <si>
    <t>1348</t>
  </si>
  <si>
    <t>Адресная помощь Адресат: Бухало Соня Комментарий: Здоровья!</t>
  </si>
  <si>
    <t>8014</t>
  </si>
  <si>
    <t>Адресная помощь Адресат: Воронов Иван Комментарий: Выздоравливай:)))</t>
  </si>
  <si>
    <t>5848</t>
  </si>
  <si>
    <t>0017</t>
  </si>
  <si>
    <t>7300</t>
  </si>
  <si>
    <t>3882</t>
  </si>
  <si>
    <t>6551</t>
  </si>
  <si>
    <t>4720</t>
  </si>
  <si>
    <t>9024</t>
  </si>
  <si>
    <t>9240</t>
  </si>
  <si>
    <t>9718</t>
  </si>
  <si>
    <t>9941</t>
  </si>
  <si>
    <t>0631</t>
  </si>
  <si>
    <t>2029</t>
  </si>
  <si>
    <t>Адресная помощь Адресат: Воронов Иван Комментарий: Ване Воронову</t>
  </si>
  <si>
    <t>1566</t>
  </si>
  <si>
    <t>5048</t>
  </si>
  <si>
    <t>9244</t>
  </si>
  <si>
    <t>9202</t>
  </si>
  <si>
    <t>Адресная помощь Адресат: Воронов Иван Комментарий: Выздоравливай</t>
  </si>
  <si>
    <t>3947</t>
  </si>
  <si>
    <t>0917</t>
  </si>
  <si>
    <t>9113</t>
  </si>
  <si>
    <t>1581</t>
  </si>
  <si>
    <t>3575</t>
  </si>
  <si>
    <t>8466</t>
  </si>
  <si>
    <t>1913</t>
  </si>
  <si>
    <t>2645</t>
  </si>
  <si>
    <t>4641</t>
  </si>
  <si>
    <t>8555</t>
  </si>
  <si>
    <t>8434</t>
  </si>
  <si>
    <t>2559</t>
  </si>
  <si>
    <t>6832</t>
  </si>
  <si>
    <t>5879</t>
  </si>
  <si>
    <t>7548</t>
  </si>
  <si>
    <t>На уставную деятельность Комментарий: Желаю только здоровья</t>
  </si>
  <si>
    <t>7248</t>
  </si>
  <si>
    <t>2507</t>
  </si>
  <si>
    <t>7588</t>
  </si>
  <si>
    <t>3735</t>
  </si>
  <si>
    <t>1204</t>
  </si>
  <si>
    <t>9259</t>
  </si>
  <si>
    <t>3333</t>
  </si>
  <si>
    <t>9059</t>
  </si>
  <si>
    <t>Адресная помощь Адресат: Бухало Соня Комментарий: Благотворительность</t>
  </si>
  <si>
    <t>5002</t>
  </si>
  <si>
    <t>Адресная помощь Адресат: Шарахметов Виталий Комментарий: для Виталика Шарахметова</t>
  </si>
  <si>
    <t>0380</t>
  </si>
  <si>
    <t>3748</t>
  </si>
  <si>
    <t>На уставную деятельность Адресат: Шарахметов Виталий Комментарий: Дай Бог выздоровления Виталию!</t>
  </si>
  <si>
    <t>2086</t>
  </si>
  <si>
    <t>5032</t>
  </si>
  <si>
    <t>Адресная помощь Адресат: Помочь всем  Комментарий: Здоровья всем деткам</t>
  </si>
  <si>
    <t>9599</t>
  </si>
  <si>
    <t>3137</t>
  </si>
  <si>
    <t>0921</t>
  </si>
  <si>
    <t>7653</t>
  </si>
  <si>
    <t>8725</t>
  </si>
  <si>
    <t>Адресная помощь Адресат: Шарахметов Виталий Комментарий: Крепкого здоровья!</t>
  </si>
  <si>
    <t>9314</t>
  </si>
  <si>
    <t>9397</t>
  </si>
  <si>
    <t>7583</t>
  </si>
  <si>
    <t>5868</t>
  </si>
  <si>
    <t>Адресная помощь Адресат: Шарахметов Виталий Комментарий: Выздоравливайте</t>
  </si>
  <si>
    <t>1972</t>
  </si>
  <si>
    <t>2578</t>
  </si>
  <si>
    <t>9973</t>
  </si>
  <si>
    <t>8577</t>
  </si>
  <si>
    <t>5107</t>
  </si>
  <si>
    <t>0849</t>
  </si>
  <si>
    <t>6197</t>
  </si>
  <si>
    <t>8016</t>
  </si>
  <si>
    <t>1854</t>
  </si>
  <si>
    <t>Адресная помощь Адресат: Шарахметов Виталий Комментарий: Выздоровления!!!</t>
  </si>
  <si>
    <t>3446</t>
  </si>
  <si>
    <t>8694</t>
  </si>
  <si>
    <t>На уставную деятельность Адресат: Шарахметов Виталий Комментарий: Виталию Шарахметову</t>
  </si>
  <si>
    <t>2340</t>
  </si>
  <si>
    <t>На уставную деятельность Адресат: Шарахметов Виталий Комментарий: Виталику</t>
  </si>
  <si>
    <t>0434</t>
  </si>
  <si>
    <t>0070</t>
  </si>
  <si>
    <t>8381</t>
  </si>
  <si>
    <t>2100</t>
  </si>
  <si>
    <t>3481</t>
  </si>
  <si>
    <t>3775</t>
  </si>
  <si>
    <t>4922</t>
  </si>
  <si>
    <t>На уставную деятельность Комментарий: Для Виталика</t>
  </si>
  <si>
    <t>2216</t>
  </si>
  <si>
    <t>Адресная помощь Адресат: Шарахметов Виталий Комментарий: Виталию</t>
  </si>
  <si>
    <t>3777</t>
  </si>
  <si>
    <t>2213</t>
  </si>
  <si>
    <t>На уставную деятельность Комментарий: Дай Бог здоровья детишкам!!!</t>
  </si>
  <si>
    <t>0345</t>
  </si>
  <si>
    <t>8976</t>
  </si>
  <si>
    <t>2460</t>
  </si>
  <si>
    <t>9033</t>
  </si>
  <si>
    <t>7172</t>
  </si>
  <si>
    <t>6745</t>
  </si>
  <si>
    <t>5595</t>
  </si>
  <si>
    <t>4046</t>
  </si>
  <si>
    <t>8702</t>
  </si>
  <si>
    <t>5193</t>
  </si>
  <si>
    <t>Адресная помощь Адресат: Проскурина Дарина</t>
  </si>
  <si>
    <t>9436</t>
  </si>
  <si>
    <t>2186</t>
  </si>
  <si>
    <t>7787</t>
  </si>
  <si>
    <t>2138</t>
  </si>
  <si>
    <t>На уставную деятельность Адресат: Воронов Иван Комментарий: Желаю скорейшего выздоровления!</t>
  </si>
  <si>
    <t>Адресная помощь Адресат: Шарахметов Виталий Комментарий: Дай Бог выздоровления!!!!</t>
  </si>
  <si>
    <t>Адресная помощь Адресат: Шарахметов Виталий Комментарий: Поправляйся, боец!</t>
  </si>
  <si>
    <t>2712</t>
  </si>
  <si>
    <t>3794</t>
  </si>
  <si>
    <t>9273</t>
  </si>
  <si>
    <t>Адресная помощь Адресат: Шарахметов Виталий Комментарий: Здоровья всем больным деткам и сотрудникам фонда❤ Вместе мы сможем победить все невзгоды💞</t>
  </si>
  <si>
    <t>8642</t>
  </si>
  <si>
    <t>На уставную деятельность Адресат: Проскурина Дарина Комментарий: Проскуриной Дарине</t>
  </si>
  <si>
    <t>6447</t>
  </si>
  <si>
    <t>Проекты Комментарий: Сладкая помощь вгу</t>
  </si>
  <si>
    <t>4472</t>
  </si>
  <si>
    <t>Волонтерство Комментарий: Сладкая помощь ВГУ</t>
  </si>
  <si>
    <t>8782</t>
  </si>
  <si>
    <t>0338</t>
  </si>
  <si>
    <t>8373</t>
  </si>
  <si>
    <t>8200</t>
  </si>
  <si>
    <t>5212</t>
  </si>
  <si>
    <t>На уставную деятельность Комментарий: Сладкая помощь</t>
  </si>
  <si>
    <t>0714</t>
  </si>
  <si>
    <t>Бытовые нужды</t>
  </si>
  <si>
    <t>9963</t>
  </si>
  <si>
    <t>На уставную деятельность Комментарий: Сладкая помощь ВГУ</t>
  </si>
  <si>
    <t>1682</t>
  </si>
  <si>
    <t xml:space="preserve">Волонтерство Комментарий: сладкая помощь ВГУ </t>
  </si>
  <si>
    <t>3094</t>
  </si>
  <si>
    <t>Волонтерство Комментарий: Сладкая Помощь от ВГУ</t>
  </si>
  <si>
    <t>0931</t>
  </si>
  <si>
    <t>8515</t>
  </si>
  <si>
    <t>0550</t>
  </si>
  <si>
    <t>На уставную деятельность Адресат: Бухало Соня Комментарий: Sweet help</t>
  </si>
  <si>
    <t>8767</t>
  </si>
  <si>
    <t>0108</t>
  </si>
  <si>
    <t>2902</t>
  </si>
  <si>
    <t>2185</t>
  </si>
  <si>
    <t xml:space="preserve">На уставную деятельность Комментарий: Сладкая помощь от ВГУ </t>
  </si>
  <si>
    <t>4211</t>
  </si>
  <si>
    <t>5665</t>
  </si>
  <si>
    <t>2211</t>
  </si>
  <si>
    <t>5550</t>
  </si>
  <si>
    <t>4506</t>
  </si>
  <si>
    <t>4329</t>
  </si>
  <si>
    <t>9332</t>
  </si>
  <si>
    <t>3146</t>
  </si>
  <si>
    <t>7720</t>
  </si>
  <si>
    <t xml:space="preserve">На уставную деятельность Комментарий: Сладкая помощь Вгу </t>
  </si>
  <si>
    <t>8485</t>
  </si>
  <si>
    <t>8097</t>
  </si>
  <si>
    <t>Волонтерство Комментарий: Сладкая помощь вгу</t>
  </si>
  <si>
    <t xml:space="preserve">На уставную деятельность Комментарий: "Сладкая помощь" </t>
  </si>
  <si>
    <t xml:space="preserve">На уставную деятельность Комментарий: сладкая помощь ВГУ </t>
  </si>
  <si>
    <t>1763</t>
  </si>
  <si>
    <t>7563</t>
  </si>
  <si>
    <t xml:space="preserve">На уставную деятельность Комментарий: Сладкая помощь </t>
  </si>
  <si>
    <t>3111</t>
  </si>
  <si>
    <t>4336</t>
  </si>
  <si>
    <t>2180</t>
  </si>
  <si>
    <t>Волонтерство Адресат: Бухало Соня</t>
  </si>
  <si>
    <t>0440</t>
  </si>
  <si>
    <t>8089</t>
  </si>
  <si>
    <t>Волонтерство Адресат: Бухало Соня Комментарий: Сладкая помощь ВГУ</t>
  </si>
  <si>
    <t>3677</t>
  </si>
  <si>
    <t>0386</t>
  </si>
  <si>
    <t>На уставную деятельность Адресат: Воронов Иван Комментарий: Воронов Иван</t>
  </si>
  <si>
    <t>9440</t>
  </si>
  <si>
    <t xml:space="preserve">Адресная помощь Адресат: Бухало Соня Комментарий: Выздоравливай </t>
  </si>
  <si>
    <t>4243</t>
  </si>
  <si>
    <t>На уставную деятельность Адресат: Проскурина Дарина</t>
  </si>
  <si>
    <t>3751</t>
  </si>
  <si>
    <t>5993</t>
  </si>
  <si>
    <t>На уставную деятельность (ежемесячный платеж) Комментарий: помочь сильному человечку</t>
  </si>
  <si>
    <t>5046</t>
  </si>
  <si>
    <t>3392</t>
  </si>
  <si>
    <t>recurring_payments</t>
  </si>
  <si>
    <t>5811</t>
  </si>
  <si>
    <t>8824</t>
  </si>
  <si>
    <t>1543</t>
  </si>
  <si>
    <t>7283</t>
  </si>
  <si>
    <t>ksusha</t>
  </si>
  <si>
    <t>4873</t>
  </si>
  <si>
    <t>4858</t>
  </si>
  <si>
    <t>5378</t>
  </si>
  <si>
    <t>7139</t>
  </si>
  <si>
    <t>0690</t>
  </si>
  <si>
    <t>0888</t>
  </si>
  <si>
    <t>0857</t>
  </si>
  <si>
    <t>1433</t>
  </si>
  <si>
    <t>7234</t>
  </si>
  <si>
    <t>7777</t>
  </si>
  <si>
    <t>7650</t>
  </si>
  <si>
    <t>3095</t>
  </si>
  <si>
    <t>3523</t>
  </si>
  <si>
    <t>7593</t>
  </si>
  <si>
    <t>9145</t>
  </si>
  <si>
    <t>8843</t>
  </si>
  <si>
    <t>3310</t>
  </si>
  <si>
    <t>4482</t>
  </si>
  <si>
    <t>4690</t>
  </si>
  <si>
    <t>6631</t>
  </si>
  <si>
    <t>4571</t>
  </si>
  <si>
    <t>0187</t>
  </si>
  <si>
    <t>9151</t>
  </si>
  <si>
    <t>6196</t>
  </si>
  <si>
    <t>4621</t>
  </si>
  <si>
    <t>8870</t>
  </si>
  <si>
    <t>4157</t>
  </si>
  <si>
    <t>0522</t>
  </si>
  <si>
    <t>7461</t>
  </si>
  <si>
    <t>6353</t>
  </si>
  <si>
    <t>6786</t>
  </si>
  <si>
    <t>0361</t>
  </si>
  <si>
    <t>5037</t>
  </si>
  <si>
    <t>0875</t>
  </si>
  <si>
    <t>7331</t>
  </si>
  <si>
    <t>8693</t>
  </si>
  <si>
    <t>4610</t>
  </si>
  <si>
    <t>9743</t>
  </si>
  <si>
    <t>9928</t>
  </si>
  <si>
    <t>1616</t>
  </si>
  <si>
    <t>7601</t>
  </si>
  <si>
    <t>7448</t>
  </si>
  <si>
    <t>0098</t>
  </si>
  <si>
    <t>0491</t>
  </si>
  <si>
    <t>4784</t>
  </si>
  <si>
    <t>5688</t>
  </si>
  <si>
    <t>3189</t>
  </si>
  <si>
    <t>5552</t>
  </si>
  <si>
    <t>6570</t>
  </si>
  <si>
    <t>1788</t>
  </si>
  <si>
    <t>1770</t>
  </si>
  <si>
    <t>3388</t>
  </si>
  <si>
    <t>7022</t>
  </si>
  <si>
    <t>3587</t>
  </si>
  <si>
    <t>2232</t>
  </si>
  <si>
    <t>1620</t>
  </si>
  <si>
    <t>1920</t>
  </si>
  <si>
    <t>7663</t>
  </si>
  <si>
    <t>8024</t>
  </si>
  <si>
    <t>8237</t>
  </si>
  <si>
    <t>4593</t>
  </si>
  <si>
    <t>8902</t>
  </si>
  <si>
    <t>4791</t>
  </si>
  <si>
    <t>4503</t>
  </si>
  <si>
    <t>6244</t>
  </si>
  <si>
    <t>2251</t>
  </si>
  <si>
    <t>2412</t>
  </si>
  <si>
    <t>3014</t>
  </si>
  <si>
    <t>4558</t>
  </si>
  <si>
    <t>5080</t>
  </si>
  <si>
    <t>3795</t>
  </si>
  <si>
    <t>1473</t>
  </si>
  <si>
    <t>4888</t>
  </si>
  <si>
    <t>7325</t>
  </si>
  <si>
    <t>2360</t>
  </si>
  <si>
    <t>6727</t>
  </si>
  <si>
    <t>1287</t>
  </si>
  <si>
    <t>7553</t>
  </si>
  <si>
    <t>4528</t>
  </si>
  <si>
    <t>8715</t>
  </si>
  <si>
    <t>6971</t>
  </si>
  <si>
    <t>5724</t>
  </si>
  <si>
    <t>5210</t>
  </si>
  <si>
    <t>5971</t>
  </si>
  <si>
    <t>8022</t>
  </si>
  <si>
    <t>1602</t>
  </si>
  <si>
    <t>8192</t>
  </si>
  <si>
    <t>6234</t>
  </si>
  <si>
    <t>8414</t>
  </si>
  <si>
    <t>1153</t>
  </si>
  <si>
    <t>5042</t>
  </si>
  <si>
    <t>3909</t>
  </si>
  <si>
    <t>8310</t>
  </si>
  <si>
    <t>9249</t>
  </si>
  <si>
    <t>4151</t>
  </si>
  <si>
    <t>9623</t>
  </si>
  <si>
    <t>0121</t>
  </si>
  <si>
    <t>9027</t>
  </si>
  <si>
    <t>8350</t>
  </si>
  <si>
    <t>1822</t>
  </si>
  <si>
    <t>5991</t>
  </si>
  <si>
    <t>2015</t>
  </si>
  <si>
    <t>9318</t>
  </si>
  <si>
    <t>4086</t>
  </si>
  <si>
    <t>1102</t>
  </si>
  <si>
    <t>2159</t>
  </si>
  <si>
    <t>3024</t>
  </si>
  <si>
    <t>6015</t>
  </si>
  <si>
    <t>7755</t>
  </si>
  <si>
    <t>7745</t>
  </si>
  <si>
    <t>4609</t>
  </si>
  <si>
    <t>7769</t>
  </si>
  <si>
    <t>4762</t>
  </si>
  <si>
    <t>4680</t>
  </si>
  <si>
    <t>2628</t>
  </si>
  <si>
    <t>4523</t>
  </si>
  <si>
    <t>0014</t>
  </si>
  <si>
    <t>6259</t>
  </si>
  <si>
    <t>5903</t>
  </si>
  <si>
    <t>3313</t>
  </si>
  <si>
    <t>8525</t>
  </si>
  <si>
    <t>6576</t>
  </si>
  <si>
    <t>9687</t>
  </si>
  <si>
    <t>4843</t>
  </si>
  <si>
    <t>8806</t>
  </si>
  <si>
    <t>6590</t>
  </si>
  <si>
    <t>8038</t>
  </si>
  <si>
    <t>9099</t>
  </si>
  <si>
    <t>Зачисление средств по операциям эквайринга. Мерчант №341000089757. Дата реестра 01.04.2023. Комиссия 24.00. Возврат покупки 0.00/0.00.НДС не облагается.Удержание за СО0.00</t>
  </si>
  <si>
    <t>НДС не облагается Благотворительное пожертвование</t>
  </si>
  <si>
    <t>Зачисление средств по операциям эквайринга. Мерчант №341000089757. Дата реестра 02.04.2023. Комиссия 50.00. Возврат покупки 0.00/0.00.НДС не облагается.Удержание за СО0.00</t>
  </si>
  <si>
    <t>БЛАГОТВОРИТЕЛЬНЫЙ ВЗНОС ЗА 01/04/2023;Добровольное пожертвование Плотникова Ольга Егоровна;</t>
  </si>
  <si>
    <t>БЛАГОТВОРИТЕЛЬНЫЙ ВЗНОС ЗА 02/04/2023;Елена Григорьева;</t>
  </si>
  <si>
    <t>БЛАГОТВОРИТЕЛЬНЫЙ ВЗНОС ЗА 03/04/2023;Добровольное пожертвование Малюкова Юлия Александровна;</t>
  </si>
  <si>
    <t>БЛАГОТВОРИТЕЛЬНЫЙ ВЗНОС ЗА 01/04/2023;Татьяна Андреева;</t>
  </si>
  <si>
    <t>БЛАГОТВОРИТЕЛЬНЫЙ ВЗНОС ЗА 02/04/2023;Валентина Жигунова;</t>
  </si>
  <si>
    <t>БЛАГОТВОРИТЕЛЬНЫЙ ВЗНОС ЗА 03/04/2023;Добровольное пожертвование Теплякова Татьяна Алексеевна;</t>
  </si>
  <si>
    <t>Платеж по реестру за 31.03.2023 г. Благотворительное пожертвование. НДС не облагается. Без НДС.</t>
  </si>
  <si>
    <t>БЛАГОТВОРИТЕЛЬНЫЙ ВЗНОС ЗА 03/04/2023;Добровольное пожертвование Беляева Татьяна Анатольевна;</t>
  </si>
  <si>
    <t>БЛАГОТВОРИТЕЛЬНЫЙ ВЗНОС ЗА 01/04/2023;Инна Кохан;</t>
  </si>
  <si>
    <t>БЛАГОТВОРИТЕЛЬНЫЙ ВЗНОС ЗА 03/04/2023;Соня Бухало КРИГЕР ТАТЬЯНА ВАЛЕРЬЕВНА;</t>
  </si>
  <si>
    <t>БЛАГОТВОРИТЕЛЬНЫЙ ВЗНОС ЗА 01/04/2023;Соня Бухало КРИГЕР ТАТЬЯНА ВАЛЕРЬЕВНА;</t>
  </si>
  <si>
    <t>БЛАГОТВОРИТЕЛЬНЫЙ ВЗНОС ЗА 03/04/2023;Иван Иванов;</t>
  </si>
  <si>
    <t>&lt;SI&gt;Прием ден. нал. через УС 60032308 03.04.2023 17:52:36 Вноситель Гальцова Елена Викторовна(113031980) 32, прочее Самоинкосация</t>
  </si>
  <si>
    <t>БЛАГОТВОРИТЕЛЬНЫЙ ВЗНОС ЗА 03/04/2023;Добровольное пожертвование ВОЙДАК ВЛАДИМИР ВИКЕНТЬЕВИЧ;</t>
  </si>
  <si>
    <t>Перевод средств по договору б/н от 23.07.2020 по Реестру Операций от 02.04.2023. Сумма комиссии 162 руб. 30 коп., НДС не облагается.</t>
  </si>
  <si>
    <t>Пожертвование на благотворительность НДС не облагается.</t>
  </si>
  <si>
    <t>Перевод средств по договору б/н от 23.07.2020 по Реестру Операций от 31.03.2023. Сумма комиссии 329 руб. 70 коп., НДС не облагается.</t>
  </si>
  <si>
    <t>Перевод средств по договору б/н от 23.07.2020 по Реестру Операций от 01.04.2023. Сумма комиссии 365 руб. 40 коп., НДС не облагается.</t>
  </si>
  <si>
    <t>ДОБРОВОЛЬНОЕ ПОЖЕРТВОВАНИЕ;Дата оплаты 04/04/2023;Плательщик:Степанищева;Наташа;</t>
  </si>
  <si>
    <t>Перевод средств по договору б/н от 23.07.2020 по Реестру Операций от 03.04.2023. Сумма комиссии 183 руб. 00 коп., НДС не облагается.</t>
  </si>
  <si>
    <t>БЛАГОТВОРИТЕЛЬНЫЙ ВЗНОС ЗА 05/04/2023;Добровольное пожертвование Слащева Ирина Сергеевна;</t>
  </si>
  <si>
    <t>БЛАГОТВОРИТЕЛЬНЫЙ ВЗНОС ЗА 05/04/2023;светлана некрасова;</t>
  </si>
  <si>
    <t>БЛАГОТВОРИТЕЛЬНЫЙ ВЗНОС ЗА 05/04/2023;Ирина Тебекина;</t>
  </si>
  <si>
    <t>Перевод средств по договору № БПА от 29.11.2022 по Реестру Операций от 4/4/2023. Сумма комиссии 5 руб. 00 коп., НДС не облагается.</t>
  </si>
  <si>
    <t>БЛАГОТВОРИТЕЛЬНЫЙ ВЗНОС ЗА 05/04/2023;Ольга Шитина;</t>
  </si>
  <si>
    <t>Перевод средств по договору б/н от 23.07.2020 по Реестру Операций от 04.04.2023. Сумма комиссии 157 руб. 80 коп., НДС не облагается.</t>
  </si>
  <si>
    <t>БЛАГОТВОРИТЕЛЬНЫЙ ВЗНОС ЗА 06/04/2023;Добровольное пожертвование иванов пётр семёнович;</t>
  </si>
  <si>
    <t>БЛАГОТВОРИТЕЛЬНЫЙ ВЗНОС ЗА 06/04/2023;Иван Иванов;</t>
  </si>
  <si>
    <t>Зачисление средств по операциям эквайринга. Мерчант №341000089757. Дата реестра 06.04.2023. Комиссия 57.50. Возврат покупки 0.00/0.00.НДС не облагается.Удержание за СО0.00</t>
  </si>
  <si>
    <t>Перевод средств по договору б/н от 23.07.2020 по Реестру Операций от 05.04.2023. Сумма комиссии 520 руб. 50 коп., НДС не облагается.</t>
  </si>
  <si>
    <t>БЛАГОТВОРИТЕЛЬНЫЙ ВЗНОС ЗА 07/04/2023;Дарья Лыбзикова;</t>
  </si>
  <si>
    <t>БЛАГОТВОРИТЕЛЬНЫЙ ВЗНОС ЗА 07/04/2023;Александр Ерхолин;</t>
  </si>
  <si>
    <t>Зачисление средств по операциям эквайринга. Мерчант №341000089757. Дата реестра 07.04.2023. Комиссия 25.00. Возврат покупки 0.00/0.00.НДС не облагается.Удержание за СО0.00</t>
  </si>
  <si>
    <t>Перевод средств по договору б/н от 23.07.2020 по Реестру Операций от 06.04.2023. Сумма комиссии 96 руб. 90 коп., НДС не облагается.</t>
  </si>
  <si>
    <t>&lt;SI&gt;Прием ден. нал. через УС 60032308 07.04.2023 17:13:39 Вноситель Гальцова Елена Викторовна(113031980) 32, прочее ...</t>
  </si>
  <si>
    <t>Зачисление средств по операциям эквайринга. Мерчант №341000089757. Дата реестра 08.04.2023. Комиссия 7.50. Возврат покупки 0.00/0.00.НДС не облагается.Удержание за СО0.00</t>
  </si>
  <si>
    <t>ДОБР.ПОЖЕРТВОВАНИЕ ПО ДОГОВОРУ ОТ 18.11.2020 ЗА февраль 2023 (П.П.2.2.1) НДС не облагается.</t>
  </si>
  <si>
    <t>БЛАГОТВОРИТЕЛЬНЫЙ ВЗНОС ЗА 10/04/2023;Добровольное пожертвование Горбунова Елена Леонидовна;</t>
  </si>
  <si>
    <t>БЛАГОТВОРИТЕЛЬНЫЙ ВЗНОС ЗА 09/04/2023;Елена Григорьева;</t>
  </si>
  <si>
    <t>БЛАГОТВОРИТЕЛЬНЫЙ ВЗНОС ЗА 09/04/2023;Добровольное пожертвование КНЯЗЕВ НИКОЛЬ;</t>
  </si>
  <si>
    <t>БЛАГОТВОРИТЕЛЬНЫЙ ВЗНОС ЗА 09/04/2023;Валентина Жигунова;</t>
  </si>
  <si>
    <t>ДОБРОВОЛЬНОЕ ПОЖЕРТВОВАНИЕ;Дата оплаты 10/04/2023;Плательщик:Москаленко;Ольга;Александровна;</t>
  </si>
  <si>
    <t>Перевод средств по договору б/н от 23.07.2020 по Реестру Операций от 07.04.2023. Сумма комиссии 76 руб. 76 коп., НДС не облагается.</t>
  </si>
  <si>
    <t>&lt;SI&gt;Прием ден. нал. через УС 60033308 10.04.2023 18:05:30 Вноситель Гальцова Елена Викторовна(113031980) 32, прочее Самоинкосация</t>
  </si>
  <si>
    <t>Перевод средств по договору б/н от 23.07.2020 по Реестру Операций от 08.04.2023. Сумма комиссии 145 руб. 20 коп., НДС не облагается.</t>
  </si>
  <si>
    <t>Перевод средств по договору б/н от 23.07.2020 по Реестру Операций от 09.04.2023. Сумма комиссии 720 руб. 60 коп., НДС не облагается.</t>
  </si>
  <si>
    <t>БЛАГОТВОРИТЕЛЬНЫЙ ВЗНОС ЗА 11/04/2023;Татьяна Попова;</t>
  </si>
  <si>
    <t>БЛАГОТВОРИТЕЛЬНЫЙ ВЗНОС ЗА 11/04/2023;Марина Видякина;</t>
  </si>
  <si>
    <t>БЛАГОТВОРИТЕЛЬНЫЙ ВЗНОС ЗА 11/04/2023;Соня Бухало КРИГЕР ТАТЬЯНА ВАЛЕРЬЕВНА;</t>
  </si>
  <si>
    <t>Перевод средств по договору б/н от 23.07.2020 по Реестру Операций от 10.04.2023. Сумма комиссии 104 руб. 10 коп., НДС не облагается.</t>
  </si>
  <si>
    <t>БЛАГОТВОРИТЕЛЬНЫЙ ВЗНОС ЗА 12/04/2023;светлана некрасова;</t>
  </si>
  <si>
    <t>Зачисление средств по операциям эквайринга. Мерчант №341000091806. Комиссия 0.40. Возврат покупки 0.00/0.00.НДС не облагается.</t>
  </si>
  <si>
    <t>Перевод средств по договору № БПА от 29.11.2022 по Реестру Операций от 4/11/2023. Сумма комиссии 5 руб. 00 коп., НДС не облагается.</t>
  </si>
  <si>
    <t>БЛАГОТВОРИТЕЛЬНЫЙ ВЗНОС ЗА 12/04/2023;Добровольное пожертвование ЯЦЕВИЧ ЕЛЕНА ВИКТОРОВНА;</t>
  </si>
  <si>
    <t>ПЕРЕВОД СРЕДСТВ ПО ПОРУЧЕНИЮ ФИЗ.ЛИЦ ЗА 11.04.2023 ПО ДОГ.№ 89-90/36/000655C ОТ 24.08.2022.БЕЗ НДС //РЕЕСТР// 110423_VTB_214325.TXT,КОЛ-ВО-1</t>
  </si>
  <si>
    <t>БЛАГОТВОРИТЕЛЬНЫЙ ВЗНОС ЗА 12/04/2023;Владимир Закревский;</t>
  </si>
  <si>
    <t>БЛАГОТВОРИТЕЛЬНЫЙ ВЗНОС ЗА 12/04/2023;Иван коновалов;</t>
  </si>
  <si>
    <t>БЛАГОТВОРИТЕЛЬНЫЙ ВЗНОС ЗА 12/04/2023;Добровольное пожертвование Соня Бухало ПОПОВА ЛЮДМИЛА ИГОРЕВНА;</t>
  </si>
  <si>
    <t>Перевод средств по договору б/н от 23.07.2020 по Реестру Операций от 11.04.2023. Сумма комиссии 85 руб. 80 коп., НДС не облагается.</t>
  </si>
  <si>
    <t>Перевод средств по договору № БПА от 29.11.2022 по Реестру Операций от 4/12/2023. Сумма комиссии 0 руб. 25 коп., НДС не облагается.</t>
  </si>
  <si>
    <t>БЛАГОТВОРИТЕЛЬНЫЙ ВЗНОС ЗА 13/04/2023;Добровольное пожертвование БЕРИНГОВА ЕЛЕНА АЛЕКСАНДРОВНА;</t>
  </si>
  <si>
    <t>БЛАГОТВОРИТЕЛЬНЫЙ ВЗНОС ЗА 13/04/2023;Добровольное пожертвование КАПЫТИНА АННА ЮРЬЕВНА;</t>
  </si>
  <si>
    <t>БЛАГОТВОРИТЕЛЬНЫЙ ВЗНОС ЗА 13/04/2023;Юлия Елизарова;</t>
  </si>
  <si>
    <t>БЛАГОТВОРИТЕЛЬНЫЙ ВЗНОС ЗА 13/04/2023;Добровольное пожертвование ПОНОМАРЕВА АННА АЛЕКСАНДРОВНА;</t>
  </si>
  <si>
    <t>Зачисление средств по операциям эквайринга. Мерчант №341000041847. Дата реестра 13.04.2023. Комиссия 22.50. Возврат покупки 0.00/0.00. НДС не облагается Удержание за СО0.00</t>
  </si>
  <si>
    <t>Перевод средств по договору б/н от 23.07.2020 по Реестру Операций от 12.04.2023. Сумма комиссии 114 руб. 60 коп., НДС не облагается.</t>
  </si>
  <si>
    <t>БЛАГОТВОРИТЕЛЬНЫЙ ВЗНОС ЗА 14/04/2023;Дарья Лыбзикова;</t>
  </si>
  <si>
    <t>БЛАГОТВОРИТЕЛЬНЫЙ ВЗНОС ЗА 14/04/2023;Добровольное пожертвование БАБАЙЦЕВА ЕКАТЕРИНА АЛЕКСАНДРОВНА;</t>
  </si>
  <si>
    <t>БЛАГОТВОРИТЕЛЬНЫЙ ВЗНОС ЗА 14/04/2023;Александр Ерхолин;</t>
  </si>
  <si>
    <t>Зачисление средств по операциям эквайринга. Мерчант №341000091806. Комиссия 1.20. Возврат покупки 0.00/0.00.НДС не облагается.</t>
  </si>
  <si>
    <t>БЛАГОТВОРИТЕЛЬНЫЙ ВЗНОС ЗА 14/04/2023;Добровольное пожертвование Воронов Ваня ЛЯХОВА АННА ИГОРЕВНА;</t>
  </si>
  <si>
    <t>БЛАГОТВОРИТЕЛЬНЫЙ ВЗНОС ЗА 14/04/2023;для Воронова Вани ИЛЯСОВА ЛЮДМИЛА ВИКТОРОВНА;</t>
  </si>
  <si>
    <t>БЛАГОТВОРИТЕЛЬНЫЙ ВЗНОС ЗА 14/04/2023;Ваня Воронов ЮДИНА МАРИЯ НИКОЛАЕВНА;</t>
  </si>
  <si>
    <t>БЛАГОТВОРИТЕЛЬНЫЙ ВЗНОС ЗА 14/04/2023;Добровольное пожертвование Воронов Ваня САВИЦКАЯ ВЕРОНИКА ИГОРЕВНА;</t>
  </si>
  <si>
    <t>БЛАГОТВОРИТЕЛЬНЫЙ ВЗНОС ЗА 14/04/2023;Добровольное пожертвование Воронов Ваня КОНДАУРОВА ЕЛЕНА ЮРЬЕВНА;</t>
  </si>
  <si>
    <t>&lt;SI&gt;Прием ден. нал. через УС 10978212 14.04.2023 18:18:14 Вноситель Гальцова Елена Викторовна(113031980) 32, прочее Самоинкосация</t>
  </si>
  <si>
    <t>Перевод средств по договору б/н от 23.07.2020 по Реестру Операций от 13.04.2023. Сумма комиссии 230 руб. 10 коп., НДС не облагается.</t>
  </si>
  <si>
    <t>Благотворительная помощь детям с онкогематологическими заболеваниями   апрель  2023г. Сумма 50000-00</t>
  </si>
  <si>
    <t>Зачисление средств по операциям эквайринга. Мерчант №341000041647. Дата реестра 15.04.2023. Комиссия 7.50. Возврат покупки 0.00/0.00. НДС не облагается Удержание за СО0.00</t>
  </si>
  <si>
    <t>ДОБРОВОЛЬНОЕ ПОЖЕРТВОВАНИЕ;Дата оплаты 15/04/2023;Плательщик:Пономарева;Марина;Георгиевна;г.Воронеж</t>
  </si>
  <si>
    <t>Зачисление средств по операциям эквайринга. Мерчант №341000089757. Дата реестра 15.04.2023. Комиссия 12.50. Возврат покупки 0.00/0.00.НДС не облагается.Удержание за СО0.00</t>
  </si>
  <si>
    <t>Зачисление средств по операциям эквайринга. Мерчант №341000041647. Дата реестра 16.04.2023. Комиссия 12.50. Возврат покупки 0.00/0.00. НДС не облагается Удержание за СО0.00</t>
  </si>
  <si>
    <t>Зачисление средств по операциям эквайринга. Мерчант №341000089757. Дата реестра 16.04.2023. Комиссия 12.50. Возврат покупки 0.00/0.00.НДС не облагается.Удержание за СО0.00</t>
  </si>
  <si>
    <t>Зачисление средств по операциям эквайринга. Мерчант №341000091806. Комиссия 20.00. Возврат покупки 0.00/0.00.НДС не облагается.</t>
  </si>
  <si>
    <t>БЛАГОТВОРИТЕЛЬНЫЙ ВЗНОС ЗА 16/04/2023;Юлия Бавыкина;</t>
  </si>
  <si>
    <t>БЛАГОТВОРИТЕЛЬНЫЙ ВЗНОС ЗА 16/04/2023;Елена Григорьева;</t>
  </si>
  <si>
    <t>БЛАГОТВОРИТЕЛЬНЫЙ ВЗНОС ЗА 15/04/2023;Наталия Сказкина;</t>
  </si>
  <si>
    <t>БЛАГОТВОРИТЕЛЬНЫЙ ВЗНОС ЗА 15/04/2023;Добровольное пожертвование ГРОМОВ АНДРЕЙ СЕРГЕЕВИЧ;</t>
  </si>
  <si>
    <t>БЛАГОТВОРИТЕЛЬНЫЙ ВЗНОС ЗА 16/04/2023;Елена Горелова;</t>
  </si>
  <si>
    <t>БЛАГОТВОРИТЕЛЬНЫЙ ВЗНОС ЗА 16/04/2023;Добровольное пожертвование Кухтина Оксана Викторовна;</t>
  </si>
  <si>
    <t>БЛАГОТВОРИТЕЛЬНЫЙ ВЗНОС ЗА 16/04/2023;Добровольное пожертвование БАБЕНКО ВЛАДИМИР ЮРЬЕВИЧ;</t>
  </si>
  <si>
    <t>БЛАГОТВОРИТЕЛЬНЫЙ ВЗНОС ЗА 16/04/2023;Валентина Жигунова;</t>
  </si>
  <si>
    <t>БЛАГОТВОРИТЕЛЬНЫЙ ВЗНОС ЗА 15/04/2023;Светлана Япрынцева;</t>
  </si>
  <si>
    <t>БЛАГОТВОРИТЕЛЬНЫЙ ВЗНОС ЗА 17/04/2023;Полина Шевлякова;</t>
  </si>
  <si>
    <t>БЛАГОТВОРИТЕЛЬНЫЙ ВЗНОС ЗА 17/04/2023;Добровольное пожертвование РОДИОНОВА ЕЛЕНА ВИКТОРОВНА;</t>
  </si>
  <si>
    <t>БЛАГОТВОРИТЕЛЬНЫЙ ВЗНОС ЗА 15/04/2023;Александр Киреев;</t>
  </si>
  <si>
    <t>Зачисление средств по операциям эквайринга. Мерчант №341000041647. Дата реестра 17.04.2023. Комиссия 5.00. Возврат покупки 0.00/0.00. НДС не облагается Удержание за СО0.00</t>
  </si>
  <si>
    <t>БЛАГОТВОРИТЕЛЬНЫЙ ВЗНОС ЗА 15/04/2023;Татьяна Г;</t>
  </si>
  <si>
    <t>БЛАГОТВОРИТЕЛЬНЫЙ ВЗНОС ЗА 15/04/2023;Добровольное пожертвование ЕЛИСОВ АЛЕКСАНДР НИКОЛАЕВИЧ;</t>
  </si>
  <si>
    <t>БЛАГОТВОРИТЕЛЬНЫЙ ВЗНОС ЗА 15/04/2023;Добровольное пожертвование ЧУРАКАЕВА ЕЛЕНА ИВАНОВНА;</t>
  </si>
  <si>
    <t>БЛАГОТВОРИТЕЛЬНЫЙ ВЗНОС ЗА 15/04/2023;Добровольное пожертвование САВИНА АННА МИХАЙЛОВНА;</t>
  </si>
  <si>
    <t>БЛАГОТВОРИТЕЛЬНЫЙ ВЗНОС ЗА 15/04/2023;Добровольное пожертвование СУЧКОВ ВИКТОР ИВАНОВИЧ;</t>
  </si>
  <si>
    <t>БЛАГОТВОРИТЕЛЬНЫЙ ВЗНОС ЗА 16/04/2023;Добровольное пожертвование МЕЩЕРЯКОВА ЕКАТЕРИНА СЕРГЕЕВНА;</t>
  </si>
  <si>
    <t>БЛАГОТВОРИТЕЛЬНЫЙ ВЗНОС ЗА 16/04/2023;Елена Слепых;</t>
  </si>
  <si>
    <t>БЛАГОТВОРИТЕЛЬНЫЙ ВЗНОС ЗА 15/04/2023;алексей Антонов;</t>
  </si>
  <si>
    <t>БЛАГОТВОРИТЕЛЬНЫЙ ВЗНОС ЗА 17/04/2023;Ирина Писарева;</t>
  </si>
  <si>
    <t>БЛАГОТВОРИТЕЛЬНЫЙ ВЗНОС ЗА 17/04/2023;Добровольное пожертвование СУЛИНА ЕКАТЕРИНА ВИКТОРОВНА;</t>
  </si>
  <si>
    <t>БЛАГОТВОРИТЕЛЬНЫЙ ВЗНОС ЗА 15/04/2023;Благ Всех;</t>
  </si>
  <si>
    <t>БЛАГОТВОРИТЕЛЬНЫЙ ВЗНОС ЗА 17/04/2023;Добровольное пожертвование ГАЛИНА НИКОЛАЕВНА С;</t>
  </si>
  <si>
    <t>Платеж по реестру за 14.04.2023, 15.04.2023, 16.04.2023 г. Благотворительное пожертвование. НДС не облагается</t>
  </si>
  <si>
    <t>БЛАГОТВОРИТЕЛЬНЫЙ ВЗНОС ЗА 16/04/2023;Добровольное пожертвование Воронов Ваня ПОПОВА ЛЮДМИЛА ИГОРЕВНА;</t>
  </si>
  <si>
    <t>БЛАГОТВОРИТЕЛЬНЫЙ ВЗНОС ЗА 15/04/2023;Добровольное пожертвование БУЛАВИНА СОФЬЯ НИКОЛАЕВНА;</t>
  </si>
  <si>
    <t>Перевод средств по договору б/н от 23.07.2020 по Реестру Операций от 16.04.2023. Сумма комиссии 137 руб. 40 коп., НДС не облагается.</t>
  </si>
  <si>
    <t>Перевод средств по договору б/н от 23.07.2020 по Реестру Операций от 14.04.2023. Сумма комиссии 320 руб. 10 коп., НДС не облагается.</t>
  </si>
  <si>
    <t>Благотворительный платеж. НДС не облагается.</t>
  </si>
  <si>
    <t>Перевод средств по договору б/н от 23.07.2020 по Реестру Операций от 15.04.2023. Сумма комиссии 1280 руб. 70 коп., НДС не облагается.</t>
  </si>
  <si>
    <t>Перевод средств по договору № БПА от 29.11.2022 по Реестру Операций от 4/17/2023. Сумма комиссии 0 руб. 25 коп., НДС не облагается.</t>
  </si>
  <si>
    <t>БЛАГОТВОРИТЕЛЬНЫЙ ВЗНОС ЗА 18/04/2023;Добровольное пожертвование СЕЛИЛОВСКИЙ ИГОРЬ ВЛАДИМИРОВИЧ;</t>
  </si>
  <si>
    <t>Зачисление средств по операциям эквайринга. Мерчант №341000041647. Дата реестра 18.04.2023. Комиссия 1.25. Возврат покупки 0.00/0.00. НДС не облагается Удержание за СО0.00</t>
  </si>
  <si>
    <t>Зачисление средств по операциям эквайринга. Мерчант №341000091806. Комиссия 0.80. Возврат покупки 0.00/0.00.НДС не облагается.</t>
  </si>
  <si>
    <t>БЛАГОТВОРИТЕЛЬНЫЙ ВЗНОС ЗА 18/04/2023;Мария Аксёнова;</t>
  </si>
  <si>
    <t>Зачисление средств по операциям эквайринга. Мерчант №341000091806. Комиссия 2.00. Возврат покупки 0.00/0.00.НДС не облагается.</t>
  </si>
  <si>
    <t>Зачисление средств по операциям эквайринга. Мерчант №341000091806. Комиссия 4.00. Возврат покупки 0.00/0.00.НДС не облагается.</t>
  </si>
  <si>
    <t>БЛАГОТВОРИТЕЛЬНЫЙ ВЗНОС ЗА 18/04/2023;Добровольное пожертвование МИРОНОВА ЕЛЕНА ЮРЬЕВНА;</t>
  </si>
  <si>
    <t>Перевод средств по договору б/н от 23.07.2020 по Реестру Операций от 17.04.2023. Сумма комиссии 53 руб. 70 коп., НДС не облагается.</t>
  </si>
  <si>
    <t>БЛАГОТВОРИТЕЛЬНЫЙ ВЗНОС ЗА 18/04/2023;Добровольное пожертвование Образцова Ирина Николаевна;</t>
  </si>
  <si>
    <t>БЛАГОТВОРИТЕЛЬНЫЙ ВЗНОС ЗА 19/04/2023;светлана некрасова;</t>
  </si>
  <si>
    <t>БЛАГОТВОРИТЕЛЬНЫЙ ВЗНОС ЗА 19/04/2023;Анна Крутых;</t>
  </si>
  <si>
    <t>Перевод средств по договору № БПА от 29.11.2022 по Реестру Операций от 4/18/2023. Сумма комиссии 5 руб. 00 коп., НДС не облагается.</t>
  </si>
  <si>
    <t>Зачисление средств по операциям эквайринга. Мерчант №341000089757. Дата реестра 19.04.2023. Комиссия 7.50. Возврат покупки 0.00/0.00.НДС не облагается.Удержание за СО0.00</t>
  </si>
  <si>
    <t>Платеж по реестру за 18.04.2023 г. Благотворительное пожертвование. НДС не облагается</t>
  </si>
  <si>
    <t>БЛАГОТВОРИТЕЛЬНЫЙ ВЗНОС ЗА 19/04/2023;Галина Субачевв;</t>
  </si>
  <si>
    <t>ДОБРОВОЛЬНОЕ ПОЖЕРТВОВАНИЕ;Дата оплаты 19/04/2023;Адресная помощь Полунин Степан;Плательщик:Левашова;Ольга;Владимировна;Воронеж,</t>
  </si>
  <si>
    <t>помощь Воронов Иван. НДС не облагается</t>
  </si>
  <si>
    <t>Перевод средств по договору б/н от 23.07.2020 по Реестру Операций от 18.04.2023. Сумма комиссии 381 руб. 30 коп., НДС не облагается.</t>
  </si>
  <si>
    <t>БЛАГОТВОРИТЕЛЬНЫЙ ВЗНОС ЗА 20/04/2023;Добровольное пожертвование Иванов Иван Иванович;</t>
  </si>
  <si>
    <t>БЛАГОТВОРИТЕЛЬНЫЙ ВЗНОС ЗА 20/04/2023;Елена Глазкова;</t>
  </si>
  <si>
    <t>Платеж по реестру за 19.04.2023 г. Благотворительное пожертвование. НДС не облагается</t>
  </si>
  <si>
    <t>БЛАГОТВОРИТЕЛЬНЫЙ ВЗНОС ЗА 20/04/2023;Добровольное пожертвование Ване КАМЫНИН ДАНИИЛ ДМИТРИЕВИЧ;</t>
  </si>
  <si>
    <t>Зачисление средств по операциям эквайринга. Мерчант №341000091806. Комиссия 3.20. Возврат покупки 0.00/0.00.НДС не облагается.</t>
  </si>
  <si>
    <t>БЛАГОТВОРИТЕЛЬНЫЙ ВЗНОС ЗА 20/04/2023;Эдуард Богданов;</t>
  </si>
  <si>
    <t>ДОБРОВОЛЬНОЕ ПОЖЕРТВОВАНИЕ;Дата оплаты 20/04/2023;Плательщик:Петрова;Елена;Владимировна;</t>
  </si>
  <si>
    <t>Зачисление средств по операциям эквайринга. Мерчант №341000089757. Дата реестра 20.04.2023. Комиссия 26.25. Возврат покупки 0.00/0.00.НДС не облагается.Удержание за СО0.00</t>
  </si>
  <si>
    <t>Перевод средств по договору б/н от 23.07.2020 по Реестру Операций от 19.04.2023. Сумма комиссии 176 руб. 40 коп., НДС не облагается.</t>
  </si>
  <si>
    <t>БЛАГОТВОРИТЕЛЬНЫЙ ВЗНОС ЗА 21/04/2023;Нелля Володина;</t>
  </si>
  <si>
    <t>БЛАГОТВОРИТЕЛЬНЫЙ ВЗНОС ЗА 21/04/2023;Светлана Япрынцева;</t>
  </si>
  <si>
    <t>БЛАГОТВОРИТЕЛЬНЫЙ ВЗНОС ЗА 21/04/2023;Александр Ерхолин;</t>
  </si>
  <si>
    <t>БЛАГОТВОРИТЕЛЬНЫЙ ВЗНОС ЗА 21/04/2023;Добровольное пожертвование РУСТАМОВА ОЛЕСЯ НИКИТИЧНА;</t>
  </si>
  <si>
    <t>БЛАГОТВОРИТЕЛЬНЫЙ ВЗНОС ЗА 21/04/2023;Добровольное пожертвование ФИЛИПЦОВА ТАТЬЯНА АЛЕКСАНДРОВНА;</t>
  </si>
  <si>
    <t>Зачисление средств по операциям эквайринга. Мерчант №341000089757. Дата реестра 21.04.2023. Комиссия 20.00. Возврат покупки 0.00/0.00.НДС не облагается.Удержание за СО0.00</t>
  </si>
  <si>
    <t>ДОБРОВОЛЬНОЕ ПОЖЕРТВОВАНИЕ;Дата оплаты 21/04/2023;Плательщик:Воронков;Денис;</t>
  </si>
  <si>
    <t>БЛАГОТВОРИТЕЛЬНЫЙ ВЗНОС ЗА 21/04/2023;Добровольное пожертвование ВОРОБЬЕВА СОФЬЯ ВАСИЛЬЕВНА;</t>
  </si>
  <si>
    <t>Зачисление средств по операциям эквайринга. Мерчант №341000041847. Дата реестра 21.04.2023. Комиссия 40.00. Возврат покупки 0.00/0.00. НДС не облагается Удержание за СО0.00</t>
  </si>
  <si>
    <t>БЛАГОТВОРИТЕЛЬНЫЙ ВЗНОС ЗА 21/04/2023;Добровольное пожертвование ЛАВРОВ СЕРГЕЙ ВАЛЕРЬЕВИЧ;</t>
  </si>
  <si>
    <t>БЛАГОТВОРИТЕЛЬНЫЙ ВЗНОС ЗА 21/04/2023;Добровольное пожертвование ВОЙДАК ВЛАДИМИР ВИКЕНТЬЕВИЧ;</t>
  </si>
  <si>
    <t>Перевод средств по договору б/н от 23.07.2020 по Реестру Операций от 20.04.2023. Сумма комиссии 257 руб. 70 коп., НДС не облагается.</t>
  </si>
  <si>
    <t>&lt;SI&gt;Прием ден. нал. через УС 60032310 22.04.2023 12:48:19 Вноситель Гальцова Елена Викторовна(113031980) 32, прочее Самоинкасация</t>
  </si>
  <si>
    <t>Зачисление средств по операциям эквайринга. Мерчант №341000089757. Дата реестра 22.04.2023. Комиссия 35.00. Возврат покупки 0.00/0.00.НДС не облагается.Удержание за СО0.00</t>
  </si>
  <si>
    <t>&lt;SI&gt;Прием ден. нал. через УС 60032310 22.04.2023 12:46:25 Вноситель Гальцова Елена Викторовна(113031980) 32, прочее Самоинкосация</t>
  </si>
  <si>
    <t>Зачисление средств по операциям эквайринга. Мерчант №341000041647. Дата реестра 23.04.2023. Комиссия 5.00. Возврат покупки 0.00/0.00. НДС не облагается Удержание за СО0.00</t>
  </si>
  <si>
    <t>БЛАГОТВОРИТЕЛЬНЫЙ ВЗНОС ЗА 24/04/2023;Анна Кочиева;</t>
  </si>
  <si>
    <t>Зачисление средств по операциям эквайринга. Мерчант №341000091806. Комиссия 0.16. Возврат покупки 0.00/0.00.НДС не облагается.</t>
  </si>
  <si>
    <t>БЛАГОТВОРИТЕЛЬНЫЙ ВЗНОС ЗА 23/04/2023;Елена Григорьева;</t>
  </si>
  <si>
    <t>БЛАГОТВОРИТЕЛЬНЫЙ ВЗНОС ЗА 22/04/2023;Добровольное пожертвование КЛАТ ПАВЕЛ ВИКТОРОВИЧ;</t>
  </si>
  <si>
    <t>Зачисление средств по операциям эквайринга. Мерчант №341000091806. Комиссия 0.24. Возврат покупки 0.00/0.00.НДС не облагается.</t>
  </si>
  <si>
    <t>Перевод средств по договору № БПА от 29.11.2022 по Реестру Операций от 4/21/2023. Сумма комиссии 2 руб. 50 коп., НДС не облагается.</t>
  </si>
  <si>
    <t>БЛАГОТВОРИТЕЛЬНЫЙ ВЗНОС ЗА 23/04/2023;Дарья Бурковп;</t>
  </si>
  <si>
    <t>БЛАГОТВОРИТЕЛЬНЫЙ ВЗНОС ЗА 23/04/2023;Валентина Жигунова;</t>
  </si>
  <si>
    <t>БЛАГОТВОРИТЕЛЬНЫЙ ВЗНОС ЗА 22/04/2023;Юлия Сажина;</t>
  </si>
  <si>
    <t>БЛАГОТВОРИТЕЛЬНЫЙ ВЗНОС ЗА 24/04/2023;Добровольное пожертвование Стародубцева Александра Владимировна;</t>
  </si>
  <si>
    <t>БЛАГОТВОРИТЕЛЬНЫЙ ВЗНОС ЗА 22/04/2023;Добровольное пожертвование Косенко Ирина Александровна;</t>
  </si>
  <si>
    <t>БЛАГОТВОРИТЕЛЬНЫЙ ВЗНОС ЗА 24/04/2023;Татьяна Карапуз;</t>
  </si>
  <si>
    <t xml:space="preserve">ДОБРОВОЛЬНОЕ ПОЖЕРТВОВАНИЕ;Дата оплаты 24/04/2023;Плательщик:Марьенкова;Елена;Сергеевна;г.Воронеж </t>
  </si>
  <si>
    <t>БЛАГОТВОРИТЕЛЬНЫЙ ВЗНОС ЗА 22/04/2023;Добровольное пожертвование ВЫСОЦКАЯ ЕЛЕНА НИКОЛАЕВНА;</t>
  </si>
  <si>
    <t>БЛАГОТВОРИТЕЛЬНЫЙ ВЗНОС ЗА 22/04/2023;ВИТАЛИЙ ШАРАХМЕТОВ БОЙКО АНТОН АЛЕКСАНДРОВИЧ;</t>
  </si>
  <si>
    <t>Зачисление средств по операциям эквайринга. Мерчант №341000089757. Дата реестра 24.04.2023. Комиссия 15.00. Возврат покупки 0.00/0.00.НДС не облагается.Удержание за СО0.00</t>
  </si>
  <si>
    <t>БЛАГОТВОРИТЕЛЬНЫЙ ВЗНОС ЗА 24/04/2023;Людмила Гайдукова;</t>
  </si>
  <si>
    <t>Платеж по реестру за 21.04.2023, 22.04.2023, 23.04.2023 г. Благотворительное пожертвование. НДС не облагается</t>
  </si>
  <si>
    <t>Перевод средств по договору б/н от 23.07.2020 по Реестру Операций от 23.04.2023. Сумма комиссии 154 руб. 29 коп., НДС не облагается.</t>
  </si>
  <si>
    <t>БЛАГОТВОРИТЕЛЬНЫЙ ВЗНОС ЗА 24/04/2023;Добровольное пожертвование образцова ирина николаевна;</t>
  </si>
  <si>
    <t>Реестр 33954// Перевод пожертвований за 26.03.2023-21.04.2023.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</si>
  <si>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22.04.2023. Сумма комиссии 874 руб. 50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</si>
  <si>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40559-98 Без налога (НДС)</t>
  </si>
  <si>
    <t>Выплата %% по договору 9013298695.ПУ00 от 22.03.2023 за период с 23.03.2023 по 24.04.2023, без НДС</t>
  </si>
  <si>
    <t>Перевод средств по договору б/н от 23.07.2020 по Реестру Операций от 21.04.2023. Сумма комиссии 4275 руб. 30 коп., НДС не облагается.</t>
  </si>
  <si>
    <t>Возврат депозита по договору 9013298695.ПУ00 от 22.03.2023, без НДС</t>
  </si>
  <si>
    <t>Зачисление средств по операциям эквайринга. Мерчант №341000089757. Дата реестра 25.04.2023. Комиссия 5.00. Возврат покупки 0.00/0.00.НДС не облагается.Удержание за СО0.00</t>
  </si>
  <si>
    <t>Возврат излишне перечисленной суммы, согласно письма. В том числе НДС 20 % - 72.00 рублей.</t>
  </si>
  <si>
    <t>Перевод средств по договору б/н от 23.07.2020 по Реестру Операций от 24.04.2023. Сумма комиссии 403 руб. 50 коп., НДС не облагается.</t>
  </si>
  <si>
    <t>&lt;SI&gt;Прием ден. нал. через УС 60033310 25.04.2023 17:39:08 Вноситель Гальцова Елена Викторовна(113031980) 32, прочее Самоинкосация</t>
  </si>
  <si>
    <t>Зачисление средств по операциям эквайринга. Мерчант №341000041647. Дата реестра 26.04.2023. Комиссия 1.25. Возврат покупки 0.00/0.00. НДС не облагается Удержание за СО0.00</t>
  </si>
  <si>
    <t>БЛАГОТВОРИТЕЛЬНЫЙ ВЗНОС ЗА 26/04/2023;Добровольное пожертвование ЯЦЕВИЧ ЕЛЕНА ВИКТОРОВНА;</t>
  </si>
  <si>
    <t>БЛАГОТВОРИТЕЛЬНЫЙ ВЗНОС ЗА 26/04/2023;светлана некрасова;</t>
  </si>
  <si>
    <t>БЛАГОТВОРИТЕЛЬНЫЙ ВЗНОС ЗА 26/04/2023;Мария Тельпова;</t>
  </si>
  <si>
    <t>Перевод средств по договору № БПА от 29.11.2022 по Реестру Операций от 4/25/2023. Сумма комиссии 5 руб. 00 коп., НДС не облагается.</t>
  </si>
  <si>
    <t>БЛАГОТВОРИТЕЛЬНЫЙ ВЗНОС ЗА 26/04/2023;Мария Завьялова;</t>
  </si>
  <si>
    <t>Благотворительная материальная помощь Шарахметову Виталию Сумма 10000-00 Без налога (НДС)</t>
  </si>
  <si>
    <t>Перевод средств по договору б/н от 23.07.2020 по Реестру Операций от 25.04.2023. Сумма комиссии 418 руб. 80 коп., НДС не облагается.</t>
  </si>
  <si>
    <t>БЛАГОТВОРИТЕЛЬНЫЙ ВЗНОС ЗА 27/04/2023;Анастасия Анохина;</t>
  </si>
  <si>
    <t>БЛАГОТВОРИТЕЛЬНЫЙ ВЗНОС ЗА 27/04/2023;Екатерина Бедрина;</t>
  </si>
  <si>
    <t>(85507020242200590111211 03855014750) №77/1-Л от 01.11.2022 Платежная ведомость 33 от 27.04.2023 Добровольные взносы в благотворительную организацию из ФОТ в апреле2023г, НДС нет, НДС нет</t>
  </si>
  <si>
    <t>БЛАГОТВОРИТЕЛЬНЫЙ ВЗНОС ЗА 27/04/2023;ПОМОЧЬ ВСЕМ ХАРСЕЕВА ЕЛЕНА ГЕННАДЬЕВНА;</t>
  </si>
  <si>
    <t>//Реестр//  Количество 26. Перечисление денежных средств по договору НЭК.40977.03 по реестру за 26.04.2023. Без НДС</t>
  </si>
  <si>
    <t>Перевод средств по договору б/н от 23.07.2020 по Реестру Операций от 26.04.2023. Сумма комиссии 112 руб. 50 коп., НДС не облагается.</t>
  </si>
  <si>
    <t>Перевод средств по договору № БПА от 29.11.2022 по Реестру Операций от 4/26/2023. Сумма комиссии 211 руб. 70 коп., НДС не облагается.</t>
  </si>
  <si>
    <t>Зачисление средств по операциям эквайринга. Мерчант №341000091806. Комиссия 0.04. НДС не облагается.</t>
  </si>
  <si>
    <t>БЛАГОТВОРИТЕЛЬНЫЙ ВЗНОС ЗА 28/04/2023;Дарья Лыбзикова;</t>
  </si>
  <si>
    <t>Зачисление средств по операциям эквайринга. Мерчант №341000091806. Комиссия 0.20. НДС не облагается.</t>
  </si>
  <si>
    <t>Зачисление средств по операциям эквайринга. Мерчант №341000091806. Комиссия 0.40. НДС не облагается.</t>
  </si>
  <si>
    <t>БЛАГОТВОРИТЕЛЬНЫЙ ВЗНОС ЗА 28/04/2023;Светлана Япрынцева;</t>
  </si>
  <si>
    <t>БЛАГОТВОРИТЕЛЬНЫЙ ВЗНОС ЗА 28/04/2023;Александр Ерхолин;</t>
  </si>
  <si>
    <t>Зачисление средств по операциям эквайринга. Мерчант №341000091806. Комиссия 0.60. НДС не облагается.</t>
  </si>
  <si>
    <t>Зачисление средств по операциям эквайринга. Мерчант №341000091806. Комиссия 0.80. НДС не облагается.</t>
  </si>
  <si>
    <t>&lt;SI&gt;Прием ден. нал. через УС 60032308 28.04.2023 18:10:11 Вноситель Гальцова Елена Викторовна(113031980) 32, прочее Самоинкосация</t>
  </si>
  <si>
    <t>Зачисление средств по операциям эквайринга. Мерчант №341000091806. Комиссия 1.60. НДС не облагается.</t>
  </si>
  <si>
    <t>Зачисление средств по операциям эквайринга. Мерчант №341000091806. Комиссия 2.00. НДС не облагается.</t>
  </si>
  <si>
    <t>//Реестр//  Количество 14. Перечисление денежных средств по договору НЭК.40977.03 по реестру за 27.04.2023. Без НДС</t>
  </si>
  <si>
    <t>Перевод средств по договору № БПА от 29.11.2022 по Реестру Операций от 4/27/2023. Сумма комиссии 191 руб. 20 коп., НДС не облагается.</t>
  </si>
  <si>
    <t>&lt;SI&gt;Прием ден. нал. через УС 60032308 28.04.2023 18:08:32 Вноситель Гальцова Елена Викторовна(113031980) 32, прочее Самоинкосация</t>
  </si>
  <si>
    <t>Перевод средств по договору б/н от 23.07.2020 по Реестру Операций от 27.04.2023. Сумма комиссии 742 руб. 50 коп., НДС не облагается.</t>
  </si>
  <si>
    <t>ДОБРОВОЛЬНОЕ ПОЖЕРТВОВАНИЕ;Дата оплаты 29/04/2023;Адресная помощь Шарахметов Виталий;Плательщик:Левашова;Ольга;Владимировна;Воронеж</t>
  </si>
  <si>
    <t>Зачисление средств по операциям эквайринга. Мерчант №341000089757. Дата реестра 29.04.2023. Комиссия 260.75. Возврат покупки 0.00/0.00.НДС не облагается.Удержание за СО0.00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</si>
</sst>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2" fontId="4" fillId="6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24"/>
  <sheetViews>
    <sheetView topLeftCell="A102" zoomScaleNormal="100" workbookViewId="0">
      <selection activeCell="L25" sqref="L25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x14ac:dyDescent="0.15">
      <c r="A2" s="142"/>
      <c r="B2" s="143"/>
      <c r="C2" s="144"/>
      <c r="D2" s="145" t="s">
        <v>401</v>
      </c>
      <c r="E2" s="145"/>
      <c r="F2" s="145"/>
      <c r="G2" s="145"/>
      <c r="H2" s="145"/>
      <c r="I2" s="145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x14ac:dyDescent="0.15">
      <c r="A3" s="142"/>
      <c r="B3" s="143"/>
      <c r="C3" s="144"/>
      <c r="D3" s="145"/>
      <c r="E3" s="145"/>
      <c r="F3" s="145"/>
      <c r="G3" s="145"/>
      <c r="H3" s="145"/>
      <c r="I3" s="145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x14ac:dyDescent="0.15">
      <c r="A4" s="142"/>
      <c r="B4" s="143"/>
      <c r="C4" s="144"/>
      <c r="D4" s="145"/>
      <c r="E4" s="145"/>
      <c r="F4" s="145"/>
      <c r="G4" s="145"/>
      <c r="H4" s="145"/>
      <c r="I4" s="145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x14ac:dyDescent="0.15">
      <c r="A5" s="142"/>
      <c r="B5" s="143"/>
      <c r="C5" s="144"/>
      <c r="D5" s="145"/>
      <c r="E5" s="145"/>
      <c r="F5" s="145"/>
      <c r="G5" s="145"/>
      <c r="H5" s="145"/>
      <c r="I5" s="145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20.25" customHeight="1" x14ac:dyDescent="0.15">
      <c r="A6" s="142"/>
      <c r="B6" s="143"/>
      <c r="C6" s="144"/>
      <c r="D6" s="145"/>
      <c r="E6" s="145"/>
      <c r="F6" s="145"/>
      <c r="G6" s="145"/>
      <c r="H6" s="145"/>
      <c r="I6" s="14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3.75" customHeight="1" x14ac:dyDescent="0.15">
      <c r="A7" s="142"/>
      <c r="B7" s="143"/>
      <c r="C7" s="144"/>
      <c r="D7" s="145"/>
      <c r="E7" s="145"/>
      <c r="F7" s="145"/>
      <c r="G7" s="145"/>
      <c r="H7" s="145"/>
      <c r="I7" s="14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1.5" hidden="1" customHeight="1" x14ac:dyDescent="0.15">
      <c r="A8" s="142"/>
      <c r="B8" s="143"/>
      <c r="C8" s="144"/>
      <c r="D8" s="6"/>
      <c r="E8" s="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15" hidden="1" customHeight="1" x14ac:dyDescent="0.15">
      <c r="A9" s="142"/>
      <c r="B9" s="143"/>
      <c r="C9" s="144"/>
      <c r="D9" s="6"/>
      <c r="E9" s="8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5" hidden="1" customHeight="1" x14ac:dyDescent="0.15">
      <c r="A10" s="142"/>
      <c r="B10" s="143"/>
      <c r="C10" s="144"/>
      <c r="D10" s="6"/>
      <c r="E10" s="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ht="15" hidden="1" customHeight="1" x14ac:dyDescent="0.15">
      <c r="A11" s="142"/>
      <c r="B11" s="143"/>
      <c r="C11" s="144"/>
      <c r="D11" s="6"/>
      <c r="E11" s="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ht="10.5" customHeight="1" x14ac:dyDescent="0.15">
      <c r="A12" s="127" t="s">
        <v>348</v>
      </c>
      <c r="B12" s="128"/>
      <c r="C12" s="128"/>
      <c r="D12" s="128"/>
      <c r="E12" s="128"/>
      <c r="F12" s="128"/>
      <c r="G12" s="128"/>
      <c r="H12" s="146">
        <v>12623279.9</v>
      </c>
      <c r="I12" s="12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s="9" customFormat="1" ht="10.5" customHeight="1" x14ac:dyDescent="0.15">
      <c r="A13" s="150" t="s">
        <v>349</v>
      </c>
      <c r="B13" s="150"/>
      <c r="C13" s="150"/>
      <c r="D13" s="150"/>
      <c r="E13" s="150"/>
      <c r="F13" s="150"/>
      <c r="G13" s="150"/>
      <c r="H13" s="151">
        <v>1271557.51</v>
      </c>
      <c r="I13" s="133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</row>
    <row r="14" spans="1:44" s="9" customFormat="1" ht="10.5" customHeight="1" x14ac:dyDescent="0.15">
      <c r="A14" s="147" t="s">
        <v>60</v>
      </c>
      <c r="B14" s="148"/>
      <c r="C14" s="148"/>
      <c r="D14" s="148"/>
      <c r="E14" s="148"/>
      <c r="F14" s="148"/>
      <c r="G14" s="149"/>
      <c r="H14" s="153">
        <v>52411.23</v>
      </c>
      <c r="I14" s="154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x14ac:dyDescent="0.15">
      <c r="A15" s="157"/>
      <c r="B15" s="158"/>
      <c r="C15" s="158"/>
      <c r="D15" s="158"/>
      <c r="E15" s="158"/>
      <c r="F15" s="158"/>
      <c r="G15" s="158"/>
      <c r="H15" s="158"/>
      <c r="I15" s="158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s="9" customFormat="1" ht="10.5" customHeight="1" x14ac:dyDescent="0.15">
      <c r="A16" s="159" t="s">
        <v>350</v>
      </c>
      <c r="B16" s="159"/>
      <c r="C16" s="159"/>
      <c r="D16" s="159"/>
      <c r="E16" s="159"/>
      <c r="F16" s="159"/>
      <c r="G16" s="159"/>
      <c r="H16" s="151">
        <f>SUM(H18:I19,H17)</f>
        <v>2796649.6</v>
      </c>
      <c r="I16" s="13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x14ac:dyDescent="0.15">
      <c r="A17" s="152" t="s">
        <v>14</v>
      </c>
      <c r="B17" s="152"/>
      <c r="C17" s="152"/>
      <c r="D17" s="152"/>
      <c r="E17" s="152"/>
      <c r="F17" s="152"/>
      <c r="G17" s="152"/>
      <c r="H17" s="140">
        <v>2583982.42</v>
      </c>
      <c r="I17" s="12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10.5" customHeight="1" x14ac:dyDescent="0.15">
      <c r="A18" s="155" t="s">
        <v>15</v>
      </c>
      <c r="B18" s="156"/>
      <c r="C18" s="156"/>
      <c r="D18" s="156"/>
      <c r="E18" s="156"/>
      <c r="F18" s="156"/>
      <c r="G18" s="156"/>
      <c r="H18" s="140">
        <v>210147.18</v>
      </c>
      <c r="I18" s="12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ht="10.5" customHeight="1" x14ac:dyDescent="0.15">
      <c r="A19" s="112" t="s">
        <v>61</v>
      </c>
      <c r="B19" s="113"/>
      <c r="C19" s="113"/>
      <c r="D19" s="113"/>
      <c r="E19" s="113"/>
      <c r="F19" s="113"/>
      <c r="G19" s="113"/>
      <c r="H19" s="140">
        <v>2520</v>
      </c>
      <c r="I19" s="122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ht="10.5" customHeight="1" x14ac:dyDescent="0.15">
      <c r="A20" s="112"/>
      <c r="B20" s="113"/>
      <c r="C20" s="113"/>
      <c r="D20" s="113"/>
      <c r="E20" s="113"/>
      <c r="F20" s="113"/>
      <c r="G20" s="113"/>
      <c r="H20" s="109"/>
      <c r="I20" s="10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ht="10.5" customHeight="1" x14ac:dyDescent="0.15">
      <c r="A21" s="127" t="s">
        <v>351</v>
      </c>
      <c r="B21" s="128"/>
      <c r="C21" s="128"/>
      <c r="D21" s="128"/>
      <c r="E21" s="128"/>
      <c r="F21" s="128"/>
      <c r="G21" s="128"/>
      <c r="H21" s="129">
        <v>11150599.039999999</v>
      </c>
      <c r="I21" s="13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x14ac:dyDescent="0.15">
      <c r="A22" s="121"/>
      <c r="B22" s="122"/>
      <c r="C22" s="122"/>
      <c r="D22" s="122"/>
      <c r="E22" s="122"/>
      <c r="F22" s="122"/>
      <c r="G22" s="122"/>
      <c r="H22" s="122"/>
      <c r="I22" s="12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11">
        <f>SUM(A24:B39)</f>
        <v>550254.7300000001</v>
      </c>
      <c r="I23" s="11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x14ac:dyDescent="0.15">
      <c r="A24" s="120" t="s">
        <v>17</v>
      </c>
      <c r="B24" s="120"/>
      <c r="C24" s="120" t="s">
        <v>9</v>
      </c>
      <c r="D24" s="120"/>
      <c r="E24" s="120"/>
      <c r="F24" s="120"/>
      <c r="G24" s="120"/>
      <c r="H24" s="120"/>
      <c r="I24" s="10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x14ac:dyDescent="0.15">
      <c r="A25" s="79">
        <v>74400</v>
      </c>
      <c r="B25" s="82"/>
      <c r="C25" s="79" t="s">
        <v>352</v>
      </c>
      <c r="D25" s="80"/>
      <c r="E25" s="80"/>
      <c r="F25" s="80"/>
      <c r="G25" s="80"/>
      <c r="H25" s="80"/>
      <c r="I25" s="8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x14ac:dyDescent="0.15">
      <c r="A26" s="79"/>
      <c r="B26" s="82"/>
      <c r="C26" s="79"/>
      <c r="D26" s="80"/>
      <c r="E26" s="80"/>
      <c r="F26" s="80"/>
      <c r="G26" s="80"/>
      <c r="H26" s="80"/>
      <c r="I26" s="8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x14ac:dyDescent="0.15">
      <c r="A27" s="81" t="s">
        <v>345</v>
      </c>
      <c r="B27" s="82"/>
      <c r="C27" s="79"/>
      <c r="D27" s="80"/>
      <c r="E27" s="80"/>
      <c r="F27" s="80"/>
      <c r="G27" s="80"/>
      <c r="H27" s="80"/>
      <c r="I27" s="8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x14ac:dyDescent="0.15">
      <c r="A28" s="79">
        <v>648</v>
      </c>
      <c r="B28" s="82"/>
      <c r="C28" s="79" t="s">
        <v>346</v>
      </c>
      <c r="D28" s="80"/>
      <c r="E28" s="80"/>
      <c r="F28" s="80"/>
      <c r="G28" s="80"/>
      <c r="H28" s="80"/>
      <c r="I28" s="8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1:44" x14ac:dyDescent="0.15">
      <c r="A29" s="90">
        <v>6249.1</v>
      </c>
      <c r="B29" s="92"/>
      <c r="C29" s="90" t="s">
        <v>353</v>
      </c>
      <c r="D29" s="91"/>
      <c r="E29" s="91"/>
      <c r="F29" s="91"/>
      <c r="G29" s="91"/>
      <c r="H29" s="91"/>
      <c r="I29" s="9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  <row r="30" spans="1:44" x14ac:dyDescent="0.15">
      <c r="A30" s="79">
        <v>812</v>
      </c>
      <c r="B30" s="82"/>
      <c r="C30" s="79" t="s">
        <v>347</v>
      </c>
      <c r="D30" s="80"/>
      <c r="E30" s="80"/>
      <c r="F30" s="80"/>
      <c r="G30" s="80"/>
      <c r="H30" s="80"/>
      <c r="I30" s="8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</row>
    <row r="31" spans="1:44" s="44" customFormat="1" x14ac:dyDescent="0.15">
      <c r="A31" s="43" t="s">
        <v>192</v>
      </c>
      <c r="B31" s="36"/>
      <c r="C31" s="43"/>
      <c r="D31" s="37"/>
      <c r="E31" s="37"/>
      <c r="F31" s="37"/>
      <c r="G31" s="37"/>
      <c r="H31" s="37"/>
      <c r="I31" s="37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44" s="44" customFormat="1" x14ac:dyDescent="0.15">
      <c r="A32" s="43">
        <v>167650</v>
      </c>
      <c r="B32" s="36"/>
      <c r="C32" s="43" t="s">
        <v>344</v>
      </c>
      <c r="D32" s="37"/>
      <c r="E32" s="37"/>
      <c r="F32" s="37"/>
      <c r="G32" s="37"/>
      <c r="H32" s="37"/>
      <c r="I32" s="37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1:44" s="44" customFormat="1" x14ac:dyDescent="0.15">
      <c r="A33" s="43">
        <v>21420</v>
      </c>
      <c r="B33" s="36"/>
      <c r="C33" s="43" t="s">
        <v>352</v>
      </c>
      <c r="D33" s="37"/>
      <c r="E33" s="37"/>
      <c r="F33" s="37"/>
      <c r="G33" s="37"/>
      <c r="H33" s="37"/>
      <c r="I33" s="37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  <row r="34" spans="1:44" s="44" customFormat="1" x14ac:dyDescent="0.15">
      <c r="A34" s="43">
        <v>218850</v>
      </c>
      <c r="B34" s="36"/>
      <c r="C34" s="43" t="s">
        <v>354</v>
      </c>
      <c r="D34" s="37"/>
      <c r="E34" s="37"/>
      <c r="F34" s="37"/>
      <c r="G34" s="37"/>
      <c r="H34" s="37"/>
      <c r="I34" s="37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</row>
    <row r="35" spans="1:44" s="44" customFormat="1" x14ac:dyDescent="0.15">
      <c r="A35" s="43">
        <v>26423</v>
      </c>
      <c r="B35" s="36"/>
      <c r="C35" s="43" t="s">
        <v>355</v>
      </c>
      <c r="D35" s="37"/>
      <c r="E35" s="37"/>
      <c r="F35" s="37"/>
      <c r="G35" s="37"/>
      <c r="H35" s="37"/>
      <c r="I35" s="37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</row>
    <row r="36" spans="1:44" x14ac:dyDescent="0.15">
      <c r="A36" s="43">
        <v>22503.55</v>
      </c>
      <c r="B36" s="36"/>
      <c r="C36" s="43" t="s">
        <v>193</v>
      </c>
      <c r="D36" s="37"/>
      <c r="E36" s="37"/>
      <c r="F36" s="37"/>
      <c r="G36" s="37"/>
      <c r="H36" s="37"/>
      <c r="I36" s="37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44" x14ac:dyDescent="0.15">
      <c r="A37" s="43">
        <v>614</v>
      </c>
      <c r="B37" s="36"/>
      <c r="C37" s="43" t="s">
        <v>234</v>
      </c>
      <c r="D37" s="37"/>
      <c r="E37" s="37"/>
      <c r="F37" s="37"/>
      <c r="G37" s="37"/>
      <c r="H37" s="37"/>
      <c r="I37" s="37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1:44" x14ac:dyDescent="0.15">
      <c r="A38" s="43">
        <v>2412.79</v>
      </c>
      <c r="B38" s="36"/>
      <c r="C38" s="43" t="s">
        <v>194</v>
      </c>
      <c r="D38" s="37"/>
      <c r="E38" s="37"/>
      <c r="F38" s="37"/>
      <c r="G38" s="37"/>
      <c r="H38" s="37"/>
      <c r="I38" s="37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ht="10.5" customHeight="1" x14ac:dyDescent="0.15">
      <c r="A39" s="106">
        <v>8272.2900000000009</v>
      </c>
      <c r="B39" s="107"/>
      <c r="C39" s="120" t="s">
        <v>18</v>
      </c>
      <c r="D39" s="120"/>
      <c r="E39" s="120"/>
      <c r="F39" s="120"/>
      <c r="G39" s="120"/>
      <c r="H39" s="120"/>
      <c r="I39" s="108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x14ac:dyDescent="0.15">
      <c r="A40" s="10" t="s">
        <v>19</v>
      </c>
      <c r="B40" s="11"/>
      <c r="C40" s="11"/>
      <c r="D40" s="11"/>
      <c r="E40" s="11"/>
      <c r="F40" s="11"/>
      <c r="G40" s="11"/>
      <c r="H40" s="111">
        <f>SUM(A41:B72)</f>
        <v>1724357.7100000002</v>
      </c>
      <c r="I40" s="117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1:44" x14ac:dyDescent="0.15">
      <c r="A41" s="134">
        <v>130005</v>
      </c>
      <c r="B41" s="135"/>
      <c r="C41" s="18" t="s">
        <v>373</v>
      </c>
      <c r="D41" s="19"/>
      <c r="E41" s="19"/>
      <c r="F41" s="19"/>
      <c r="G41" s="19"/>
      <c r="H41" s="19"/>
      <c r="I41" s="19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44" x14ac:dyDescent="0.15">
      <c r="A42" s="20">
        <v>110584</v>
      </c>
      <c r="B42" s="21"/>
      <c r="C42" s="18" t="s">
        <v>374</v>
      </c>
      <c r="D42" s="19"/>
      <c r="E42" s="19"/>
      <c r="F42" s="19"/>
      <c r="G42" s="19"/>
      <c r="H42" s="19"/>
      <c r="I42" s="1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44" x14ac:dyDescent="0.15">
      <c r="A43" s="61">
        <v>4670</v>
      </c>
      <c r="B43" s="21"/>
      <c r="C43" s="18" t="s">
        <v>375</v>
      </c>
      <c r="D43" s="19"/>
      <c r="E43" s="19"/>
      <c r="F43" s="19"/>
      <c r="G43" s="19"/>
      <c r="H43" s="19"/>
      <c r="I43" s="1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44" x14ac:dyDescent="0.15">
      <c r="A44" s="20">
        <v>13477.8</v>
      </c>
      <c r="B44" s="21"/>
      <c r="C44" s="108" t="s">
        <v>376</v>
      </c>
      <c r="D44" s="109"/>
      <c r="E44" s="109"/>
      <c r="F44" s="109"/>
      <c r="G44" s="109"/>
      <c r="H44" s="109"/>
      <c r="I44" s="109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44" x14ac:dyDescent="0.15">
      <c r="A45" s="20">
        <v>15000</v>
      </c>
      <c r="B45" s="21"/>
      <c r="C45" s="108" t="s">
        <v>379</v>
      </c>
      <c r="D45" s="109"/>
      <c r="E45" s="109"/>
      <c r="F45" s="109"/>
      <c r="G45" s="109"/>
      <c r="H45" s="109"/>
      <c r="I45" s="10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44" x14ac:dyDescent="0.15">
      <c r="A46" s="61">
        <v>95000</v>
      </c>
      <c r="B46" s="62"/>
      <c r="C46" s="64" t="s">
        <v>378</v>
      </c>
      <c r="D46" s="65"/>
      <c r="E46" s="65"/>
      <c r="F46" s="65"/>
      <c r="G46" s="65"/>
      <c r="H46" s="65"/>
      <c r="I46" s="65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44" x14ac:dyDescent="0.15">
      <c r="A47" s="61">
        <v>11350</v>
      </c>
      <c r="B47" s="62"/>
      <c r="C47" s="64" t="s">
        <v>380</v>
      </c>
      <c r="D47" s="65"/>
      <c r="E47" s="65"/>
      <c r="F47" s="65"/>
      <c r="G47" s="65"/>
      <c r="H47" s="65"/>
      <c r="I47" s="65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44" x14ac:dyDescent="0.15">
      <c r="A48" s="20">
        <v>1206374.3999999999</v>
      </c>
      <c r="B48" s="21"/>
      <c r="C48" s="18" t="s">
        <v>377</v>
      </c>
      <c r="D48" s="19"/>
      <c r="E48" s="19"/>
      <c r="F48" s="19"/>
      <c r="G48" s="19"/>
      <c r="H48" s="19"/>
      <c r="I48" s="19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44" customFormat="1" x14ac:dyDescent="0.15">
      <c r="A49" s="45" t="s">
        <v>192</v>
      </c>
      <c r="B49" s="46"/>
      <c r="C49" s="43"/>
      <c r="D49" s="37"/>
      <c r="E49" s="37"/>
      <c r="F49" s="37"/>
      <c r="G49" s="37"/>
      <c r="H49" s="37"/>
      <c r="I49" s="37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s="44" customFormat="1" x14ac:dyDescent="0.15">
      <c r="A50" s="45">
        <v>8000</v>
      </c>
      <c r="B50" s="46"/>
      <c r="C50" s="53" t="s">
        <v>357</v>
      </c>
      <c r="D50" s="37"/>
      <c r="E50" s="37"/>
      <c r="F50" s="37"/>
      <c r="G50" s="37"/>
      <c r="H50" s="37"/>
      <c r="I50" s="37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15">
      <c r="A51" s="45">
        <v>9500</v>
      </c>
      <c r="B51" s="46"/>
      <c r="C51" s="53" t="s">
        <v>358</v>
      </c>
      <c r="D51" s="53"/>
      <c r="E51" s="53"/>
      <c r="F51" s="53"/>
      <c r="G51" s="100"/>
      <c r="H51" s="37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x14ac:dyDescent="0.15">
      <c r="A52" s="45">
        <v>300</v>
      </c>
      <c r="B52" s="45"/>
      <c r="C52" s="43" t="s">
        <v>359</v>
      </c>
      <c r="D52" s="37"/>
      <c r="E52" s="37"/>
      <c r="F52" s="37"/>
      <c r="G52" s="37"/>
      <c r="H52" s="37"/>
      <c r="I52" s="37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x14ac:dyDescent="0.15">
      <c r="A53" s="45">
        <v>1186</v>
      </c>
      <c r="B53" s="45"/>
      <c r="C53" s="43" t="s">
        <v>360</v>
      </c>
      <c r="D53" s="37"/>
      <c r="E53" s="37"/>
      <c r="F53" s="37"/>
      <c r="G53" s="37"/>
      <c r="H53" s="37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x14ac:dyDescent="0.15">
      <c r="A54" s="45">
        <v>1290</v>
      </c>
      <c r="B54" s="45"/>
      <c r="C54" s="43" t="s">
        <v>361</v>
      </c>
      <c r="D54" s="37"/>
      <c r="E54" s="37"/>
      <c r="F54" s="37"/>
      <c r="G54" s="37"/>
      <c r="H54" s="37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x14ac:dyDescent="0.15">
      <c r="A55" s="45">
        <v>1613</v>
      </c>
      <c r="B55" s="46"/>
      <c r="C55" s="43" t="s">
        <v>362</v>
      </c>
      <c r="D55" s="37"/>
      <c r="E55" s="37"/>
      <c r="F55" s="37"/>
      <c r="G55" s="37"/>
      <c r="H55" s="37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x14ac:dyDescent="0.15">
      <c r="A56" s="45">
        <v>548</v>
      </c>
      <c r="B56" s="46"/>
      <c r="C56" s="43" t="s">
        <v>363</v>
      </c>
      <c r="D56" s="37"/>
      <c r="E56" s="37"/>
      <c r="F56" s="37"/>
      <c r="G56" s="37"/>
      <c r="H56" s="37"/>
      <c r="I56" s="37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x14ac:dyDescent="0.15">
      <c r="A57" s="45">
        <v>5715</v>
      </c>
      <c r="B57" s="46"/>
      <c r="C57" s="43" t="s">
        <v>364</v>
      </c>
      <c r="D57" s="37"/>
      <c r="E57" s="37"/>
      <c r="F57" s="37"/>
      <c r="G57" s="37"/>
      <c r="H57" s="37"/>
      <c r="I57" s="37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x14ac:dyDescent="0.15">
      <c r="A58" s="45">
        <v>1613</v>
      </c>
      <c r="B58" s="46"/>
      <c r="C58" s="43" t="s">
        <v>283</v>
      </c>
      <c r="D58" s="37"/>
      <c r="E58" s="37"/>
      <c r="F58" s="37"/>
      <c r="G58" s="37"/>
      <c r="H58" s="37"/>
      <c r="I58" s="37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x14ac:dyDescent="0.15">
      <c r="A59" s="45">
        <v>1613</v>
      </c>
      <c r="B59" s="46"/>
      <c r="C59" s="43" t="s">
        <v>365</v>
      </c>
      <c r="D59" s="37"/>
      <c r="E59" s="37"/>
      <c r="F59" s="37"/>
      <c r="G59" s="37"/>
      <c r="H59" s="37"/>
      <c r="I59" s="37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x14ac:dyDescent="0.15">
      <c r="A60" s="45">
        <v>6451</v>
      </c>
      <c r="B60" s="46"/>
      <c r="C60" s="43" t="s">
        <v>366</v>
      </c>
      <c r="D60" s="37"/>
      <c r="E60" s="37"/>
      <c r="F60" s="37"/>
      <c r="G60" s="37"/>
      <c r="H60" s="37"/>
      <c r="I60" s="37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x14ac:dyDescent="0.15">
      <c r="A61" s="45">
        <v>9279</v>
      </c>
      <c r="B61" s="46"/>
      <c r="C61" s="43" t="s">
        <v>367</v>
      </c>
      <c r="D61" s="37"/>
      <c r="E61" s="37"/>
      <c r="F61" s="37"/>
      <c r="G61" s="37"/>
      <c r="H61" s="37"/>
      <c r="I61" s="37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x14ac:dyDescent="0.15">
      <c r="A62" s="45">
        <v>1913</v>
      </c>
      <c r="B62" s="46"/>
      <c r="C62" s="43" t="s">
        <v>369</v>
      </c>
      <c r="D62" s="37"/>
      <c r="E62" s="37"/>
      <c r="F62" s="37"/>
      <c r="G62" s="37"/>
      <c r="H62" s="37"/>
      <c r="I62" s="37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x14ac:dyDescent="0.15">
      <c r="A63" s="45">
        <v>1613</v>
      </c>
      <c r="B63" s="46"/>
      <c r="C63" s="43" t="s">
        <v>370</v>
      </c>
      <c r="D63" s="37"/>
      <c r="E63" s="37"/>
      <c r="F63" s="37"/>
      <c r="G63" s="37"/>
      <c r="H63" s="37"/>
      <c r="I63" s="37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x14ac:dyDescent="0.15">
      <c r="A64" s="45">
        <v>1613</v>
      </c>
      <c r="B64" s="46"/>
      <c r="C64" s="43" t="s">
        <v>368</v>
      </c>
      <c r="D64" s="37"/>
      <c r="E64" s="37"/>
      <c r="F64" s="37"/>
      <c r="G64" s="37"/>
      <c r="H64" s="37"/>
      <c r="I64" s="37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x14ac:dyDescent="0.15">
      <c r="A65" s="45">
        <v>43000</v>
      </c>
      <c r="B65" s="46"/>
      <c r="C65" s="43" t="s">
        <v>381</v>
      </c>
      <c r="D65" s="37"/>
      <c r="E65" s="37"/>
      <c r="F65" s="37"/>
      <c r="G65" s="37"/>
      <c r="H65" s="37"/>
      <c r="I65" s="37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x14ac:dyDescent="0.15">
      <c r="A66" s="45">
        <v>5653.6</v>
      </c>
      <c r="B66" s="46"/>
      <c r="C66" s="43" t="s">
        <v>356</v>
      </c>
      <c r="D66" s="37"/>
      <c r="E66" s="37"/>
      <c r="F66" s="37"/>
      <c r="G66" s="37"/>
      <c r="H66" s="37"/>
      <c r="I66" s="37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x14ac:dyDescent="0.15">
      <c r="A67" s="45">
        <v>22502.55</v>
      </c>
      <c r="B67" s="46"/>
      <c r="C67" s="43" t="s">
        <v>193</v>
      </c>
      <c r="D67" s="37"/>
      <c r="E67" s="37"/>
      <c r="F67" s="37"/>
      <c r="G67" s="37"/>
      <c r="H67" s="37"/>
      <c r="I67" s="37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x14ac:dyDescent="0.15">
      <c r="A68" s="45">
        <v>1926</v>
      </c>
      <c r="B68" s="46"/>
      <c r="C68" s="43" t="s">
        <v>282</v>
      </c>
      <c r="D68" s="37"/>
      <c r="E68" s="37"/>
      <c r="F68" s="37"/>
      <c r="G68" s="37"/>
      <c r="H68" s="37"/>
      <c r="I68" s="37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x14ac:dyDescent="0.15">
      <c r="A69" s="45">
        <v>2412.79</v>
      </c>
      <c r="B69" s="46"/>
      <c r="C69" s="43" t="s">
        <v>194</v>
      </c>
      <c r="D69" s="37"/>
      <c r="E69" s="37"/>
      <c r="F69" s="37"/>
      <c r="G69" s="37"/>
      <c r="H69" s="37"/>
      <c r="I69" s="37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x14ac:dyDescent="0.15">
      <c r="A70" s="20">
        <v>10154.57</v>
      </c>
      <c r="B70" s="21"/>
      <c r="C70" s="18" t="s">
        <v>18</v>
      </c>
      <c r="D70" s="19"/>
      <c r="E70" s="19"/>
      <c r="F70" s="19"/>
      <c r="G70" s="19"/>
      <c r="H70" s="19"/>
      <c r="I70" s="19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x14ac:dyDescent="0.15">
      <c r="A71" s="61"/>
      <c r="B71" s="62"/>
      <c r="C71" s="64"/>
      <c r="D71" s="65"/>
      <c r="E71" s="65"/>
      <c r="F71" s="65"/>
      <c r="G71" s="65"/>
      <c r="H71" s="65"/>
      <c r="I71" s="65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x14ac:dyDescent="0.15">
      <c r="A72" s="131"/>
      <c r="B72" s="132"/>
      <c r="C72" s="133" t="s">
        <v>20</v>
      </c>
      <c r="D72" s="130"/>
      <c r="E72" s="130"/>
      <c r="F72" s="130"/>
      <c r="G72" s="130"/>
      <c r="H72" s="130"/>
      <c r="I72" s="130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x14ac:dyDescent="0.15">
      <c r="A73" s="77"/>
      <c r="B73" s="78"/>
      <c r="C73" s="74" t="s">
        <v>371</v>
      </c>
      <c r="D73" s="76"/>
      <c r="E73" s="76"/>
      <c r="F73" s="83"/>
      <c r="G73" s="22">
        <v>10200</v>
      </c>
      <c r="H73" s="76"/>
      <c r="I73" s="76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x14ac:dyDescent="0.15">
      <c r="A74" s="77"/>
      <c r="B74" s="78"/>
      <c r="C74" s="74" t="s">
        <v>284</v>
      </c>
      <c r="D74" s="76"/>
      <c r="E74" s="74"/>
      <c r="F74" s="83"/>
      <c r="G74" s="22">
        <v>16600</v>
      </c>
      <c r="H74" s="76"/>
      <c r="I74" s="76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x14ac:dyDescent="0.15">
      <c r="A75" s="77"/>
      <c r="B75" s="78"/>
      <c r="C75" s="74" t="s">
        <v>372</v>
      </c>
      <c r="D75" s="74"/>
      <c r="E75" s="76"/>
      <c r="F75" s="83"/>
      <c r="G75" s="22">
        <v>10200</v>
      </c>
      <c r="H75" s="76"/>
      <c r="I75" s="76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x14ac:dyDescent="0.15">
      <c r="A76" s="25"/>
      <c r="B76" s="26"/>
      <c r="C76" s="19" t="s">
        <v>253</v>
      </c>
      <c r="D76" s="19"/>
      <c r="E76" s="19"/>
      <c r="F76" s="75"/>
      <c r="G76" s="22">
        <v>4500</v>
      </c>
      <c r="H76" s="22"/>
      <c r="I76" s="2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x14ac:dyDescent="0.15">
      <c r="A77" s="10" t="s">
        <v>21</v>
      </c>
      <c r="B77" s="11"/>
      <c r="C77" s="11"/>
      <c r="D77" s="11"/>
      <c r="E77" s="11"/>
      <c r="F77" s="11"/>
      <c r="G77" s="11"/>
      <c r="H77" s="111">
        <f>SUM(A78:B83)</f>
        <v>9954.7699999999986</v>
      </c>
      <c r="I77" s="117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182.25" customHeight="1" x14ac:dyDescent="0.15">
      <c r="A78" s="13"/>
      <c r="B78" s="14"/>
      <c r="C78" s="112" t="s">
        <v>382</v>
      </c>
      <c r="D78" s="113"/>
      <c r="E78" s="113"/>
      <c r="F78" s="113"/>
      <c r="G78" s="113"/>
      <c r="H78" s="113"/>
      <c r="I78" s="113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s="44" customFormat="1" ht="12" customHeight="1" x14ac:dyDescent="0.15">
      <c r="A79" s="47" t="s">
        <v>195</v>
      </c>
      <c r="B79" s="48"/>
      <c r="C79" s="49"/>
      <c r="D79" s="50"/>
      <c r="E79" s="50"/>
      <c r="F79" s="50"/>
      <c r="G79" s="50"/>
      <c r="H79" s="50"/>
      <c r="I79" s="50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s="12" customFormat="1" ht="12" customHeight="1" x14ac:dyDescent="0.15">
      <c r="A80" s="45">
        <v>2412.79</v>
      </c>
      <c r="B80" s="48"/>
      <c r="C80" s="104" t="s">
        <v>194</v>
      </c>
      <c r="D80" s="105"/>
      <c r="E80" s="105"/>
      <c r="F80" s="105"/>
      <c r="G80" s="105"/>
      <c r="H80" s="50"/>
      <c r="I80" s="5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</row>
    <row r="81" spans="1:342" s="12" customFormat="1" ht="12" customHeight="1" x14ac:dyDescent="0.15">
      <c r="A81" s="45">
        <v>7514.9</v>
      </c>
      <c r="B81" s="48"/>
      <c r="C81" s="104" t="s">
        <v>193</v>
      </c>
      <c r="D81" s="105"/>
      <c r="E81" s="105"/>
      <c r="F81" s="105"/>
      <c r="G81" s="50"/>
      <c r="H81" s="50"/>
      <c r="I81" s="50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</row>
    <row r="82" spans="1:342" s="12" customFormat="1" ht="12" customHeight="1" x14ac:dyDescent="0.15">
      <c r="A82" s="45">
        <v>11.12</v>
      </c>
      <c r="B82" s="48"/>
      <c r="C82" s="104" t="s">
        <v>234</v>
      </c>
      <c r="D82" s="105"/>
      <c r="E82" s="105"/>
      <c r="F82" s="105"/>
      <c r="G82" s="105"/>
      <c r="H82" s="105"/>
      <c r="I82" s="116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</row>
    <row r="83" spans="1:342" x14ac:dyDescent="0.15">
      <c r="A83" s="106">
        <v>15.96</v>
      </c>
      <c r="B83" s="107"/>
      <c r="C83" s="108" t="s">
        <v>18</v>
      </c>
      <c r="D83" s="109"/>
      <c r="E83" s="109"/>
      <c r="F83" s="109"/>
      <c r="G83" s="109"/>
      <c r="H83" s="109"/>
      <c r="I83" s="109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1:342" ht="10.5" customHeight="1" x14ac:dyDescent="0.15">
      <c r="A84" s="10" t="s">
        <v>22</v>
      </c>
      <c r="B84" s="11"/>
      <c r="C84" s="11"/>
      <c r="D84" s="11"/>
      <c r="E84" s="11"/>
      <c r="F84" s="11"/>
      <c r="G84" s="11"/>
      <c r="H84" s="111">
        <f>SUM(A93:B100)</f>
        <v>236374.44999999998</v>
      </c>
      <c r="I84" s="117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42" ht="17.25" customHeight="1" x14ac:dyDescent="0.15">
      <c r="A85" s="125"/>
      <c r="B85" s="126"/>
      <c r="C85" s="114" t="s">
        <v>383</v>
      </c>
      <c r="D85" s="115"/>
      <c r="E85" s="115"/>
      <c r="F85" s="115"/>
      <c r="G85" s="115"/>
      <c r="H85" s="115"/>
      <c r="I85" s="115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42" ht="13.5" customHeight="1" x14ac:dyDescent="0.15">
      <c r="A86" s="30"/>
      <c r="B86" s="31"/>
      <c r="C86" s="114" t="s">
        <v>384</v>
      </c>
      <c r="D86" s="115"/>
      <c r="E86" s="115"/>
      <c r="F86" s="115"/>
      <c r="G86" s="115"/>
      <c r="H86" s="115"/>
      <c r="I86" s="115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42" ht="13.5" customHeight="1" x14ac:dyDescent="0.15">
      <c r="A87" s="97"/>
      <c r="B87" s="98"/>
      <c r="C87" s="114" t="s">
        <v>389</v>
      </c>
      <c r="D87" s="115"/>
      <c r="E87" s="115"/>
      <c r="F87" s="115"/>
      <c r="G87" s="115"/>
      <c r="H87" s="115"/>
      <c r="I87" s="137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1:342" ht="21" customHeight="1" x14ac:dyDescent="0.15">
      <c r="A88" s="30"/>
      <c r="B88" s="31"/>
      <c r="C88" s="114" t="s">
        <v>387</v>
      </c>
      <c r="D88" s="115"/>
      <c r="E88" s="115"/>
      <c r="F88" s="115"/>
      <c r="G88" s="115"/>
      <c r="H88" s="115"/>
      <c r="I88" s="115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0"/>
      <c r="AF88" s="40"/>
      <c r="AG88" s="40"/>
      <c r="AH88" s="40"/>
      <c r="AI88" s="40"/>
      <c r="AJ88" s="40"/>
      <c r="AK88" s="40"/>
      <c r="AL88" s="40"/>
      <c r="AM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</row>
    <row r="89" spans="1:342" ht="21" customHeight="1" x14ac:dyDescent="0.15">
      <c r="A89" s="97"/>
      <c r="B89" s="98"/>
      <c r="C89" s="114" t="s">
        <v>388</v>
      </c>
      <c r="D89" s="115"/>
      <c r="E89" s="115"/>
      <c r="F89" s="115"/>
      <c r="G89" s="115"/>
      <c r="H89" s="115"/>
      <c r="I89" s="137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0"/>
      <c r="AF89" s="40"/>
      <c r="AG89" s="40"/>
      <c r="AH89" s="40"/>
      <c r="AI89" s="40"/>
      <c r="AJ89" s="40"/>
      <c r="AK89" s="40"/>
      <c r="AL89" s="40"/>
      <c r="AM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</row>
    <row r="90" spans="1:342" ht="21" customHeight="1" x14ac:dyDescent="0.15">
      <c r="A90" s="97"/>
      <c r="B90" s="98"/>
      <c r="C90" s="114" t="s">
        <v>385</v>
      </c>
      <c r="D90" s="115"/>
      <c r="E90" s="115"/>
      <c r="F90" s="115"/>
      <c r="G90" s="115"/>
      <c r="H90" s="115"/>
      <c r="I90" s="137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0"/>
      <c r="AF90" s="40"/>
      <c r="AG90" s="40"/>
      <c r="AH90" s="40"/>
      <c r="AI90" s="40"/>
      <c r="AJ90" s="40"/>
      <c r="AK90" s="40"/>
      <c r="AL90" s="40"/>
      <c r="AM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</row>
    <row r="91" spans="1:342" ht="21" customHeight="1" x14ac:dyDescent="0.15">
      <c r="A91" s="97"/>
      <c r="B91" s="98"/>
      <c r="C91" s="114" t="s">
        <v>386</v>
      </c>
      <c r="D91" s="115"/>
      <c r="E91" s="115"/>
      <c r="F91" s="115"/>
      <c r="G91" s="115"/>
      <c r="H91" s="115"/>
      <c r="I91" s="115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0"/>
      <c r="AF91" s="40"/>
      <c r="AG91" s="40"/>
      <c r="AH91" s="40"/>
      <c r="AI91" s="40"/>
      <c r="AJ91" s="40"/>
      <c r="AK91" s="40"/>
      <c r="AL91" s="40"/>
      <c r="AM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0"/>
      <c r="KK91" s="40"/>
      <c r="KL91" s="40"/>
      <c r="KM91" s="40"/>
      <c r="KN91" s="40"/>
      <c r="KO91" s="40"/>
      <c r="KP91" s="40"/>
      <c r="KQ91" s="40"/>
      <c r="KR91" s="40"/>
      <c r="KS91" s="40"/>
      <c r="KT91" s="40"/>
      <c r="KU91" s="40"/>
      <c r="KV91" s="40"/>
      <c r="KW91" s="40"/>
      <c r="KX91" s="40"/>
      <c r="KY91" s="40"/>
      <c r="KZ91" s="40"/>
      <c r="LA91" s="40"/>
      <c r="LB91" s="40"/>
      <c r="LC91" s="40"/>
      <c r="LD91" s="40"/>
      <c r="LE91" s="40"/>
      <c r="LF91" s="40"/>
      <c r="LG91" s="40"/>
      <c r="LH91" s="40"/>
      <c r="LI91" s="40"/>
      <c r="LJ91" s="40"/>
      <c r="LK91" s="40"/>
      <c r="LL91" s="40"/>
      <c r="LM91" s="40"/>
      <c r="LN91" s="40"/>
      <c r="LO91" s="40"/>
      <c r="LP91" s="40"/>
      <c r="LQ91" s="40"/>
      <c r="LR91" s="40"/>
      <c r="LS91" s="40"/>
      <c r="LT91" s="40"/>
      <c r="LU91" s="40"/>
      <c r="LV91" s="40"/>
      <c r="LW91" s="40"/>
      <c r="LX91" s="40"/>
      <c r="LY91" s="40"/>
      <c r="LZ91" s="40"/>
      <c r="MA91" s="40"/>
      <c r="MB91" s="40"/>
      <c r="MC91" s="40"/>
      <c r="MD91" s="40"/>
    </row>
    <row r="92" spans="1:342" ht="18.600000000000001" customHeight="1" x14ac:dyDescent="0.15">
      <c r="A92" s="84" t="s">
        <v>285</v>
      </c>
      <c r="B92" s="85"/>
      <c r="C92" s="86"/>
      <c r="D92" s="87"/>
      <c r="E92" s="87"/>
      <c r="F92" s="87"/>
      <c r="G92" s="87"/>
      <c r="H92" s="87"/>
      <c r="I92" s="87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0"/>
      <c r="AF92" s="40"/>
      <c r="AG92" s="40"/>
      <c r="AH92" s="40"/>
      <c r="AI92" s="40"/>
      <c r="AJ92" s="40"/>
      <c r="AK92" s="40"/>
      <c r="AL92" s="40"/>
      <c r="AM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</row>
    <row r="93" spans="1:342" ht="18.600000000000001" customHeight="1" x14ac:dyDescent="0.15">
      <c r="A93" s="88">
        <v>1645</v>
      </c>
      <c r="B93" s="85"/>
      <c r="C93" s="86" t="s">
        <v>286</v>
      </c>
      <c r="D93" s="87"/>
      <c r="E93" s="87"/>
      <c r="F93" s="87"/>
      <c r="G93" s="87"/>
      <c r="H93" s="87"/>
      <c r="I93" s="87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0"/>
      <c r="AF93" s="40"/>
      <c r="AG93" s="40"/>
      <c r="AH93" s="40"/>
      <c r="AI93" s="40"/>
      <c r="AJ93" s="40"/>
      <c r="AK93" s="40"/>
      <c r="AL93" s="40"/>
      <c r="AM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</row>
    <row r="94" spans="1:342" ht="18.600000000000001" customHeight="1" x14ac:dyDescent="0.15">
      <c r="A94" s="15">
        <v>2134.06</v>
      </c>
      <c r="B94" s="24"/>
      <c r="C94" s="138" t="s">
        <v>390</v>
      </c>
      <c r="D94" s="139"/>
      <c r="E94" s="139"/>
      <c r="F94" s="139"/>
      <c r="G94" s="99"/>
      <c r="H94" s="99"/>
      <c r="I94" s="99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0"/>
      <c r="AF94" s="40"/>
      <c r="AG94" s="40"/>
      <c r="AH94" s="40"/>
      <c r="AI94" s="40"/>
      <c r="AJ94" s="40"/>
      <c r="AK94" s="40"/>
      <c r="AL94" s="40"/>
      <c r="AM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</row>
    <row r="95" spans="1:342" ht="18.600000000000001" customHeight="1" x14ac:dyDescent="0.15">
      <c r="A95" s="15">
        <v>3000</v>
      </c>
      <c r="B95" s="24"/>
      <c r="C95" s="138" t="s">
        <v>391</v>
      </c>
      <c r="D95" s="139"/>
      <c r="E95" s="139"/>
      <c r="F95" s="139"/>
      <c r="G95" s="139"/>
      <c r="H95" s="139"/>
      <c r="I95" s="99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0"/>
      <c r="AF95" s="40"/>
      <c r="AG95" s="40"/>
      <c r="AH95" s="40"/>
      <c r="AI95" s="40"/>
      <c r="AJ95" s="40"/>
      <c r="AK95" s="40"/>
      <c r="AL95" s="40"/>
      <c r="AM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</row>
    <row r="96" spans="1:342" s="44" customFormat="1" ht="18" customHeight="1" x14ac:dyDescent="0.15">
      <c r="A96" s="43" t="s">
        <v>195</v>
      </c>
      <c r="B96" s="36"/>
      <c r="C96" s="51"/>
      <c r="D96" s="52"/>
      <c r="E96" s="52"/>
      <c r="F96" s="52"/>
      <c r="G96" s="52"/>
      <c r="H96" s="52"/>
      <c r="I96" s="52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53"/>
      <c r="AF96" s="53"/>
      <c r="AG96" s="53"/>
      <c r="AH96" s="53"/>
      <c r="AI96" s="53"/>
      <c r="AJ96" s="53"/>
      <c r="AK96" s="53"/>
      <c r="AL96" s="53"/>
      <c r="AM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</row>
    <row r="97" spans="1:342" s="12" customFormat="1" ht="16.5" customHeight="1" x14ac:dyDescent="0.15">
      <c r="A97" s="43">
        <v>2412.79</v>
      </c>
      <c r="B97" s="36"/>
      <c r="C97" s="118" t="s">
        <v>194</v>
      </c>
      <c r="D97" s="119"/>
      <c r="E97" s="119"/>
      <c r="F97" s="119"/>
      <c r="G97" s="119"/>
      <c r="H97" s="119"/>
      <c r="I97" s="119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</row>
    <row r="98" spans="1:342" s="12" customFormat="1" ht="15" customHeight="1" x14ac:dyDescent="0.15">
      <c r="A98" s="43">
        <v>264.02</v>
      </c>
      <c r="B98" s="36"/>
      <c r="C98" s="118" t="s">
        <v>282</v>
      </c>
      <c r="D98" s="119"/>
      <c r="E98" s="119"/>
      <c r="F98" s="119"/>
      <c r="G98" s="119"/>
      <c r="H98" s="119"/>
      <c r="I98" s="136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  <c r="IW98" s="41"/>
      <c r="IX98" s="41"/>
      <c r="IY98" s="41"/>
      <c r="IZ98" s="41"/>
      <c r="JA98" s="41"/>
      <c r="JB98" s="41"/>
      <c r="JC98" s="41"/>
      <c r="JD98" s="41"/>
      <c r="JE98" s="41"/>
      <c r="JF98" s="41"/>
      <c r="JG98" s="41"/>
      <c r="JH98" s="41"/>
      <c r="JI98" s="41"/>
      <c r="JJ98" s="41"/>
      <c r="JK98" s="41"/>
      <c r="JL98" s="41"/>
      <c r="JM98" s="41"/>
      <c r="JN98" s="41"/>
      <c r="JO98" s="41"/>
      <c r="JP98" s="41"/>
      <c r="JQ98" s="41"/>
      <c r="JR98" s="41"/>
      <c r="JS98" s="41"/>
      <c r="JT98" s="41"/>
      <c r="JU98" s="41"/>
      <c r="JV98" s="41"/>
      <c r="JW98" s="41"/>
      <c r="JX98" s="41"/>
      <c r="JY98" s="41"/>
      <c r="JZ98" s="41"/>
      <c r="KA98" s="41"/>
      <c r="KB98" s="41"/>
      <c r="KC98" s="41"/>
      <c r="KD98" s="41"/>
      <c r="KE98" s="41"/>
      <c r="KF98" s="41"/>
      <c r="KG98" s="41"/>
      <c r="KH98" s="41"/>
      <c r="KI98" s="41"/>
      <c r="KJ98" s="41"/>
      <c r="KK98" s="41"/>
      <c r="KL98" s="41"/>
      <c r="KM98" s="41"/>
      <c r="KN98" s="41"/>
      <c r="KO98" s="41"/>
      <c r="KP98" s="41"/>
      <c r="KQ98" s="41"/>
      <c r="KR98" s="41"/>
      <c r="KS98" s="41"/>
      <c r="KT98" s="41"/>
      <c r="KU98" s="41"/>
      <c r="KV98" s="41"/>
      <c r="KW98" s="41"/>
      <c r="KX98" s="41"/>
      <c r="KY98" s="41"/>
      <c r="KZ98" s="41"/>
      <c r="LA98" s="41"/>
      <c r="LB98" s="41"/>
      <c r="LC98" s="41"/>
      <c r="LD98" s="41"/>
      <c r="LE98" s="41"/>
      <c r="LF98" s="41"/>
      <c r="LG98" s="41"/>
      <c r="LH98" s="41"/>
      <c r="LI98" s="41"/>
      <c r="LJ98" s="41"/>
      <c r="LK98" s="41"/>
      <c r="LL98" s="41"/>
      <c r="LM98" s="41"/>
      <c r="LN98" s="41"/>
      <c r="LO98" s="41"/>
      <c r="LP98" s="41"/>
      <c r="LQ98" s="41"/>
      <c r="LR98" s="41"/>
      <c r="LS98" s="41"/>
      <c r="LT98" s="41"/>
      <c r="LU98" s="41"/>
      <c r="LV98" s="41"/>
      <c r="LW98" s="41"/>
      <c r="LX98" s="41"/>
      <c r="LY98" s="41"/>
      <c r="LZ98" s="41"/>
      <c r="MA98" s="41"/>
      <c r="MB98" s="41"/>
      <c r="MC98" s="41"/>
      <c r="MD98" s="41"/>
    </row>
    <row r="99" spans="1:342" s="12" customFormat="1" ht="15" customHeight="1" x14ac:dyDescent="0.15">
      <c r="A99" s="42">
        <v>52295</v>
      </c>
      <c r="B99" s="54"/>
      <c r="C99" s="138" t="s">
        <v>392</v>
      </c>
      <c r="D99" s="139"/>
      <c r="E99" s="139"/>
      <c r="F99" s="139"/>
      <c r="G99" s="99"/>
      <c r="H99" s="99"/>
      <c r="I99" s="99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  <c r="IW99" s="41"/>
      <c r="IX99" s="41"/>
      <c r="IY99" s="41"/>
      <c r="IZ99" s="41"/>
      <c r="JA99" s="41"/>
      <c r="JB99" s="41"/>
      <c r="JC99" s="41"/>
      <c r="JD99" s="41"/>
      <c r="JE99" s="41"/>
      <c r="JF99" s="41"/>
      <c r="JG99" s="41"/>
      <c r="JH99" s="41"/>
      <c r="JI99" s="41"/>
      <c r="JJ99" s="41"/>
      <c r="JK99" s="41"/>
      <c r="JL99" s="41"/>
      <c r="JM99" s="41"/>
      <c r="JN99" s="41"/>
      <c r="JO99" s="41"/>
      <c r="JP99" s="41"/>
      <c r="JQ99" s="41"/>
      <c r="JR99" s="41"/>
      <c r="JS99" s="41"/>
      <c r="JT99" s="41"/>
      <c r="JU99" s="41"/>
      <c r="JV99" s="41"/>
      <c r="JW99" s="41"/>
      <c r="JX99" s="41"/>
      <c r="JY99" s="41"/>
      <c r="JZ99" s="41"/>
      <c r="KA99" s="41"/>
      <c r="KB99" s="41"/>
      <c r="KC99" s="41"/>
      <c r="KD99" s="41"/>
      <c r="KE99" s="41"/>
      <c r="KF99" s="41"/>
      <c r="KG99" s="41"/>
      <c r="KH99" s="41"/>
      <c r="KI99" s="41"/>
      <c r="KJ99" s="41"/>
      <c r="KK99" s="41"/>
      <c r="KL99" s="41"/>
      <c r="KM99" s="41"/>
      <c r="KN99" s="41"/>
      <c r="KO99" s="41"/>
      <c r="KP99" s="41"/>
      <c r="KQ99" s="41"/>
      <c r="KR99" s="41"/>
      <c r="KS99" s="41"/>
      <c r="KT99" s="41"/>
      <c r="KU99" s="41"/>
      <c r="KV99" s="41"/>
      <c r="KW99" s="41"/>
      <c r="KX99" s="41"/>
      <c r="KY99" s="41"/>
      <c r="KZ99" s="41"/>
      <c r="LA99" s="41"/>
      <c r="LB99" s="41"/>
      <c r="LC99" s="41"/>
      <c r="LD99" s="41"/>
      <c r="LE99" s="41"/>
      <c r="LF99" s="41"/>
      <c r="LG99" s="41"/>
      <c r="LH99" s="41"/>
      <c r="LI99" s="41"/>
      <c r="LJ99" s="41"/>
      <c r="LK99" s="41"/>
      <c r="LL99" s="41"/>
      <c r="LM99" s="41"/>
      <c r="LN99" s="41"/>
      <c r="LO99" s="41"/>
      <c r="LP99" s="41"/>
      <c r="LQ99" s="41"/>
      <c r="LR99" s="41"/>
      <c r="LS99" s="41"/>
      <c r="LT99" s="41"/>
      <c r="LU99" s="41"/>
      <c r="LV99" s="41"/>
      <c r="LW99" s="41"/>
      <c r="LX99" s="41"/>
      <c r="LY99" s="41"/>
      <c r="LZ99" s="41"/>
      <c r="MA99" s="41"/>
      <c r="MB99" s="41"/>
      <c r="MC99" s="41"/>
      <c r="MD99" s="41"/>
    </row>
    <row r="100" spans="1:342" s="12" customFormat="1" ht="11.25" customHeight="1" x14ac:dyDescent="0.15">
      <c r="A100" s="123">
        <v>174623.58</v>
      </c>
      <c r="B100" s="124"/>
      <c r="C100" s="108" t="s">
        <v>18</v>
      </c>
      <c r="D100" s="109"/>
      <c r="E100" s="109"/>
      <c r="F100" s="109"/>
      <c r="G100" s="109"/>
      <c r="H100" s="109"/>
      <c r="I100" s="109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0"/>
      <c r="AF100" s="40"/>
      <c r="AG100" s="40"/>
      <c r="AH100" s="40"/>
      <c r="AI100" s="40"/>
      <c r="AJ100" s="40"/>
      <c r="AK100" s="40"/>
      <c r="AL100" s="40"/>
      <c r="AM100" s="40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  <c r="IX100" s="41"/>
      <c r="IY100" s="41"/>
      <c r="IZ100" s="41"/>
      <c r="JA100" s="41"/>
      <c r="JB100" s="41"/>
      <c r="JC100" s="41"/>
      <c r="JD100" s="41"/>
      <c r="JE100" s="41"/>
      <c r="JF100" s="41"/>
      <c r="JG100" s="41"/>
      <c r="JH100" s="41"/>
      <c r="JI100" s="41"/>
      <c r="JJ100" s="41"/>
      <c r="JK100" s="41"/>
      <c r="JL100" s="41"/>
      <c r="JM100" s="41"/>
      <c r="JN100" s="41"/>
      <c r="JO100" s="41"/>
      <c r="JP100" s="41"/>
      <c r="JQ100" s="41"/>
      <c r="JR100" s="41"/>
      <c r="JS100" s="41"/>
      <c r="JT100" s="41"/>
      <c r="JU100" s="41"/>
      <c r="JV100" s="41"/>
      <c r="JW100" s="41"/>
      <c r="JX100" s="41"/>
      <c r="JY100" s="41"/>
      <c r="JZ100" s="41"/>
      <c r="KA100" s="41"/>
      <c r="KB100" s="41"/>
      <c r="KC100" s="41"/>
      <c r="KD100" s="41"/>
      <c r="KE100" s="41"/>
      <c r="KF100" s="41"/>
      <c r="KG100" s="41"/>
      <c r="KH100" s="41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41"/>
      <c r="KX100" s="41"/>
      <c r="KY100" s="41"/>
      <c r="KZ100" s="41"/>
      <c r="LA100" s="41"/>
      <c r="LB100" s="41"/>
      <c r="LC100" s="41"/>
      <c r="LD100" s="41"/>
      <c r="LE100" s="41"/>
      <c r="LF100" s="41"/>
      <c r="LG100" s="41"/>
      <c r="LH100" s="41"/>
      <c r="LI100" s="41"/>
      <c r="LJ100" s="41"/>
      <c r="LK100" s="41"/>
      <c r="LL100" s="41"/>
      <c r="LM100" s="41"/>
      <c r="LN100" s="41"/>
      <c r="LO100" s="41"/>
      <c r="LP100" s="41"/>
      <c r="LQ100" s="41"/>
      <c r="LR100" s="41"/>
      <c r="LS100" s="41"/>
      <c r="LT100" s="41"/>
      <c r="LU100" s="41"/>
      <c r="LV100" s="41"/>
      <c r="LW100" s="41"/>
      <c r="LX100" s="41"/>
      <c r="LY100" s="41"/>
      <c r="LZ100" s="41"/>
      <c r="MA100" s="41"/>
      <c r="MB100" s="41"/>
      <c r="MC100" s="41"/>
      <c r="MD100" s="41"/>
    </row>
    <row r="101" spans="1:342" x14ac:dyDescent="0.15">
      <c r="A101" s="10" t="s">
        <v>23</v>
      </c>
      <c r="B101" s="11"/>
      <c r="C101" s="11"/>
      <c r="D101" s="11"/>
      <c r="E101" s="11"/>
      <c r="F101" s="11"/>
      <c r="G101" s="11"/>
      <c r="H101" s="111">
        <f>SUM(A106:A109)</f>
        <v>27259.09</v>
      </c>
      <c r="I101" s="117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0"/>
      <c r="AF101" s="40"/>
      <c r="AG101" s="40"/>
      <c r="AH101" s="40"/>
      <c r="AI101" s="40"/>
      <c r="AJ101" s="40"/>
      <c r="AK101" s="40"/>
      <c r="AL101" s="40"/>
      <c r="AM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</row>
    <row r="102" spans="1:342" ht="15.75" customHeight="1" x14ac:dyDescent="0.15">
      <c r="A102" s="38"/>
      <c r="B102" s="39"/>
      <c r="C102" s="101" t="s">
        <v>393</v>
      </c>
      <c r="D102" s="102"/>
      <c r="E102" s="102"/>
      <c r="F102" s="102"/>
      <c r="G102" s="102"/>
      <c r="H102" s="102"/>
      <c r="I102" s="102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42" ht="15.95" customHeight="1" x14ac:dyDescent="0.15">
      <c r="A103" s="15"/>
      <c r="B103" s="17"/>
      <c r="C103" s="101" t="s">
        <v>394</v>
      </c>
      <c r="D103" s="102"/>
      <c r="E103" s="102"/>
      <c r="F103" s="102"/>
      <c r="G103" s="102"/>
      <c r="H103" s="102"/>
      <c r="I103" s="103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42" ht="15.95" customHeight="1" x14ac:dyDescent="0.15">
      <c r="A104" s="15"/>
      <c r="B104" s="17"/>
      <c r="C104" s="101" t="s">
        <v>395</v>
      </c>
      <c r="D104" s="102"/>
      <c r="E104" s="102"/>
      <c r="F104" s="102"/>
      <c r="G104" s="102"/>
      <c r="H104" s="102"/>
      <c r="I104" s="103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1:342" ht="15.95" customHeight="1" x14ac:dyDescent="0.15">
      <c r="A105" s="15"/>
      <c r="B105" s="17"/>
      <c r="C105" s="101" t="s">
        <v>396</v>
      </c>
      <c r="D105" s="102"/>
      <c r="E105" s="102"/>
      <c r="F105" s="102"/>
      <c r="G105" s="102"/>
      <c r="H105" s="102"/>
      <c r="I105" s="103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1:342" ht="16.5" customHeight="1" x14ac:dyDescent="0.15">
      <c r="A106" s="45" t="s">
        <v>196</v>
      </c>
      <c r="B106" s="46"/>
      <c r="C106" s="89"/>
      <c r="D106" s="50"/>
      <c r="E106" s="50"/>
      <c r="F106" s="50"/>
      <c r="G106" s="50"/>
      <c r="H106" s="50"/>
      <c r="I106" s="50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1:342" ht="16.5" customHeight="1" x14ac:dyDescent="0.15">
      <c r="A107" s="45">
        <v>30.45</v>
      </c>
      <c r="B107" s="46"/>
      <c r="C107" s="104" t="s">
        <v>287</v>
      </c>
      <c r="D107" s="105"/>
      <c r="E107" s="105"/>
      <c r="F107" s="105"/>
      <c r="G107" s="50"/>
      <c r="H107" s="50"/>
      <c r="I107" s="50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1:342" ht="13.5" customHeight="1" x14ac:dyDescent="0.15">
      <c r="A108" s="45">
        <v>2720.81</v>
      </c>
      <c r="B108" s="46"/>
      <c r="C108" s="104" t="s">
        <v>194</v>
      </c>
      <c r="D108" s="105"/>
      <c r="E108" s="105"/>
      <c r="F108" s="105"/>
      <c r="G108" s="105"/>
      <c r="H108" s="50"/>
      <c r="I108" s="50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1:342" x14ac:dyDescent="0.15">
      <c r="A109" s="106">
        <v>24507.83</v>
      </c>
      <c r="B109" s="107"/>
      <c r="C109" s="108" t="s">
        <v>18</v>
      </c>
      <c r="D109" s="109"/>
      <c r="E109" s="109"/>
      <c r="F109" s="109"/>
      <c r="G109" s="109"/>
      <c r="H109" s="109"/>
      <c r="I109" s="11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1:342" x14ac:dyDescent="0.15">
      <c r="A110" s="10" t="s">
        <v>24</v>
      </c>
      <c r="B110" s="11"/>
      <c r="C110" s="11"/>
      <c r="D110" s="11"/>
      <c r="E110" s="11"/>
      <c r="F110" s="11"/>
      <c r="G110" s="11"/>
      <c r="H110" s="111">
        <f>SUM(A115:B118)</f>
        <v>35781.97</v>
      </c>
      <c r="I110" s="11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1:342" ht="15.75" customHeight="1" x14ac:dyDescent="0.15">
      <c r="A111" s="23"/>
      <c r="B111" s="24"/>
      <c r="C111" s="101" t="s">
        <v>288</v>
      </c>
      <c r="D111" s="102"/>
      <c r="E111" s="102"/>
      <c r="F111" s="102"/>
      <c r="G111" s="102"/>
      <c r="H111" s="102"/>
      <c r="I111" s="102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1:342" ht="15" customHeight="1" x14ac:dyDescent="0.15">
      <c r="A112" s="23"/>
      <c r="B112" s="24"/>
      <c r="C112" s="101" t="s">
        <v>254</v>
      </c>
      <c r="D112" s="102"/>
      <c r="E112" s="102"/>
      <c r="F112" s="102"/>
      <c r="G112" s="102"/>
      <c r="H112" s="102"/>
      <c r="I112" s="103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1:39" ht="15.75" customHeight="1" x14ac:dyDescent="0.15">
      <c r="A113" s="23"/>
      <c r="B113" s="24"/>
      <c r="C113" s="101" t="s">
        <v>289</v>
      </c>
      <c r="D113" s="102"/>
      <c r="E113" s="102"/>
      <c r="F113" s="102"/>
      <c r="G113" s="102"/>
      <c r="H113" s="102"/>
      <c r="I113" s="103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0"/>
      <c r="AF113" s="40"/>
      <c r="AG113" s="40"/>
      <c r="AH113" s="40"/>
      <c r="AI113" s="40"/>
      <c r="AJ113" s="40"/>
      <c r="AK113" s="40"/>
      <c r="AL113" s="40"/>
      <c r="AM113" s="40"/>
    </row>
    <row r="114" spans="1:39" ht="15.75" customHeight="1" x14ac:dyDescent="0.15">
      <c r="A114" s="58" t="s">
        <v>196</v>
      </c>
      <c r="B114" s="59"/>
      <c r="C114" s="49"/>
      <c r="D114" s="50"/>
      <c r="E114" s="50"/>
      <c r="F114" s="50"/>
      <c r="G114" s="50"/>
      <c r="H114" s="50"/>
      <c r="I114" s="50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0"/>
      <c r="AF114" s="40"/>
      <c r="AG114" s="40"/>
      <c r="AH114" s="40"/>
      <c r="AI114" s="40"/>
      <c r="AJ114" s="40"/>
      <c r="AK114" s="40"/>
      <c r="AL114" s="40"/>
      <c r="AM114" s="40"/>
    </row>
    <row r="115" spans="1:39" s="12" customFormat="1" ht="15.75" customHeight="1" x14ac:dyDescent="0.15">
      <c r="A115" s="43">
        <v>39.67</v>
      </c>
      <c r="B115" s="59"/>
      <c r="C115" s="104" t="s">
        <v>282</v>
      </c>
      <c r="D115" s="105"/>
      <c r="E115" s="105"/>
      <c r="F115" s="50"/>
      <c r="G115" s="50"/>
      <c r="H115" s="50"/>
      <c r="I115" s="50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</row>
    <row r="116" spans="1:39" ht="15.75" customHeight="1" x14ac:dyDescent="0.15">
      <c r="A116" s="43">
        <v>2720.81</v>
      </c>
      <c r="B116" s="59"/>
      <c r="C116" s="104" t="s">
        <v>194</v>
      </c>
      <c r="D116" s="105"/>
      <c r="E116" s="105"/>
      <c r="F116" s="105"/>
      <c r="G116" s="105"/>
      <c r="H116" s="50"/>
      <c r="I116" s="50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1:39" ht="15" customHeight="1" x14ac:dyDescent="0.15">
      <c r="A117" s="42">
        <v>8500</v>
      </c>
      <c r="B117" s="24"/>
      <c r="C117" s="101" t="s">
        <v>231</v>
      </c>
      <c r="D117" s="102"/>
      <c r="E117" s="102"/>
      <c r="F117" s="102"/>
      <c r="G117" s="102"/>
      <c r="H117" s="63"/>
      <c r="I117" s="63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1:39" x14ac:dyDescent="0.15">
      <c r="A118" s="106">
        <v>24521.49</v>
      </c>
      <c r="B118" s="107"/>
      <c r="C118" s="108" t="s">
        <v>18</v>
      </c>
      <c r="D118" s="109"/>
      <c r="E118" s="109"/>
      <c r="F118" s="109"/>
      <c r="G118" s="109"/>
      <c r="H118" s="109"/>
      <c r="I118" s="109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1:39" x14ac:dyDescent="0.15">
      <c r="A119" s="10" t="s">
        <v>25</v>
      </c>
      <c r="B119" s="11"/>
      <c r="C119" s="11"/>
      <c r="D119" s="11"/>
      <c r="E119" s="11"/>
      <c r="F119" s="11"/>
      <c r="G119" s="11"/>
      <c r="H119" s="111">
        <f>SUM(A120:B134)</f>
        <v>210147.18</v>
      </c>
      <c r="I119" s="117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0"/>
      <c r="AF119" s="40"/>
      <c r="AG119" s="40"/>
      <c r="AH119" s="40"/>
      <c r="AI119" s="40"/>
      <c r="AJ119" s="40"/>
      <c r="AK119" s="40"/>
      <c r="AL119" s="40"/>
      <c r="AM119" s="40"/>
    </row>
    <row r="120" spans="1:39" x14ac:dyDescent="0.15">
      <c r="A120" s="106">
        <v>170321.09</v>
      </c>
      <c r="B120" s="107"/>
      <c r="C120" s="108" t="s">
        <v>26</v>
      </c>
      <c r="D120" s="109"/>
      <c r="E120" s="109"/>
      <c r="F120" s="109"/>
      <c r="G120" s="109"/>
      <c r="H120" s="109"/>
      <c r="I120" s="109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1:39" x14ac:dyDescent="0.15">
      <c r="A121" s="47" t="s">
        <v>196</v>
      </c>
      <c r="B121" s="46"/>
      <c r="C121" s="43"/>
      <c r="D121" s="37"/>
      <c r="E121" s="37"/>
      <c r="F121" s="37"/>
      <c r="G121" s="37"/>
      <c r="H121" s="37"/>
      <c r="I121" s="37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1:39" x14ac:dyDescent="0.15">
      <c r="A122" s="20">
        <v>14822.5</v>
      </c>
      <c r="B122" s="21"/>
      <c r="C122" s="18" t="s">
        <v>193</v>
      </c>
      <c r="D122" s="19"/>
      <c r="E122" s="19"/>
      <c r="F122" s="19"/>
      <c r="G122" s="19"/>
      <c r="H122" s="19"/>
      <c r="I122" s="19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1:39" x14ac:dyDescent="0.15">
      <c r="A123" s="20">
        <v>3371.14</v>
      </c>
      <c r="B123" s="21"/>
      <c r="C123" s="18" t="s">
        <v>197</v>
      </c>
      <c r="D123" s="19"/>
      <c r="E123" s="19"/>
      <c r="F123" s="19"/>
      <c r="G123" s="19"/>
      <c r="H123" s="19"/>
      <c r="I123" s="19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1:39" x14ac:dyDescent="0.15">
      <c r="A124" s="61">
        <v>7075.31</v>
      </c>
      <c r="B124" s="62"/>
      <c r="C124" s="64" t="s">
        <v>390</v>
      </c>
      <c r="D124" s="65"/>
      <c r="E124" s="65"/>
      <c r="F124" s="65"/>
      <c r="G124" s="65"/>
      <c r="H124" s="65"/>
      <c r="I124" s="65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1:39" x14ac:dyDescent="0.15">
      <c r="A125" s="71">
        <v>1800</v>
      </c>
      <c r="B125" s="72"/>
      <c r="C125" s="73" t="s">
        <v>397</v>
      </c>
      <c r="D125" s="74"/>
      <c r="E125" s="74"/>
      <c r="F125" s="74"/>
      <c r="G125" s="74"/>
      <c r="H125" s="74"/>
      <c r="I125" s="7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1:39" x14ac:dyDescent="0.15">
      <c r="A126" s="61">
        <v>239.74</v>
      </c>
      <c r="B126" s="62"/>
      <c r="C126" s="64" t="s">
        <v>282</v>
      </c>
      <c r="D126" s="65"/>
      <c r="E126" s="65"/>
      <c r="F126" s="65"/>
      <c r="G126" s="65"/>
      <c r="H126" s="65"/>
      <c r="I126" s="65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0"/>
      <c r="AF126" s="40"/>
      <c r="AG126" s="40"/>
      <c r="AH126" s="40"/>
      <c r="AI126" s="40"/>
      <c r="AJ126" s="40"/>
      <c r="AK126" s="40"/>
      <c r="AL126" s="40"/>
      <c r="AM126" s="40"/>
    </row>
    <row r="127" spans="1:39" x14ac:dyDescent="0.15">
      <c r="A127" s="47" t="s">
        <v>198</v>
      </c>
      <c r="B127" s="46"/>
      <c r="C127" s="43"/>
      <c r="D127" s="37"/>
      <c r="E127" s="37"/>
      <c r="F127" s="37"/>
      <c r="G127" s="37"/>
      <c r="H127" s="37"/>
      <c r="I127" s="37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1:39" x14ac:dyDescent="0.15">
      <c r="A128" s="20">
        <v>350</v>
      </c>
      <c r="B128" s="21"/>
      <c r="C128" s="18" t="s">
        <v>398</v>
      </c>
      <c r="D128" s="19"/>
      <c r="E128" s="19"/>
      <c r="F128" s="19"/>
      <c r="G128" s="19"/>
      <c r="H128" s="19"/>
      <c r="I128" s="19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1:39" x14ac:dyDescent="0.15">
      <c r="A129" s="61">
        <v>336.96</v>
      </c>
      <c r="B129" s="62"/>
      <c r="C129" s="64" t="s">
        <v>27</v>
      </c>
      <c r="D129" s="65"/>
      <c r="E129" s="65"/>
      <c r="F129" s="65"/>
      <c r="G129" s="65"/>
      <c r="H129" s="65"/>
      <c r="I129" s="65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0"/>
      <c r="AF129" s="40"/>
      <c r="AG129" s="40"/>
      <c r="AH129" s="40"/>
      <c r="AI129" s="40"/>
      <c r="AJ129" s="40"/>
      <c r="AK129" s="40"/>
      <c r="AL129" s="40"/>
      <c r="AM129" s="40"/>
    </row>
    <row r="130" spans="1:39" x14ac:dyDescent="0.15">
      <c r="A130" s="93">
        <v>-432</v>
      </c>
      <c r="B130" s="94"/>
      <c r="C130" s="95" t="s">
        <v>232</v>
      </c>
      <c r="D130" s="96"/>
      <c r="E130" s="96"/>
      <c r="F130" s="96"/>
      <c r="G130" s="96"/>
      <c r="H130" s="96"/>
      <c r="I130" s="96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1:39" x14ac:dyDescent="0.15">
      <c r="A131" s="93">
        <v>3250</v>
      </c>
      <c r="B131" s="94"/>
      <c r="C131" s="95" t="s">
        <v>400</v>
      </c>
      <c r="D131" s="96"/>
      <c r="E131" s="96"/>
      <c r="F131" s="96"/>
      <c r="G131" s="96"/>
      <c r="H131" s="96"/>
      <c r="I131" s="96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0"/>
      <c r="AF131" s="40"/>
      <c r="AG131" s="40"/>
      <c r="AH131" s="40"/>
      <c r="AI131" s="40"/>
      <c r="AJ131" s="40"/>
      <c r="AK131" s="40"/>
      <c r="AL131" s="40"/>
      <c r="AM131" s="40"/>
    </row>
    <row r="132" spans="1:39" x14ac:dyDescent="0.15">
      <c r="A132" s="93">
        <v>7212.44</v>
      </c>
      <c r="B132" s="94"/>
      <c r="C132" s="95" t="s">
        <v>399</v>
      </c>
      <c r="D132" s="96"/>
      <c r="E132" s="96"/>
      <c r="F132" s="96"/>
      <c r="G132" s="96"/>
      <c r="H132" s="96"/>
      <c r="I132" s="96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1:39" x14ac:dyDescent="0.15">
      <c r="A133" s="47" t="s">
        <v>233</v>
      </c>
      <c r="B133" s="46"/>
      <c r="C133" s="43"/>
      <c r="D133" s="37"/>
      <c r="E133" s="37"/>
      <c r="F133" s="37"/>
      <c r="G133" s="37"/>
      <c r="H133" s="37"/>
      <c r="I133" s="37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0"/>
      <c r="AF133" s="40"/>
      <c r="AG133" s="40"/>
      <c r="AH133" s="40"/>
      <c r="AI133" s="40"/>
      <c r="AJ133" s="40"/>
      <c r="AK133" s="40"/>
      <c r="AL133" s="40"/>
      <c r="AM133" s="40"/>
    </row>
    <row r="134" spans="1:39" s="12" customFormat="1" x14ac:dyDescent="0.15">
      <c r="A134" s="15">
        <v>1800</v>
      </c>
      <c r="B134" s="17"/>
      <c r="C134" s="42" t="s">
        <v>27</v>
      </c>
      <c r="D134" s="60"/>
      <c r="E134" s="60"/>
      <c r="F134" s="60"/>
      <c r="G134" s="60"/>
      <c r="H134" s="60"/>
      <c r="I134" s="60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x14ac:dyDescent="0.15">
      <c r="A135" s="16"/>
      <c r="I135" s="16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0"/>
      <c r="AF135" s="40"/>
      <c r="AG135" s="40"/>
      <c r="AH135" s="40"/>
      <c r="AI135" s="40"/>
      <c r="AJ135" s="40"/>
      <c r="AK135" s="40"/>
      <c r="AL135" s="40"/>
      <c r="AM135" s="40"/>
    </row>
    <row r="136" spans="1:39" x14ac:dyDescent="0.15">
      <c r="A136" s="16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1:39" x14ac:dyDescent="0.15"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0"/>
      <c r="AF137" s="40"/>
      <c r="AG137" s="40"/>
      <c r="AH137" s="40"/>
      <c r="AI137" s="40"/>
      <c r="AJ137" s="40"/>
      <c r="AK137" s="40"/>
      <c r="AL137" s="40"/>
      <c r="AM137" s="40"/>
    </row>
    <row r="138" spans="1:39" x14ac:dyDescent="0.15"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x14ac:dyDescent="0.15"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0"/>
      <c r="AF139" s="40"/>
      <c r="AG139" s="40"/>
      <c r="AH139" s="40"/>
      <c r="AI139" s="40"/>
      <c r="AJ139" s="40"/>
      <c r="AK139" s="40"/>
      <c r="AL139" s="40"/>
      <c r="AM139" s="40"/>
    </row>
    <row r="140" spans="1:39" x14ac:dyDescent="0.15"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0"/>
      <c r="AF140" s="40"/>
      <c r="AG140" s="40"/>
      <c r="AH140" s="40"/>
      <c r="AI140" s="40"/>
      <c r="AJ140" s="40"/>
      <c r="AK140" s="40"/>
      <c r="AL140" s="40"/>
      <c r="AM140" s="40"/>
    </row>
    <row r="141" spans="1:39" x14ac:dyDescent="0.15"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0"/>
      <c r="AF141" s="40"/>
      <c r="AG141" s="40"/>
      <c r="AH141" s="40"/>
      <c r="AI141" s="40"/>
      <c r="AJ141" s="40"/>
      <c r="AK141" s="40"/>
      <c r="AL141" s="40"/>
      <c r="AM141" s="40"/>
    </row>
    <row r="142" spans="1:39" x14ac:dyDescent="0.15"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39" x14ac:dyDescent="0.15"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1:39" x14ac:dyDescent="0.15"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0"/>
      <c r="AF144" s="40"/>
      <c r="AG144" s="40"/>
      <c r="AH144" s="40"/>
      <c r="AI144" s="40"/>
      <c r="AJ144" s="40"/>
      <c r="AK144" s="40"/>
      <c r="AL144" s="40"/>
      <c r="AM144" s="40"/>
    </row>
    <row r="145" spans="10:39" x14ac:dyDescent="0.15"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0:39" x14ac:dyDescent="0.15"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0"/>
      <c r="AF146" s="40"/>
      <c r="AG146" s="40"/>
      <c r="AH146" s="40"/>
      <c r="AI146" s="40"/>
      <c r="AJ146" s="40"/>
      <c r="AK146" s="40"/>
      <c r="AL146" s="40"/>
      <c r="AM146" s="40"/>
    </row>
    <row r="147" spans="10:39" x14ac:dyDescent="0.15"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0"/>
      <c r="AF147" s="40"/>
      <c r="AG147" s="40"/>
      <c r="AH147" s="40"/>
      <c r="AI147" s="40"/>
      <c r="AJ147" s="40"/>
      <c r="AK147" s="40"/>
      <c r="AL147" s="40"/>
      <c r="AM147" s="40"/>
    </row>
    <row r="148" spans="10:39" x14ac:dyDescent="0.15"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0:39" x14ac:dyDescent="0.15"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0:39" x14ac:dyDescent="0.15"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0:39" x14ac:dyDescent="0.15"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0:39" x14ac:dyDescent="0.15"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0:39" x14ac:dyDescent="0.15"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0"/>
      <c r="AF153" s="40"/>
      <c r="AG153" s="40"/>
      <c r="AH153" s="40"/>
      <c r="AI153" s="40"/>
      <c r="AJ153" s="40"/>
      <c r="AK153" s="40"/>
      <c r="AL153" s="40"/>
      <c r="AM153" s="40"/>
    </row>
    <row r="154" spans="10:39" x14ac:dyDescent="0.15"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0:39" x14ac:dyDescent="0.15"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0:39" x14ac:dyDescent="0.15"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0:39" x14ac:dyDescent="0.15"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0:39" x14ac:dyDescent="0.15"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0:39" x14ac:dyDescent="0.15"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0:39" x14ac:dyDescent="0.15"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0:39" x14ac:dyDescent="0.15"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0:39" x14ac:dyDescent="0.15"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0:39" x14ac:dyDescent="0.15"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0:39" x14ac:dyDescent="0.15"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10:39" x14ac:dyDescent="0.15"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0:39" x14ac:dyDescent="0.15"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0:39" x14ac:dyDescent="0.15"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0:39" x14ac:dyDescent="0.15"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0:39" x14ac:dyDescent="0.15"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0:39" x14ac:dyDescent="0.15"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0"/>
      <c r="AF170" s="40"/>
      <c r="AG170" s="40"/>
      <c r="AH170" s="40"/>
      <c r="AI170" s="40"/>
      <c r="AJ170" s="40"/>
      <c r="AK170" s="40"/>
      <c r="AL170" s="40"/>
      <c r="AM170" s="40"/>
    </row>
    <row r="171" spans="10:39" x14ac:dyDescent="0.15"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0"/>
      <c r="AF171" s="40"/>
      <c r="AG171" s="40"/>
      <c r="AH171" s="40"/>
      <c r="AI171" s="40"/>
      <c r="AJ171" s="40"/>
      <c r="AK171" s="40"/>
      <c r="AL171" s="40"/>
      <c r="AM171" s="40"/>
    </row>
    <row r="172" spans="10:39" x14ac:dyDescent="0.15"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10:39" x14ac:dyDescent="0.15"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10:39" x14ac:dyDescent="0.15"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10:39" x14ac:dyDescent="0.15"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10:39" x14ac:dyDescent="0.15"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10:39" x14ac:dyDescent="0.15"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10:39" x14ac:dyDescent="0.15"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0"/>
      <c r="AF178" s="40"/>
      <c r="AG178" s="40"/>
      <c r="AH178" s="40"/>
      <c r="AI178" s="40"/>
      <c r="AJ178" s="40"/>
      <c r="AK178" s="40"/>
      <c r="AL178" s="40"/>
      <c r="AM178" s="40"/>
    </row>
    <row r="179" spans="10:39" x14ac:dyDescent="0.15"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0"/>
      <c r="AF179" s="40"/>
      <c r="AG179" s="40"/>
      <c r="AH179" s="40"/>
      <c r="AI179" s="40"/>
      <c r="AJ179" s="40"/>
      <c r="AK179" s="40"/>
      <c r="AL179" s="40"/>
      <c r="AM179" s="40"/>
    </row>
    <row r="180" spans="10:39" x14ac:dyDescent="0.15"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0"/>
      <c r="AF180" s="40"/>
      <c r="AG180" s="40"/>
      <c r="AH180" s="40"/>
      <c r="AI180" s="40"/>
      <c r="AJ180" s="40"/>
      <c r="AK180" s="40"/>
      <c r="AL180" s="40"/>
      <c r="AM180" s="40"/>
    </row>
    <row r="181" spans="10:39" x14ac:dyDescent="0.15"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0"/>
      <c r="AF181" s="40"/>
      <c r="AG181" s="40"/>
      <c r="AH181" s="40"/>
      <c r="AI181" s="40"/>
      <c r="AJ181" s="40"/>
      <c r="AK181" s="40"/>
      <c r="AL181" s="40"/>
      <c r="AM181" s="40"/>
    </row>
    <row r="182" spans="10:39" x14ac:dyDescent="0.15"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0"/>
      <c r="AF182" s="40"/>
      <c r="AG182" s="40"/>
      <c r="AH182" s="40"/>
      <c r="AI182" s="40"/>
      <c r="AJ182" s="40"/>
      <c r="AK182" s="40"/>
      <c r="AL182" s="40"/>
      <c r="AM182" s="40"/>
    </row>
    <row r="183" spans="10:39" x14ac:dyDescent="0.15"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10:39" x14ac:dyDescent="0.15"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0"/>
      <c r="AF184" s="40"/>
      <c r="AG184" s="40"/>
      <c r="AH184" s="40"/>
      <c r="AI184" s="40"/>
      <c r="AJ184" s="40"/>
      <c r="AK184" s="40"/>
      <c r="AL184" s="40"/>
      <c r="AM184" s="40"/>
    </row>
    <row r="185" spans="10:39" x14ac:dyDescent="0.15"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10:39" x14ac:dyDescent="0.15"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0"/>
      <c r="AF186" s="40"/>
      <c r="AG186" s="40"/>
      <c r="AH186" s="40"/>
      <c r="AI186" s="40"/>
      <c r="AJ186" s="40"/>
      <c r="AK186" s="40"/>
      <c r="AL186" s="40"/>
      <c r="AM186" s="40"/>
    </row>
    <row r="187" spans="10:39" x14ac:dyDescent="0.15"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0"/>
      <c r="AF187" s="40"/>
      <c r="AG187" s="40"/>
      <c r="AH187" s="40"/>
      <c r="AI187" s="40"/>
      <c r="AJ187" s="40"/>
      <c r="AK187" s="40"/>
      <c r="AL187" s="40"/>
      <c r="AM187" s="40"/>
    </row>
    <row r="188" spans="10:39" x14ac:dyDescent="0.15"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10:39" x14ac:dyDescent="0.15"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0"/>
      <c r="AF189" s="40"/>
      <c r="AG189" s="40"/>
      <c r="AH189" s="40"/>
      <c r="AI189" s="40"/>
      <c r="AJ189" s="40"/>
      <c r="AK189" s="40"/>
      <c r="AL189" s="40"/>
      <c r="AM189" s="40"/>
    </row>
    <row r="190" spans="10:39" x14ac:dyDescent="0.15"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0"/>
      <c r="AF190" s="40"/>
      <c r="AG190" s="40"/>
      <c r="AH190" s="40"/>
      <c r="AI190" s="40"/>
      <c r="AJ190" s="40"/>
      <c r="AK190" s="40"/>
      <c r="AL190" s="40"/>
      <c r="AM190" s="40"/>
    </row>
    <row r="191" spans="10:39" x14ac:dyDescent="0.15"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0:39" x14ac:dyDescent="0.15"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0"/>
      <c r="AF192" s="40"/>
      <c r="AG192" s="40"/>
      <c r="AH192" s="40"/>
      <c r="AI192" s="40"/>
      <c r="AJ192" s="40"/>
      <c r="AK192" s="40"/>
      <c r="AL192" s="40"/>
      <c r="AM192" s="40"/>
    </row>
    <row r="193" spans="10:39" x14ac:dyDescent="0.15"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0"/>
      <c r="AF193" s="40"/>
      <c r="AG193" s="40"/>
      <c r="AH193" s="40"/>
      <c r="AI193" s="40"/>
      <c r="AJ193" s="40"/>
      <c r="AK193" s="40"/>
      <c r="AL193" s="40"/>
      <c r="AM193" s="40"/>
    </row>
    <row r="194" spans="10:39" x14ac:dyDescent="0.15"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0"/>
      <c r="AF194" s="40"/>
      <c r="AG194" s="40"/>
      <c r="AH194" s="40"/>
      <c r="AI194" s="40"/>
      <c r="AJ194" s="40"/>
      <c r="AK194" s="40"/>
      <c r="AL194" s="40"/>
      <c r="AM194" s="40"/>
    </row>
    <row r="195" spans="10:39" x14ac:dyDescent="0.15"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0"/>
      <c r="AF195" s="40"/>
      <c r="AG195" s="40"/>
      <c r="AH195" s="40"/>
      <c r="AI195" s="40"/>
      <c r="AJ195" s="40"/>
      <c r="AK195" s="40"/>
      <c r="AL195" s="40"/>
      <c r="AM195" s="40"/>
    </row>
    <row r="196" spans="10:39" x14ac:dyDescent="0.15"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0"/>
      <c r="AF196" s="40"/>
      <c r="AG196" s="40"/>
      <c r="AH196" s="40"/>
      <c r="AI196" s="40"/>
      <c r="AJ196" s="40"/>
      <c r="AK196" s="40"/>
      <c r="AL196" s="40"/>
      <c r="AM196" s="40"/>
    </row>
    <row r="197" spans="10:39" x14ac:dyDescent="0.15"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0"/>
      <c r="AF197" s="40"/>
      <c r="AG197" s="40"/>
      <c r="AH197" s="40"/>
      <c r="AI197" s="40"/>
      <c r="AJ197" s="40"/>
      <c r="AK197" s="40"/>
      <c r="AL197" s="40"/>
      <c r="AM197" s="40"/>
    </row>
    <row r="198" spans="10:39" x14ac:dyDescent="0.15"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0"/>
      <c r="AF198" s="40"/>
      <c r="AG198" s="40"/>
      <c r="AH198" s="40"/>
      <c r="AI198" s="40"/>
      <c r="AJ198" s="40"/>
      <c r="AK198" s="40"/>
      <c r="AL198" s="40"/>
      <c r="AM198" s="40"/>
    </row>
    <row r="199" spans="10:39" x14ac:dyDescent="0.15"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10:39" x14ac:dyDescent="0.15"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10:39" x14ac:dyDescent="0.15"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0"/>
      <c r="AF201" s="40"/>
      <c r="AG201" s="40"/>
      <c r="AH201" s="40"/>
      <c r="AI201" s="40"/>
      <c r="AJ201" s="40"/>
      <c r="AK201" s="40"/>
      <c r="AL201" s="40"/>
      <c r="AM201" s="40"/>
    </row>
    <row r="202" spans="10:39" x14ac:dyDescent="0.15"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10:39" x14ac:dyDescent="0.15"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10:39" x14ac:dyDescent="0.15"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10:39" x14ac:dyDescent="0.15"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10:39" x14ac:dyDescent="0.15"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10:39" x14ac:dyDescent="0.15"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10:39" x14ac:dyDescent="0.15"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10:39" x14ac:dyDescent="0.15"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10:39" x14ac:dyDescent="0.15"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0"/>
      <c r="AF210" s="40"/>
      <c r="AG210" s="40"/>
      <c r="AH210" s="40"/>
      <c r="AI210" s="40"/>
      <c r="AJ210" s="40"/>
      <c r="AK210" s="40"/>
      <c r="AL210" s="40"/>
      <c r="AM210" s="40"/>
    </row>
    <row r="211" spans="10:39" x14ac:dyDescent="0.15"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10:39" x14ac:dyDescent="0.15"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10:39" x14ac:dyDescent="0.15"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10:39" x14ac:dyDescent="0.15"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0"/>
      <c r="AF214" s="40"/>
      <c r="AG214" s="40"/>
      <c r="AH214" s="40"/>
      <c r="AI214" s="40"/>
      <c r="AJ214" s="40"/>
      <c r="AK214" s="40"/>
      <c r="AL214" s="40"/>
      <c r="AM214" s="40"/>
    </row>
    <row r="215" spans="10:39" x14ac:dyDescent="0.15"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0"/>
      <c r="AF215" s="40"/>
      <c r="AG215" s="40"/>
      <c r="AH215" s="40"/>
      <c r="AI215" s="40"/>
      <c r="AJ215" s="40"/>
      <c r="AK215" s="40"/>
      <c r="AL215" s="40"/>
      <c r="AM215" s="40"/>
    </row>
    <row r="216" spans="10:39" x14ac:dyDescent="0.15"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0"/>
      <c r="AF216" s="40"/>
      <c r="AG216" s="40"/>
      <c r="AH216" s="40"/>
      <c r="AI216" s="40"/>
      <c r="AJ216" s="40"/>
      <c r="AK216" s="40"/>
      <c r="AL216" s="40"/>
      <c r="AM216" s="40"/>
    </row>
    <row r="217" spans="10:39" x14ac:dyDescent="0.15"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0"/>
      <c r="AF217" s="40"/>
      <c r="AG217" s="40"/>
      <c r="AH217" s="40"/>
      <c r="AI217" s="40"/>
      <c r="AJ217" s="40"/>
      <c r="AK217" s="40"/>
      <c r="AL217" s="40"/>
      <c r="AM217" s="40"/>
    </row>
    <row r="218" spans="10:39" x14ac:dyDescent="0.15"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0"/>
      <c r="AF218" s="40"/>
      <c r="AG218" s="40"/>
      <c r="AH218" s="40"/>
      <c r="AI218" s="40"/>
      <c r="AJ218" s="40"/>
      <c r="AK218" s="40"/>
      <c r="AL218" s="40"/>
      <c r="AM218" s="40"/>
    </row>
    <row r="219" spans="10:39" x14ac:dyDescent="0.15"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0"/>
      <c r="AF219" s="40"/>
      <c r="AG219" s="40"/>
      <c r="AH219" s="40"/>
      <c r="AI219" s="40"/>
      <c r="AJ219" s="40"/>
      <c r="AK219" s="40"/>
      <c r="AL219" s="40"/>
      <c r="AM219" s="40"/>
    </row>
    <row r="220" spans="10:39" x14ac:dyDescent="0.15"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0"/>
      <c r="AF220" s="40"/>
      <c r="AG220" s="40"/>
      <c r="AH220" s="40"/>
      <c r="AI220" s="40"/>
      <c r="AJ220" s="40"/>
      <c r="AK220" s="40"/>
      <c r="AL220" s="40"/>
      <c r="AM220" s="40"/>
    </row>
    <row r="221" spans="10:39" x14ac:dyDescent="0.15"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0"/>
      <c r="AF221" s="40"/>
      <c r="AG221" s="40"/>
      <c r="AH221" s="40"/>
      <c r="AI221" s="40"/>
      <c r="AJ221" s="40"/>
      <c r="AK221" s="40"/>
      <c r="AL221" s="40"/>
      <c r="AM221" s="40"/>
    </row>
    <row r="222" spans="10:39" x14ac:dyDescent="0.15"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0"/>
      <c r="AF222" s="40"/>
      <c r="AG222" s="40"/>
      <c r="AH222" s="40"/>
      <c r="AI222" s="40"/>
      <c r="AJ222" s="40"/>
      <c r="AK222" s="40"/>
      <c r="AL222" s="40"/>
      <c r="AM222" s="40"/>
    </row>
    <row r="223" spans="10:39" x14ac:dyDescent="0.15"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10:39" x14ac:dyDescent="0.15"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0"/>
      <c r="AF224" s="40"/>
      <c r="AG224" s="40"/>
      <c r="AH224" s="40"/>
      <c r="AI224" s="40"/>
      <c r="AJ224" s="40"/>
      <c r="AK224" s="40"/>
      <c r="AL224" s="40"/>
      <c r="AM224" s="40"/>
    </row>
    <row r="225" spans="10:39" x14ac:dyDescent="0.15"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0"/>
      <c r="AF225" s="40"/>
      <c r="AG225" s="40"/>
      <c r="AH225" s="40"/>
      <c r="AI225" s="40"/>
      <c r="AJ225" s="40"/>
      <c r="AK225" s="40"/>
      <c r="AL225" s="40"/>
      <c r="AM225" s="40"/>
    </row>
    <row r="226" spans="10:39" x14ac:dyDescent="0.15"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0"/>
      <c r="AF226" s="40"/>
      <c r="AG226" s="40"/>
      <c r="AH226" s="40"/>
      <c r="AI226" s="40"/>
      <c r="AJ226" s="40"/>
      <c r="AK226" s="40"/>
      <c r="AL226" s="40"/>
      <c r="AM226" s="40"/>
    </row>
    <row r="227" spans="10:39" x14ac:dyDescent="0.15"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0"/>
      <c r="AF227" s="40"/>
      <c r="AG227" s="40"/>
      <c r="AH227" s="40"/>
      <c r="AI227" s="40"/>
      <c r="AJ227" s="40"/>
      <c r="AK227" s="40"/>
      <c r="AL227" s="40"/>
      <c r="AM227" s="40"/>
    </row>
    <row r="228" spans="10:39" x14ac:dyDescent="0.15"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0"/>
      <c r="AF228" s="40"/>
      <c r="AG228" s="40"/>
      <c r="AH228" s="40"/>
      <c r="AI228" s="40"/>
      <c r="AJ228" s="40"/>
      <c r="AK228" s="40"/>
      <c r="AL228" s="40"/>
      <c r="AM228" s="40"/>
    </row>
    <row r="229" spans="10:39" x14ac:dyDescent="0.15"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0"/>
      <c r="AF229" s="40"/>
      <c r="AG229" s="40"/>
      <c r="AH229" s="40"/>
      <c r="AI229" s="40"/>
      <c r="AJ229" s="40"/>
      <c r="AK229" s="40"/>
      <c r="AL229" s="40"/>
      <c r="AM229" s="40"/>
    </row>
    <row r="230" spans="10:39" x14ac:dyDescent="0.15"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0"/>
      <c r="AF230" s="40"/>
      <c r="AG230" s="40"/>
      <c r="AH230" s="40"/>
      <c r="AI230" s="40"/>
      <c r="AJ230" s="40"/>
      <c r="AK230" s="40"/>
      <c r="AL230" s="40"/>
      <c r="AM230" s="40"/>
    </row>
    <row r="231" spans="10:39" x14ac:dyDescent="0.15"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0"/>
      <c r="AF231" s="40"/>
      <c r="AG231" s="40"/>
      <c r="AH231" s="40"/>
      <c r="AI231" s="40"/>
      <c r="AJ231" s="40"/>
      <c r="AK231" s="40"/>
      <c r="AL231" s="40"/>
      <c r="AM231" s="40"/>
    </row>
    <row r="232" spans="10:39" x14ac:dyDescent="0.15"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0"/>
      <c r="AF232" s="40"/>
      <c r="AG232" s="40"/>
      <c r="AH232" s="40"/>
      <c r="AI232" s="40"/>
      <c r="AJ232" s="40"/>
      <c r="AK232" s="40"/>
      <c r="AL232" s="40"/>
      <c r="AM232" s="40"/>
    </row>
    <row r="233" spans="10:39" x14ac:dyDescent="0.15"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0"/>
      <c r="AF233" s="40"/>
      <c r="AG233" s="40"/>
      <c r="AH233" s="40"/>
      <c r="AI233" s="40"/>
      <c r="AJ233" s="40"/>
      <c r="AK233" s="40"/>
      <c r="AL233" s="40"/>
      <c r="AM233" s="40"/>
    </row>
    <row r="234" spans="10:39" x14ac:dyDescent="0.15"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0"/>
      <c r="AF234" s="40"/>
      <c r="AG234" s="40"/>
      <c r="AH234" s="40"/>
      <c r="AI234" s="40"/>
      <c r="AJ234" s="40"/>
      <c r="AK234" s="40"/>
      <c r="AL234" s="40"/>
      <c r="AM234" s="40"/>
    </row>
    <row r="235" spans="10:39" x14ac:dyDescent="0.15"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0"/>
      <c r="AF235" s="40"/>
      <c r="AG235" s="40"/>
      <c r="AH235" s="40"/>
      <c r="AI235" s="40"/>
      <c r="AJ235" s="40"/>
      <c r="AK235" s="40"/>
      <c r="AL235" s="40"/>
      <c r="AM235" s="40"/>
    </row>
    <row r="236" spans="10:39" x14ac:dyDescent="0.15"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0"/>
      <c r="AF236" s="40"/>
      <c r="AG236" s="40"/>
      <c r="AH236" s="40"/>
      <c r="AI236" s="40"/>
      <c r="AJ236" s="40"/>
      <c r="AK236" s="40"/>
      <c r="AL236" s="40"/>
      <c r="AM236" s="40"/>
    </row>
    <row r="237" spans="10:39" x14ac:dyDescent="0.15"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0"/>
      <c r="AF237" s="40"/>
      <c r="AG237" s="40"/>
      <c r="AH237" s="40"/>
      <c r="AI237" s="40"/>
      <c r="AJ237" s="40"/>
      <c r="AK237" s="40"/>
      <c r="AL237" s="40"/>
      <c r="AM237" s="40"/>
    </row>
    <row r="238" spans="10:39" x14ac:dyDescent="0.15"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0"/>
      <c r="AF238" s="40"/>
      <c r="AG238" s="40"/>
      <c r="AH238" s="40"/>
      <c r="AI238" s="40"/>
      <c r="AJ238" s="40"/>
      <c r="AK238" s="40"/>
      <c r="AL238" s="40"/>
      <c r="AM238" s="40"/>
    </row>
    <row r="239" spans="10:39" x14ac:dyDescent="0.15"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0"/>
      <c r="AF239" s="40"/>
      <c r="AG239" s="40"/>
      <c r="AH239" s="40"/>
      <c r="AI239" s="40"/>
      <c r="AJ239" s="40"/>
      <c r="AK239" s="40"/>
      <c r="AL239" s="40"/>
      <c r="AM239" s="40"/>
    </row>
    <row r="240" spans="10:39" x14ac:dyDescent="0.15"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0"/>
      <c r="AF240" s="40"/>
      <c r="AG240" s="40"/>
      <c r="AH240" s="40"/>
      <c r="AI240" s="40"/>
      <c r="AJ240" s="40"/>
      <c r="AK240" s="40"/>
      <c r="AL240" s="40"/>
      <c r="AM240" s="40"/>
    </row>
    <row r="241" spans="10:39" x14ac:dyDescent="0.15"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0"/>
      <c r="AF241" s="40"/>
      <c r="AG241" s="40"/>
      <c r="AH241" s="40"/>
      <c r="AI241" s="40"/>
      <c r="AJ241" s="40"/>
      <c r="AK241" s="40"/>
      <c r="AL241" s="40"/>
      <c r="AM241" s="40"/>
    </row>
    <row r="242" spans="10:39" x14ac:dyDescent="0.15"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0"/>
      <c r="AF242" s="40"/>
      <c r="AG242" s="40"/>
      <c r="AH242" s="40"/>
      <c r="AI242" s="40"/>
      <c r="AJ242" s="40"/>
      <c r="AK242" s="40"/>
      <c r="AL242" s="40"/>
      <c r="AM242" s="40"/>
    </row>
    <row r="243" spans="10:39" x14ac:dyDescent="0.15"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0"/>
      <c r="AF243" s="40"/>
      <c r="AG243" s="40"/>
      <c r="AH243" s="40"/>
      <c r="AI243" s="40"/>
      <c r="AJ243" s="40"/>
      <c r="AK243" s="40"/>
      <c r="AL243" s="40"/>
      <c r="AM243" s="40"/>
    </row>
    <row r="244" spans="10:39" x14ac:dyDescent="0.15"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0"/>
      <c r="AF244" s="40"/>
      <c r="AG244" s="40"/>
      <c r="AH244" s="40"/>
      <c r="AI244" s="40"/>
      <c r="AJ244" s="40"/>
      <c r="AK244" s="40"/>
      <c r="AL244" s="40"/>
      <c r="AM244" s="40"/>
    </row>
    <row r="245" spans="10:39" x14ac:dyDescent="0.15"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0"/>
      <c r="AF245" s="40"/>
      <c r="AG245" s="40"/>
      <c r="AH245" s="40"/>
      <c r="AI245" s="40"/>
      <c r="AJ245" s="40"/>
      <c r="AK245" s="40"/>
      <c r="AL245" s="40"/>
      <c r="AM245" s="40"/>
    </row>
    <row r="246" spans="10:39" x14ac:dyDescent="0.15"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0"/>
      <c r="AF246" s="40"/>
      <c r="AG246" s="40"/>
      <c r="AH246" s="40"/>
      <c r="AI246" s="40"/>
      <c r="AJ246" s="40"/>
      <c r="AK246" s="40"/>
      <c r="AL246" s="40"/>
      <c r="AM246" s="40"/>
    </row>
    <row r="247" spans="10:39" x14ac:dyDescent="0.15"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0"/>
      <c r="AF247" s="40"/>
      <c r="AG247" s="40"/>
      <c r="AH247" s="40"/>
      <c r="AI247" s="40"/>
      <c r="AJ247" s="40"/>
      <c r="AK247" s="40"/>
      <c r="AL247" s="40"/>
      <c r="AM247" s="40"/>
    </row>
    <row r="248" spans="10:39" x14ac:dyDescent="0.15"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0"/>
      <c r="AF248" s="40"/>
      <c r="AG248" s="40"/>
      <c r="AH248" s="40"/>
      <c r="AI248" s="40"/>
      <c r="AJ248" s="40"/>
      <c r="AK248" s="40"/>
      <c r="AL248" s="40"/>
      <c r="AM248" s="40"/>
    </row>
    <row r="249" spans="10:39" x14ac:dyDescent="0.15"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0"/>
      <c r="AF249" s="40"/>
      <c r="AG249" s="40"/>
      <c r="AH249" s="40"/>
      <c r="AI249" s="40"/>
      <c r="AJ249" s="40"/>
      <c r="AK249" s="40"/>
      <c r="AL249" s="40"/>
      <c r="AM249" s="40"/>
    </row>
    <row r="250" spans="10:39" x14ac:dyDescent="0.15"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0"/>
      <c r="AF250" s="40"/>
      <c r="AG250" s="40"/>
      <c r="AH250" s="40"/>
      <c r="AI250" s="40"/>
      <c r="AJ250" s="40"/>
      <c r="AK250" s="40"/>
      <c r="AL250" s="40"/>
      <c r="AM250" s="40"/>
    </row>
    <row r="251" spans="10:39" x14ac:dyDescent="0.15"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0:39" x14ac:dyDescent="0.15"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10:39" x14ac:dyDescent="0.15"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0"/>
      <c r="AF253" s="40"/>
      <c r="AG253" s="40"/>
      <c r="AH253" s="40"/>
      <c r="AI253" s="40"/>
      <c r="AJ253" s="40"/>
      <c r="AK253" s="40"/>
      <c r="AL253" s="40"/>
      <c r="AM253" s="40"/>
    </row>
    <row r="254" spans="10:39" x14ac:dyDescent="0.15"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0"/>
      <c r="AF254" s="40"/>
      <c r="AG254" s="40"/>
      <c r="AH254" s="40"/>
      <c r="AI254" s="40"/>
      <c r="AJ254" s="40"/>
      <c r="AK254" s="40"/>
      <c r="AL254" s="40"/>
      <c r="AM254" s="40"/>
    </row>
    <row r="255" spans="10:39" x14ac:dyDescent="0.15"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0"/>
      <c r="AF255" s="40"/>
      <c r="AG255" s="40"/>
      <c r="AH255" s="40"/>
      <c r="AI255" s="40"/>
      <c r="AJ255" s="40"/>
      <c r="AK255" s="40"/>
      <c r="AL255" s="40"/>
      <c r="AM255" s="40"/>
    </row>
    <row r="256" spans="10:39" x14ac:dyDescent="0.15"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0"/>
      <c r="AF256" s="40"/>
      <c r="AG256" s="40"/>
      <c r="AH256" s="40"/>
      <c r="AI256" s="40"/>
      <c r="AJ256" s="40"/>
      <c r="AK256" s="40"/>
      <c r="AL256" s="40"/>
      <c r="AM256" s="40"/>
    </row>
    <row r="257" spans="10:39" x14ac:dyDescent="0.15"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0"/>
      <c r="AF257" s="40"/>
      <c r="AG257" s="40"/>
      <c r="AH257" s="40"/>
      <c r="AI257" s="40"/>
      <c r="AJ257" s="40"/>
      <c r="AK257" s="40"/>
      <c r="AL257" s="40"/>
      <c r="AM257" s="40"/>
    </row>
    <row r="258" spans="10:39" x14ac:dyDescent="0.15"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0"/>
      <c r="AF258" s="40"/>
      <c r="AG258" s="40"/>
      <c r="AH258" s="40"/>
      <c r="AI258" s="40"/>
      <c r="AJ258" s="40"/>
      <c r="AK258" s="40"/>
      <c r="AL258" s="40"/>
      <c r="AM258" s="40"/>
    </row>
    <row r="259" spans="10:39" x14ac:dyDescent="0.15"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0"/>
      <c r="AF259" s="40"/>
      <c r="AG259" s="40"/>
      <c r="AH259" s="40"/>
      <c r="AI259" s="40"/>
      <c r="AJ259" s="40"/>
      <c r="AK259" s="40"/>
      <c r="AL259" s="40"/>
      <c r="AM259" s="40"/>
    </row>
    <row r="260" spans="10:39" x14ac:dyDescent="0.15"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0"/>
      <c r="AF260" s="40"/>
      <c r="AG260" s="40"/>
      <c r="AH260" s="40"/>
      <c r="AI260" s="40"/>
      <c r="AJ260" s="40"/>
      <c r="AK260" s="40"/>
      <c r="AL260" s="40"/>
      <c r="AM260" s="40"/>
    </row>
    <row r="261" spans="10:39" x14ac:dyDescent="0.15"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0"/>
      <c r="AF261" s="40"/>
      <c r="AG261" s="40"/>
      <c r="AH261" s="40"/>
      <c r="AI261" s="40"/>
      <c r="AJ261" s="40"/>
      <c r="AK261" s="40"/>
      <c r="AL261" s="40"/>
      <c r="AM261" s="40"/>
    </row>
    <row r="262" spans="10:39" x14ac:dyDescent="0.15"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0"/>
      <c r="AF262" s="40"/>
      <c r="AG262" s="40"/>
      <c r="AH262" s="40"/>
      <c r="AI262" s="40"/>
      <c r="AJ262" s="40"/>
      <c r="AK262" s="40"/>
      <c r="AL262" s="40"/>
      <c r="AM262" s="40"/>
    </row>
    <row r="263" spans="10:39" x14ac:dyDescent="0.15"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0"/>
      <c r="AF263" s="40"/>
      <c r="AG263" s="40"/>
      <c r="AH263" s="40"/>
      <c r="AI263" s="40"/>
      <c r="AJ263" s="40"/>
      <c r="AK263" s="40"/>
      <c r="AL263" s="40"/>
      <c r="AM263" s="40"/>
    </row>
    <row r="264" spans="10:39" x14ac:dyDescent="0.15"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0"/>
      <c r="AF264" s="40"/>
      <c r="AG264" s="40"/>
      <c r="AH264" s="40"/>
      <c r="AI264" s="40"/>
      <c r="AJ264" s="40"/>
      <c r="AK264" s="40"/>
      <c r="AL264" s="40"/>
      <c r="AM264" s="40"/>
    </row>
    <row r="265" spans="10:39" x14ac:dyDescent="0.15"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0"/>
      <c r="AF265" s="40"/>
      <c r="AG265" s="40"/>
      <c r="AH265" s="40"/>
      <c r="AI265" s="40"/>
      <c r="AJ265" s="40"/>
      <c r="AK265" s="40"/>
      <c r="AL265" s="40"/>
      <c r="AM265" s="40"/>
    </row>
    <row r="266" spans="10:39" x14ac:dyDescent="0.15"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0"/>
      <c r="AF266" s="40"/>
      <c r="AG266" s="40"/>
      <c r="AH266" s="40"/>
      <c r="AI266" s="40"/>
      <c r="AJ266" s="40"/>
      <c r="AK266" s="40"/>
      <c r="AL266" s="40"/>
      <c r="AM266" s="40"/>
    </row>
    <row r="267" spans="10:39" x14ac:dyDescent="0.15"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0"/>
      <c r="AF267" s="40"/>
      <c r="AG267" s="40"/>
      <c r="AH267" s="40"/>
      <c r="AI267" s="40"/>
      <c r="AJ267" s="40"/>
      <c r="AK267" s="40"/>
      <c r="AL267" s="40"/>
      <c r="AM267" s="40"/>
    </row>
    <row r="268" spans="10:39" x14ac:dyDescent="0.15"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0"/>
      <c r="AF268" s="40"/>
      <c r="AG268" s="40"/>
      <c r="AH268" s="40"/>
      <c r="AI268" s="40"/>
      <c r="AJ268" s="40"/>
      <c r="AK268" s="40"/>
      <c r="AL268" s="40"/>
      <c r="AM268" s="40"/>
    </row>
    <row r="269" spans="10:39" x14ac:dyDescent="0.15"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0"/>
      <c r="AF269" s="40"/>
      <c r="AG269" s="40"/>
      <c r="AH269" s="40"/>
      <c r="AI269" s="40"/>
      <c r="AJ269" s="40"/>
      <c r="AK269" s="40"/>
      <c r="AL269" s="40"/>
      <c r="AM269" s="40"/>
    </row>
    <row r="270" spans="10:39" x14ac:dyDescent="0.15"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0"/>
      <c r="AF270" s="40"/>
      <c r="AG270" s="40"/>
      <c r="AH270" s="40"/>
      <c r="AI270" s="40"/>
      <c r="AJ270" s="40"/>
      <c r="AK270" s="40"/>
      <c r="AL270" s="40"/>
      <c r="AM270" s="40"/>
    </row>
    <row r="271" spans="10:39" x14ac:dyDescent="0.15"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0"/>
      <c r="AF271" s="40"/>
      <c r="AG271" s="40"/>
      <c r="AH271" s="40"/>
      <c r="AI271" s="40"/>
      <c r="AJ271" s="40"/>
      <c r="AK271" s="40"/>
      <c r="AL271" s="40"/>
      <c r="AM271" s="40"/>
    </row>
    <row r="272" spans="10:39" x14ac:dyDescent="0.15"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0"/>
      <c r="AF272" s="40"/>
      <c r="AG272" s="40"/>
      <c r="AH272" s="40"/>
      <c r="AI272" s="40"/>
      <c r="AJ272" s="40"/>
      <c r="AK272" s="40"/>
      <c r="AL272" s="40"/>
      <c r="AM272" s="40"/>
    </row>
    <row r="273" spans="10:39" x14ac:dyDescent="0.15"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0"/>
      <c r="AF273" s="40"/>
      <c r="AG273" s="40"/>
      <c r="AH273" s="40"/>
      <c r="AI273" s="40"/>
      <c r="AJ273" s="40"/>
      <c r="AK273" s="40"/>
      <c r="AL273" s="40"/>
      <c r="AM273" s="40"/>
    </row>
    <row r="274" spans="10:39" x14ac:dyDescent="0.15"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0"/>
      <c r="AF274" s="40"/>
      <c r="AG274" s="40"/>
      <c r="AH274" s="40"/>
      <c r="AI274" s="40"/>
      <c r="AJ274" s="40"/>
      <c r="AK274" s="40"/>
      <c r="AL274" s="40"/>
      <c r="AM274" s="40"/>
    </row>
    <row r="275" spans="10:39" x14ac:dyDescent="0.15"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0"/>
      <c r="AF275" s="40"/>
      <c r="AG275" s="40"/>
      <c r="AH275" s="40"/>
      <c r="AI275" s="40"/>
      <c r="AJ275" s="40"/>
      <c r="AK275" s="40"/>
      <c r="AL275" s="40"/>
      <c r="AM275" s="40"/>
    </row>
    <row r="276" spans="10:39" x14ac:dyDescent="0.15"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0"/>
      <c r="AF276" s="40"/>
      <c r="AG276" s="40"/>
      <c r="AH276" s="40"/>
      <c r="AI276" s="40"/>
      <c r="AJ276" s="40"/>
      <c r="AK276" s="40"/>
      <c r="AL276" s="40"/>
      <c r="AM276" s="40"/>
    </row>
    <row r="277" spans="10:39" x14ac:dyDescent="0.15"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0"/>
      <c r="AF277" s="40"/>
      <c r="AG277" s="40"/>
      <c r="AH277" s="40"/>
      <c r="AI277" s="40"/>
      <c r="AJ277" s="40"/>
      <c r="AK277" s="40"/>
      <c r="AL277" s="40"/>
      <c r="AM277" s="40"/>
    </row>
    <row r="278" spans="10:39" x14ac:dyDescent="0.15"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0"/>
      <c r="AF278" s="40"/>
      <c r="AG278" s="40"/>
      <c r="AH278" s="40"/>
      <c r="AI278" s="40"/>
      <c r="AJ278" s="40"/>
      <c r="AK278" s="40"/>
      <c r="AL278" s="40"/>
      <c r="AM278" s="40"/>
    </row>
    <row r="279" spans="10:39" x14ac:dyDescent="0.15"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0"/>
      <c r="AF279" s="40"/>
      <c r="AG279" s="40"/>
      <c r="AH279" s="40"/>
      <c r="AI279" s="40"/>
      <c r="AJ279" s="40"/>
      <c r="AK279" s="40"/>
      <c r="AL279" s="40"/>
      <c r="AM279" s="40"/>
    </row>
    <row r="280" spans="10:39" x14ac:dyDescent="0.15"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0"/>
      <c r="AF280" s="40"/>
      <c r="AG280" s="40"/>
      <c r="AH280" s="40"/>
      <c r="AI280" s="40"/>
      <c r="AJ280" s="40"/>
      <c r="AK280" s="40"/>
      <c r="AL280" s="40"/>
      <c r="AM280" s="40"/>
    </row>
    <row r="281" spans="10:39" x14ac:dyDescent="0.15"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0"/>
      <c r="AF281" s="40"/>
      <c r="AG281" s="40"/>
      <c r="AH281" s="40"/>
      <c r="AI281" s="40"/>
      <c r="AJ281" s="40"/>
      <c r="AK281" s="40"/>
      <c r="AL281" s="40"/>
      <c r="AM281" s="40"/>
    </row>
    <row r="282" spans="10:39" x14ac:dyDescent="0.15"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0"/>
      <c r="AF282" s="40"/>
      <c r="AG282" s="40"/>
      <c r="AH282" s="40"/>
      <c r="AI282" s="40"/>
      <c r="AJ282" s="40"/>
      <c r="AK282" s="40"/>
      <c r="AL282" s="40"/>
      <c r="AM282" s="40"/>
    </row>
    <row r="283" spans="10:39" x14ac:dyDescent="0.15"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0"/>
      <c r="AF283" s="40"/>
      <c r="AG283" s="40"/>
      <c r="AH283" s="40"/>
      <c r="AI283" s="40"/>
      <c r="AJ283" s="40"/>
      <c r="AK283" s="40"/>
      <c r="AL283" s="40"/>
      <c r="AM283" s="40"/>
    </row>
    <row r="284" spans="10:39" x14ac:dyDescent="0.15"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0"/>
      <c r="AF284" s="40"/>
      <c r="AG284" s="40"/>
      <c r="AH284" s="40"/>
      <c r="AI284" s="40"/>
      <c r="AJ284" s="40"/>
      <c r="AK284" s="40"/>
      <c r="AL284" s="40"/>
      <c r="AM284" s="40"/>
    </row>
    <row r="285" spans="10:39" x14ac:dyDescent="0.15"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0"/>
      <c r="AF285" s="40"/>
      <c r="AG285" s="40"/>
      <c r="AH285" s="40"/>
      <c r="AI285" s="40"/>
      <c r="AJ285" s="40"/>
      <c r="AK285" s="40"/>
      <c r="AL285" s="40"/>
      <c r="AM285" s="40"/>
    </row>
    <row r="286" spans="10:39" x14ac:dyDescent="0.15"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0"/>
      <c r="AF286" s="40"/>
      <c r="AG286" s="40"/>
      <c r="AH286" s="40"/>
      <c r="AI286" s="40"/>
      <c r="AJ286" s="40"/>
      <c r="AK286" s="40"/>
      <c r="AL286" s="40"/>
      <c r="AM286" s="40"/>
    </row>
    <row r="287" spans="10:39" x14ac:dyDescent="0.15"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0"/>
      <c r="AF287" s="40"/>
      <c r="AG287" s="40"/>
      <c r="AH287" s="40"/>
      <c r="AI287" s="40"/>
      <c r="AJ287" s="40"/>
      <c r="AK287" s="40"/>
      <c r="AL287" s="40"/>
      <c r="AM287" s="40"/>
    </row>
    <row r="288" spans="10:39" x14ac:dyDescent="0.15"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0"/>
      <c r="AF288" s="40"/>
      <c r="AG288" s="40"/>
      <c r="AH288" s="40"/>
      <c r="AI288" s="40"/>
      <c r="AJ288" s="40"/>
      <c r="AK288" s="40"/>
      <c r="AL288" s="40"/>
      <c r="AM288" s="40"/>
    </row>
    <row r="289" spans="10:39" x14ac:dyDescent="0.15"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0"/>
      <c r="AF289" s="40"/>
      <c r="AG289" s="40"/>
      <c r="AH289" s="40"/>
      <c r="AI289" s="40"/>
      <c r="AJ289" s="40"/>
      <c r="AK289" s="40"/>
      <c r="AL289" s="40"/>
      <c r="AM289" s="40"/>
    </row>
    <row r="290" spans="10:39" x14ac:dyDescent="0.15"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0"/>
      <c r="AF290" s="40"/>
      <c r="AG290" s="40"/>
      <c r="AH290" s="40"/>
      <c r="AI290" s="40"/>
      <c r="AJ290" s="40"/>
      <c r="AK290" s="40"/>
      <c r="AL290" s="40"/>
      <c r="AM290" s="40"/>
    </row>
    <row r="291" spans="10:39" x14ac:dyDescent="0.15"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0"/>
      <c r="AF291" s="40"/>
      <c r="AG291" s="40"/>
      <c r="AH291" s="40"/>
      <c r="AI291" s="40"/>
      <c r="AJ291" s="40"/>
      <c r="AK291" s="40"/>
      <c r="AL291" s="40"/>
      <c r="AM291" s="40"/>
    </row>
    <row r="292" spans="10:39" x14ac:dyDescent="0.15"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0"/>
      <c r="AF292" s="40"/>
      <c r="AG292" s="40"/>
      <c r="AH292" s="40"/>
      <c r="AI292" s="40"/>
      <c r="AJ292" s="40"/>
      <c r="AK292" s="40"/>
      <c r="AL292" s="40"/>
      <c r="AM292" s="40"/>
    </row>
    <row r="293" spans="10:39" x14ac:dyDescent="0.15"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0"/>
      <c r="AF293" s="40"/>
      <c r="AG293" s="40"/>
      <c r="AH293" s="40"/>
      <c r="AI293" s="40"/>
      <c r="AJ293" s="40"/>
      <c r="AK293" s="40"/>
      <c r="AL293" s="40"/>
      <c r="AM293" s="40"/>
    </row>
    <row r="294" spans="10:39" x14ac:dyDescent="0.15"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0"/>
      <c r="AF294" s="40"/>
      <c r="AG294" s="40"/>
      <c r="AH294" s="40"/>
      <c r="AI294" s="40"/>
      <c r="AJ294" s="40"/>
      <c r="AK294" s="40"/>
      <c r="AL294" s="40"/>
      <c r="AM294" s="40"/>
    </row>
    <row r="295" spans="10:39" x14ac:dyDescent="0.15"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0"/>
      <c r="AF295" s="40"/>
      <c r="AG295" s="40"/>
      <c r="AH295" s="40"/>
      <c r="AI295" s="40"/>
      <c r="AJ295" s="40"/>
      <c r="AK295" s="40"/>
      <c r="AL295" s="40"/>
      <c r="AM295" s="40"/>
    </row>
    <row r="296" spans="10:39" x14ac:dyDescent="0.15"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0"/>
      <c r="AF296" s="40"/>
      <c r="AG296" s="40"/>
      <c r="AH296" s="40"/>
      <c r="AI296" s="40"/>
      <c r="AJ296" s="40"/>
      <c r="AK296" s="40"/>
      <c r="AL296" s="40"/>
      <c r="AM296" s="40"/>
    </row>
    <row r="297" spans="10:39" x14ac:dyDescent="0.15"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0"/>
      <c r="AF297" s="40"/>
      <c r="AG297" s="40"/>
      <c r="AH297" s="40"/>
      <c r="AI297" s="40"/>
      <c r="AJ297" s="40"/>
      <c r="AK297" s="40"/>
      <c r="AL297" s="40"/>
      <c r="AM297" s="40"/>
    </row>
    <row r="298" spans="10:39" x14ac:dyDescent="0.15"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0"/>
      <c r="AF298" s="40"/>
      <c r="AG298" s="40"/>
      <c r="AH298" s="40"/>
      <c r="AI298" s="40"/>
      <c r="AJ298" s="40"/>
      <c r="AK298" s="40"/>
      <c r="AL298" s="40"/>
      <c r="AM298" s="40"/>
    </row>
    <row r="299" spans="10:39" x14ac:dyDescent="0.15"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0"/>
      <c r="AF299" s="40"/>
      <c r="AG299" s="40"/>
      <c r="AH299" s="40"/>
      <c r="AI299" s="40"/>
      <c r="AJ299" s="40"/>
      <c r="AK299" s="40"/>
      <c r="AL299" s="40"/>
      <c r="AM299" s="40"/>
    </row>
    <row r="300" spans="10:39" x14ac:dyDescent="0.15"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0"/>
      <c r="AF300" s="40"/>
      <c r="AG300" s="40"/>
      <c r="AH300" s="40"/>
      <c r="AI300" s="40"/>
      <c r="AJ300" s="40"/>
      <c r="AK300" s="40"/>
      <c r="AL300" s="40"/>
      <c r="AM300" s="40"/>
    </row>
    <row r="301" spans="10:39" x14ac:dyDescent="0.15"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0"/>
      <c r="AF301" s="40"/>
      <c r="AG301" s="40"/>
      <c r="AH301" s="40"/>
      <c r="AI301" s="40"/>
      <c r="AJ301" s="40"/>
      <c r="AK301" s="40"/>
      <c r="AL301" s="40"/>
      <c r="AM301" s="40"/>
    </row>
    <row r="302" spans="10:39" x14ac:dyDescent="0.15"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0"/>
      <c r="AF302" s="40"/>
      <c r="AG302" s="40"/>
      <c r="AH302" s="40"/>
      <c r="AI302" s="40"/>
      <c r="AJ302" s="40"/>
      <c r="AK302" s="40"/>
      <c r="AL302" s="40"/>
      <c r="AM302" s="40"/>
    </row>
    <row r="303" spans="10:39" x14ac:dyDescent="0.15"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0"/>
      <c r="AF303" s="40"/>
      <c r="AG303" s="40"/>
      <c r="AH303" s="40"/>
      <c r="AI303" s="40"/>
      <c r="AJ303" s="40"/>
      <c r="AK303" s="40"/>
      <c r="AL303" s="40"/>
      <c r="AM303" s="40"/>
    </row>
    <row r="304" spans="10:39" x14ac:dyDescent="0.15"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0"/>
      <c r="AF304" s="40"/>
      <c r="AG304" s="40"/>
      <c r="AH304" s="40"/>
      <c r="AI304" s="40"/>
      <c r="AJ304" s="40"/>
      <c r="AK304" s="40"/>
      <c r="AL304" s="40"/>
      <c r="AM304" s="40"/>
    </row>
    <row r="305" spans="10:39" x14ac:dyDescent="0.15"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0"/>
      <c r="AF305" s="40"/>
      <c r="AG305" s="40"/>
      <c r="AH305" s="40"/>
      <c r="AI305" s="40"/>
      <c r="AJ305" s="40"/>
      <c r="AK305" s="40"/>
      <c r="AL305" s="40"/>
      <c r="AM305" s="40"/>
    </row>
    <row r="306" spans="10:39" x14ac:dyDescent="0.15"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0"/>
      <c r="AF306" s="40"/>
      <c r="AG306" s="40"/>
      <c r="AH306" s="40"/>
      <c r="AI306" s="40"/>
      <c r="AJ306" s="40"/>
      <c r="AK306" s="40"/>
      <c r="AL306" s="40"/>
      <c r="AM306" s="40"/>
    </row>
    <row r="307" spans="10:39" x14ac:dyDescent="0.15"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0"/>
      <c r="AF307" s="40"/>
      <c r="AG307" s="40"/>
      <c r="AH307" s="40"/>
      <c r="AI307" s="40"/>
      <c r="AJ307" s="40"/>
      <c r="AK307" s="40"/>
      <c r="AL307" s="40"/>
      <c r="AM307" s="40"/>
    </row>
    <row r="308" spans="10:39" x14ac:dyDescent="0.15"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0"/>
      <c r="AF308" s="40"/>
      <c r="AG308" s="40"/>
      <c r="AH308" s="40"/>
      <c r="AI308" s="40"/>
      <c r="AJ308" s="40"/>
      <c r="AK308" s="40"/>
      <c r="AL308" s="40"/>
      <c r="AM308" s="40"/>
    </row>
    <row r="309" spans="10:39" x14ac:dyDescent="0.15"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0"/>
      <c r="AF309" s="40"/>
      <c r="AG309" s="40"/>
      <c r="AH309" s="40"/>
      <c r="AI309" s="40"/>
      <c r="AJ309" s="40"/>
      <c r="AK309" s="40"/>
      <c r="AL309" s="40"/>
      <c r="AM309" s="40"/>
    </row>
    <row r="310" spans="10:39" x14ac:dyDescent="0.15"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0"/>
      <c r="AF310" s="40"/>
      <c r="AG310" s="40"/>
      <c r="AH310" s="40"/>
      <c r="AI310" s="40"/>
      <c r="AJ310" s="40"/>
      <c r="AK310" s="40"/>
      <c r="AL310" s="40"/>
      <c r="AM310" s="40"/>
    </row>
    <row r="311" spans="10:39" x14ac:dyDescent="0.15"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0"/>
      <c r="AF311" s="40"/>
      <c r="AG311" s="40"/>
      <c r="AH311" s="40"/>
      <c r="AI311" s="40"/>
      <c r="AJ311" s="40"/>
      <c r="AK311" s="40"/>
      <c r="AL311" s="40"/>
      <c r="AM311" s="40"/>
    </row>
    <row r="312" spans="10:39" x14ac:dyDescent="0.15"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0"/>
      <c r="AF312" s="40"/>
      <c r="AG312" s="40"/>
      <c r="AH312" s="40"/>
      <c r="AI312" s="40"/>
      <c r="AJ312" s="40"/>
      <c r="AK312" s="40"/>
      <c r="AL312" s="40"/>
      <c r="AM312" s="40"/>
    </row>
    <row r="313" spans="10:39" x14ac:dyDescent="0.15"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0"/>
      <c r="AF313" s="40"/>
      <c r="AG313" s="40"/>
      <c r="AH313" s="40"/>
      <c r="AI313" s="40"/>
      <c r="AJ313" s="40"/>
      <c r="AK313" s="40"/>
      <c r="AL313" s="40"/>
      <c r="AM313" s="40"/>
    </row>
    <row r="314" spans="10:39" x14ac:dyDescent="0.15"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0"/>
      <c r="AF314" s="40"/>
      <c r="AG314" s="40"/>
      <c r="AH314" s="40"/>
      <c r="AI314" s="40"/>
      <c r="AJ314" s="40"/>
      <c r="AK314" s="40"/>
      <c r="AL314" s="40"/>
      <c r="AM314" s="40"/>
    </row>
    <row r="315" spans="10:39" x14ac:dyDescent="0.15"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0"/>
      <c r="AF315" s="40"/>
      <c r="AG315" s="40"/>
      <c r="AH315" s="40"/>
      <c r="AI315" s="40"/>
      <c r="AJ315" s="40"/>
      <c r="AK315" s="40"/>
      <c r="AL315" s="40"/>
      <c r="AM315" s="40"/>
    </row>
    <row r="316" spans="10:39" x14ac:dyDescent="0.15"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0"/>
      <c r="AF316" s="40"/>
      <c r="AG316" s="40"/>
      <c r="AH316" s="40"/>
      <c r="AI316" s="40"/>
      <c r="AJ316" s="40"/>
      <c r="AK316" s="40"/>
      <c r="AL316" s="40"/>
      <c r="AM316" s="40"/>
    </row>
    <row r="317" spans="10:39" x14ac:dyDescent="0.15"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0"/>
      <c r="AF317" s="40"/>
      <c r="AG317" s="40"/>
      <c r="AH317" s="40"/>
      <c r="AI317" s="40"/>
      <c r="AJ317" s="40"/>
      <c r="AK317" s="40"/>
      <c r="AL317" s="40"/>
      <c r="AM317" s="40"/>
    </row>
    <row r="318" spans="10:39" x14ac:dyDescent="0.15"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0"/>
      <c r="AF318" s="40"/>
      <c r="AG318" s="40"/>
      <c r="AH318" s="40"/>
      <c r="AI318" s="40"/>
      <c r="AJ318" s="40"/>
      <c r="AK318" s="40"/>
      <c r="AL318" s="40"/>
      <c r="AM318" s="40"/>
    </row>
    <row r="319" spans="10:39" x14ac:dyDescent="0.15"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0"/>
      <c r="AF319" s="40"/>
      <c r="AG319" s="40"/>
      <c r="AH319" s="40"/>
      <c r="AI319" s="40"/>
      <c r="AJ319" s="40"/>
      <c r="AK319" s="40"/>
      <c r="AL319" s="40"/>
      <c r="AM319" s="40"/>
    </row>
    <row r="320" spans="10:39" x14ac:dyDescent="0.15"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0"/>
      <c r="AF320" s="40"/>
      <c r="AG320" s="40"/>
      <c r="AH320" s="40"/>
      <c r="AI320" s="40"/>
      <c r="AJ320" s="40"/>
      <c r="AK320" s="40"/>
      <c r="AL320" s="40"/>
      <c r="AM320" s="40"/>
    </row>
    <row r="321" spans="10:39" x14ac:dyDescent="0.15"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0"/>
      <c r="AF321" s="40"/>
      <c r="AG321" s="40"/>
      <c r="AH321" s="40"/>
      <c r="AI321" s="40"/>
      <c r="AJ321" s="40"/>
      <c r="AK321" s="40"/>
      <c r="AL321" s="40"/>
      <c r="AM321" s="40"/>
    </row>
    <row r="322" spans="10:39" x14ac:dyDescent="0.15"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0"/>
      <c r="AF322" s="40"/>
      <c r="AG322" s="40"/>
      <c r="AH322" s="40"/>
      <c r="AI322" s="40"/>
      <c r="AJ322" s="40"/>
      <c r="AK322" s="40"/>
      <c r="AL322" s="40"/>
      <c r="AM322" s="40"/>
    </row>
    <row r="323" spans="10:39" x14ac:dyDescent="0.15"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0"/>
      <c r="AF323" s="40"/>
      <c r="AG323" s="40"/>
      <c r="AH323" s="40"/>
      <c r="AI323" s="40"/>
      <c r="AJ323" s="40"/>
      <c r="AK323" s="40"/>
      <c r="AL323" s="40"/>
      <c r="AM323" s="40"/>
    </row>
    <row r="324" spans="10:39" x14ac:dyDescent="0.15"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0"/>
      <c r="AF324" s="40"/>
      <c r="AG324" s="40"/>
      <c r="AH324" s="40"/>
      <c r="AI324" s="40"/>
      <c r="AJ324" s="40"/>
      <c r="AK324" s="40"/>
      <c r="AL324" s="40"/>
      <c r="AM324" s="40"/>
    </row>
    <row r="325" spans="10:39" x14ac:dyDescent="0.15"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0"/>
      <c r="AF325" s="40"/>
      <c r="AG325" s="40"/>
      <c r="AH325" s="40"/>
      <c r="AI325" s="40"/>
      <c r="AJ325" s="40"/>
      <c r="AK325" s="40"/>
      <c r="AL325" s="40"/>
      <c r="AM325" s="40"/>
    </row>
    <row r="326" spans="10:39" x14ac:dyDescent="0.15"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0"/>
      <c r="AF326" s="40"/>
      <c r="AG326" s="40"/>
      <c r="AH326" s="40"/>
      <c r="AI326" s="40"/>
      <c r="AJ326" s="40"/>
      <c r="AK326" s="40"/>
      <c r="AL326" s="40"/>
      <c r="AM326" s="40"/>
    </row>
    <row r="327" spans="10:39" x14ac:dyDescent="0.15"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0"/>
      <c r="AF327" s="40"/>
      <c r="AG327" s="40"/>
      <c r="AH327" s="40"/>
      <c r="AI327" s="40"/>
      <c r="AJ327" s="40"/>
      <c r="AK327" s="40"/>
      <c r="AL327" s="40"/>
      <c r="AM327" s="40"/>
    </row>
    <row r="328" spans="10:39" x14ac:dyDescent="0.15"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0"/>
      <c r="AF328" s="40"/>
      <c r="AG328" s="40"/>
      <c r="AH328" s="40"/>
      <c r="AI328" s="40"/>
      <c r="AJ328" s="40"/>
      <c r="AK328" s="40"/>
      <c r="AL328" s="40"/>
      <c r="AM328" s="40"/>
    </row>
    <row r="329" spans="10:39" x14ac:dyDescent="0.15"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0"/>
      <c r="AF329" s="40"/>
      <c r="AG329" s="40"/>
      <c r="AH329" s="40"/>
      <c r="AI329" s="40"/>
      <c r="AJ329" s="40"/>
      <c r="AK329" s="40"/>
      <c r="AL329" s="40"/>
      <c r="AM329" s="40"/>
    </row>
    <row r="330" spans="10:39" x14ac:dyDescent="0.15"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0"/>
      <c r="AF330" s="40"/>
      <c r="AG330" s="40"/>
      <c r="AH330" s="40"/>
      <c r="AI330" s="40"/>
      <c r="AJ330" s="40"/>
      <c r="AK330" s="40"/>
      <c r="AL330" s="40"/>
      <c r="AM330" s="40"/>
    </row>
    <row r="331" spans="10:39" x14ac:dyDescent="0.15"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0"/>
      <c r="AF331" s="40"/>
      <c r="AG331" s="40"/>
      <c r="AH331" s="40"/>
      <c r="AI331" s="40"/>
      <c r="AJ331" s="40"/>
      <c r="AK331" s="40"/>
      <c r="AL331" s="40"/>
      <c r="AM331" s="40"/>
    </row>
    <row r="332" spans="10:39" x14ac:dyDescent="0.15"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0"/>
      <c r="AF332" s="40"/>
      <c r="AG332" s="40"/>
      <c r="AH332" s="40"/>
      <c r="AI332" s="40"/>
      <c r="AJ332" s="40"/>
      <c r="AK332" s="40"/>
      <c r="AL332" s="40"/>
      <c r="AM332" s="40"/>
    </row>
    <row r="333" spans="10:39" x14ac:dyDescent="0.15"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0"/>
      <c r="AF333" s="40"/>
      <c r="AG333" s="40"/>
      <c r="AH333" s="40"/>
      <c r="AI333" s="40"/>
      <c r="AJ333" s="40"/>
      <c r="AK333" s="40"/>
      <c r="AL333" s="40"/>
      <c r="AM333" s="40"/>
    </row>
    <row r="334" spans="10:39" x14ac:dyDescent="0.15"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0"/>
      <c r="AF334" s="40"/>
      <c r="AG334" s="40"/>
      <c r="AH334" s="40"/>
      <c r="AI334" s="40"/>
      <c r="AJ334" s="40"/>
      <c r="AK334" s="40"/>
      <c r="AL334" s="40"/>
      <c r="AM334" s="40"/>
    </row>
    <row r="335" spans="10:39" x14ac:dyDescent="0.15"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</row>
    <row r="336" spans="10:39" x14ac:dyDescent="0.15"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</row>
    <row r="337" spans="10:39" x14ac:dyDescent="0.15"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</row>
    <row r="338" spans="10:39" x14ac:dyDescent="0.15"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</row>
    <row r="339" spans="10:39" x14ac:dyDescent="0.15"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</row>
    <row r="340" spans="10:39" x14ac:dyDescent="0.15"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</row>
    <row r="341" spans="10:39" x14ac:dyDescent="0.15"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</row>
    <row r="342" spans="10:39" x14ac:dyDescent="0.15"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</row>
    <row r="343" spans="10:39" x14ac:dyDescent="0.15"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</row>
    <row r="344" spans="10:39" x14ac:dyDescent="0.15"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</row>
    <row r="345" spans="10:39" x14ac:dyDescent="0.15"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</row>
    <row r="346" spans="10:39" x14ac:dyDescent="0.15"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</row>
    <row r="347" spans="10:39" x14ac:dyDescent="0.15"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</row>
    <row r="348" spans="10:39" x14ac:dyDescent="0.15"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</row>
    <row r="349" spans="10:39" x14ac:dyDescent="0.15"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</row>
    <row r="350" spans="10:39" x14ac:dyDescent="0.15"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</row>
    <row r="351" spans="10:39" x14ac:dyDescent="0.15"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</row>
    <row r="352" spans="10:39" x14ac:dyDescent="0.15"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</row>
    <row r="353" spans="10:39" x14ac:dyDescent="0.15"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</row>
    <row r="354" spans="10:39" x14ac:dyDescent="0.15"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</row>
    <row r="355" spans="10:39" x14ac:dyDescent="0.15"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</row>
    <row r="356" spans="10:39" x14ac:dyDescent="0.15"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</row>
    <row r="357" spans="10:39" x14ac:dyDescent="0.15"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</row>
    <row r="358" spans="10:39" x14ac:dyDescent="0.15"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</row>
    <row r="359" spans="10:39" x14ac:dyDescent="0.15"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</row>
    <row r="360" spans="10:39" x14ac:dyDescent="0.15"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</row>
    <row r="361" spans="10:39" x14ac:dyDescent="0.15"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</row>
    <row r="362" spans="10:39" x14ac:dyDescent="0.15"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</row>
    <row r="363" spans="10:39" x14ac:dyDescent="0.15"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</row>
    <row r="364" spans="10:39" x14ac:dyDescent="0.15"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</row>
    <row r="365" spans="10:39" x14ac:dyDescent="0.15"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</row>
    <row r="366" spans="10:39" x14ac:dyDescent="0.15"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</row>
    <row r="367" spans="10:39" x14ac:dyDescent="0.15"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</row>
    <row r="368" spans="10:39" x14ac:dyDescent="0.15"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</row>
    <row r="369" spans="10:39" x14ac:dyDescent="0.15"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</row>
    <row r="370" spans="10:39" x14ac:dyDescent="0.15"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</row>
    <row r="371" spans="10:39" x14ac:dyDescent="0.15"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</row>
    <row r="372" spans="10:39" x14ac:dyDescent="0.15"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</row>
    <row r="373" spans="10:39" x14ac:dyDescent="0.15"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</row>
    <row r="374" spans="10:39" x14ac:dyDescent="0.15"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</row>
    <row r="375" spans="10:39" x14ac:dyDescent="0.15"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</row>
    <row r="376" spans="10:39" x14ac:dyDescent="0.15"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</row>
    <row r="377" spans="10:39" x14ac:dyDescent="0.15"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</row>
    <row r="378" spans="10:39" x14ac:dyDescent="0.15"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</row>
    <row r="379" spans="10:39" x14ac:dyDescent="0.15"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</row>
    <row r="380" spans="10:39" x14ac:dyDescent="0.15"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</row>
    <row r="381" spans="10:39" x14ac:dyDescent="0.15"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</row>
    <row r="382" spans="10:39" x14ac:dyDescent="0.15"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</row>
    <row r="383" spans="10:39" x14ac:dyDescent="0.15"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</row>
    <row r="384" spans="10:39" x14ac:dyDescent="0.15"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</row>
    <row r="385" spans="10:39" x14ac:dyDescent="0.15"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</row>
    <row r="386" spans="10:39" x14ac:dyDescent="0.15"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</row>
    <row r="387" spans="10:39" x14ac:dyDescent="0.15"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</row>
    <row r="388" spans="10:39" x14ac:dyDescent="0.15"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</row>
    <row r="389" spans="10:39" x14ac:dyDescent="0.15"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</row>
    <row r="390" spans="10:39" x14ac:dyDescent="0.15"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</row>
    <row r="391" spans="10:39" x14ac:dyDescent="0.15"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</row>
    <row r="392" spans="10:39" x14ac:dyDescent="0.15"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</row>
    <row r="393" spans="10:39" x14ac:dyDescent="0.15"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</row>
    <row r="394" spans="10:39" x14ac:dyDescent="0.15"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</row>
    <row r="395" spans="10:39" x14ac:dyDescent="0.15"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</row>
    <row r="396" spans="10:39" x14ac:dyDescent="0.15"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</row>
    <row r="397" spans="10:39" x14ac:dyDescent="0.15"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</row>
    <row r="398" spans="10:39" x14ac:dyDescent="0.15"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</row>
    <row r="399" spans="10:39" x14ac:dyDescent="0.15"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</row>
    <row r="400" spans="10:39" x14ac:dyDescent="0.15"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</row>
    <row r="401" spans="10:39" x14ac:dyDescent="0.15"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</row>
    <row r="402" spans="10:39" x14ac:dyDescent="0.15"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</row>
    <row r="403" spans="10:39" x14ac:dyDescent="0.15"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</row>
    <row r="404" spans="10:39" x14ac:dyDescent="0.15"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</row>
    <row r="405" spans="10:39" x14ac:dyDescent="0.15"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</row>
    <row r="406" spans="10:39" x14ac:dyDescent="0.15"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</row>
    <row r="407" spans="10:39" x14ac:dyDescent="0.15"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</row>
    <row r="408" spans="10:39" x14ac:dyDescent="0.15"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</row>
    <row r="409" spans="10:39" x14ac:dyDescent="0.15"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</row>
    <row r="410" spans="10:39" x14ac:dyDescent="0.15"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</row>
    <row r="411" spans="10:39" x14ac:dyDescent="0.15"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</row>
    <row r="412" spans="10:39" x14ac:dyDescent="0.15"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</row>
    <row r="413" spans="10:39" x14ac:dyDescent="0.15"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</row>
    <row r="414" spans="10:39" x14ac:dyDescent="0.15"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</row>
    <row r="415" spans="10:39" x14ac:dyDescent="0.15"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</row>
    <row r="416" spans="10:39" x14ac:dyDescent="0.15"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</row>
    <row r="417" spans="10:39" x14ac:dyDescent="0.15"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</row>
    <row r="418" spans="10:39" x14ac:dyDescent="0.15"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</row>
    <row r="419" spans="10:39" x14ac:dyDescent="0.15"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</row>
    <row r="420" spans="10:39" x14ac:dyDescent="0.15"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</row>
    <row r="421" spans="10:39" x14ac:dyDescent="0.15"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</row>
    <row r="422" spans="10:39" x14ac:dyDescent="0.15"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</row>
    <row r="423" spans="10:39" x14ac:dyDescent="0.15"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</row>
    <row r="424" spans="10:39" x14ac:dyDescent="0.15"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</row>
  </sheetData>
  <mergeCells count="80">
    <mergeCell ref="C103:I103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H40:I40"/>
    <mergeCell ref="C44:I44"/>
    <mergeCell ref="C72:I72"/>
    <mergeCell ref="H77:I77"/>
    <mergeCell ref="A39:B39"/>
    <mergeCell ref="C39:I39"/>
    <mergeCell ref="A41:B41"/>
    <mergeCell ref="C45:I45"/>
    <mergeCell ref="H119:I119"/>
    <mergeCell ref="A120:B120"/>
    <mergeCell ref="C120:I120"/>
    <mergeCell ref="C24:I24"/>
    <mergeCell ref="A20:G20"/>
    <mergeCell ref="H20:I20"/>
    <mergeCell ref="A22:I22"/>
    <mergeCell ref="A100:B100"/>
    <mergeCell ref="A83:B83"/>
    <mergeCell ref="C83:I83"/>
    <mergeCell ref="A85:B85"/>
    <mergeCell ref="A21:G21"/>
    <mergeCell ref="H21:I21"/>
    <mergeCell ref="A72:B72"/>
    <mergeCell ref="H23:I23"/>
    <mergeCell ref="A24:B24"/>
    <mergeCell ref="C88:I88"/>
    <mergeCell ref="C102:I102"/>
    <mergeCell ref="H101:I101"/>
    <mergeCell ref="C80:G80"/>
    <mergeCell ref="C97:I97"/>
    <mergeCell ref="H84:I84"/>
    <mergeCell ref="C100:I100"/>
    <mergeCell ref="C98:I98"/>
    <mergeCell ref="C91:I91"/>
    <mergeCell ref="C90:I90"/>
    <mergeCell ref="C89:I89"/>
    <mergeCell ref="C87:I87"/>
    <mergeCell ref="C94:F94"/>
    <mergeCell ref="C95:H95"/>
    <mergeCell ref="C99:F99"/>
    <mergeCell ref="C78:I78"/>
    <mergeCell ref="C86:I86"/>
    <mergeCell ref="C81:F81"/>
    <mergeCell ref="C82:I82"/>
    <mergeCell ref="C85:I85"/>
    <mergeCell ref="C104:I104"/>
    <mergeCell ref="C105:I105"/>
    <mergeCell ref="C115:E115"/>
    <mergeCell ref="C113:I113"/>
    <mergeCell ref="A118:B118"/>
    <mergeCell ref="C118:I118"/>
    <mergeCell ref="A109:B109"/>
    <mergeCell ref="C109:I109"/>
    <mergeCell ref="H110:I110"/>
    <mergeCell ref="C111:I111"/>
    <mergeCell ref="C116:G116"/>
    <mergeCell ref="C107:F107"/>
    <mergeCell ref="C117:G117"/>
    <mergeCell ref="C112:I112"/>
    <mergeCell ref="C108:G10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B33" sqref="B33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8" t="s">
        <v>2</v>
      </c>
      <c r="B1" s="29" t="s">
        <v>10</v>
      </c>
      <c r="C1" s="28" t="s">
        <v>0</v>
      </c>
      <c r="D1" s="32" t="s">
        <v>1</v>
      </c>
      <c r="E1" s="28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6" t="s">
        <v>402</v>
      </c>
      <c r="B2" s="67" t="s">
        <v>122</v>
      </c>
      <c r="C2" s="66" t="s">
        <v>89</v>
      </c>
      <c r="D2" s="66">
        <v>25</v>
      </c>
      <c r="E2" s="66">
        <v>23.01</v>
      </c>
    </row>
    <row r="3" spans="1:21" x14ac:dyDescent="0.25">
      <c r="A3" s="66" t="s">
        <v>403</v>
      </c>
      <c r="B3" s="67" t="s">
        <v>122</v>
      </c>
      <c r="C3" s="66" t="s">
        <v>89</v>
      </c>
      <c r="D3" s="66">
        <v>25</v>
      </c>
      <c r="E3" s="66">
        <v>23.01</v>
      </c>
    </row>
    <row r="4" spans="1:21" x14ac:dyDescent="0.25">
      <c r="A4" s="66" t="s">
        <v>404</v>
      </c>
      <c r="B4" s="67" t="s">
        <v>343</v>
      </c>
      <c r="C4" s="66" t="s">
        <v>89</v>
      </c>
      <c r="D4" s="66">
        <v>2000</v>
      </c>
      <c r="E4" s="66">
        <v>1841</v>
      </c>
    </row>
    <row r="5" spans="1:21" x14ac:dyDescent="0.25">
      <c r="A5" s="66" t="s">
        <v>405</v>
      </c>
      <c r="B5" s="67" t="s">
        <v>122</v>
      </c>
      <c r="C5" s="66" t="s">
        <v>89</v>
      </c>
      <c r="D5" s="66">
        <v>25</v>
      </c>
      <c r="E5" s="66">
        <v>23.01</v>
      </c>
    </row>
    <row r="6" spans="1:21" x14ac:dyDescent="0.25">
      <c r="A6" s="66" t="s">
        <v>406</v>
      </c>
      <c r="B6" s="67" t="s">
        <v>122</v>
      </c>
      <c r="C6" s="66" t="s">
        <v>89</v>
      </c>
      <c r="D6" s="66">
        <v>25</v>
      </c>
      <c r="E6" s="66">
        <v>23.01</v>
      </c>
    </row>
    <row r="7" spans="1:21" x14ac:dyDescent="0.25">
      <c r="A7" s="66" t="s">
        <v>407</v>
      </c>
      <c r="B7" s="67" t="s">
        <v>122</v>
      </c>
      <c r="C7" s="66" t="s">
        <v>89</v>
      </c>
      <c r="D7" s="66">
        <v>25</v>
      </c>
      <c r="E7" s="66">
        <v>23.01</v>
      </c>
    </row>
    <row r="8" spans="1:21" x14ac:dyDescent="0.25">
      <c r="A8" s="66" t="s">
        <v>408</v>
      </c>
      <c r="B8" s="67" t="s">
        <v>409</v>
      </c>
      <c r="C8" s="66" t="s">
        <v>84</v>
      </c>
      <c r="D8" s="66">
        <v>25</v>
      </c>
      <c r="E8" s="66">
        <v>23.01</v>
      </c>
    </row>
    <row r="9" spans="1:21" x14ac:dyDescent="0.25">
      <c r="A9" s="66" t="s">
        <v>410</v>
      </c>
      <c r="B9" s="67" t="s">
        <v>122</v>
      </c>
      <c r="C9" s="66" t="s">
        <v>89</v>
      </c>
      <c r="D9" s="66">
        <v>25</v>
      </c>
      <c r="E9" s="66">
        <v>23.01</v>
      </c>
    </row>
    <row r="10" spans="1:21" x14ac:dyDescent="0.25">
      <c r="A10" s="66" t="s">
        <v>411</v>
      </c>
      <c r="B10" s="67" t="s">
        <v>122</v>
      </c>
      <c r="C10" s="66" t="s">
        <v>89</v>
      </c>
      <c r="D10" s="66">
        <v>25</v>
      </c>
      <c r="E10" s="66">
        <v>23.01</v>
      </c>
    </row>
    <row r="11" spans="1:21" x14ac:dyDescent="0.25">
      <c r="A11" s="66" t="s">
        <v>412</v>
      </c>
      <c r="B11" s="67" t="s">
        <v>413</v>
      </c>
      <c r="C11" s="66" t="s">
        <v>89</v>
      </c>
      <c r="D11" s="66">
        <v>300</v>
      </c>
      <c r="E11" s="66">
        <v>276.14999999999998</v>
      </c>
    </row>
    <row r="12" spans="1:21" x14ac:dyDescent="0.25">
      <c r="A12" s="66" t="s">
        <v>414</v>
      </c>
      <c r="B12" s="67" t="s">
        <v>342</v>
      </c>
      <c r="C12" s="66" t="s">
        <v>90</v>
      </c>
      <c r="D12" s="66">
        <v>500</v>
      </c>
      <c r="E12" s="66">
        <v>460.25</v>
      </c>
    </row>
    <row r="13" spans="1:21" x14ac:dyDescent="0.25">
      <c r="A13" s="66" t="s">
        <v>415</v>
      </c>
      <c r="B13" s="67" t="s">
        <v>125</v>
      </c>
      <c r="C13" s="66" t="s">
        <v>89</v>
      </c>
      <c r="D13" s="66">
        <v>150</v>
      </c>
      <c r="E13" s="66">
        <v>138.07</v>
      </c>
    </row>
    <row r="14" spans="1:21" x14ac:dyDescent="0.25">
      <c r="A14" s="66" t="s">
        <v>416</v>
      </c>
      <c r="B14" s="67" t="s">
        <v>417</v>
      </c>
      <c r="C14" s="66" t="s">
        <v>84</v>
      </c>
      <c r="D14" s="66">
        <v>500</v>
      </c>
      <c r="E14" s="66">
        <v>460.25</v>
      </c>
    </row>
    <row r="15" spans="1:21" x14ac:dyDescent="0.25">
      <c r="A15" s="66" t="s">
        <v>418</v>
      </c>
      <c r="B15" s="67" t="s">
        <v>419</v>
      </c>
      <c r="C15" s="66" t="s">
        <v>90</v>
      </c>
      <c r="D15" s="66">
        <v>100</v>
      </c>
      <c r="E15" s="66">
        <v>92.05</v>
      </c>
    </row>
    <row r="16" spans="1:21" x14ac:dyDescent="0.25">
      <c r="A16" s="66" t="s">
        <v>420</v>
      </c>
      <c r="B16" s="67" t="s">
        <v>421</v>
      </c>
      <c r="C16" s="66" t="s">
        <v>84</v>
      </c>
      <c r="D16" s="66">
        <v>100</v>
      </c>
      <c r="E16" s="66">
        <v>92.05</v>
      </c>
    </row>
    <row r="17" spans="1:5" x14ac:dyDescent="0.25">
      <c r="A17" s="66" t="s">
        <v>422</v>
      </c>
      <c r="B17" s="67" t="s">
        <v>122</v>
      </c>
      <c r="C17" s="66" t="s">
        <v>89</v>
      </c>
      <c r="D17" s="66">
        <v>25</v>
      </c>
      <c r="E17" s="66">
        <v>23.01</v>
      </c>
    </row>
    <row r="18" spans="1:5" x14ac:dyDescent="0.25">
      <c r="A18" s="66" t="s">
        <v>423</v>
      </c>
      <c r="B18" s="67" t="s">
        <v>424</v>
      </c>
      <c r="C18" s="66" t="s">
        <v>90</v>
      </c>
      <c r="D18" s="66">
        <v>130</v>
      </c>
      <c r="E18" s="66">
        <v>119.66</v>
      </c>
    </row>
    <row r="19" spans="1:5" x14ac:dyDescent="0.25">
      <c r="A19" s="66" t="s">
        <v>425</v>
      </c>
      <c r="B19" s="67" t="s">
        <v>426</v>
      </c>
      <c r="C19" s="66" t="s">
        <v>89</v>
      </c>
      <c r="D19" s="66">
        <v>1000</v>
      </c>
      <c r="E19" s="66">
        <v>920.5</v>
      </c>
    </row>
    <row r="20" spans="1:5" x14ac:dyDescent="0.25">
      <c r="A20" s="66" t="s">
        <v>427</v>
      </c>
      <c r="B20" s="67" t="s">
        <v>428</v>
      </c>
      <c r="C20" s="66" t="s">
        <v>89</v>
      </c>
      <c r="D20" s="66">
        <v>500</v>
      </c>
      <c r="E20" s="66">
        <v>460.25</v>
      </c>
    </row>
    <row r="21" spans="1:5" x14ac:dyDescent="0.25">
      <c r="A21" s="66" t="s">
        <v>429</v>
      </c>
      <c r="B21" s="67" t="s">
        <v>430</v>
      </c>
      <c r="C21" s="66" t="s">
        <v>89</v>
      </c>
      <c r="D21" s="66">
        <v>500</v>
      </c>
      <c r="E21" s="66">
        <v>460.25</v>
      </c>
    </row>
    <row r="22" spans="1:5" x14ac:dyDescent="0.25">
      <c r="A22" s="66" t="s">
        <v>431</v>
      </c>
      <c r="B22" s="67" t="s">
        <v>432</v>
      </c>
      <c r="C22" s="66" t="s">
        <v>90</v>
      </c>
      <c r="D22" s="66">
        <v>100</v>
      </c>
      <c r="E22" s="66">
        <v>92.05</v>
      </c>
    </row>
    <row r="23" spans="1:5" x14ac:dyDescent="0.25">
      <c r="A23" s="66" t="s">
        <v>433</v>
      </c>
      <c r="B23" s="67" t="s">
        <v>434</v>
      </c>
      <c r="C23" s="66" t="s">
        <v>90</v>
      </c>
      <c r="D23" s="66">
        <v>700</v>
      </c>
      <c r="E23" s="66">
        <v>644.35</v>
      </c>
    </row>
    <row r="24" spans="1:5" x14ac:dyDescent="0.25">
      <c r="A24" s="66" t="s">
        <v>435</v>
      </c>
      <c r="B24" s="67" t="s">
        <v>436</v>
      </c>
      <c r="C24" s="66" t="s">
        <v>84</v>
      </c>
      <c r="D24" s="66">
        <v>200</v>
      </c>
      <c r="E24" s="66">
        <v>184.1</v>
      </c>
    </row>
    <row r="25" spans="1:5" x14ac:dyDescent="0.25">
      <c r="A25" s="66" t="s">
        <v>437</v>
      </c>
      <c r="B25" s="67" t="s">
        <v>122</v>
      </c>
      <c r="C25" s="66" t="s">
        <v>89</v>
      </c>
      <c r="D25" s="66">
        <v>25</v>
      </c>
      <c r="E25" s="66">
        <v>23.01</v>
      </c>
    </row>
    <row r="26" spans="1:5" x14ac:dyDescent="0.25">
      <c r="A26" s="66" t="s">
        <v>438</v>
      </c>
      <c r="B26" s="67" t="s">
        <v>439</v>
      </c>
      <c r="C26" s="66" t="s">
        <v>90</v>
      </c>
      <c r="D26" s="66">
        <v>150</v>
      </c>
      <c r="E26" s="66">
        <v>138.07</v>
      </c>
    </row>
    <row r="27" spans="1:5" x14ac:dyDescent="0.25">
      <c r="A27" s="66" t="s">
        <v>440</v>
      </c>
      <c r="B27" s="67" t="s">
        <v>122</v>
      </c>
      <c r="C27" s="66" t="s">
        <v>89</v>
      </c>
      <c r="D27" s="66">
        <v>25</v>
      </c>
      <c r="E27" s="66">
        <v>23.01</v>
      </c>
    </row>
    <row r="28" spans="1:5" x14ac:dyDescent="0.25">
      <c r="A28" s="66" t="s">
        <v>441</v>
      </c>
      <c r="B28" s="67" t="s">
        <v>442</v>
      </c>
      <c r="C28" s="66" t="s">
        <v>84</v>
      </c>
      <c r="D28" s="66">
        <v>200</v>
      </c>
      <c r="E28" s="66">
        <v>184.1</v>
      </c>
    </row>
    <row r="29" spans="1:5" x14ac:dyDescent="0.25">
      <c r="A29" s="66" t="s">
        <v>443</v>
      </c>
      <c r="B29" s="67" t="s">
        <v>413</v>
      </c>
      <c r="C29" s="66" t="s">
        <v>89</v>
      </c>
      <c r="D29" s="66">
        <v>300</v>
      </c>
      <c r="E29" s="66">
        <v>276.14999999999998</v>
      </c>
    </row>
    <row r="30" spans="1:5" x14ac:dyDescent="0.25">
      <c r="A30" s="66" t="s">
        <v>444</v>
      </c>
      <c r="B30" s="67" t="s">
        <v>122</v>
      </c>
      <c r="C30" s="66" t="s">
        <v>89</v>
      </c>
      <c r="D30" s="66">
        <v>25</v>
      </c>
      <c r="E30" s="66">
        <v>23.01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D27" sqref="D26:D27"/>
    </sheetView>
  </sheetViews>
  <sheetFormatPr defaultColWidth="9.140625" defaultRowHeight="15" x14ac:dyDescent="0.25"/>
  <cols>
    <col min="1" max="1" width="18.2851562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28" t="s">
        <v>2</v>
      </c>
      <c r="B1" s="28" t="s">
        <v>12</v>
      </c>
      <c r="C1" s="28" t="s">
        <v>123</v>
      </c>
      <c r="D1" s="28" t="s">
        <v>11</v>
      </c>
      <c r="E1" s="28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6" t="s">
        <v>450</v>
      </c>
      <c r="B2" s="66">
        <v>6843</v>
      </c>
      <c r="C2" s="66" t="s">
        <v>121</v>
      </c>
      <c r="D2" s="66">
        <v>300</v>
      </c>
      <c r="E2" s="66">
        <v>289.5</v>
      </c>
    </row>
    <row r="3" spans="1:21" x14ac:dyDescent="0.25">
      <c r="A3" s="66" t="s">
        <v>449</v>
      </c>
      <c r="B3" s="66">
        <v>1843</v>
      </c>
      <c r="C3" s="66" t="s">
        <v>446</v>
      </c>
      <c r="D3" s="66">
        <v>500</v>
      </c>
      <c r="E3" s="66">
        <v>482.5</v>
      </c>
    </row>
    <row r="4" spans="1:21" x14ac:dyDescent="0.25">
      <c r="A4" s="66" t="s">
        <v>448</v>
      </c>
      <c r="B4" s="66">
        <v>7021</v>
      </c>
      <c r="C4" s="66" t="s">
        <v>121</v>
      </c>
      <c r="D4" s="66">
        <v>500</v>
      </c>
      <c r="E4" s="66">
        <v>482.5</v>
      </c>
    </row>
    <row r="5" spans="1:21" x14ac:dyDescent="0.25">
      <c r="A5" s="66" t="s">
        <v>447</v>
      </c>
      <c r="B5" s="66">
        <v>3206</v>
      </c>
      <c r="C5" s="66" t="s">
        <v>446</v>
      </c>
      <c r="D5" s="66">
        <v>300</v>
      </c>
      <c r="E5" s="66">
        <v>289.5</v>
      </c>
    </row>
    <row r="6" spans="1:21" x14ac:dyDescent="0.25">
      <c r="A6" s="66" t="s">
        <v>445</v>
      </c>
      <c r="B6" s="66">
        <v>1944</v>
      </c>
      <c r="C6" s="66" t="s">
        <v>446</v>
      </c>
      <c r="D6" s="66">
        <v>500</v>
      </c>
      <c r="E6" s="66">
        <v>482.5</v>
      </c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7"/>
  <sheetViews>
    <sheetView workbookViewId="0">
      <selection activeCell="G17" sqref="G17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9" customWidth="1"/>
    <col min="4" max="4" width="40.140625" customWidth="1"/>
    <col min="5" max="5" width="91.140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7">
        <v>45017.015567129631</v>
      </c>
      <c r="B2" s="1" t="s">
        <v>451</v>
      </c>
      <c r="C2">
        <v>6000</v>
      </c>
      <c r="D2">
        <v>5874</v>
      </c>
      <c r="E2" s="1" t="s">
        <v>452</v>
      </c>
    </row>
    <row r="3" spans="1:35" ht="15" x14ac:dyDescent="0.25">
      <c r="A3" s="27">
        <v>45017.346550925926</v>
      </c>
      <c r="B3" s="1" t="s">
        <v>453</v>
      </c>
      <c r="C3">
        <v>300</v>
      </c>
      <c r="D3">
        <v>293.7</v>
      </c>
      <c r="E3" s="1" t="s">
        <v>124</v>
      </c>
    </row>
    <row r="4" spans="1:35" ht="15" x14ac:dyDescent="0.25">
      <c r="A4" s="27">
        <v>45017.369166666664</v>
      </c>
      <c r="B4" s="1" t="s">
        <v>454</v>
      </c>
      <c r="C4">
        <v>100</v>
      </c>
      <c r="D4">
        <v>96.1</v>
      </c>
      <c r="E4" s="1" t="s">
        <v>455</v>
      </c>
    </row>
    <row r="5" spans="1:35" ht="15" x14ac:dyDescent="0.25">
      <c r="A5" s="27">
        <v>45017.378437500003</v>
      </c>
      <c r="B5" s="1" t="s">
        <v>456</v>
      </c>
      <c r="C5">
        <v>1000</v>
      </c>
      <c r="D5">
        <v>979</v>
      </c>
      <c r="E5" s="1" t="s">
        <v>455</v>
      </c>
    </row>
    <row r="6" spans="1:35" ht="15" x14ac:dyDescent="0.25">
      <c r="A6" s="27">
        <v>45017.389884259261</v>
      </c>
      <c r="B6" s="1" t="s">
        <v>171</v>
      </c>
      <c r="C6">
        <v>300</v>
      </c>
      <c r="D6">
        <v>293.7</v>
      </c>
      <c r="E6" s="1" t="s">
        <v>79</v>
      </c>
    </row>
    <row r="7" spans="1:35" ht="15" x14ac:dyDescent="0.25">
      <c r="A7" s="27">
        <v>45017.417905092596</v>
      </c>
      <c r="B7" s="1" t="s">
        <v>319</v>
      </c>
      <c r="C7">
        <v>500</v>
      </c>
      <c r="D7">
        <v>489.5</v>
      </c>
      <c r="E7" s="1" t="s">
        <v>457</v>
      </c>
    </row>
    <row r="8" spans="1:35" ht="15" x14ac:dyDescent="0.25">
      <c r="A8" s="27">
        <v>45017.455555555556</v>
      </c>
      <c r="B8" s="1" t="s">
        <v>85</v>
      </c>
      <c r="C8">
        <v>150</v>
      </c>
      <c r="D8">
        <v>146.1</v>
      </c>
      <c r="E8" s="1" t="s">
        <v>7</v>
      </c>
    </row>
    <row r="9" spans="1:35" ht="15" x14ac:dyDescent="0.25">
      <c r="A9" s="27">
        <v>45017.476238425923</v>
      </c>
      <c r="B9" s="1" t="s">
        <v>458</v>
      </c>
      <c r="C9">
        <v>500</v>
      </c>
      <c r="D9">
        <v>489.5</v>
      </c>
      <c r="E9" s="1" t="s">
        <v>455</v>
      </c>
    </row>
    <row r="10" spans="1:35" ht="15" x14ac:dyDescent="0.25">
      <c r="A10" s="27">
        <v>45017.518958333334</v>
      </c>
      <c r="B10" s="1" t="s">
        <v>459</v>
      </c>
      <c r="C10">
        <v>1000</v>
      </c>
      <c r="D10">
        <v>979</v>
      </c>
      <c r="E10" s="1" t="s">
        <v>455</v>
      </c>
    </row>
    <row r="11" spans="1:35" ht="15" x14ac:dyDescent="0.25">
      <c r="A11" s="27">
        <v>45017.545868055553</v>
      </c>
      <c r="B11" s="1" t="s">
        <v>75</v>
      </c>
      <c r="C11">
        <v>300</v>
      </c>
      <c r="D11">
        <v>293.7</v>
      </c>
      <c r="E11" s="1" t="s">
        <v>76</v>
      </c>
    </row>
    <row r="12" spans="1:35" ht="15" x14ac:dyDescent="0.25">
      <c r="A12" s="27">
        <v>45017.553715277776</v>
      </c>
      <c r="B12" s="1" t="s">
        <v>235</v>
      </c>
      <c r="C12">
        <v>200</v>
      </c>
      <c r="D12">
        <v>195.8</v>
      </c>
      <c r="E12" s="1" t="s">
        <v>149</v>
      </c>
    </row>
    <row r="13" spans="1:35" ht="15" x14ac:dyDescent="0.25">
      <c r="A13" s="27">
        <v>45017.569594907407</v>
      </c>
      <c r="B13" s="1" t="s">
        <v>153</v>
      </c>
      <c r="C13">
        <v>50</v>
      </c>
      <c r="D13">
        <v>46.1</v>
      </c>
      <c r="E13" s="1" t="s">
        <v>460</v>
      </c>
    </row>
    <row r="14" spans="1:35" ht="15" x14ac:dyDescent="0.25">
      <c r="A14" s="27">
        <v>45017.579583333332</v>
      </c>
      <c r="B14" s="1" t="s">
        <v>290</v>
      </c>
      <c r="C14">
        <v>500</v>
      </c>
      <c r="D14">
        <v>489.5</v>
      </c>
      <c r="E14" s="1" t="s">
        <v>455</v>
      </c>
    </row>
    <row r="15" spans="1:35" ht="15" x14ac:dyDescent="0.25">
      <c r="A15" s="27">
        <v>45017.580937500003</v>
      </c>
      <c r="B15" s="1" t="s">
        <v>290</v>
      </c>
      <c r="C15">
        <v>500</v>
      </c>
      <c r="D15">
        <v>489.5</v>
      </c>
      <c r="E15" s="1" t="s">
        <v>461</v>
      </c>
    </row>
    <row r="16" spans="1:35" ht="15" x14ac:dyDescent="0.25">
      <c r="A16" s="27">
        <v>45017.582013888888</v>
      </c>
      <c r="B16" s="1" t="s">
        <v>290</v>
      </c>
      <c r="C16">
        <v>500</v>
      </c>
      <c r="D16">
        <v>489.5</v>
      </c>
      <c r="E16" s="1" t="s">
        <v>334</v>
      </c>
    </row>
    <row r="17" spans="1:5" ht="15" x14ac:dyDescent="0.25">
      <c r="A17" s="27">
        <v>45017.610775462963</v>
      </c>
      <c r="B17" s="1" t="s">
        <v>62</v>
      </c>
      <c r="C17">
        <v>100</v>
      </c>
      <c r="D17">
        <v>96.1</v>
      </c>
      <c r="E17" s="1" t="s">
        <v>7</v>
      </c>
    </row>
    <row r="18" spans="1:5" ht="15" x14ac:dyDescent="0.25">
      <c r="A18" s="27">
        <v>45017.649409722224</v>
      </c>
      <c r="B18" s="1" t="s">
        <v>213</v>
      </c>
      <c r="C18">
        <v>200</v>
      </c>
      <c r="D18">
        <v>195.8</v>
      </c>
      <c r="E18" s="1" t="s">
        <v>149</v>
      </c>
    </row>
    <row r="19" spans="1:5" ht="15" x14ac:dyDescent="0.25">
      <c r="A19" s="27">
        <v>45017.656238425923</v>
      </c>
      <c r="B19" s="1" t="s">
        <v>301</v>
      </c>
      <c r="C19">
        <v>1000</v>
      </c>
      <c r="D19">
        <v>979</v>
      </c>
      <c r="E19" s="1" t="s">
        <v>455</v>
      </c>
    </row>
    <row r="20" spans="1:5" ht="15" x14ac:dyDescent="0.25">
      <c r="A20" s="27">
        <v>45017.67328703704</v>
      </c>
      <c r="B20" s="1" t="s">
        <v>260</v>
      </c>
      <c r="C20">
        <v>500</v>
      </c>
      <c r="D20">
        <v>489.5</v>
      </c>
      <c r="E20" s="1" t="s">
        <v>6</v>
      </c>
    </row>
    <row r="21" spans="1:5" ht="15" x14ac:dyDescent="0.25">
      <c r="A21" s="27">
        <v>45017.676712962966</v>
      </c>
      <c r="B21" s="1" t="s">
        <v>462</v>
      </c>
      <c r="C21">
        <v>2000</v>
      </c>
      <c r="D21">
        <v>1958</v>
      </c>
      <c r="E21" s="1" t="s">
        <v>463</v>
      </c>
    </row>
    <row r="22" spans="1:5" ht="15" x14ac:dyDescent="0.25">
      <c r="A22" s="27">
        <v>45017.738263888888</v>
      </c>
      <c r="B22" s="1" t="s">
        <v>128</v>
      </c>
      <c r="C22">
        <v>3</v>
      </c>
      <c r="D22">
        <v>-0.9</v>
      </c>
      <c r="E22" s="1" t="s">
        <v>149</v>
      </c>
    </row>
    <row r="23" spans="1:5" ht="15" x14ac:dyDescent="0.25">
      <c r="A23" s="27">
        <v>45017.752662037034</v>
      </c>
      <c r="B23" s="1" t="s">
        <v>153</v>
      </c>
      <c r="C23">
        <v>50</v>
      </c>
      <c r="D23">
        <v>46.1</v>
      </c>
      <c r="E23" s="1" t="s">
        <v>452</v>
      </c>
    </row>
    <row r="24" spans="1:5" ht="15" x14ac:dyDescent="0.25">
      <c r="A24" s="27">
        <v>45017.768275462964</v>
      </c>
      <c r="B24" s="1" t="s">
        <v>464</v>
      </c>
      <c r="C24">
        <v>100</v>
      </c>
      <c r="D24">
        <v>96.1</v>
      </c>
      <c r="E24" s="1" t="s">
        <v>7</v>
      </c>
    </row>
    <row r="25" spans="1:5" ht="15" x14ac:dyDescent="0.25">
      <c r="A25" s="27">
        <v>45017.873333333337</v>
      </c>
      <c r="B25" s="1" t="s">
        <v>88</v>
      </c>
      <c r="C25">
        <v>500</v>
      </c>
      <c r="D25">
        <v>489.5</v>
      </c>
      <c r="E25" s="1" t="s">
        <v>7</v>
      </c>
    </row>
    <row r="26" spans="1:5" ht="15" x14ac:dyDescent="0.25">
      <c r="A26" s="27">
        <v>45017.887557870374</v>
      </c>
      <c r="B26" s="1" t="s">
        <v>236</v>
      </c>
      <c r="C26">
        <v>300</v>
      </c>
      <c r="D26">
        <v>293.7</v>
      </c>
      <c r="E26" s="1" t="s">
        <v>219</v>
      </c>
    </row>
    <row r="27" spans="1:5" ht="15" x14ac:dyDescent="0.25">
      <c r="A27" s="27">
        <v>45018.294293981482</v>
      </c>
      <c r="B27" s="1" t="s">
        <v>104</v>
      </c>
      <c r="C27">
        <v>300</v>
      </c>
      <c r="D27">
        <v>293.7</v>
      </c>
      <c r="E27" s="1" t="s">
        <v>7</v>
      </c>
    </row>
    <row r="28" spans="1:5" ht="15" x14ac:dyDescent="0.25">
      <c r="A28" s="27">
        <v>45018.412175925929</v>
      </c>
      <c r="B28" s="1" t="s">
        <v>154</v>
      </c>
      <c r="C28">
        <v>100</v>
      </c>
      <c r="D28">
        <v>96.1</v>
      </c>
      <c r="E28" s="1" t="s">
        <v>155</v>
      </c>
    </row>
    <row r="29" spans="1:5" ht="15" x14ac:dyDescent="0.25">
      <c r="A29" s="27">
        <v>45018.600821759261</v>
      </c>
      <c r="B29" s="1" t="s">
        <v>465</v>
      </c>
      <c r="C29">
        <v>500</v>
      </c>
      <c r="D29">
        <v>489.5</v>
      </c>
      <c r="E29" s="1" t="s">
        <v>455</v>
      </c>
    </row>
    <row r="30" spans="1:5" ht="15" x14ac:dyDescent="0.25">
      <c r="A30" s="27">
        <v>45018.641967592594</v>
      </c>
      <c r="B30" s="1" t="s">
        <v>466</v>
      </c>
      <c r="C30">
        <v>5000</v>
      </c>
      <c r="D30">
        <v>4895</v>
      </c>
      <c r="E30" s="1" t="s">
        <v>31</v>
      </c>
    </row>
    <row r="31" spans="1:5" ht="15" x14ac:dyDescent="0.25">
      <c r="A31" s="27">
        <v>45018.645115740743</v>
      </c>
      <c r="B31" s="1" t="s">
        <v>281</v>
      </c>
      <c r="C31">
        <v>500</v>
      </c>
      <c r="D31">
        <v>489.5</v>
      </c>
      <c r="E31" s="1" t="s">
        <v>7</v>
      </c>
    </row>
    <row r="32" spans="1:5" ht="15" x14ac:dyDescent="0.25">
      <c r="A32" s="27">
        <v>45018.683483796296</v>
      </c>
      <c r="B32" s="1" t="s">
        <v>153</v>
      </c>
      <c r="C32">
        <v>50</v>
      </c>
      <c r="D32">
        <v>46.1</v>
      </c>
      <c r="E32" s="1" t="s">
        <v>452</v>
      </c>
    </row>
    <row r="33" spans="1:5" ht="15" x14ac:dyDescent="0.25">
      <c r="A33" s="27">
        <v>45018.684317129628</v>
      </c>
      <c r="B33" s="1" t="s">
        <v>153</v>
      </c>
      <c r="C33">
        <v>50</v>
      </c>
      <c r="D33">
        <v>46.1</v>
      </c>
      <c r="E33" s="1" t="s">
        <v>460</v>
      </c>
    </row>
    <row r="34" spans="1:5" ht="15" x14ac:dyDescent="0.25">
      <c r="A34" s="27">
        <v>45018.685115740744</v>
      </c>
      <c r="B34" s="1" t="s">
        <v>153</v>
      </c>
      <c r="C34">
        <v>50</v>
      </c>
      <c r="D34">
        <v>46.1</v>
      </c>
      <c r="E34" s="1" t="s">
        <v>463</v>
      </c>
    </row>
    <row r="35" spans="1:5" ht="15" x14ac:dyDescent="0.25">
      <c r="A35" s="27">
        <v>45018.685833333337</v>
      </c>
      <c r="B35" s="1" t="s">
        <v>153</v>
      </c>
      <c r="C35">
        <v>50</v>
      </c>
      <c r="D35">
        <v>46.1</v>
      </c>
      <c r="E35" s="1" t="s">
        <v>467</v>
      </c>
    </row>
    <row r="36" spans="1:5" ht="15" x14ac:dyDescent="0.25">
      <c r="A36" s="27">
        <v>45018.71020833333</v>
      </c>
      <c r="B36" s="1" t="s">
        <v>468</v>
      </c>
      <c r="C36">
        <v>500</v>
      </c>
      <c r="D36">
        <v>489.5</v>
      </c>
      <c r="E36" s="1" t="s">
        <v>455</v>
      </c>
    </row>
    <row r="37" spans="1:5" ht="15" x14ac:dyDescent="0.25">
      <c r="A37" s="27">
        <v>45019.288634259261</v>
      </c>
      <c r="B37" s="1" t="s">
        <v>62</v>
      </c>
      <c r="C37">
        <v>100</v>
      </c>
      <c r="D37">
        <v>96.1</v>
      </c>
      <c r="E37" s="1" t="s">
        <v>7</v>
      </c>
    </row>
    <row r="38" spans="1:5" ht="15" x14ac:dyDescent="0.25">
      <c r="A38" s="27">
        <v>45019.326782407406</v>
      </c>
      <c r="B38" s="1" t="s">
        <v>213</v>
      </c>
      <c r="C38">
        <v>200</v>
      </c>
      <c r="D38">
        <v>195.8</v>
      </c>
      <c r="E38" s="1" t="s">
        <v>452</v>
      </c>
    </row>
    <row r="39" spans="1:5" ht="15" x14ac:dyDescent="0.25">
      <c r="A39" s="27">
        <v>45019.343078703707</v>
      </c>
      <c r="B39" s="1" t="s">
        <v>469</v>
      </c>
      <c r="C39">
        <v>500</v>
      </c>
      <c r="D39">
        <v>489.5</v>
      </c>
      <c r="E39" s="1" t="s">
        <v>455</v>
      </c>
    </row>
    <row r="40" spans="1:5" ht="15" x14ac:dyDescent="0.25">
      <c r="A40" s="27">
        <v>45019.351793981485</v>
      </c>
      <c r="B40" s="1" t="s">
        <v>470</v>
      </c>
      <c r="C40">
        <v>300</v>
      </c>
      <c r="D40">
        <v>293.7</v>
      </c>
      <c r="E40" s="1" t="s">
        <v>455</v>
      </c>
    </row>
    <row r="41" spans="1:5" ht="15" x14ac:dyDescent="0.25">
      <c r="A41" s="27">
        <v>45019.376909722225</v>
      </c>
      <c r="B41" s="1" t="s">
        <v>471</v>
      </c>
      <c r="C41">
        <v>100</v>
      </c>
      <c r="D41">
        <v>96.1</v>
      </c>
      <c r="E41" s="1" t="s">
        <v>455</v>
      </c>
    </row>
    <row r="42" spans="1:5" ht="30" x14ac:dyDescent="0.25">
      <c r="A42" s="27">
        <v>45019.541064814817</v>
      </c>
      <c r="B42" s="1" t="s">
        <v>255</v>
      </c>
      <c r="C42">
        <v>500</v>
      </c>
      <c r="D42">
        <v>489.5</v>
      </c>
      <c r="E42" s="35" t="s">
        <v>256</v>
      </c>
    </row>
    <row r="43" spans="1:5" ht="15" x14ac:dyDescent="0.25">
      <c r="A43" s="27">
        <v>45019.564814814818</v>
      </c>
      <c r="B43" s="1" t="s">
        <v>291</v>
      </c>
      <c r="C43">
        <v>1000</v>
      </c>
      <c r="D43">
        <v>979</v>
      </c>
      <c r="E43" s="1" t="s">
        <v>30</v>
      </c>
    </row>
    <row r="44" spans="1:5" ht="15" x14ac:dyDescent="0.25">
      <c r="A44" s="27">
        <v>45019.638865740744</v>
      </c>
      <c r="B44" s="1" t="s">
        <v>237</v>
      </c>
      <c r="C44">
        <v>100</v>
      </c>
      <c r="D44">
        <v>96.1</v>
      </c>
      <c r="E44" s="1" t="s">
        <v>149</v>
      </c>
    </row>
    <row r="45" spans="1:5" ht="15" x14ac:dyDescent="0.25">
      <c r="A45" s="27">
        <v>45019.695324074077</v>
      </c>
      <c r="B45" s="1" t="s">
        <v>472</v>
      </c>
      <c r="C45">
        <v>1000</v>
      </c>
      <c r="D45">
        <v>979</v>
      </c>
      <c r="E45" s="1" t="s">
        <v>6</v>
      </c>
    </row>
    <row r="46" spans="1:5" ht="15" x14ac:dyDescent="0.25">
      <c r="A46" s="27">
        <v>45019.697511574072</v>
      </c>
      <c r="B46" s="1" t="s">
        <v>293</v>
      </c>
      <c r="C46">
        <v>50</v>
      </c>
      <c r="D46">
        <v>46.1</v>
      </c>
      <c r="E46" s="1" t="s">
        <v>7</v>
      </c>
    </row>
    <row r="47" spans="1:5" ht="15" x14ac:dyDescent="0.25">
      <c r="A47" s="27">
        <v>45019.710810185185</v>
      </c>
      <c r="B47" s="1" t="s">
        <v>105</v>
      </c>
      <c r="C47">
        <v>300</v>
      </c>
      <c r="D47">
        <v>293.7</v>
      </c>
      <c r="E47" s="1" t="s">
        <v>7</v>
      </c>
    </row>
    <row r="48" spans="1:5" ht="15" x14ac:dyDescent="0.25">
      <c r="A48" s="27">
        <v>45019.731446759259</v>
      </c>
      <c r="B48" s="1" t="s">
        <v>242</v>
      </c>
      <c r="C48">
        <v>500</v>
      </c>
      <c r="D48">
        <v>489.5</v>
      </c>
      <c r="E48" s="1" t="s">
        <v>207</v>
      </c>
    </row>
    <row r="49" spans="1:5" ht="15" x14ac:dyDescent="0.25">
      <c r="A49" s="27">
        <v>45019.732569444444</v>
      </c>
      <c r="B49" s="1" t="s">
        <v>148</v>
      </c>
      <c r="C49">
        <v>100</v>
      </c>
      <c r="D49">
        <v>96.1</v>
      </c>
      <c r="E49" s="1" t="s">
        <v>7</v>
      </c>
    </row>
    <row r="50" spans="1:5" ht="15" x14ac:dyDescent="0.25">
      <c r="A50" s="27">
        <v>45019.778194444443</v>
      </c>
      <c r="B50" s="1" t="s">
        <v>473</v>
      </c>
      <c r="C50">
        <v>500</v>
      </c>
      <c r="D50">
        <v>489.5</v>
      </c>
      <c r="E50" s="1" t="s">
        <v>29</v>
      </c>
    </row>
    <row r="51" spans="1:5" ht="15" x14ac:dyDescent="0.25">
      <c r="A51" s="27">
        <v>45019.855740740742</v>
      </c>
      <c r="B51" s="1" t="s">
        <v>217</v>
      </c>
      <c r="C51">
        <v>500</v>
      </c>
      <c r="D51">
        <v>489.5</v>
      </c>
      <c r="E51" s="1" t="s">
        <v>461</v>
      </c>
    </row>
    <row r="52" spans="1:5" ht="15" x14ac:dyDescent="0.25">
      <c r="A52" s="27">
        <v>45019.887094907404</v>
      </c>
      <c r="B52" s="1" t="s">
        <v>474</v>
      </c>
      <c r="C52">
        <v>1000</v>
      </c>
      <c r="D52">
        <v>979</v>
      </c>
      <c r="E52" s="1" t="s">
        <v>475</v>
      </c>
    </row>
    <row r="53" spans="1:5" ht="15" x14ac:dyDescent="0.25">
      <c r="A53" s="27">
        <v>45019.898912037039</v>
      </c>
      <c r="B53" s="1" t="s">
        <v>153</v>
      </c>
      <c r="C53">
        <v>100</v>
      </c>
      <c r="D53">
        <v>96.1</v>
      </c>
      <c r="E53" s="1" t="s">
        <v>455</v>
      </c>
    </row>
    <row r="54" spans="1:5" ht="15" x14ac:dyDescent="0.25">
      <c r="A54" s="27">
        <v>45019.899675925924</v>
      </c>
      <c r="B54" s="1" t="s">
        <v>153</v>
      </c>
      <c r="C54">
        <v>50</v>
      </c>
      <c r="D54">
        <v>46.1</v>
      </c>
      <c r="E54" s="1" t="s">
        <v>460</v>
      </c>
    </row>
    <row r="55" spans="1:5" ht="15" x14ac:dyDescent="0.25">
      <c r="A55" s="27">
        <v>45019.901041666664</v>
      </c>
      <c r="B55" s="1" t="s">
        <v>153</v>
      </c>
      <c r="C55">
        <v>50</v>
      </c>
      <c r="D55">
        <v>46.1</v>
      </c>
      <c r="E55" s="1" t="s">
        <v>463</v>
      </c>
    </row>
    <row r="56" spans="1:5" ht="15" x14ac:dyDescent="0.25">
      <c r="A56" s="27">
        <v>45019.90185185185</v>
      </c>
      <c r="B56" s="1" t="s">
        <v>153</v>
      </c>
      <c r="C56">
        <v>50</v>
      </c>
      <c r="D56">
        <v>46.1</v>
      </c>
      <c r="E56" s="1" t="s">
        <v>467</v>
      </c>
    </row>
    <row r="57" spans="1:5" ht="15" x14ac:dyDescent="0.25">
      <c r="A57" s="27">
        <v>45019.916817129626</v>
      </c>
      <c r="B57" s="1" t="s">
        <v>333</v>
      </c>
      <c r="C57">
        <v>50</v>
      </c>
      <c r="D57">
        <v>46.1</v>
      </c>
      <c r="E57" s="1" t="s">
        <v>476</v>
      </c>
    </row>
    <row r="58" spans="1:5" ht="15" x14ac:dyDescent="0.25">
      <c r="A58" s="27">
        <v>45019.943067129629</v>
      </c>
      <c r="B58" s="1" t="s">
        <v>138</v>
      </c>
      <c r="C58">
        <v>100</v>
      </c>
      <c r="D58">
        <v>96.1</v>
      </c>
      <c r="E58" s="1" t="s">
        <v>30</v>
      </c>
    </row>
    <row r="59" spans="1:5" ht="15" x14ac:dyDescent="0.25">
      <c r="A59" s="27">
        <v>45019.943553240744</v>
      </c>
      <c r="B59" s="1" t="s">
        <v>81</v>
      </c>
      <c r="C59">
        <v>100</v>
      </c>
      <c r="D59">
        <v>96.1</v>
      </c>
      <c r="E59" s="1" t="s">
        <v>28</v>
      </c>
    </row>
    <row r="60" spans="1:5" ht="15" x14ac:dyDescent="0.25">
      <c r="A60" s="27">
        <v>45019.949328703704</v>
      </c>
      <c r="B60" s="1" t="s">
        <v>477</v>
      </c>
      <c r="C60">
        <v>100</v>
      </c>
      <c r="D60">
        <v>96.1</v>
      </c>
      <c r="E60" s="1" t="s">
        <v>6</v>
      </c>
    </row>
    <row r="61" spans="1:5" ht="15" x14ac:dyDescent="0.25">
      <c r="A61" s="27">
        <v>45020.346064814818</v>
      </c>
      <c r="B61" s="1" t="s">
        <v>327</v>
      </c>
      <c r="C61">
        <v>500</v>
      </c>
      <c r="D61">
        <v>489.5</v>
      </c>
      <c r="E61" s="1" t="s">
        <v>455</v>
      </c>
    </row>
    <row r="62" spans="1:5" ht="15" x14ac:dyDescent="0.25">
      <c r="A62" s="27">
        <v>45020.346805555557</v>
      </c>
      <c r="B62" s="1" t="s">
        <v>327</v>
      </c>
      <c r="C62">
        <v>500</v>
      </c>
      <c r="D62">
        <v>489.5</v>
      </c>
      <c r="E62" s="1" t="s">
        <v>461</v>
      </c>
    </row>
    <row r="63" spans="1:5" ht="15" x14ac:dyDescent="0.25">
      <c r="A63" s="27">
        <v>45020.347500000003</v>
      </c>
      <c r="B63" s="1" t="s">
        <v>327</v>
      </c>
      <c r="C63">
        <v>500</v>
      </c>
      <c r="D63">
        <v>489.5</v>
      </c>
      <c r="E63" s="1" t="s">
        <v>334</v>
      </c>
    </row>
    <row r="64" spans="1:5" ht="15" x14ac:dyDescent="0.25">
      <c r="A64" s="27">
        <v>45020.348333333335</v>
      </c>
      <c r="B64" s="1" t="s">
        <v>327</v>
      </c>
      <c r="C64">
        <v>500</v>
      </c>
      <c r="D64">
        <v>489.5</v>
      </c>
      <c r="E64" s="1" t="s">
        <v>478</v>
      </c>
    </row>
    <row r="65" spans="1:5" ht="15" x14ac:dyDescent="0.25">
      <c r="A65" s="27">
        <v>45020.399421296293</v>
      </c>
      <c r="B65" s="1" t="s">
        <v>479</v>
      </c>
      <c r="C65">
        <v>100</v>
      </c>
      <c r="D65">
        <v>96.1</v>
      </c>
      <c r="E65" s="1" t="s">
        <v>480</v>
      </c>
    </row>
    <row r="66" spans="1:5" ht="15" x14ac:dyDescent="0.25">
      <c r="A66" s="27">
        <v>45020.406712962962</v>
      </c>
      <c r="B66" s="1" t="s">
        <v>481</v>
      </c>
      <c r="C66">
        <v>100</v>
      </c>
      <c r="D66">
        <v>96.1</v>
      </c>
      <c r="E66" s="1" t="s">
        <v>6</v>
      </c>
    </row>
    <row r="67" spans="1:5" ht="15" x14ac:dyDescent="0.25">
      <c r="A67" s="27">
        <v>45020.452164351853</v>
      </c>
      <c r="B67" s="1" t="s">
        <v>295</v>
      </c>
      <c r="C67">
        <v>50</v>
      </c>
      <c r="D67">
        <v>46.1</v>
      </c>
      <c r="E67" s="1" t="s">
        <v>7</v>
      </c>
    </row>
    <row r="68" spans="1:5" ht="15" x14ac:dyDescent="0.25">
      <c r="A68" s="27">
        <v>45020.49009259259</v>
      </c>
      <c r="B68" s="1" t="s">
        <v>106</v>
      </c>
      <c r="C68">
        <v>100</v>
      </c>
      <c r="D68">
        <v>96.1</v>
      </c>
      <c r="E68" s="1" t="s">
        <v>30</v>
      </c>
    </row>
    <row r="69" spans="1:5" ht="15" x14ac:dyDescent="0.25">
      <c r="A69" s="27">
        <v>45020.597928240742</v>
      </c>
      <c r="B69" s="1" t="s">
        <v>482</v>
      </c>
      <c r="C69">
        <v>1000</v>
      </c>
      <c r="D69">
        <v>979</v>
      </c>
      <c r="E69" s="1" t="s">
        <v>334</v>
      </c>
    </row>
    <row r="70" spans="1:5" ht="15" x14ac:dyDescent="0.25">
      <c r="A70" s="27">
        <v>45020.622523148151</v>
      </c>
      <c r="B70" s="1" t="s">
        <v>103</v>
      </c>
      <c r="C70">
        <v>1000</v>
      </c>
      <c r="D70">
        <v>979</v>
      </c>
      <c r="E70" s="1" t="s">
        <v>219</v>
      </c>
    </row>
    <row r="71" spans="1:5" ht="15" x14ac:dyDescent="0.25">
      <c r="A71" s="27">
        <v>45020.659814814811</v>
      </c>
      <c r="B71" s="1" t="s">
        <v>199</v>
      </c>
      <c r="C71">
        <v>300</v>
      </c>
      <c r="D71">
        <v>293.7</v>
      </c>
      <c r="E71" s="1" t="s">
        <v>7</v>
      </c>
    </row>
    <row r="72" spans="1:5" ht="15" x14ac:dyDescent="0.25">
      <c r="A72" s="27">
        <v>45020.720810185187</v>
      </c>
      <c r="B72" s="1" t="s">
        <v>58</v>
      </c>
      <c r="C72">
        <v>500</v>
      </c>
      <c r="D72">
        <v>489.5</v>
      </c>
      <c r="E72" s="1" t="s">
        <v>36</v>
      </c>
    </row>
    <row r="73" spans="1:5" ht="15" x14ac:dyDescent="0.25">
      <c r="A73" s="27">
        <v>45020.721909722219</v>
      </c>
      <c r="B73" s="1" t="s">
        <v>208</v>
      </c>
      <c r="C73">
        <v>300</v>
      </c>
      <c r="D73">
        <v>293.7</v>
      </c>
      <c r="E73" s="1" t="s">
        <v>7</v>
      </c>
    </row>
    <row r="74" spans="1:5" ht="15" x14ac:dyDescent="0.25">
      <c r="A74" s="27">
        <v>45020.850057870368</v>
      </c>
      <c r="B74" s="1" t="s">
        <v>91</v>
      </c>
      <c r="C74">
        <v>50</v>
      </c>
      <c r="D74">
        <v>46.1</v>
      </c>
      <c r="E74" s="1" t="s">
        <v>7</v>
      </c>
    </row>
    <row r="75" spans="1:5" ht="15" x14ac:dyDescent="0.25">
      <c r="A75" s="27">
        <v>45020.855810185189</v>
      </c>
      <c r="B75" s="1" t="s">
        <v>324</v>
      </c>
      <c r="C75">
        <v>500</v>
      </c>
      <c r="D75">
        <v>489.5</v>
      </c>
      <c r="E75" s="1" t="s">
        <v>6</v>
      </c>
    </row>
    <row r="76" spans="1:5" ht="15" x14ac:dyDescent="0.25">
      <c r="A76" s="27">
        <v>45020.862916666665</v>
      </c>
      <c r="B76" s="1" t="s">
        <v>57</v>
      </c>
      <c r="C76">
        <v>200</v>
      </c>
      <c r="D76">
        <v>195.8</v>
      </c>
      <c r="E76" s="1" t="s">
        <v>7</v>
      </c>
    </row>
    <row r="77" spans="1:5" ht="15" x14ac:dyDescent="0.25">
      <c r="A77" s="27">
        <v>45020.897662037038</v>
      </c>
      <c r="B77" s="1" t="s">
        <v>483</v>
      </c>
      <c r="C77">
        <v>100</v>
      </c>
      <c r="D77">
        <v>96.1</v>
      </c>
      <c r="E77" s="1" t="s">
        <v>30</v>
      </c>
    </row>
    <row r="78" spans="1:5" ht="15" x14ac:dyDescent="0.25">
      <c r="A78" s="27">
        <v>45020.904039351852</v>
      </c>
      <c r="B78" s="1" t="s">
        <v>257</v>
      </c>
      <c r="C78">
        <v>300</v>
      </c>
      <c r="D78">
        <v>293.7</v>
      </c>
      <c r="E78" s="1" t="s">
        <v>258</v>
      </c>
    </row>
    <row r="79" spans="1:5" ht="15" x14ac:dyDescent="0.25">
      <c r="A79" s="27">
        <v>45020.928159722222</v>
      </c>
      <c r="B79" s="1" t="s">
        <v>484</v>
      </c>
      <c r="C79">
        <v>300</v>
      </c>
      <c r="D79">
        <v>293.7</v>
      </c>
      <c r="E79" s="1" t="s">
        <v>6</v>
      </c>
    </row>
    <row r="80" spans="1:5" ht="15" x14ac:dyDescent="0.25">
      <c r="A80" s="27">
        <v>45021.017708333333</v>
      </c>
      <c r="B80" s="1" t="s">
        <v>485</v>
      </c>
      <c r="C80">
        <v>1000</v>
      </c>
      <c r="D80">
        <v>979</v>
      </c>
      <c r="E80" s="1" t="s">
        <v>6</v>
      </c>
    </row>
    <row r="81" spans="1:5" ht="15" x14ac:dyDescent="0.25">
      <c r="A81" s="27">
        <v>45021.064050925925</v>
      </c>
      <c r="B81" s="1" t="s">
        <v>259</v>
      </c>
      <c r="C81">
        <v>100</v>
      </c>
      <c r="D81">
        <v>96.1</v>
      </c>
      <c r="E81" s="1" t="s">
        <v>149</v>
      </c>
    </row>
    <row r="82" spans="1:5" ht="15" x14ac:dyDescent="0.25">
      <c r="A82" s="27">
        <v>45021.357719907406</v>
      </c>
      <c r="B82" s="1" t="s">
        <v>82</v>
      </c>
      <c r="C82">
        <v>300</v>
      </c>
      <c r="D82">
        <v>293.7</v>
      </c>
      <c r="E82" s="1" t="s">
        <v>7</v>
      </c>
    </row>
    <row r="83" spans="1:5" ht="15" x14ac:dyDescent="0.25">
      <c r="A83" s="27">
        <v>45021.43545138889</v>
      </c>
      <c r="B83" s="1" t="s">
        <v>486</v>
      </c>
      <c r="C83">
        <v>300</v>
      </c>
      <c r="D83">
        <v>293.7</v>
      </c>
      <c r="E83" s="1" t="s">
        <v>455</v>
      </c>
    </row>
    <row r="84" spans="1:5" ht="15" x14ac:dyDescent="0.25">
      <c r="A84" s="27">
        <v>45021.545972222222</v>
      </c>
      <c r="B84" s="1" t="s">
        <v>487</v>
      </c>
      <c r="C84">
        <v>100</v>
      </c>
      <c r="D84">
        <v>96.1</v>
      </c>
      <c r="E84" s="1" t="s">
        <v>455</v>
      </c>
    </row>
    <row r="85" spans="1:5" ht="15" x14ac:dyDescent="0.25">
      <c r="A85" s="27">
        <v>45021.617372685185</v>
      </c>
      <c r="B85" s="1" t="s">
        <v>170</v>
      </c>
      <c r="C85">
        <v>300</v>
      </c>
      <c r="D85">
        <v>293.7</v>
      </c>
      <c r="E85" s="1" t="s">
        <v>455</v>
      </c>
    </row>
    <row r="86" spans="1:5" ht="15" x14ac:dyDescent="0.25">
      <c r="A86" s="27">
        <v>45021.618275462963</v>
      </c>
      <c r="B86" s="1" t="s">
        <v>272</v>
      </c>
      <c r="C86">
        <v>500</v>
      </c>
      <c r="D86">
        <v>489.5</v>
      </c>
      <c r="E86" s="1" t="s">
        <v>455</v>
      </c>
    </row>
    <row r="87" spans="1:5" ht="15" x14ac:dyDescent="0.25">
      <c r="A87" s="27">
        <v>45021.619571759256</v>
      </c>
      <c r="B87" s="1" t="s">
        <v>488</v>
      </c>
      <c r="C87">
        <v>500</v>
      </c>
      <c r="D87">
        <v>489.5</v>
      </c>
      <c r="E87" s="1" t="s">
        <v>6</v>
      </c>
    </row>
    <row r="88" spans="1:5" ht="30" x14ac:dyDescent="0.25">
      <c r="A88" s="27">
        <v>45021.682881944442</v>
      </c>
      <c r="B88" s="1" t="s">
        <v>489</v>
      </c>
      <c r="C88">
        <v>10500</v>
      </c>
      <c r="D88">
        <v>10279.5</v>
      </c>
      <c r="E88" s="35" t="s">
        <v>490</v>
      </c>
    </row>
    <row r="89" spans="1:5" ht="30" x14ac:dyDescent="0.25">
      <c r="A89" s="27">
        <v>45021.683449074073</v>
      </c>
      <c r="B89" s="1" t="s">
        <v>491</v>
      </c>
      <c r="C89">
        <v>3000</v>
      </c>
      <c r="D89">
        <v>2937</v>
      </c>
      <c r="E89" s="35" t="s">
        <v>492</v>
      </c>
    </row>
    <row r="90" spans="1:5" ht="15" x14ac:dyDescent="0.25">
      <c r="A90" s="27">
        <v>45021.78733796296</v>
      </c>
      <c r="B90" s="1" t="s">
        <v>156</v>
      </c>
      <c r="C90">
        <v>100</v>
      </c>
      <c r="D90">
        <v>96.1</v>
      </c>
      <c r="E90" s="1" t="s">
        <v>7</v>
      </c>
    </row>
    <row r="91" spans="1:5" ht="15" x14ac:dyDescent="0.25">
      <c r="A91" s="27">
        <v>45021.790509259263</v>
      </c>
      <c r="B91" s="1" t="s">
        <v>56</v>
      </c>
      <c r="C91">
        <v>500</v>
      </c>
      <c r="D91">
        <v>489.5</v>
      </c>
      <c r="E91" s="1" t="s">
        <v>7</v>
      </c>
    </row>
    <row r="92" spans="1:5" ht="15" x14ac:dyDescent="0.25">
      <c r="A92" s="27">
        <v>45021.816793981481</v>
      </c>
      <c r="B92" s="1" t="s">
        <v>493</v>
      </c>
      <c r="C92">
        <v>5000</v>
      </c>
      <c r="D92">
        <v>4895</v>
      </c>
      <c r="E92" s="1" t="s">
        <v>6</v>
      </c>
    </row>
    <row r="93" spans="1:5" ht="15" x14ac:dyDescent="0.25">
      <c r="A93" s="27">
        <v>45021.88212962963</v>
      </c>
      <c r="B93" s="1" t="s">
        <v>217</v>
      </c>
      <c r="C93">
        <v>200</v>
      </c>
      <c r="D93">
        <v>195.8</v>
      </c>
      <c r="E93" s="1" t="s">
        <v>452</v>
      </c>
    </row>
    <row r="94" spans="1:5" ht="15" x14ac:dyDescent="0.25">
      <c r="A94" s="27">
        <v>45021.883738425924</v>
      </c>
      <c r="B94" s="1" t="s">
        <v>217</v>
      </c>
      <c r="C94">
        <v>200</v>
      </c>
      <c r="D94">
        <v>195.8</v>
      </c>
      <c r="E94" s="1" t="s">
        <v>460</v>
      </c>
    </row>
    <row r="95" spans="1:5" ht="15" x14ac:dyDescent="0.25">
      <c r="A95" s="27">
        <v>45021.884965277779</v>
      </c>
      <c r="B95" s="1" t="s">
        <v>217</v>
      </c>
      <c r="C95">
        <v>100</v>
      </c>
      <c r="D95">
        <v>96.1</v>
      </c>
      <c r="E95" s="1" t="s">
        <v>463</v>
      </c>
    </row>
    <row r="96" spans="1:5" ht="15" x14ac:dyDescent="0.25">
      <c r="A96" s="27">
        <v>45021.894247685188</v>
      </c>
      <c r="B96" s="1" t="s">
        <v>153</v>
      </c>
      <c r="C96">
        <v>50</v>
      </c>
      <c r="D96">
        <v>46.1</v>
      </c>
      <c r="E96" s="1" t="s">
        <v>452</v>
      </c>
    </row>
    <row r="97" spans="1:5" ht="15" x14ac:dyDescent="0.25">
      <c r="A97" s="27">
        <v>45021.894907407404</v>
      </c>
      <c r="B97" s="1" t="s">
        <v>153</v>
      </c>
      <c r="C97">
        <v>50</v>
      </c>
      <c r="D97">
        <v>46.1</v>
      </c>
      <c r="E97" s="1" t="s">
        <v>460</v>
      </c>
    </row>
    <row r="98" spans="1:5" ht="15" x14ac:dyDescent="0.25">
      <c r="A98" s="27">
        <v>45021.895601851851</v>
      </c>
      <c r="B98" s="1" t="s">
        <v>153</v>
      </c>
      <c r="C98">
        <v>50</v>
      </c>
      <c r="D98">
        <v>46.1</v>
      </c>
      <c r="E98" s="1" t="s">
        <v>463</v>
      </c>
    </row>
    <row r="99" spans="1:5" ht="15" x14ac:dyDescent="0.25">
      <c r="A99" s="27">
        <v>45021.896469907406</v>
      </c>
      <c r="B99" s="1" t="s">
        <v>153</v>
      </c>
      <c r="C99">
        <v>50</v>
      </c>
      <c r="D99">
        <v>46.1</v>
      </c>
      <c r="E99" s="1" t="s">
        <v>467</v>
      </c>
    </row>
    <row r="100" spans="1:5" ht="15" x14ac:dyDescent="0.25">
      <c r="A100" s="27">
        <v>45021.910451388889</v>
      </c>
      <c r="B100" s="1" t="s">
        <v>494</v>
      </c>
      <c r="C100">
        <v>1000</v>
      </c>
      <c r="D100">
        <v>979</v>
      </c>
      <c r="E100" s="1" t="s">
        <v>455</v>
      </c>
    </row>
    <row r="101" spans="1:5" ht="15" x14ac:dyDescent="0.25">
      <c r="A101" s="27">
        <v>45022.126550925925</v>
      </c>
      <c r="B101" s="1" t="s">
        <v>239</v>
      </c>
      <c r="C101">
        <v>300</v>
      </c>
      <c r="D101">
        <v>293.7</v>
      </c>
      <c r="E101" s="1" t="s">
        <v>28</v>
      </c>
    </row>
    <row r="102" spans="1:5" ht="15" x14ac:dyDescent="0.25">
      <c r="A102" s="27">
        <v>45022.294166666667</v>
      </c>
      <c r="B102" s="1" t="s">
        <v>495</v>
      </c>
      <c r="C102">
        <v>2000</v>
      </c>
      <c r="D102">
        <v>1958</v>
      </c>
      <c r="E102" s="1" t="s">
        <v>452</v>
      </c>
    </row>
    <row r="103" spans="1:5" ht="15" x14ac:dyDescent="0.25">
      <c r="A103" s="27">
        <v>45022.358368055553</v>
      </c>
      <c r="B103" s="1" t="s">
        <v>55</v>
      </c>
      <c r="C103">
        <v>100</v>
      </c>
      <c r="D103">
        <v>96.1</v>
      </c>
      <c r="E103" s="1" t="s">
        <v>30</v>
      </c>
    </row>
    <row r="104" spans="1:5" ht="15" x14ac:dyDescent="0.25">
      <c r="A104" s="27">
        <v>45022.388611111113</v>
      </c>
      <c r="B104" s="1" t="s">
        <v>292</v>
      </c>
      <c r="C104">
        <v>100</v>
      </c>
      <c r="D104">
        <v>96.1</v>
      </c>
      <c r="E104" s="1" t="s">
        <v>7</v>
      </c>
    </row>
    <row r="105" spans="1:5" ht="15" x14ac:dyDescent="0.25">
      <c r="A105" s="27">
        <v>45022.523078703707</v>
      </c>
      <c r="B105" s="1" t="s">
        <v>496</v>
      </c>
      <c r="C105">
        <v>500</v>
      </c>
      <c r="D105">
        <v>489.5</v>
      </c>
      <c r="E105" s="1" t="s">
        <v>455</v>
      </c>
    </row>
    <row r="106" spans="1:5" ht="15" x14ac:dyDescent="0.25">
      <c r="A106" s="27">
        <v>45022.538993055554</v>
      </c>
      <c r="B106" s="1" t="s">
        <v>213</v>
      </c>
      <c r="C106">
        <v>200</v>
      </c>
      <c r="D106">
        <v>195.8</v>
      </c>
      <c r="E106" s="1" t="s">
        <v>6</v>
      </c>
    </row>
    <row r="107" spans="1:5" ht="15" x14ac:dyDescent="0.25">
      <c r="A107" s="27">
        <v>45022.566388888888</v>
      </c>
      <c r="B107" s="1" t="s">
        <v>101</v>
      </c>
      <c r="C107">
        <v>100</v>
      </c>
      <c r="D107">
        <v>96.1</v>
      </c>
      <c r="E107" s="1" t="s">
        <v>7</v>
      </c>
    </row>
    <row r="108" spans="1:5" ht="15" x14ac:dyDescent="0.25">
      <c r="A108" s="27">
        <v>45022.750937500001</v>
      </c>
      <c r="B108" s="1" t="s">
        <v>153</v>
      </c>
      <c r="C108">
        <v>50</v>
      </c>
      <c r="D108">
        <v>46.1</v>
      </c>
      <c r="E108" s="1" t="s">
        <v>460</v>
      </c>
    </row>
    <row r="109" spans="1:5" ht="15" x14ac:dyDescent="0.25">
      <c r="A109" s="27">
        <v>45022.815000000002</v>
      </c>
      <c r="B109" s="1" t="s">
        <v>153</v>
      </c>
      <c r="C109">
        <v>50</v>
      </c>
      <c r="D109">
        <v>46.1</v>
      </c>
      <c r="E109" s="1" t="s">
        <v>452</v>
      </c>
    </row>
    <row r="110" spans="1:5" ht="15" x14ac:dyDescent="0.25">
      <c r="A110" s="27">
        <v>45022.817314814813</v>
      </c>
      <c r="B110" s="1" t="s">
        <v>300</v>
      </c>
      <c r="C110">
        <v>300</v>
      </c>
      <c r="D110">
        <v>293.7</v>
      </c>
      <c r="E110" s="1" t="s">
        <v>7</v>
      </c>
    </row>
    <row r="111" spans="1:5" ht="15" x14ac:dyDescent="0.25">
      <c r="A111" s="27">
        <v>45022.835428240738</v>
      </c>
      <c r="B111" s="1" t="s">
        <v>153</v>
      </c>
      <c r="C111">
        <v>50</v>
      </c>
      <c r="D111">
        <v>46.1</v>
      </c>
      <c r="E111" s="1" t="s">
        <v>452</v>
      </c>
    </row>
    <row r="112" spans="1:5" ht="15" x14ac:dyDescent="0.25">
      <c r="A112" s="27">
        <v>45022.847546296296</v>
      </c>
      <c r="B112" s="1" t="s">
        <v>143</v>
      </c>
      <c r="C112">
        <v>200</v>
      </c>
      <c r="D112">
        <v>195.8</v>
      </c>
      <c r="E112" s="1" t="s">
        <v>149</v>
      </c>
    </row>
    <row r="113" spans="1:5" ht="15" x14ac:dyDescent="0.25">
      <c r="A113" s="27">
        <v>45023.179525462961</v>
      </c>
      <c r="B113" s="1" t="s">
        <v>165</v>
      </c>
      <c r="C113">
        <v>300</v>
      </c>
      <c r="D113">
        <v>293.7</v>
      </c>
      <c r="E113" s="1" t="s">
        <v>174</v>
      </c>
    </row>
    <row r="114" spans="1:5" ht="15" x14ac:dyDescent="0.25">
      <c r="A114" s="27">
        <v>45023.447256944448</v>
      </c>
      <c r="B114" s="1" t="s">
        <v>92</v>
      </c>
      <c r="C114">
        <v>100</v>
      </c>
      <c r="D114">
        <v>96.1</v>
      </c>
      <c r="E114" s="1" t="s">
        <v>86</v>
      </c>
    </row>
    <row r="115" spans="1:5" ht="15" x14ac:dyDescent="0.25">
      <c r="A115" s="27">
        <v>45023.455196759256</v>
      </c>
      <c r="B115" s="1" t="s">
        <v>200</v>
      </c>
      <c r="C115">
        <v>500</v>
      </c>
      <c r="D115">
        <v>489.5</v>
      </c>
      <c r="E115" s="1" t="s">
        <v>455</v>
      </c>
    </row>
    <row r="116" spans="1:5" ht="15" x14ac:dyDescent="0.25">
      <c r="A116" s="27">
        <v>45023.530844907407</v>
      </c>
      <c r="B116" s="1" t="s">
        <v>153</v>
      </c>
      <c r="C116">
        <v>50</v>
      </c>
      <c r="D116">
        <v>46.1</v>
      </c>
      <c r="E116" s="1" t="s">
        <v>467</v>
      </c>
    </row>
    <row r="117" spans="1:5" ht="15" x14ac:dyDescent="0.25">
      <c r="A117" s="27">
        <v>45023.535462962966</v>
      </c>
      <c r="B117" s="1" t="s">
        <v>153</v>
      </c>
      <c r="C117">
        <v>50</v>
      </c>
      <c r="D117">
        <v>46.1</v>
      </c>
      <c r="E117" s="1" t="s">
        <v>463</v>
      </c>
    </row>
    <row r="118" spans="1:5" ht="15" x14ac:dyDescent="0.25">
      <c r="A118" s="27">
        <v>45023.54005787037</v>
      </c>
      <c r="B118" s="1" t="s">
        <v>153</v>
      </c>
      <c r="C118">
        <v>50</v>
      </c>
      <c r="D118">
        <v>46.1</v>
      </c>
      <c r="E118" s="1" t="s">
        <v>460</v>
      </c>
    </row>
    <row r="119" spans="1:5" ht="15" x14ac:dyDescent="0.25">
      <c r="A119" s="27">
        <v>45023.541226851848</v>
      </c>
      <c r="B119" s="1" t="s">
        <v>153</v>
      </c>
      <c r="C119">
        <v>50</v>
      </c>
      <c r="D119">
        <v>46.1</v>
      </c>
      <c r="E119" s="1" t="s">
        <v>452</v>
      </c>
    </row>
    <row r="120" spans="1:5" ht="15" x14ac:dyDescent="0.25">
      <c r="A120" s="27">
        <v>45023.575150462966</v>
      </c>
      <c r="B120" s="1" t="s">
        <v>215</v>
      </c>
      <c r="C120">
        <v>500</v>
      </c>
      <c r="D120">
        <v>489.5</v>
      </c>
      <c r="E120" s="1" t="s">
        <v>6</v>
      </c>
    </row>
    <row r="121" spans="1:5" ht="15" x14ac:dyDescent="0.25">
      <c r="A121" s="27">
        <v>45023.616840277777</v>
      </c>
      <c r="B121" s="1" t="s">
        <v>218</v>
      </c>
      <c r="C121">
        <v>555</v>
      </c>
      <c r="D121">
        <v>543.34</v>
      </c>
      <c r="E121" s="1" t="s">
        <v>497</v>
      </c>
    </row>
    <row r="122" spans="1:5" ht="15" x14ac:dyDescent="0.25">
      <c r="A122" s="27">
        <v>45023.63962962963</v>
      </c>
      <c r="B122" s="1" t="s">
        <v>83</v>
      </c>
      <c r="C122">
        <v>100</v>
      </c>
      <c r="D122">
        <v>96.1</v>
      </c>
      <c r="E122" s="1" t="s">
        <v>7</v>
      </c>
    </row>
    <row r="123" spans="1:5" ht="15" x14ac:dyDescent="0.25">
      <c r="A123" s="27">
        <v>45023.717418981483</v>
      </c>
      <c r="B123" s="1" t="s">
        <v>43</v>
      </c>
      <c r="C123">
        <v>500</v>
      </c>
      <c r="D123">
        <v>489.5</v>
      </c>
      <c r="E123" s="1" t="s">
        <v>455</v>
      </c>
    </row>
    <row r="124" spans="1:5" ht="15" x14ac:dyDescent="0.25">
      <c r="A124" s="27">
        <v>45023.979062500002</v>
      </c>
      <c r="B124" s="1" t="s">
        <v>498</v>
      </c>
      <c r="C124">
        <v>100</v>
      </c>
      <c r="D124">
        <v>96.1</v>
      </c>
      <c r="E124" s="1" t="s">
        <v>30</v>
      </c>
    </row>
    <row r="125" spans="1:5" ht="15" x14ac:dyDescent="0.25">
      <c r="A125" s="27">
        <v>45024.142395833333</v>
      </c>
      <c r="B125" s="1" t="s">
        <v>499</v>
      </c>
      <c r="C125">
        <v>200</v>
      </c>
      <c r="D125">
        <v>195.8</v>
      </c>
      <c r="E125" s="1" t="s">
        <v>452</v>
      </c>
    </row>
    <row r="126" spans="1:5" ht="15" x14ac:dyDescent="0.25">
      <c r="A126" s="27">
        <v>45024.359166666669</v>
      </c>
      <c r="B126" s="1" t="s">
        <v>54</v>
      </c>
      <c r="C126">
        <v>500</v>
      </c>
      <c r="D126">
        <v>489.5</v>
      </c>
      <c r="E126" s="1" t="s">
        <v>30</v>
      </c>
    </row>
    <row r="127" spans="1:5" ht="15" x14ac:dyDescent="0.25">
      <c r="A127" s="27">
        <v>45024.37127314815</v>
      </c>
      <c r="B127" s="1" t="s">
        <v>92</v>
      </c>
      <c r="C127">
        <v>100</v>
      </c>
      <c r="D127">
        <v>96.1</v>
      </c>
      <c r="E127" s="1" t="s">
        <v>32</v>
      </c>
    </row>
    <row r="128" spans="1:5" ht="15" x14ac:dyDescent="0.25">
      <c r="A128" s="27">
        <v>45024.381458333337</v>
      </c>
      <c r="B128" s="1" t="s">
        <v>93</v>
      </c>
      <c r="C128">
        <v>500</v>
      </c>
      <c r="D128">
        <v>489.5</v>
      </c>
      <c r="E128" s="1" t="s">
        <v>6</v>
      </c>
    </row>
    <row r="129" spans="1:5" ht="15" x14ac:dyDescent="0.25">
      <c r="A129" s="27">
        <v>45024.504918981482</v>
      </c>
      <c r="B129" s="1" t="s">
        <v>53</v>
      </c>
      <c r="C129">
        <v>100</v>
      </c>
      <c r="D129">
        <v>96.1</v>
      </c>
      <c r="E129" s="1" t="s">
        <v>7</v>
      </c>
    </row>
    <row r="130" spans="1:5" ht="15" x14ac:dyDescent="0.25">
      <c r="A130" s="27">
        <v>45024.549305555556</v>
      </c>
      <c r="B130" s="1" t="s">
        <v>41</v>
      </c>
      <c r="C130">
        <v>500</v>
      </c>
      <c r="D130">
        <v>489.5</v>
      </c>
      <c r="E130" s="1" t="s">
        <v>38</v>
      </c>
    </row>
    <row r="131" spans="1:5" ht="15" x14ac:dyDescent="0.25">
      <c r="A131" s="27">
        <v>45024.569108796299</v>
      </c>
      <c r="B131" s="1" t="s">
        <v>190</v>
      </c>
      <c r="C131">
        <v>100</v>
      </c>
      <c r="D131">
        <v>96.1</v>
      </c>
      <c r="E131" s="1" t="s">
        <v>149</v>
      </c>
    </row>
    <row r="132" spans="1:5" ht="15" x14ac:dyDescent="0.25">
      <c r="A132" s="27">
        <v>45024.595081018517</v>
      </c>
      <c r="B132" s="1" t="s">
        <v>126</v>
      </c>
      <c r="C132">
        <v>100</v>
      </c>
      <c r="D132">
        <v>96.1</v>
      </c>
      <c r="E132" s="1" t="s">
        <v>7</v>
      </c>
    </row>
    <row r="133" spans="1:5" ht="15" x14ac:dyDescent="0.25">
      <c r="A133" s="27">
        <v>45024.603668981479</v>
      </c>
      <c r="B133" s="1" t="s">
        <v>261</v>
      </c>
      <c r="C133">
        <v>300</v>
      </c>
      <c r="D133">
        <v>293.7</v>
      </c>
      <c r="E133" s="1" t="s">
        <v>262</v>
      </c>
    </row>
    <row r="134" spans="1:5" ht="15" x14ac:dyDescent="0.25">
      <c r="A134" s="27">
        <v>45024.702928240738</v>
      </c>
      <c r="B134" s="1" t="s">
        <v>210</v>
      </c>
      <c r="C134">
        <v>500</v>
      </c>
      <c r="D134">
        <v>489.5</v>
      </c>
      <c r="E134" s="1" t="s">
        <v>30</v>
      </c>
    </row>
    <row r="135" spans="1:5" ht="15" x14ac:dyDescent="0.25">
      <c r="A135" s="27">
        <v>45024.723680555559</v>
      </c>
      <c r="B135" s="1" t="s">
        <v>500</v>
      </c>
      <c r="C135">
        <v>1000</v>
      </c>
      <c r="D135">
        <v>979</v>
      </c>
      <c r="E135" s="1" t="s">
        <v>455</v>
      </c>
    </row>
    <row r="136" spans="1:5" ht="15" x14ac:dyDescent="0.25">
      <c r="A136" s="27">
        <v>45024.818599537037</v>
      </c>
      <c r="B136" s="1" t="s">
        <v>209</v>
      </c>
      <c r="C136">
        <v>3</v>
      </c>
      <c r="D136">
        <v>-0.9</v>
      </c>
      <c r="E136" s="1" t="s">
        <v>6</v>
      </c>
    </row>
    <row r="137" spans="1:5" ht="15" x14ac:dyDescent="0.25">
      <c r="A137" s="27">
        <v>45024.873194444444</v>
      </c>
      <c r="B137" s="1" t="s">
        <v>153</v>
      </c>
      <c r="C137">
        <v>50</v>
      </c>
      <c r="D137">
        <v>46.1</v>
      </c>
      <c r="E137" s="1" t="s">
        <v>460</v>
      </c>
    </row>
    <row r="138" spans="1:5" ht="15" x14ac:dyDescent="0.25">
      <c r="A138" s="27">
        <v>45024.903414351851</v>
      </c>
      <c r="B138" s="1" t="s">
        <v>501</v>
      </c>
      <c r="C138">
        <v>500</v>
      </c>
      <c r="D138">
        <v>489.5</v>
      </c>
      <c r="E138" s="1" t="s">
        <v>455</v>
      </c>
    </row>
    <row r="139" spans="1:5" ht="15" x14ac:dyDescent="0.25">
      <c r="A139" s="27">
        <v>45024.904409722221</v>
      </c>
      <c r="B139" s="1" t="s">
        <v>501</v>
      </c>
      <c r="C139">
        <v>500</v>
      </c>
      <c r="D139">
        <v>489.5</v>
      </c>
      <c r="E139" s="1" t="s">
        <v>461</v>
      </c>
    </row>
    <row r="140" spans="1:5" ht="15" x14ac:dyDescent="0.25">
      <c r="A140" s="27">
        <v>45024.905173611114</v>
      </c>
      <c r="B140" s="1" t="s">
        <v>501</v>
      </c>
      <c r="C140">
        <v>500</v>
      </c>
      <c r="D140">
        <v>489.5</v>
      </c>
      <c r="E140" s="1" t="s">
        <v>334</v>
      </c>
    </row>
    <row r="141" spans="1:5" ht="15" x14ac:dyDescent="0.25">
      <c r="A141" s="27">
        <v>45024.909618055557</v>
      </c>
      <c r="B141" s="1" t="s">
        <v>502</v>
      </c>
      <c r="C141">
        <v>500</v>
      </c>
      <c r="D141">
        <v>489.5</v>
      </c>
      <c r="E141" s="1" t="s">
        <v>478</v>
      </c>
    </row>
    <row r="142" spans="1:5" ht="15" x14ac:dyDescent="0.25">
      <c r="A142" s="27">
        <v>45024.988969907405</v>
      </c>
      <c r="B142" s="1" t="s">
        <v>65</v>
      </c>
      <c r="C142">
        <v>300</v>
      </c>
      <c r="D142">
        <v>293.7</v>
      </c>
      <c r="E142" s="1" t="s">
        <v>29</v>
      </c>
    </row>
    <row r="143" spans="1:5" ht="15" x14ac:dyDescent="0.25">
      <c r="A143" s="27">
        <v>45025.001481481479</v>
      </c>
      <c r="B143" s="1" t="s">
        <v>503</v>
      </c>
      <c r="C143">
        <v>30000</v>
      </c>
      <c r="D143">
        <v>29370</v>
      </c>
      <c r="E143" s="1" t="s">
        <v>452</v>
      </c>
    </row>
    <row r="144" spans="1:5" ht="15" x14ac:dyDescent="0.25">
      <c r="A144" s="27">
        <v>45025.015983796293</v>
      </c>
      <c r="B144" s="1" t="s">
        <v>213</v>
      </c>
      <c r="C144">
        <v>200</v>
      </c>
      <c r="D144">
        <v>195.8</v>
      </c>
      <c r="E144" s="1" t="s">
        <v>452</v>
      </c>
    </row>
    <row r="145" spans="1:5" ht="15" x14ac:dyDescent="0.25">
      <c r="A145" s="27">
        <v>45025.420648148145</v>
      </c>
      <c r="B145" s="1" t="s">
        <v>153</v>
      </c>
      <c r="C145">
        <v>50</v>
      </c>
      <c r="D145">
        <v>46.1</v>
      </c>
      <c r="E145" s="1" t="s">
        <v>452</v>
      </c>
    </row>
    <row r="146" spans="1:5" ht="15" x14ac:dyDescent="0.25">
      <c r="A146" s="27">
        <v>45025.421238425923</v>
      </c>
      <c r="B146" s="1" t="s">
        <v>153</v>
      </c>
      <c r="C146">
        <v>50</v>
      </c>
      <c r="D146">
        <v>46.1</v>
      </c>
      <c r="E146" s="1" t="s">
        <v>460</v>
      </c>
    </row>
    <row r="147" spans="1:5" ht="15" x14ac:dyDescent="0.25">
      <c r="A147" s="27">
        <v>45025.421851851854</v>
      </c>
      <c r="B147" s="1" t="s">
        <v>153</v>
      </c>
      <c r="C147">
        <v>50</v>
      </c>
      <c r="D147">
        <v>46.1</v>
      </c>
      <c r="E147" s="1" t="s">
        <v>463</v>
      </c>
    </row>
    <row r="148" spans="1:5" ht="15" x14ac:dyDescent="0.25">
      <c r="A148" s="27">
        <v>45025.422430555554</v>
      </c>
      <c r="B148" s="1" t="s">
        <v>153</v>
      </c>
      <c r="C148">
        <v>50</v>
      </c>
      <c r="D148">
        <v>46.1</v>
      </c>
      <c r="E148" s="1" t="s">
        <v>467</v>
      </c>
    </row>
    <row r="149" spans="1:5" ht="15" x14ac:dyDescent="0.25">
      <c r="A149" s="27">
        <v>45025.541631944441</v>
      </c>
      <c r="B149" s="1" t="s">
        <v>213</v>
      </c>
      <c r="C149">
        <v>200</v>
      </c>
      <c r="D149">
        <v>195.8</v>
      </c>
      <c r="E149" s="1" t="s">
        <v>452</v>
      </c>
    </row>
    <row r="150" spans="1:5" ht="15" x14ac:dyDescent="0.25">
      <c r="A150" s="27">
        <v>45025.590914351851</v>
      </c>
      <c r="B150" s="1" t="s">
        <v>211</v>
      </c>
      <c r="C150">
        <v>1000</v>
      </c>
      <c r="D150">
        <v>979</v>
      </c>
      <c r="E150" s="1" t="s">
        <v>212</v>
      </c>
    </row>
    <row r="151" spans="1:5" ht="15" x14ac:dyDescent="0.25">
      <c r="A151" s="27">
        <v>45025.720416666663</v>
      </c>
      <c r="B151" s="1" t="s">
        <v>213</v>
      </c>
      <c r="C151">
        <v>100</v>
      </c>
      <c r="D151">
        <v>96.1</v>
      </c>
      <c r="E151" s="1" t="s">
        <v>149</v>
      </c>
    </row>
    <row r="152" spans="1:5" ht="15" x14ac:dyDescent="0.25">
      <c r="A152" s="27">
        <v>45025.728773148148</v>
      </c>
      <c r="B152" s="1" t="s">
        <v>118</v>
      </c>
      <c r="C152">
        <v>100</v>
      </c>
      <c r="D152">
        <v>96.1</v>
      </c>
      <c r="E152" s="1" t="s">
        <v>7</v>
      </c>
    </row>
    <row r="153" spans="1:5" ht="15" x14ac:dyDescent="0.25">
      <c r="A153" s="27">
        <v>45025.772337962961</v>
      </c>
      <c r="B153" s="1" t="s">
        <v>157</v>
      </c>
      <c r="C153">
        <v>500</v>
      </c>
      <c r="D153">
        <v>489.5</v>
      </c>
      <c r="E153" s="1" t="s">
        <v>158</v>
      </c>
    </row>
    <row r="154" spans="1:5" ht="15" x14ac:dyDescent="0.25">
      <c r="A154" s="27">
        <v>45025.846562500003</v>
      </c>
      <c r="B154" s="1" t="s">
        <v>302</v>
      </c>
      <c r="C154">
        <v>300</v>
      </c>
      <c r="D154">
        <v>293.7</v>
      </c>
      <c r="E154" s="1" t="s">
        <v>30</v>
      </c>
    </row>
    <row r="155" spans="1:5" ht="15" x14ac:dyDescent="0.25">
      <c r="A155" s="27">
        <v>45025.858993055554</v>
      </c>
      <c r="B155" s="1" t="s">
        <v>188</v>
      </c>
      <c r="C155">
        <v>1000</v>
      </c>
      <c r="D155">
        <v>979</v>
      </c>
      <c r="E155" s="1" t="s">
        <v>7</v>
      </c>
    </row>
    <row r="156" spans="1:5" ht="15" x14ac:dyDescent="0.25">
      <c r="A156" s="27">
        <v>45026.249016203707</v>
      </c>
      <c r="B156" s="1" t="s">
        <v>223</v>
      </c>
      <c r="C156">
        <v>300</v>
      </c>
      <c r="D156">
        <v>293.7</v>
      </c>
      <c r="E156" s="1" t="s">
        <v>455</v>
      </c>
    </row>
    <row r="157" spans="1:5" ht="15" x14ac:dyDescent="0.25">
      <c r="A157" s="27">
        <v>45026.306770833333</v>
      </c>
      <c r="B157" s="1" t="s">
        <v>504</v>
      </c>
      <c r="C157">
        <v>1000</v>
      </c>
      <c r="D157">
        <v>979</v>
      </c>
      <c r="E157" s="1" t="s">
        <v>149</v>
      </c>
    </row>
    <row r="158" spans="1:5" ht="15" x14ac:dyDescent="0.25">
      <c r="A158" s="27">
        <v>45026.453483796293</v>
      </c>
      <c r="B158" s="1" t="s">
        <v>505</v>
      </c>
      <c r="C158">
        <v>1000</v>
      </c>
      <c r="D158">
        <v>979</v>
      </c>
      <c r="E158" s="1" t="s">
        <v>334</v>
      </c>
    </row>
    <row r="159" spans="1:5" ht="15" x14ac:dyDescent="0.25">
      <c r="A159" s="27">
        <v>45026.508206018516</v>
      </c>
      <c r="B159" s="1" t="s">
        <v>189</v>
      </c>
      <c r="C159">
        <v>500</v>
      </c>
      <c r="D159">
        <v>489.5</v>
      </c>
      <c r="E159" s="1" t="s">
        <v>7</v>
      </c>
    </row>
    <row r="160" spans="1:5" ht="15" x14ac:dyDescent="0.25">
      <c r="A160" s="27">
        <v>45026.548136574071</v>
      </c>
      <c r="B160" s="1" t="s">
        <v>506</v>
      </c>
      <c r="C160">
        <v>100</v>
      </c>
      <c r="D160">
        <v>96.1</v>
      </c>
      <c r="E160" s="1" t="s">
        <v>28</v>
      </c>
    </row>
    <row r="161" spans="1:5" ht="30" x14ac:dyDescent="0.25">
      <c r="A161" s="27">
        <v>45026.610578703701</v>
      </c>
      <c r="B161" s="1" t="s">
        <v>63</v>
      </c>
      <c r="C161">
        <v>100</v>
      </c>
      <c r="D161">
        <v>96.1</v>
      </c>
      <c r="E161" s="35" t="s">
        <v>64</v>
      </c>
    </row>
    <row r="162" spans="1:5" ht="15" x14ac:dyDescent="0.25">
      <c r="A162" s="27">
        <v>45026.749699074076</v>
      </c>
      <c r="B162" s="1" t="s">
        <v>74</v>
      </c>
      <c r="C162">
        <v>500</v>
      </c>
      <c r="D162">
        <v>489.5</v>
      </c>
      <c r="E162" s="1" t="s">
        <v>334</v>
      </c>
    </row>
    <row r="163" spans="1:5" ht="30" x14ac:dyDescent="0.25">
      <c r="A163" s="27">
        <v>45026.753171296295</v>
      </c>
      <c r="B163" s="1" t="s">
        <v>128</v>
      </c>
      <c r="C163">
        <v>300</v>
      </c>
      <c r="D163">
        <v>293.7</v>
      </c>
      <c r="E163" s="35" t="s">
        <v>129</v>
      </c>
    </row>
    <row r="164" spans="1:5" ht="15" x14ac:dyDescent="0.25">
      <c r="A164" s="27">
        <v>45026.862974537034</v>
      </c>
      <c r="B164" s="1" t="s">
        <v>216</v>
      </c>
      <c r="C164">
        <v>500</v>
      </c>
      <c r="D164">
        <v>489.5</v>
      </c>
      <c r="E164" s="1" t="s">
        <v>205</v>
      </c>
    </row>
    <row r="165" spans="1:5" ht="15" x14ac:dyDescent="0.25">
      <c r="A165" s="27">
        <v>45026.892430555556</v>
      </c>
      <c r="B165" s="1" t="s">
        <v>507</v>
      </c>
      <c r="C165">
        <v>300</v>
      </c>
      <c r="D165">
        <v>293.7</v>
      </c>
      <c r="E165" s="1" t="s">
        <v>7</v>
      </c>
    </row>
    <row r="166" spans="1:5" ht="15" x14ac:dyDescent="0.25">
      <c r="A166" s="27">
        <v>45026.943009259259</v>
      </c>
      <c r="B166" s="1" t="s">
        <v>127</v>
      </c>
      <c r="C166">
        <v>100</v>
      </c>
      <c r="D166">
        <v>96.1</v>
      </c>
      <c r="E166" s="1" t="s">
        <v>7</v>
      </c>
    </row>
    <row r="167" spans="1:5" ht="15" x14ac:dyDescent="0.25">
      <c r="A167" s="27">
        <v>45027.395266203705</v>
      </c>
      <c r="B167" s="1" t="s">
        <v>303</v>
      </c>
      <c r="C167">
        <v>50</v>
      </c>
      <c r="D167">
        <v>46.1</v>
      </c>
      <c r="E167" s="1" t="s">
        <v>6</v>
      </c>
    </row>
    <row r="168" spans="1:5" ht="15" x14ac:dyDescent="0.25">
      <c r="A168" s="27">
        <v>45027.470648148148</v>
      </c>
      <c r="B168" s="1" t="s">
        <v>200</v>
      </c>
      <c r="C168">
        <v>500</v>
      </c>
      <c r="D168">
        <v>489.5</v>
      </c>
      <c r="E168" s="1" t="s">
        <v>478</v>
      </c>
    </row>
    <row r="169" spans="1:5" ht="15" x14ac:dyDescent="0.25">
      <c r="A169" s="27">
        <v>45027.548182870371</v>
      </c>
      <c r="B169" s="1" t="s">
        <v>508</v>
      </c>
      <c r="C169">
        <v>100</v>
      </c>
      <c r="D169">
        <v>96.1</v>
      </c>
      <c r="E169" s="1" t="s">
        <v>509</v>
      </c>
    </row>
    <row r="170" spans="1:5" ht="15" x14ac:dyDescent="0.25">
      <c r="A170" s="27">
        <v>45027.669016203705</v>
      </c>
      <c r="B170" s="1" t="s">
        <v>510</v>
      </c>
      <c r="C170">
        <v>100</v>
      </c>
      <c r="D170">
        <v>96.1</v>
      </c>
      <c r="E170" s="1" t="s">
        <v>29</v>
      </c>
    </row>
    <row r="171" spans="1:5" ht="15" x14ac:dyDescent="0.25">
      <c r="A171" s="27">
        <v>45027.713796296295</v>
      </c>
      <c r="B171" s="1" t="s">
        <v>305</v>
      </c>
      <c r="C171">
        <v>500</v>
      </c>
      <c r="D171">
        <v>489.5</v>
      </c>
      <c r="E171" s="1" t="s">
        <v>33</v>
      </c>
    </row>
    <row r="172" spans="1:5" ht="15" x14ac:dyDescent="0.25">
      <c r="A172" s="27">
        <v>45027.818472222221</v>
      </c>
      <c r="B172" s="1" t="s">
        <v>153</v>
      </c>
      <c r="C172">
        <v>50</v>
      </c>
      <c r="D172">
        <v>46.1</v>
      </c>
      <c r="E172" s="1" t="s">
        <v>460</v>
      </c>
    </row>
    <row r="173" spans="1:5" ht="15" x14ac:dyDescent="0.25">
      <c r="A173" s="27">
        <v>45027.823310185187</v>
      </c>
      <c r="B173" s="1" t="s">
        <v>153</v>
      </c>
      <c r="C173">
        <v>50</v>
      </c>
      <c r="D173">
        <v>46.1</v>
      </c>
      <c r="E173" s="1" t="s">
        <v>463</v>
      </c>
    </row>
    <row r="174" spans="1:5" ht="15" x14ac:dyDescent="0.25">
      <c r="A174" s="27">
        <v>45027.82402777778</v>
      </c>
      <c r="B174" s="1" t="s">
        <v>153</v>
      </c>
      <c r="C174">
        <v>50</v>
      </c>
      <c r="D174">
        <v>46.1</v>
      </c>
      <c r="E174" s="1" t="s">
        <v>467</v>
      </c>
    </row>
    <row r="175" spans="1:5" ht="15" x14ac:dyDescent="0.25">
      <c r="A175" s="27">
        <v>45027.836319444446</v>
      </c>
      <c r="B175" s="1" t="s">
        <v>153</v>
      </c>
      <c r="C175">
        <v>50</v>
      </c>
      <c r="D175">
        <v>46.1</v>
      </c>
      <c r="E175" s="1" t="s">
        <v>452</v>
      </c>
    </row>
    <row r="176" spans="1:5" ht="15" x14ac:dyDescent="0.25">
      <c r="A176" s="27">
        <v>45027.888958333337</v>
      </c>
      <c r="B176" s="1" t="s">
        <v>52</v>
      </c>
      <c r="C176">
        <v>300</v>
      </c>
      <c r="D176">
        <v>293.7</v>
      </c>
      <c r="E176" s="1" t="s">
        <v>5</v>
      </c>
    </row>
    <row r="177" spans="1:5" ht="15" x14ac:dyDescent="0.25">
      <c r="A177" s="27">
        <v>45027.889826388891</v>
      </c>
      <c r="B177" s="1" t="s">
        <v>141</v>
      </c>
      <c r="C177">
        <v>300</v>
      </c>
      <c r="D177">
        <v>293.7</v>
      </c>
      <c r="E177" s="1" t="s">
        <v>7</v>
      </c>
    </row>
    <row r="178" spans="1:5" ht="15" x14ac:dyDescent="0.25">
      <c r="A178" s="27">
        <v>45027.90084490741</v>
      </c>
      <c r="B178" s="1" t="s">
        <v>305</v>
      </c>
      <c r="C178">
        <v>500</v>
      </c>
      <c r="D178">
        <v>489.5</v>
      </c>
      <c r="E178" s="1" t="s">
        <v>306</v>
      </c>
    </row>
    <row r="179" spans="1:5" ht="15" x14ac:dyDescent="0.25">
      <c r="A179" s="27">
        <v>45027.920092592591</v>
      </c>
      <c r="B179" s="1" t="s">
        <v>130</v>
      </c>
      <c r="C179">
        <v>500</v>
      </c>
      <c r="D179">
        <v>489.5</v>
      </c>
      <c r="E179" s="1" t="s">
        <v>124</v>
      </c>
    </row>
    <row r="180" spans="1:5" ht="15" x14ac:dyDescent="0.25">
      <c r="A180" s="27">
        <v>45027.956458333334</v>
      </c>
      <c r="B180" s="1" t="s">
        <v>159</v>
      </c>
      <c r="C180">
        <v>100</v>
      </c>
      <c r="D180">
        <v>96.1</v>
      </c>
      <c r="E180" s="1" t="s">
        <v>160</v>
      </c>
    </row>
    <row r="181" spans="1:5" ht="15" x14ac:dyDescent="0.25">
      <c r="A181" s="27">
        <v>45028.054143518515</v>
      </c>
      <c r="B181" s="1" t="s">
        <v>511</v>
      </c>
      <c r="C181">
        <v>500</v>
      </c>
      <c r="D181">
        <v>489.5</v>
      </c>
      <c r="E181" s="1" t="s">
        <v>28</v>
      </c>
    </row>
    <row r="182" spans="1:5" ht="15" x14ac:dyDescent="0.25">
      <c r="A182" s="27">
        <v>45028.100543981483</v>
      </c>
      <c r="B182" s="1" t="s">
        <v>131</v>
      </c>
      <c r="C182">
        <v>300</v>
      </c>
      <c r="D182">
        <v>293.7</v>
      </c>
      <c r="E182" s="1" t="s">
        <v>7</v>
      </c>
    </row>
    <row r="183" spans="1:5" ht="15" x14ac:dyDescent="0.25">
      <c r="A183" s="27">
        <v>45028.493414351855</v>
      </c>
      <c r="B183" s="1" t="s">
        <v>512</v>
      </c>
      <c r="C183">
        <v>1000</v>
      </c>
      <c r="D183">
        <v>979</v>
      </c>
      <c r="E183" s="1" t="s">
        <v>6</v>
      </c>
    </row>
    <row r="184" spans="1:5" ht="15" x14ac:dyDescent="0.25">
      <c r="A184" s="27">
        <v>45028.508379629631</v>
      </c>
      <c r="B184" s="1" t="s">
        <v>217</v>
      </c>
      <c r="C184">
        <v>150</v>
      </c>
      <c r="D184">
        <v>146.1</v>
      </c>
      <c r="E184" s="1" t="s">
        <v>7</v>
      </c>
    </row>
    <row r="185" spans="1:5" ht="15" x14ac:dyDescent="0.25">
      <c r="A185" s="27">
        <v>45028.720046296294</v>
      </c>
      <c r="B185" s="1" t="s">
        <v>41</v>
      </c>
      <c r="C185">
        <v>500</v>
      </c>
      <c r="D185">
        <v>489.5</v>
      </c>
      <c r="E185" s="1" t="s">
        <v>77</v>
      </c>
    </row>
    <row r="186" spans="1:5" ht="15" x14ac:dyDescent="0.25">
      <c r="A186" s="27">
        <v>45028.810162037036</v>
      </c>
      <c r="B186" s="1" t="s">
        <v>513</v>
      </c>
      <c r="C186">
        <v>100</v>
      </c>
      <c r="D186">
        <v>96.1</v>
      </c>
      <c r="E186" s="1" t="s">
        <v>455</v>
      </c>
    </row>
    <row r="187" spans="1:5" ht="30" x14ac:dyDescent="0.25">
      <c r="A187" s="27">
        <v>45028.867164351854</v>
      </c>
      <c r="B187" s="1" t="s">
        <v>263</v>
      </c>
      <c r="C187">
        <v>100</v>
      </c>
      <c r="D187">
        <v>96.1</v>
      </c>
      <c r="E187" s="35" t="s">
        <v>264</v>
      </c>
    </row>
    <row r="188" spans="1:5" ht="15" x14ac:dyDescent="0.25">
      <c r="A188" s="27">
        <v>45028.909166666665</v>
      </c>
      <c r="B188" s="1" t="s">
        <v>161</v>
      </c>
      <c r="C188">
        <v>500</v>
      </c>
      <c r="D188">
        <v>489.5</v>
      </c>
      <c r="E188" s="1" t="s">
        <v>7</v>
      </c>
    </row>
    <row r="189" spans="1:5" ht="15" x14ac:dyDescent="0.25">
      <c r="A189" s="27">
        <v>45028.910590277781</v>
      </c>
      <c r="B189" s="1" t="s">
        <v>153</v>
      </c>
      <c r="C189">
        <v>50</v>
      </c>
      <c r="D189">
        <v>46.1</v>
      </c>
      <c r="E189" s="1" t="s">
        <v>460</v>
      </c>
    </row>
    <row r="190" spans="1:5" ht="15" x14ac:dyDescent="0.25">
      <c r="A190" s="27">
        <v>45028.911562499998</v>
      </c>
      <c r="B190" s="1" t="s">
        <v>153</v>
      </c>
      <c r="C190">
        <v>50</v>
      </c>
      <c r="D190">
        <v>46.1</v>
      </c>
      <c r="E190" s="1" t="s">
        <v>463</v>
      </c>
    </row>
    <row r="191" spans="1:5" ht="15" x14ac:dyDescent="0.25">
      <c r="A191" s="27">
        <v>45028.912210648145</v>
      </c>
      <c r="B191" s="1" t="s">
        <v>153</v>
      </c>
      <c r="C191">
        <v>50</v>
      </c>
      <c r="D191">
        <v>46.1</v>
      </c>
      <c r="E191" s="1" t="s">
        <v>467</v>
      </c>
    </row>
    <row r="192" spans="1:5" ht="15" x14ac:dyDescent="0.25">
      <c r="A192" s="27">
        <v>45028.916041666664</v>
      </c>
      <c r="B192" s="1" t="s">
        <v>51</v>
      </c>
      <c r="C192">
        <v>200</v>
      </c>
      <c r="D192">
        <v>195.8</v>
      </c>
      <c r="E192" s="1" t="s">
        <v>37</v>
      </c>
    </row>
    <row r="193" spans="1:5" ht="15" x14ac:dyDescent="0.25">
      <c r="A193" s="27">
        <v>45028.916446759256</v>
      </c>
      <c r="B193" s="1" t="s">
        <v>153</v>
      </c>
      <c r="C193">
        <v>50</v>
      </c>
      <c r="D193">
        <v>46.1</v>
      </c>
      <c r="E193" s="1" t="s">
        <v>452</v>
      </c>
    </row>
    <row r="194" spans="1:5" ht="15" x14ac:dyDescent="0.25">
      <c r="A194" s="27">
        <v>45028.922222222223</v>
      </c>
      <c r="B194" s="1" t="s">
        <v>307</v>
      </c>
      <c r="C194">
        <v>300</v>
      </c>
      <c r="D194">
        <v>293.7</v>
      </c>
      <c r="E194" s="1" t="s">
        <v>308</v>
      </c>
    </row>
    <row r="195" spans="1:5" ht="15" x14ac:dyDescent="0.25">
      <c r="A195" s="27">
        <v>45028.934965277775</v>
      </c>
      <c r="B195" s="1" t="s">
        <v>514</v>
      </c>
      <c r="C195">
        <v>300</v>
      </c>
      <c r="D195">
        <v>293.7</v>
      </c>
      <c r="E195" s="1" t="s">
        <v>515</v>
      </c>
    </row>
    <row r="196" spans="1:5" ht="15" x14ac:dyDescent="0.25">
      <c r="A196" s="27">
        <v>45028.980694444443</v>
      </c>
      <c r="B196" s="1" t="s">
        <v>516</v>
      </c>
      <c r="C196">
        <v>1</v>
      </c>
      <c r="D196">
        <v>-2.9</v>
      </c>
      <c r="E196" s="1" t="s">
        <v>517</v>
      </c>
    </row>
    <row r="197" spans="1:5" ht="15" x14ac:dyDescent="0.25">
      <c r="A197" s="27">
        <v>45028.990324074075</v>
      </c>
      <c r="B197" s="1" t="s">
        <v>518</v>
      </c>
      <c r="C197">
        <v>1</v>
      </c>
      <c r="D197">
        <v>-2.9</v>
      </c>
      <c r="E197" s="1" t="s">
        <v>517</v>
      </c>
    </row>
    <row r="198" spans="1:5" ht="15" x14ac:dyDescent="0.25">
      <c r="A198" s="27">
        <v>45028.993368055555</v>
      </c>
      <c r="B198" s="1" t="s">
        <v>518</v>
      </c>
      <c r="C198">
        <v>1</v>
      </c>
      <c r="D198">
        <v>-2.9</v>
      </c>
      <c r="E198" s="1" t="s">
        <v>517</v>
      </c>
    </row>
    <row r="199" spans="1:5" ht="15" x14ac:dyDescent="0.25">
      <c r="A199" s="27">
        <v>45029.001145833332</v>
      </c>
      <c r="B199" s="1" t="s">
        <v>518</v>
      </c>
      <c r="C199">
        <v>1</v>
      </c>
      <c r="D199">
        <v>-2.9</v>
      </c>
      <c r="E199" s="1" t="s">
        <v>519</v>
      </c>
    </row>
    <row r="200" spans="1:5" ht="15" x14ac:dyDescent="0.25">
      <c r="A200" s="27">
        <v>45029.00167824074</v>
      </c>
      <c r="B200" s="1" t="s">
        <v>518</v>
      </c>
      <c r="C200">
        <v>1</v>
      </c>
      <c r="D200">
        <v>-2.9</v>
      </c>
      <c r="E200" s="1" t="s">
        <v>519</v>
      </c>
    </row>
    <row r="201" spans="1:5" ht="15" x14ac:dyDescent="0.25">
      <c r="A201" s="27">
        <v>45029.002222222225</v>
      </c>
      <c r="B201" s="1" t="s">
        <v>518</v>
      </c>
      <c r="C201">
        <v>1</v>
      </c>
      <c r="D201">
        <v>-2.9</v>
      </c>
      <c r="E201" s="1" t="s">
        <v>519</v>
      </c>
    </row>
    <row r="202" spans="1:5" ht="15" x14ac:dyDescent="0.25">
      <c r="A202" s="27">
        <v>45029.00273148148</v>
      </c>
      <c r="B202" s="1" t="s">
        <v>518</v>
      </c>
      <c r="C202">
        <v>1</v>
      </c>
      <c r="D202">
        <v>-2.9</v>
      </c>
      <c r="E202" s="1" t="s">
        <v>517</v>
      </c>
    </row>
    <row r="203" spans="1:5" ht="15" x14ac:dyDescent="0.25">
      <c r="A203" s="27">
        <v>45029.004710648151</v>
      </c>
      <c r="B203" s="1" t="s">
        <v>518</v>
      </c>
      <c r="C203">
        <v>1</v>
      </c>
      <c r="D203">
        <v>-2.9</v>
      </c>
      <c r="E203" s="1" t="s">
        <v>517</v>
      </c>
    </row>
    <row r="204" spans="1:5" ht="15" x14ac:dyDescent="0.25">
      <c r="A204" s="27">
        <v>45029.005393518521</v>
      </c>
      <c r="B204" s="1" t="s">
        <v>518</v>
      </c>
      <c r="C204">
        <v>1</v>
      </c>
      <c r="D204">
        <v>-2.9</v>
      </c>
      <c r="E204" s="1" t="s">
        <v>517</v>
      </c>
    </row>
    <row r="205" spans="1:5" ht="15" x14ac:dyDescent="0.25">
      <c r="A205" s="27">
        <v>45029.440625000003</v>
      </c>
      <c r="B205" s="1" t="s">
        <v>520</v>
      </c>
      <c r="C205">
        <v>200</v>
      </c>
      <c r="D205">
        <v>195.8</v>
      </c>
      <c r="E205" s="1" t="s">
        <v>452</v>
      </c>
    </row>
    <row r="206" spans="1:5" ht="15" x14ac:dyDescent="0.25">
      <c r="A206" s="27">
        <v>45029.466469907406</v>
      </c>
      <c r="B206" s="1" t="s">
        <v>44</v>
      </c>
      <c r="C206">
        <v>1000</v>
      </c>
      <c r="D206">
        <v>979</v>
      </c>
      <c r="E206" s="1" t="s">
        <v>7</v>
      </c>
    </row>
    <row r="207" spans="1:5" ht="15" x14ac:dyDescent="0.25">
      <c r="A207" s="27">
        <v>45029.480254629627</v>
      </c>
      <c r="B207" s="1" t="s">
        <v>172</v>
      </c>
      <c r="C207">
        <v>100</v>
      </c>
      <c r="D207">
        <v>96.1</v>
      </c>
      <c r="E207" s="1" t="s">
        <v>37</v>
      </c>
    </row>
    <row r="208" spans="1:5" ht="15" x14ac:dyDescent="0.25">
      <c r="A208" s="27">
        <v>45029.540231481478</v>
      </c>
      <c r="B208" s="1" t="s">
        <v>162</v>
      </c>
      <c r="C208">
        <v>500</v>
      </c>
      <c r="D208">
        <v>489.5</v>
      </c>
      <c r="E208" s="1" t="s">
        <v>7</v>
      </c>
    </row>
    <row r="209" spans="1:5" ht="15" x14ac:dyDescent="0.25">
      <c r="A209" s="27">
        <v>45029.61855324074</v>
      </c>
      <c r="B209" s="1" t="s">
        <v>521</v>
      </c>
      <c r="C209">
        <v>5000</v>
      </c>
      <c r="D209">
        <v>4895</v>
      </c>
      <c r="E209" s="1" t="s">
        <v>455</v>
      </c>
    </row>
    <row r="210" spans="1:5" ht="15" x14ac:dyDescent="0.25">
      <c r="A210" s="27">
        <v>45029.697488425925</v>
      </c>
      <c r="B210" s="1" t="s">
        <v>102</v>
      </c>
      <c r="C210">
        <v>500</v>
      </c>
      <c r="D210">
        <v>489.5</v>
      </c>
      <c r="E210" s="1" t="s">
        <v>32</v>
      </c>
    </row>
    <row r="211" spans="1:5" ht="15" x14ac:dyDescent="0.25">
      <c r="A211" s="27">
        <v>45029.721030092594</v>
      </c>
      <c r="B211" s="1" t="s">
        <v>522</v>
      </c>
      <c r="C211">
        <v>500</v>
      </c>
      <c r="D211">
        <v>489.5</v>
      </c>
      <c r="E211" s="1" t="s">
        <v>455</v>
      </c>
    </row>
    <row r="212" spans="1:5" ht="15" x14ac:dyDescent="0.25">
      <c r="A212" s="27">
        <v>45029.77548611111</v>
      </c>
      <c r="B212" s="1" t="s">
        <v>163</v>
      </c>
      <c r="C212">
        <v>100</v>
      </c>
      <c r="D212">
        <v>96.1</v>
      </c>
      <c r="E212" s="1" t="s">
        <v>7</v>
      </c>
    </row>
    <row r="213" spans="1:5" ht="15" x14ac:dyDescent="0.25">
      <c r="A213" s="27">
        <v>45029.787268518521</v>
      </c>
      <c r="B213" s="1" t="s">
        <v>507</v>
      </c>
      <c r="C213">
        <v>300</v>
      </c>
      <c r="D213">
        <v>293.7</v>
      </c>
      <c r="E213" s="1" t="s">
        <v>7</v>
      </c>
    </row>
    <row r="214" spans="1:5" ht="15" x14ac:dyDescent="0.25">
      <c r="A214" s="27">
        <v>45029.803483796299</v>
      </c>
      <c r="B214" s="1" t="s">
        <v>523</v>
      </c>
      <c r="C214">
        <v>300</v>
      </c>
      <c r="D214">
        <v>293.7</v>
      </c>
      <c r="E214" s="1" t="s">
        <v>455</v>
      </c>
    </row>
    <row r="215" spans="1:5" ht="15" x14ac:dyDescent="0.25">
      <c r="A215" s="27">
        <v>45029.806064814817</v>
      </c>
      <c r="B215" s="1" t="s">
        <v>153</v>
      </c>
      <c r="C215">
        <v>50</v>
      </c>
      <c r="D215">
        <v>46.1</v>
      </c>
      <c r="E215" s="1" t="s">
        <v>460</v>
      </c>
    </row>
    <row r="216" spans="1:5" ht="15" x14ac:dyDescent="0.25">
      <c r="A216" s="27">
        <v>45029.861817129633</v>
      </c>
      <c r="B216" s="1" t="s">
        <v>153</v>
      </c>
      <c r="C216">
        <v>50</v>
      </c>
      <c r="D216">
        <v>46.1</v>
      </c>
      <c r="E216" s="1" t="s">
        <v>463</v>
      </c>
    </row>
    <row r="217" spans="1:5" ht="15" x14ac:dyDescent="0.25">
      <c r="A217" s="27">
        <v>45029.966504629629</v>
      </c>
      <c r="B217" s="1" t="s">
        <v>524</v>
      </c>
      <c r="C217">
        <v>300</v>
      </c>
      <c r="D217">
        <v>293.7</v>
      </c>
      <c r="E217" s="1" t="s">
        <v>455</v>
      </c>
    </row>
    <row r="218" spans="1:5" ht="15" x14ac:dyDescent="0.25">
      <c r="A218" s="27">
        <v>45029.987615740742</v>
      </c>
      <c r="B218" s="1" t="s">
        <v>95</v>
      </c>
      <c r="C218">
        <v>500</v>
      </c>
      <c r="D218">
        <v>489.5</v>
      </c>
      <c r="E218" s="1" t="s">
        <v>7</v>
      </c>
    </row>
    <row r="219" spans="1:5" ht="15" x14ac:dyDescent="0.25">
      <c r="A219" s="27">
        <v>45030.313784722224</v>
      </c>
      <c r="B219" s="1" t="s">
        <v>187</v>
      </c>
      <c r="C219">
        <v>100</v>
      </c>
      <c r="D219">
        <v>96.1</v>
      </c>
      <c r="E219" s="1" t="s">
        <v>149</v>
      </c>
    </row>
    <row r="220" spans="1:5" ht="15" x14ac:dyDescent="0.25">
      <c r="A220" s="27">
        <v>45030.334224537037</v>
      </c>
      <c r="B220" s="1" t="s">
        <v>142</v>
      </c>
      <c r="C220">
        <v>500</v>
      </c>
      <c r="D220">
        <v>489.5</v>
      </c>
      <c r="E220" s="1" t="s">
        <v>35</v>
      </c>
    </row>
    <row r="221" spans="1:5" ht="15" x14ac:dyDescent="0.25">
      <c r="A221" s="27">
        <v>45030.44090277778</v>
      </c>
      <c r="B221" s="1" t="s">
        <v>153</v>
      </c>
      <c r="C221">
        <v>50</v>
      </c>
      <c r="D221">
        <v>46.1</v>
      </c>
      <c r="E221" s="1" t="s">
        <v>452</v>
      </c>
    </row>
    <row r="222" spans="1:5" ht="15" x14ac:dyDescent="0.25">
      <c r="A222" s="27">
        <v>45030.441874999997</v>
      </c>
      <c r="B222" s="1" t="s">
        <v>153</v>
      </c>
      <c r="C222">
        <v>50</v>
      </c>
      <c r="D222">
        <v>46.1</v>
      </c>
      <c r="E222" s="1" t="s">
        <v>467</v>
      </c>
    </row>
    <row r="223" spans="1:5" ht="15" x14ac:dyDescent="0.25">
      <c r="A223" s="27">
        <v>45030.539363425924</v>
      </c>
      <c r="B223" s="1" t="s">
        <v>66</v>
      </c>
      <c r="C223">
        <v>300</v>
      </c>
      <c r="D223">
        <v>293.7</v>
      </c>
      <c r="E223" s="1" t="s">
        <v>7</v>
      </c>
    </row>
    <row r="224" spans="1:5" ht="15" x14ac:dyDescent="0.25">
      <c r="A224" s="27">
        <v>45030.552789351852</v>
      </c>
      <c r="B224" s="1" t="s">
        <v>525</v>
      </c>
      <c r="C224">
        <v>300</v>
      </c>
      <c r="D224">
        <v>293.7</v>
      </c>
      <c r="E224" s="1" t="s">
        <v>7</v>
      </c>
    </row>
    <row r="225" spans="1:5" ht="15" x14ac:dyDescent="0.25">
      <c r="A225" s="27">
        <v>45030.557534722226</v>
      </c>
      <c r="B225" s="1" t="s">
        <v>526</v>
      </c>
      <c r="C225">
        <v>300</v>
      </c>
      <c r="D225">
        <v>293.7</v>
      </c>
      <c r="E225" s="1" t="s">
        <v>455</v>
      </c>
    </row>
    <row r="226" spans="1:5" ht="15" x14ac:dyDescent="0.25">
      <c r="A226" s="27">
        <v>45030.563935185186</v>
      </c>
      <c r="B226" s="1" t="s">
        <v>96</v>
      </c>
      <c r="C226">
        <v>300</v>
      </c>
      <c r="D226">
        <v>293.7</v>
      </c>
      <c r="E226" s="1" t="s">
        <v>30</v>
      </c>
    </row>
    <row r="227" spans="1:5" ht="15" x14ac:dyDescent="0.25">
      <c r="A227" s="27">
        <v>45030.682662037034</v>
      </c>
      <c r="B227" s="1" t="s">
        <v>203</v>
      </c>
      <c r="C227">
        <v>3000</v>
      </c>
      <c r="D227">
        <v>2937</v>
      </c>
      <c r="E227" s="1" t="s">
        <v>6</v>
      </c>
    </row>
    <row r="228" spans="1:5" ht="15" x14ac:dyDescent="0.25">
      <c r="A228" s="27">
        <v>45030.739803240744</v>
      </c>
      <c r="B228" s="1" t="s">
        <v>527</v>
      </c>
      <c r="C228">
        <v>300</v>
      </c>
      <c r="D228">
        <v>293.7</v>
      </c>
      <c r="E228" s="1" t="s">
        <v>455</v>
      </c>
    </row>
    <row r="229" spans="1:5" ht="15" x14ac:dyDescent="0.25">
      <c r="A229" s="27">
        <v>45030.749652777777</v>
      </c>
      <c r="B229" s="1" t="s">
        <v>67</v>
      </c>
      <c r="C229">
        <v>100</v>
      </c>
      <c r="D229">
        <v>96.1</v>
      </c>
      <c r="E229" s="1" t="s">
        <v>30</v>
      </c>
    </row>
    <row r="230" spans="1:5" ht="15" x14ac:dyDescent="0.25">
      <c r="A230" s="27">
        <v>45030.767326388886</v>
      </c>
      <c r="B230" s="1" t="s">
        <v>528</v>
      </c>
      <c r="C230">
        <v>100</v>
      </c>
      <c r="D230">
        <v>96.1</v>
      </c>
      <c r="E230" s="1" t="s">
        <v>149</v>
      </c>
    </row>
    <row r="231" spans="1:5" ht="15" x14ac:dyDescent="0.25">
      <c r="A231" s="27">
        <v>45030.771597222221</v>
      </c>
      <c r="B231" s="1" t="s">
        <v>529</v>
      </c>
      <c r="C231">
        <v>200</v>
      </c>
      <c r="D231">
        <v>195.8</v>
      </c>
      <c r="E231" s="1" t="s">
        <v>149</v>
      </c>
    </row>
    <row r="232" spans="1:5" ht="15" x14ac:dyDescent="0.25">
      <c r="A232" s="27">
        <v>45030.792604166665</v>
      </c>
      <c r="B232" s="1" t="s">
        <v>530</v>
      </c>
      <c r="C232">
        <v>300</v>
      </c>
      <c r="D232">
        <v>293.7</v>
      </c>
      <c r="E232" s="1" t="s">
        <v>461</v>
      </c>
    </row>
    <row r="233" spans="1:5" ht="15" x14ac:dyDescent="0.25">
      <c r="A233" s="27">
        <v>45030.808449074073</v>
      </c>
      <c r="B233" s="1" t="s">
        <v>531</v>
      </c>
      <c r="C233">
        <v>500</v>
      </c>
      <c r="D233">
        <v>489.5</v>
      </c>
      <c r="E233" s="1" t="s">
        <v>461</v>
      </c>
    </row>
    <row r="234" spans="1:5" ht="15" x14ac:dyDescent="0.25">
      <c r="A234" s="27">
        <v>45030.815798611111</v>
      </c>
      <c r="B234" s="1" t="s">
        <v>214</v>
      </c>
      <c r="C234">
        <v>100</v>
      </c>
      <c r="D234">
        <v>96.1</v>
      </c>
      <c r="E234" s="1" t="s">
        <v>7</v>
      </c>
    </row>
    <row r="235" spans="1:5" ht="15" x14ac:dyDescent="0.25">
      <c r="A235" s="27">
        <v>45030.852060185185</v>
      </c>
      <c r="B235" s="1" t="s">
        <v>108</v>
      </c>
      <c r="C235">
        <v>30</v>
      </c>
      <c r="D235">
        <v>26.1</v>
      </c>
      <c r="E235" s="1" t="s">
        <v>7</v>
      </c>
    </row>
    <row r="236" spans="1:5" ht="15" x14ac:dyDescent="0.25">
      <c r="A236" s="27">
        <v>45030.870219907411</v>
      </c>
      <c r="B236" s="1" t="s">
        <v>532</v>
      </c>
      <c r="C236">
        <v>100</v>
      </c>
      <c r="D236">
        <v>96.1</v>
      </c>
      <c r="E236" s="1" t="s">
        <v>455</v>
      </c>
    </row>
    <row r="237" spans="1:5" ht="15" x14ac:dyDescent="0.25">
      <c r="A237" s="27">
        <v>45030.871377314812</v>
      </c>
      <c r="B237" s="1" t="s">
        <v>532</v>
      </c>
      <c r="C237">
        <v>100</v>
      </c>
      <c r="D237">
        <v>96.1</v>
      </c>
      <c r="E237" s="1" t="s">
        <v>461</v>
      </c>
    </row>
    <row r="238" spans="1:5" ht="15" x14ac:dyDescent="0.25">
      <c r="A238" s="27">
        <v>45030.872303240743</v>
      </c>
      <c r="B238" s="1" t="s">
        <v>532</v>
      </c>
      <c r="C238">
        <v>100</v>
      </c>
      <c r="D238">
        <v>96.1</v>
      </c>
      <c r="E238" s="1" t="s">
        <v>334</v>
      </c>
    </row>
    <row r="239" spans="1:5" ht="15" x14ac:dyDescent="0.25">
      <c r="A239" s="27">
        <v>45030.873124999998</v>
      </c>
      <c r="B239" s="1" t="s">
        <v>532</v>
      </c>
      <c r="C239">
        <v>100</v>
      </c>
      <c r="D239">
        <v>96.1</v>
      </c>
      <c r="E239" s="1" t="s">
        <v>478</v>
      </c>
    </row>
    <row r="240" spans="1:5" ht="15" x14ac:dyDescent="0.25">
      <c r="A240" s="27">
        <v>45030.880891203706</v>
      </c>
      <c r="B240" s="1" t="s">
        <v>533</v>
      </c>
      <c r="C240">
        <v>500</v>
      </c>
      <c r="D240">
        <v>489.5</v>
      </c>
      <c r="E240" s="1" t="s">
        <v>534</v>
      </c>
    </row>
    <row r="241" spans="1:5" ht="15" x14ac:dyDescent="0.25">
      <c r="A241" s="27">
        <v>45030.894756944443</v>
      </c>
      <c r="B241" s="1" t="s">
        <v>535</v>
      </c>
      <c r="C241">
        <v>500</v>
      </c>
      <c r="D241">
        <v>489.5</v>
      </c>
      <c r="E241" s="1" t="s">
        <v>461</v>
      </c>
    </row>
    <row r="242" spans="1:5" ht="15" x14ac:dyDescent="0.25">
      <c r="A242" s="27">
        <v>45030.899710648147</v>
      </c>
      <c r="B242" s="1" t="s">
        <v>132</v>
      </c>
      <c r="C242">
        <v>500</v>
      </c>
      <c r="D242">
        <v>489.5</v>
      </c>
      <c r="E242" s="1" t="s">
        <v>133</v>
      </c>
    </row>
    <row r="243" spans="1:5" ht="15" x14ac:dyDescent="0.25">
      <c r="A243" s="27">
        <v>45030.901863425926</v>
      </c>
      <c r="B243" s="1" t="s">
        <v>536</v>
      </c>
      <c r="C243">
        <v>1000</v>
      </c>
      <c r="D243">
        <v>979</v>
      </c>
      <c r="E243" s="1" t="s">
        <v>461</v>
      </c>
    </row>
    <row r="244" spans="1:5" ht="15" x14ac:dyDescent="0.25">
      <c r="A244" s="27">
        <v>45030.913680555554</v>
      </c>
      <c r="B244" s="1" t="s">
        <v>537</v>
      </c>
      <c r="C244">
        <v>500</v>
      </c>
      <c r="D244">
        <v>489.5</v>
      </c>
      <c r="E244" s="1" t="s">
        <v>461</v>
      </c>
    </row>
    <row r="245" spans="1:5" ht="15" x14ac:dyDescent="0.25">
      <c r="A245" s="27">
        <v>45030.942696759259</v>
      </c>
      <c r="B245" s="1" t="s">
        <v>538</v>
      </c>
      <c r="C245">
        <v>200</v>
      </c>
      <c r="D245">
        <v>195.8</v>
      </c>
      <c r="E245" s="1" t="s">
        <v>149</v>
      </c>
    </row>
    <row r="246" spans="1:5" ht="15" x14ac:dyDescent="0.25">
      <c r="A246" s="27">
        <v>45030.944814814815</v>
      </c>
      <c r="B246" s="1" t="s">
        <v>539</v>
      </c>
      <c r="C246">
        <v>500</v>
      </c>
      <c r="D246">
        <v>489.5</v>
      </c>
      <c r="E246" s="1" t="s">
        <v>461</v>
      </c>
    </row>
    <row r="247" spans="1:5" ht="15" x14ac:dyDescent="0.25">
      <c r="A247" s="27">
        <v>45030.951226851852</v>
      </c>
      <c r="B247" s="1" t="s">
        <v>540</v>
      </c>
      <c r="C247">
        <v>1000</v>
      </c>
      <c r="D247">
        <v>979</v>
      </c>
      <c r="E247" s="1" t="s">
        <v>541</v>
      </c>
    </row>
    <row r="248" spans="1:5" ht="15" x14ac:dyDescent="0.25">
      <c r="A248" s="27">
        <v>45030.955254629633</v>
      </c>
      <c r="B248" s="1" t="s">
        <v>542</v>
      </c>
      <c r="C248">
        <v>500</v>
      </c>
      <c r="D248">
        <v>489.5</v>
      </c>
      <c r="E248" s="1" t="s">
        <v>543</v>
      </c>
    </row>
    <row r="249" spans="1:5" ht="15" x14ac:dyDescent="0.25">
      <c r="A249" s="27">
        <v>45030.959247685183</v>
      </c>
      <c r="B249" s="1" t="s">
        <v>139</v>
      </c>
      <c r="C249">
        <v>1000</v>
      </c>
      <c r="D249">
        <v>979</v>
      </c>
      <c r="E249" s="1" t="s">
        <v>461</v>
      </c>
    </row>
    <row r="250" spans="1:5" ht="15" x14ac:dyDescent="0.25">
      <c r="A250" s="27">
        <v>45030.959606481483</v>
      </c>
      <c r="B250" s="1" t="s">
        <v>265</v>
      </c>
      <c r="C250">
        <v>500</v>
      </c>
      <c r="D250">
        <v>489.5</v>
      </c>
      <c r="E250" s="1" t="s">
        <v>7</v>
      </c>
    </row>
    <row r="251" spans="1:5" ht="15" x14ac:dyDescent="0.25">
      <c r="A251" s="27">
        <v>45030.996261574073</v>
      </c>
      <c r="B251" s="1" t="s">
        <v>544</v>
      </c>
      <c r="C251">
        <v>500</v>
      </c>
      <c r="D251">
        <v>489.5</v>
      </c>
      <c r="E251" s="1" t="s">
        <v>545</v>
      </c>
    </row>
    <row r="252" spans="1:5" ht="15" x14ac:dyDescent="0.25">
      <c r="A252" s="27">
        <v>45031.260127314818</v>
      </c>
      <c r="B252" s="1" t="s">
        <v>499</v>
      </c>
      <c r="C252">
        <v>200</v>
      </c>
      <c r="D252">
        <v>195.8</v>
      </c>
      <c r="E252" s="1" t="s">
        <v>452</v>
      </c>
    </row>
    <row r="253" spans="1:5" ht="15" x14ac:dyDescent="0.25">
      <c r="A253" s="27">
        <v>45031.280300925922</v>
      </c>
      <c r="B253" s="1" t="s">
        <v>546</v>
      </c>
      <c r="C253">
        <v>200</v>
      </c>
      <c r="D253">
        <v>195.8</v>
      </c>
      <c r="E253" s="1" t="s">
        <v>460</v>
      </c>
    </row>
    <row r="254" spans="1:5" ht="15" x14ac:dyDescent="0.25">
      <c r="A254" s="27">
        <v>45031.31658564815</v>
      </c>
      <c r="B254" s="1" t="s">
        <v>547</v>
      </c>
      <c r="C254">
        <v>500</v>
      </c>
      <c r="D254">
        <v>489.5</v>
      </c>
      <c r="E254" s="1" t="s">
        <v>461</v>
      </c>
    </row>
    <row r="255" spans="1:5" ht="15" x14ac:dyDescent="0.25">
      <c r="A255" s="27">
        <v>45031.345451388886</v>
      </c>
      <c r="B255" s="1" t="s">
        <v>310</v>
      </c>
      <c r="C255">
        <v>300</v>
      </c>
      <c r="D255">
        <v>293.7</v>
      </c>
      <c r="E255" s="1" t="s">
        <v>149</v>
      </c>
    </row>
    <row r="256" spans="1:5" ht="15" x14ac:dyDescent="0.25">
      <c r="A256" s="27">
        <v>45031.377326388887</v>
      </c>
      <c r="B256" s="1" t="s">
        <v>304</v>
      </c>
      <c r="C256">
        <v>500</v>
      </c>
      <c r="D256">
        <v>489.5</v>
      </c>
      <c r="E256" s="1" t="s">
        <v>461</v>
      </c>
    </row>
    <row r="257" spans="1:5" ht="15" x14ac:dyDescent="0.25">
      <c r="A257" s="27">
        <v>45031.381805555553</v>
      </c>
      <c r="B257" s="1" t="s">
        <v>134</v>
      </c>
      <c r="C257">
        <v>300</v>
      </c>
      <c r="D257">
        <v>293.7</v>
      </c>
      <c r="E257" s="1" t="s">
        <v>30</v>
      </c>
    </row>
    <row r="258" spans="1:5" ht="15" x14ac:dyDescent="0.25">
      <c r="A258" s="27">
        <v>45031.384768518517</v>
      </c>
      <c r="B258" s="1" t="s">
        <v>484</v>
      </c>
      <c r="C258">
        <v>300</v>
      </c>
      <c r="D258">
        <v>293.7</v>
      </c>
      <c r="E258" s="1" t="s">
        <v>461</v>
      </c>
    </row>
    <row r="259" spans="1:5" ht="15" x14ac:dyDescent="0.25">
      <c r="A259" s="27">
        <v>45031.405219907407</v>
      </c>
      <c r="B259" s="1" t="s">
        <v>290</v>
      </c>
      <c r="C259">
        <v>500</v>
      </c>
      <c r="D259">
        <v>489.5</v>
      </c>
      <c r="E259" s="1" t="s">
        <v>6</v>
      </c>
    </row>
    <row r="260" spans="1:5" ht="15" x14ac:dyDescent="0.25">
      <c r="A260" s="27">
        <v>45031.407916666663</v>
      </c>
      <c r="B260" s="1" t="s">
        <v>186</v>
      </c>
      <c r="C260">
        <v>100</v>
      </c>
      <c r="D260">
        <v>96.1</v>
      </c>
      <c r="E260" s="1" t="s">
        <v>30</v>
      </c>
    </row>
    <row r="261" spans="1:5" ht="15" x14ac:dyDescent="0.25">
      <c r="A261" s="27">
        <v>45031.429328703707</v>
      </c>
      <c r="B261" s="1" t="s">
        <v>548</v>
      </c>
      <c r="C261">
        <v>50000</v>
      </c>
      <c r="D261">
        <v>48950</v>
      </c>
      <c r="E261" s="1" t="s">
        <v>181</v>
      </c>
    </row>
    <row r="262" spans="1:5" ht="30" x14ac:dyDescent="0.25">
      <c r="A262" s="27">
        <v>45031.451956018522</v>
      </c>
      <c r="B262" s="1" t="s">
        <v>319</v>
      </c>
      <c r="C262">
        <v>500</v>
      </c>
      <c r="D262">
        <v>489.5</v>
      </c>
      <c r="E262" s="35" t="s">
        <v>320</v>
      </c>
    </row>
    <row r="263" spans="1:5" ht="15" x14ac:dyDescent="0.25">
      <c r="A263" s="27">
        <v>45031.560023148151</v>
      </c>
      <c r="B263" s="1" t="s">
        <v>102</v>
      </c>
      <c r="C263">
        <v>500</v>
      </c>
      <c r="D263">
        <v>489.5</v>
      </c>
      <c r="E263" s="1" t="s">
        <v>40</v>
      </c>
    </row>
    <row r="264" spans="1:5" ht="15" x14ac:dyDescent="0.25">
      <c r="A264" s="27">
        <v>45031.569444444445</v>
      </c>
      <c r="B264" s="1" t="s">
        <v>316</v>
      </c>
      <c r="C264">
        <v>200</v>
      </c>
      <c r="D264">
        <v>195.8</v>
      </c>
      <c r="E264" s="1" t="s">
        <v>149</v>
      </c>
    </row>
    <row r="265" spans="1:5" ht="15" x14ac:dyDescent="0.25">
      <c r="A265" s="27">
        <v>45031.580312500002</v>
      </c>
      <c r="B265" s="1" t="s">
        <v>549</v>
      </c>
      <c r="C265">
        <v>500</v>
      </c>
      <c r="D265">
        <v>489.5</v>
      </c>
      <c r="E265" s="1" t="s">
        <v>550</v>
      </c>
    </row>
    <row r="266" spans="1:5" ht="15" x14ac:dyDescent="0.25">
      <c r="A266" s="27">
        <v>45031.622094907405</v>
      </c>
      <c r="B266" s="1" t="s">
        <v>277</v>
      </c>
      <c r="C266">
        <v>200</v>
      </c>
      <c r="D266">
        <v>195.8</v>
      </c>
      <c r="E266" s="1" t="s">
        <v>452</v>
      </c>
    </row>
    <row r="267" spans="1:5" ht="15" x14ac:dyDescent="0.25">
      <c r="A267" s="27">
        <v>45031.646006944444</v>
      </c>
      <c r="B267" s="1" t="s">
        <v>248</v>
      </c>
      <c r="C267">
        <v>100</v>
      </c>
      <c r="D267">
        <v>96.1</v>
      </c>
      <c r="E267" s="1" t="s">
        <v>461</v>
      </c>
    </row>
    <row r="268" spans="1:5" ht="15" x14ac:dyDescent="0.25">
      <c r="A268" s="27">
        <v>45031.734039351853</v>
      </c>
      <c r="B268" s="1" t="s">
        <v>107</v>
      </c>
      <c r="C268">
        <v>100</v>
      </c>
      <c r="D268">
        <v>96.1</v>
      </c>
      <c r="E268" s="1" t="s">
        <v>7</v>
      </c>
    </row>
    <row r="269" spans="1:5" ht="15" x14ac:dyDescent="0.25">
      <c r="A269" s="27">
        <v>45031.763865740744</v>
      </c>
      <c r="B269" s="1" t="s">
        <v>551</v>
      </c>
      <c r="C269">
        <v>300</v>
      </c>
      <c r="D269">
        <v>293.7</v>
      </c>
      <c r="E269" s="1" t="s">
        <v>461</v>
      </c>
    </row>
    <row r="270" spans="1:5" ht="15" x14ac:dyDescent="0.25">
      <c r="A270" s="27">
        <v>45031.838368055556</v>
      </c>
      <c r="B270" s="1" t="s">
        <v>185</v>
      </c>
      <c r="C270">
        <v>100</v>
      </c>
      <c r="D270">
        <v>96.1</v>
      </c>
      <c r="E270" s="1" t="s">
        <v>7</v>
      </c>
    </row>
    <row r="271" spans="1:5" ht="15" x14ac:dyDescent="0.25">
      <c r="A271" s="27">
        <v>45031.838796296295</v>
      </c>
      <c r="B271" s="1" t="s">
        <v>240</v>
      </c>
      <c r="C271">
        <v>300</v>
      </c>
      <c r="D271">
        <v>293.7</v>
      </c>
      <c r="E271" s="1" t="s">
        <v>455</v>
      </c>
    </row>
    <row r="272" spans="1:5" ht="15" x14ac:dyDescent="0.25">
      <c r="A272" s="27">
        <v>45031.840092592596</v>
      </c>
      <c r="B272" s="1" t="s">
        <v>240</v>
      </c>
      <c r="C272">
        <v>300</v>
      </c>
      <c r="D272">
        <v>293.7</v>
      </c>
      <c r="E272" s="1" t="s">
        <v>461</v>
      </c>
    </row>
    <row r="273" spans="1:5" ht="15" x14ac:dyDescent="0.25">
      <c r="A273" s="27">
        <v>45031.841469907406</v>
      </c>
      <c r="B273" s="1" t="s">
        <v>153</v>
      </c>
      <c r="C273">
        <v>100</v>
      </c>
      <c r="D273">
        <v>96.1</v>
      </c>
      <c r="E273" s="1" t="s">
        <v>455</v>
      </c>
    </row>
    <row r="274" spans="1:5" ht="15" x14ac:dyDescent="0.25">
      <c r="A274" s="27">
        <v>45031.842303240737</v>
      </c>
      <c r="B274" s="1" t="s">
        <v>153</v>
      </c>
      <c r="C274">
        <v>100</v>
      </c>
      <c r="D274">
        <v>96.1</v>
      </c>
      <c r="E274" s="1" t="s">
        <v>461</v>
      </c>
    </row>
    <row r="275" spans="1:5" ht="15" x14ac:dyDescent="0.25">
      <c r="A275" s="27">
        <v>45031.84302083333</v>
      </c>
      <c r="B275" s="1" t="s">
        <v>153</v>
      </c>
      <c r="C275">
        <v>100</v>
      </c>
      <c r="D275">
        <v>96.1</v>
      </c>
      <c r="E275" s="1" t="s">
        <v>334</v>
      </c>
    </row>
    <row r="276" spans="1:5" ht="15" x14ac:dyDescent="0.25">
      <c r="A276" s="27">
        <v>45031.843993055554</v>
      </c>
      <c r="B276" s="1" t="s">
        <v>153</v>
      </c>
      <c r="C276">
        <v>100</v>
      </c>
      <c r="D276">
        <v>96.1</v>
      </c>
      <c r="E276" s="1" t="s">
        <v>478</v>
      </c>
    </row>
    <row r="277" spans="1:5" ht="15" x14ac:dyDescent="0.25">
      <c r="A277" s="27">
        <v>45031.868761574071</v>
      </c>
      <c r="B277" s="1" t="s">
        <v>59</v>
      </c>
      <c r="C277">
        <v>300</v>
      </c>
      <c r="D277">
        <v>293.7</v>
      </c>
      <c r="E277" s="1" t="s">
        <v>30</v>
      </c>
    </row>
    <row r="278" spans="1:5" ht="15" x14ac:dyDescent="0.25">
      <c r="A278" s="27">
        <v>45031.900682870371</v>
      </c>
      <c r="B278" s="1" t="s">
        <v>241</v>
      </c>
      <c r="C278">
        <v>300</v>
      </c>
      <c r="D278">
        <v>293.7</v>
      </c>
      <c r="E278" s="1" t="s">
        <v>334</v>
      </c>
    </row>
    <row r="279" spans="1:5" ht="15" x14ac:dyDescent="0.25">
      <c r="A279" s="27">
        <v>45031.906006944446</v>
      </c>
      <c r="B279" s="1" t="s">
        <v>241</v>
      </c>
      <c r="C279">
        <v>300</v>
      </c>
      <c r="D279">
        <v>293.7</v>
      </c>
      <c r="E279" s="1" t="s">
        <v>478</v>
      </c>
    </row>
    <row r="280" spans="1:5" ht="15" x14ac:dyDescent="0.25">
      <c r="A280" s="27">
        <v>45031.911712962959</v>
      </c>
      <c r="B280" s="1" t="s">
        <v>241</v>
      </c>
      <c r="C280">
        <v>300</v>
      </c>
      <c r="D280">
        <v>293.7</v>
      </c>
      <c r="E280" s="1" t="s">
        <v>455</v>
      </c>
    </row>
    <row r="281" spans="1:5" ht="15" x14ac:dyDescent="0.25">
      <c r="A281" s="27">
        <v>45031.927233796298</v>
      </c>
      <c r="B281" s="1" t="s">
        <v>552</v>
      </c>
      <c r="C281">
        <v>200</v>
      </c>
      <c r="D281">
        <v>195.8</v>
      </c>
      <c r="E281" s="1" t="s">
        <v>149</v>
      </c>
    </row>
    <row r="282" spans="1:5" ht="15" x14ac:dyDescent="0.25">
      <c r="A282" s="27">
        <v>45031.949965277781</v>
      </c>
      <c r="B282" s="1" t="s">
        <v>553</v>
      </c>
      <c r="C282">
        <v>500</v>
      </c>
      <c r="D282">
        <v>489.5</v>
      </c>
      <c r="E282" s="1" t="s">
        <v>455</v>
      </c>
    </row>
    <row r="283" spans="1:5" ht="15" x14ac:dyDescent="0.25">
      <c r="A283" s="27">
        <v>45031.951111111113</v>
      </c>
      <c r="B283" s="1" t="s">
        <v>553</v>
      </c>
      <c r="C283">
        <v>500</v>
      </c>
      <c r="D283">
        <v>489.5</v>
      </c>
      <c r="E283" s="1" t="s">
        <v>461</v>
      </c>
    </row>
    <row r="284" spans="1:5" ht="15" x14ac:dyDescent="0.25">
      <c r="A284" s="27">
        <v>45031.952384259261</v>
      </c>
      <c r="B284" s="1" t="s">
        <v>553</v>
      </c>
      <c r="C284">
        <v>500</v>
      </c>
      <c r="D284">
        <v>489.5</v>
      </c>
      <c r="E284" s="1" t="s">
        <v>334</v>
      </c>
    </row>
    <row r="285" spans="1:5" ht="15" x14ac:dyDescent="0.25">
      <c r="A285" s="27">
        <v>45031.989004629628</v>
      </c>
      <c r="B285" s="1" t="s">
        <v>554</v>
      </c>
      <c r="C285">
        <v>1000</v>
      </c>
      <c r="D285">
        <v>979</v>
      </c>
      <c r="E285" s="1" t="s">
        <v>31</v>
      </c>
    </row>
    <row r="286" spans="1:5" ht="15" x14ac:dyDescent="0.25">
      <c r="A286" s="27">
        <v>45032.45585648148</v>
      </c>
      <c r="B286" s="1" t="s">
        <v>50</v>
      </c>
      <c r="C286">
        <v>300</v>
      </c>
      <c r="D286">
        <v>293.7</v>
      </c>
      <c r="E286" s="1" t="s">
        <v>32</v>
      </c>
    </row>
    <row r="287" spans="1:5" ht="15" x14ac:dyDescent="0.25">
      <c r="A287" s="27">
        <v>45032.552534722221</v>
      </c>
      <c r="B287" s="1" t="s">
        <v>555</v>
      </c>
      <c r="C287">
        <v>1000</v>
      </c>
      <c r="D287">
        <v>979</v>
      </c>
      <c r="E287" s="1" t="s">
        <v>455</v>
      </c>
    </row>
    <row r="288" spans="1:5" ht="15" x14ac:dyDescent="0.25">
      <c r="A288" s="27">
        <v>45032.553171296298</v>
      </c>
      <c r="B288" s="1" t="s">
        <v>555</v>
      </c>
      <c r="C288">
        <v>1000</v>
      </c>
      <c r="D288">
        <v>979</v>
      </c>
      <c r="E288" s="1" t="s">
        <v>334</v>
      </c>
    </row>
    <row r="289" spans="1:5" ht="15" x14ac:dyDescent="0.25">
      <c r="A289" s="27">
        <v>45032.553912037038</v>
      </c>
      <c r="B289" s="1" t="s">
        <v>555</v>
      </c>
      <c r="C289">
        <v>1000</v>
      </c>
      <c r="D289">
        <v>979</v>
      </c>
      <c r="E289" s="1" t="s">
        <v>478</v>
      </c>
    </row>
    <row r="290" spans="1:5" ht="15" x14ac:dyDescent="0.25">
      <c r="A290" s="27">
        <v>45032.559317129628</v>
      </c>
      <c r="B290" s="1" t="s">
        <v>164</v>
      </c>
      <c r="C290">
        <v>100</v>
      </c>
      <c r="D290">
        <v>96.1</v>
      </c>
      <c r="E290" s="1" t="s">
        <v>7</v>
      </c>
    </row>
    <row r="291" spans="1:5" ht="15" x14ac:dyDescent="0.25">
      <c r="A291" s="27">
        <v>45032.626064814816</v>
      </c>
      <c r="B291" s="1" t="s">
        <v>556</v>
      </c>
      <c r="C291">
        <v>1000</v>
      </c>
      <c r="D291">
        <v>979</v>
      </c>
      <c r="E291" s="1" t="s">
        <v>557</v>
      </c>
    </row>
    <row r="292" spans="1:5" ht="15" x14ac:dyDescent="0.25">
      <c r="A292" s="27">
        <v>45032.676678240743</v>
      </c>
      <c r="B292" s="1" t="s">
        <v>558</v>
      </c>
      <c r="C292">
        <v>1000</v>
      </c>
      <c r="D292">
        <v>979</v>
      </c>
      <c r="E292" s="1" t="s">
        <v>461</v>
      </c>
    </row>
    <row r="293" spans="1:5" ht="15" x14ac:dyDescent="0.25">
      <c r="A293" s="27">
        <v>45032.776099537034</v>
      </c>
      <c r="B293" s="1" t="s">
        <v>266</v>
      </c>
      <c r="C293">
        <v>100</v>
      </c>
      <c r="D293">
        <v>96.1</v>
      </c>
      <c r="E293" s="1" t="s">
        <v>149</v>
      </c>
    </row>
    <row r="294" spans="1:5" ht="15" x14ac:dyDescent="0.25">
      <c r="A294" s="27">
        <v>45032.787777777776</v>
      </c>
      <c r="B294" s="1" t="s">
        <v>559</v>
      </c>
      <c r="C294">
        <v>50</v>
      </c>
      <c r="D294">
        <v>46.1</v>
      </c>
      <c r="E294" s="1" t="s">
        <v>7</v>
      </c>
    </row>
    <row r="295" spans="1:5" ht="15" x14ac:dyDescent="0.25">
      <c r="A295" s="27">
        <v>45032.85533564815</v>
      </c>
      <c r="B295" s="1" t="s">
        <v>560</v>
      </c>
      <c r="C295">
        <v>500</v>
      </c>
      <c r="D295">
        <v>489.5</v>
      </c>
      <c r="E295" s="1" t="s">
        <v>455</v>
      </c>
    </row>
    <row r="296" spans="1:5" ht="15" x14ac:dyDescent="0.25">
      <c r="A296" s="27">
        <v>45032.899328703701</v>
      </c>
      <c r="B296" s="1" t="s">
        <v>68</v>
      </c>
      <c r="C296">
        <v>100</v>
      </c>
      <c r="D296">
        <v>96.1</v>
      </c>
      <c r="E296" s="1" t="s">
        <v>28</v>
      </c>
    </row>
    <row r="297" spans="1:5" ht="15" x14ac:dyDescent="0.25">
      <c r="A297" s="27">
        <v>45033.383159722223</v>
      </c>
      <c r="B297" s="1" t="s">
        <v>267</v>
      </c>
      <c r="C297">
        <v>200</v>
      </c>
      <c r="D297">
        <v>195.8</v>
      </c>
      <c r="E297" s="1" t="s">
        <v>149</v>
      </c>
    </row>
    <row r="298" spans="1:5" ht="15" x14ac:dyDescent="0.25">
      <c r="A298" s="27">
        <v>45033.436759259261</v>
      </c>
      <c r="B298" s="1" t="s">
        <v>561</v>
      </c>
      <c r="C298">
        <v>100</v>
      </c>
      <c r="D298">
        <v>96.1</v>
      </c>
      <c r="E298" s="1" t="s">
        <v>29</v>
      </c>
    </row>
    <row r="299" spans="1:5" ht="15" x14ac:dyDescent="0.25">
      <c r="A299" s="27">
        <v>45033.500347222223</v>
      </c>
      <c r="B299" s="1" t="s">
        <v>49</v>
      </c>
      <c r="C299">
        <v>100</v>
      </c>
      <c r="D299">
        <v>96.1</v>
      </c>
      <c r="E299" s="1" t="s">
        <v>30</v>
      </c>
    </row>
    <row r="300" spans="1:5" ht="15" x14ac:dyDescent="0.25">
      <c r="A300" s="27">
        <v>45033.627754629626</v>
      </c>
      <c r="B300" s="1" t="s">
        <v>562</v>
      </c>
      <c r="C300">
        <v>300</v>
      </c>
      <c r="D300">
        <v>293.7</v>
      </c>
      <c r="E300" s="1" t="s">
        <v>219</v>
      </c>
    </row>
    <row r="301" spans="1:5" ht="15" x14ac:dyDescent="0.25">
      <c r="A301" s="27">
        <v>45033.680428240739</v>
      </c>
      <c r="B301" s="1" t="s">
        <v>563</v>
      </c>
      <c r="C301">
        <v>1000</v>
      </c>
      <c r="D301">
        <v>979</v>
      </c>
      <c r="E301" s="1" t="s">
        <v>478</v>
      </c>
    </row>
    <row r="302" spans="1:5" ht="15" x14ac:dyDescent="0.25">
      <c r="A302" s="27">
        <v>45033.762673611112</v>
      </c>
      <c r="B302" s="1" t="s">
        <v>217</v>
      </c>
      <c r="C302">
        <v>500</v>
      </c>
      <c r="D302">
        <v>489.5</v>
      </c>
      <c r="E302" s="1" t="s">
        <v>461</v>
      </c>
    </row>
    <row r="303" spans="1:5" ht="15" x14ac:dyDescent="0.25">
      <c r="A303" s="27">
        <v>45033.8127662037</v>
      </c>
      <c r="B303" s="1" t="s">
        <v>99</v>
      </c>
      <c r="C303">
        <v>100</v>
      </c>
      <c r="D303">
        <v>96.1</v>
      </c>
      <c r="E303" s="1" t="s">
        <v>30</v>
      </c>
    </row>
    <row r="304" spans="1:5" ht="15" x14ac:dyDescent="0.25">
      <c r="A304" s="27">
        <v>45034.297395833331</v>
      </c>
      <c r="B304" s="1" t="s">
        <v>564</v>
      </c>
      <c r="C304">
        <v>500</v>
      </c>
      <c r="D304">
        <v>489.5</v>
      </c>
      <c r="E304" s="1" t="s">
        <v>149</v>
      </c>
    </row>
    <row r="305" spans="1:5" ht="15" x14ac:dyDescent="0.25">
      <c r="A305" s="27">
        <v>45034.298136574071</v>
      </c>
      <c r="B305" s="1" t="s">
        <v>565</v>
      </c>
      <c r="C305">
        <v>200</v>
      </c>
      <c r="D305">
        <v>195.8</v>
      </c>
      <c r="E305" s="1" t="s">
        <v>149</v>
      </c>
    </row>
    <row r="306" spans="1:5" ht="15" x14ac:dyDescent="0.25">
      <c r="A306" s="27">
        <v>45034.395046296297</v>
      </c>
      <c r="B306" s="1" t="s">
        <v>153</v>
      </c>
      <c r="C306">
        <v>50</v>
      </c>
      <c r="D306">
        <v>46.1</v>
      </c>
      <c r="E306" s="1" t="s">
        <v>452</v>
      </c>
    </row>
    <row r="307" spans="1:5" ht="15" x14ac:dyDescent="0.25">
      <c r="A307" s="27">
        <v>45034.396226851852</v>
      </c>
      <c r="B307" s="1" t="s">
        <v>153</v>
      </c>
      <c r="C307">
        <v>50</v>
      </c>
      <c r="D307">
        <v>46.1</v>
      </c>
      <c r="E307" s="1" t="s">
        <v>460</v>
      </c>
    </row>
    <row r="308" spans="1:5" ht="15" x14ac:dyDescent="0.25">
      <c r="A308" s="27">
        <v>45034.39702546296</v>
      </c>
      <c r="B308" s="1" t="s">
        <v>153</v>
      </c>
      <c r="C308">
        <v>50</v>
      </c>
      <c r="D308">
        <v>46.1</v>
      </c>
      <c r="E308" s="1" t="s">
        <v>463</v>
      </c>
    </row>
    <row r="309" spans="1:5" ht="15" x14ac:dyDescent="0.25">
      <c r="A309" s="27">
        <v>45034.398043981484</v>
      </c>
      <c r="B309" s="1" t="s">
        <v>153</v>
      </c>
      <c r="C309">
        <v>50</v>
      </c>
      <c r="D309">
        <v>46.1</v>
      </c>
      <c r="E309" s="1" t="s">
        <v>467</v>
      </c>
    </row>
    <row r="310" spans="1:5" ht="15" x14ac:dyDescent="0.25">
      <c r="A310" s="27">
        <v>45034.398969907408</v>
      </c>
      <c r="B310" s="1" t="s">
        <v>153</v>
      </c>
      <c r="C310">
        <v>50</v>
      </c>
      <c r="D310">
        <v>46.1</v>
      </c>
      <c r="E310" s="1" t="s">
        <v>467</v>
      </c>
    </row>
    <row r="311" spans="1:5" ht="15" x14ac:dyDescent="0.25">
      <c r="A311" s="27">
        <v>45034.400636574072</v>
      </c>
      <c r="B311" s="1" t="s">
        <v>330</v>
      </c>
      <c r="C311">
        <v>100</v>
      </c>
      <c r="D311">
        <v>96.1</v>
      </c>
      <c r="E311" s="1" t="s">
        <v>79</v>
      </c>
    </row>
    <row r="312" spans="1:5" ht="15" x14ac:dyDescent="0.25">
      <c r="A312" s="27">
        <v>45034.48170138889</v>
      </c>
      <c r="B312" s="1" t="s">
        <v>566</v>
      </c>
      <c r="C312">
        <v>2000</v>
      </c>
      <c r="D312">
        <v>1958</v>
      </c>
      <c r="E312" s="1" t="s">
        <v>460</v>
      </c>
    </row>
    <row r="313" spans="1:5" ht="15" x14ac:dyDescent="0.25">
      <c r="A313" s="27">
        <v>45034.618923611109</v>
      </c>
      <c r="B313" s="1" t="s">
        <v>567</v>
      </c>
      <c r="C313">
        <v>1000</v>
      </c>
      <c r="D313">
        <v>979</v>
      </c>
      <c r="E313" s="1" t="s">
        <v>461</v>
      </c>
    </row>
    <row r="314" spans="1:5" ht="15" x14ac:dyDescent="0.25">
      <c r="A314" s="27">
        <v>45034.669652777775</v>
      </c>
      <c r="B314" s="1" t="s">
        <v>244</v>
      </c>
      <c r="C314">
        <v>100</v>
      </c>
      <c r="D314">
        <v>96.1</v>
      </c>
      <c r="E314" s="1" t="s">
        <v>7</v>
      </c>
    </row>
    <row r="315" spans="1:5" ht="15" x14ac:dyDescent="0.25">
      <c r="A315" s="27">
        <v>45034.67690972222</v>
      </c>
      <c r="B315" s="1" t="s">
        <v>568</v>
      </c>
      <c r="C315">
        <v>1000</v>
      </c>
      <c r="D315">
        <v>979</v>
      </c>
      <c r="E315" s="1" t="s">
        <v>569</v>
      </c>
    </row>
    <row r="316" spans="1:5" ht="15" x14ac:dyDescent="0.25">
      <c r="A316" s="27">
        <v>45034.69599537037</v>
      </c>
      <c r="B316" s="1" t="s">
        <v>570</v>
      </c>
      <c r="C316">
        <v>2000</v>
      </c>
      <c r="D316">
        <v>1958</v>
      </c>
      <c r="E316" s="1" t="s">
        <v>463</v>
      </c>
    </row>
    <row r="317" spans="1:5" ht="15" x14ac:dyDescent="0.25">
      <c r="A317" s="27">
        <v>45034.714687500003</v>
      </c>
      <c r="B317" s="1" t="s">
        <v>571</v>
      </c>
      <c r="C317">
        <v>300</v>
      </c>
      <c r="D317">
        <v>293.7</v>
      </c>
      <c r="E317" s="1" t="s">
        <v>572</v>
      </c>
    </row>
    <row r="318" spans="1:5" ht="15" x14ac:dyDescent="0.25">
      <c r="A318" s="27">
        <v>45034.727129629631</v>
      </c>
      <c r="B318" s="1" t="s">
        <v>573</v>
      </c>
      <c r="C318">
        <v>500</v>
      </c>
      <c r="D318">
        <v>489.5</v>
      </c>
      <c r="E318" s="1" t="s">
        <v>461</v>
      </c>
    </row>
    <row r="319" spans="1:5" ht="15" x14ac:dyDescent="0.25">
      <c r="A319" s="27">
        <v>45034.730613425927</v>
      </c>
      <c r="B319" s="1" t="s">
        <v>539</v>
      </c>
      <c r="C319">
        <v>1000</v>
      </c>
      <c r="D319">
        <v>979</v>
      </c>
      <c r="E319" s="1" t="s">
        <v>574</v>
      </c>
    </row>
    <row r="320" spans="1:5" ht="15" x14ac:dyDescent="0.25">
      <c r="A320" s="27">
        <v>45034.741006944445</v>
      </c>
      <c r="B320" s="1" t="s">
        <v>575</v>
      </c>
      <c r="C320">
        <v>500</v>
      </c>
      <c r="D320">
        <v>489.5</v>
      </c>
      <c r="E320" s="1" t="s">
        <v>461</v>
      </c>
    </row>
    <row r="321" spans="1:5" ht="15" x14ac:dyDescent="0.25">
      <c r="A321" s="27">
        <v>45034.746030092596</v>
      </c>
      <c r="B321" s="1" t="s">
        <v>576</v>
      </c>
      <c r="C321">
        <v>500</v>
      </c>
      <c r="D321">
        <v>489.5</v>
      </c>
      <c r="E321" s="1" t="s">
        <v>461</v>
      </c>
    </row>
    <row r="322" spans="1:5" ht="30" x14ac:dyDescent="0.25">
      <c r="A322" s="27">
        <v>45034.754641203705</v>
      </c>
      <c r="B322" s="1" t="s">
        <v>577</v>
      </c>
      <c r="C322">
        <v>500</v>
      </c>
      <c r="D322">
        <v>489.5</v>
      </c>
      <c r="E322" s="35" t="s">
        <v>578</v>
      </c>
    </row>
    <row r="323" spans="1:5" ht="15" x14ac:dyDescent="0.25">
      <c r="A323" s="27">
        <v>45034.773460648146</v>
      </c>
      <c r="B323" s="1" t="s">
        <v>579</v>
      </c>
      <c r="C323">
        <v>500</v>
      </c>
      <c r="D323">
        <v>489.5</v>
      </c>
      <c r="E323" s="1" t="s">
        <v>461</v>
      </c>
    </row>
    <row r="324" spans="1:5" ht="15" x14ac:dyDescent="0.25">
      <c r="A324" s="27">
        <v>45034.775590277779</v>
      </c>
      <c r="B324" s="1" t="s">
        <v>48</v>
      </c>
      <c r="C324">
        <v>300</v>
      </c>
      <c r="D324">
        <v>293.7</v>
      </c>
      <c r="E324" s="1" t="s">
        <v>7</v>
      </c>
    </row>
    <row r="325" spans="1:5" ht="15" x14ac:dyDescent="0.25">
      <c r="A325" s="27">
        <v>45034.802048611113</v>
      </c>
      <c r="B325" s="1" t="s">
        <v>213</v>
      </c>
      <c r="C325">
        <v>500</v>
      </c>
      <c r="D325">
        <v>489.5</v>
      </c>
      <c r="E325" s="1" t="s">
        <v>6</v>
      </c>
    </row>
    <row r="326" spans="1:5" ht="15" x14ac:dyDescent="0.25">
      <c r="A326" s="27">
        <v>45034.810543981483</v>
      </c>
      <c r="B326" s="1" t="s">
        <v>580</v>
      </c>
      <c r="C326">
        <v>100</v>
      </c>
      <c r="D326">
        <v>96.1</v>
      </c>
      <c r="E326" s="1" t="s">
        <v>581</v>
      </c>
    </row>
    <row r="327" spans="1:5" ht="15" x14ac:dyDescent="0.25">
      <c r="A327" s="27">
        <v>45034.819664351853</v>
      </c>
      <c r="B327" s="1" t="s">
        <v>582</v>
      </c>
      <c r="C327">
        <v>500</v>
      </c>
      <c r="D327">
        <v>489.5</v>
      </c>
      <c r="E327" s="1" t="s">
        <v>461</v>
      </c>
    </row>
    <row r="328" spans="1:5" ht="15" x14ac:dyDescent="0.25">
      <c r="A328" s="27">
        <v>45034.821932870371</v>
      </c>
      <c r="B328" s="1" t="s">
        <v>583</v>
      </c>
      <c r="C328">
        <v>100</v>
      </c>
      <c r="D328">
        <v>96.1</v>
      </c>
      <c r="E328" s="1" t="s">
        <v>461</v>
      </c>
    </row>
    <row r="329" spans="1:5" ht="15" x14ac:dyDescent="0.25">
      <c r="A329" s="27">
        <v>45034.828518518516</v>
      </c>
      <c r="B329" s="1" t="s">
        <v>584</v>
      </c>
      <c r="C329">
        <v>500</v>
      </c>
      <c r="D329">
        <v>489.5</v>
      </c>
      <c r="E329" s="1" t="s">
        <v>585</v>
      </c>
    </row>
    <row r="330" spans="1:5" ht="15" x14ac:dyDescent="0.25">
      <c r="A330" s="27">
        <v>45034.831435185188</v>
      </c>
      <c r="B330" s="1" t="s">
        <v>586</v>
      </c>
      <c r="C330">
        <v>100</v>
      </c>
      <c r="D330">
        <v>96.1</v>
      </c>
      <c r="E330" s="1" t="s">
        <v>461</v>
      </c>
    </row>
    <row r="331" spans="1:5" ht="15" x14ac:dyDescent="0.25">
      <c r="A331" s="27">
        <v>45034.831828703704</v>
      </c>
      <c r="B331" s="1" t="s">
        <v>296</v>
      </c>
      <c r="C331">
        <v>700</v>
      </c>
      <c r="D331">
        <v>685.3</v>
      </c>
      <c r="E331" s="1" t="s">
        <v>587</v>
      </c>
    </row>
    <row r="332" spans="1:5" ht="15" x14ac:dyDescent="0.25">
      <c r="A332" s="27">
        <v>45034.83971064815</v>
      </c>
      <c r="B332" s="1" t="s">
        <v>268</v>
      </c>
      <c r="C332">
        <v>50</v>
      </c>
      <c r="D332">
        <v>46.1</v>
      </c>
      <c r="E332" s="1" t="s">
        <v>149</v>
      </c>
    </row>
    <row r="333" spans="1:5" ht="15" x14ac:dyDescent="0.25">
      <c r="A333" s="27">
        <v>45034.861828703702</v>
      </c>
      <c r="B333" s="1" t="s">
        <v>588</v>
      </c>
      <c r="C333">
        <v>300</v>
      </c>
      <c r="D333">
        <v>293.7</v>
      </c>
      <c r="E333" s="1" t="s">
        <v>461</v>
      </c>
    </row>
    <row r="334" spans="1:5" ht="15" x14ac:dyDescent="0.25">
      <c r="A334" s="27">
        <v>45034.865810185183</v>
      </c>
      <c r="B334" s="1" t="s">
        <v>153</v>
      </c>
      <c r="C334">
        <v>50</v>
      </c>
      <c r="D334">
        <v>46.1</v>
      </c>
      <c r="E334" s="1" t="s">
        <v>467</v>
      </c>
    </row>
    <row r="335" spans="1:5" ht="15" x14ac:dyDescent="0.25">
      <c r="A335" s="27">
        <v>45034.867106481484</v>
      </c>
      <c r="B335" s="1" t="s">
        <v>153</v>
      </c>
      <c r="C335">
        <v>50</v>
      </c>
      <c r="D335">
        <v>46.1</v>
      </c>
      <c r="E335" s="1" t="s">
        <v>452</v>
      </c>
    </row>
    <row r="336" spans="1:5" ht="15" x14ac:dyDescent="0.25">
      <c r="A336" s="27">
        <v>45034.883321759262</v>
      </c>
      <c r="B336" s="1" t="s">
        <v>80</v>
      </c>
      <c r="C336">
        <v>500</v>
      </c>
      <c r="D336">
        <v>489.5</v>
      </c>
      <c r="E336" s="1" t="s">
        <v>7</v>
      </c>
    </row>
    <row r="337" spans="1:5" ht="15" x14ac:dyDescent="0.25">
      <c r="A337" s="27">
        <v>45034.887418981481</v>
      </c>
      <c r="B337" s="1" t="s">
        <v>153</v>
      </c>
      <c r="C337">
        <v>50</v>
      </c>
      <c r="D337">
        <v>46.1</v>
      </c>
      <c r="E337" s="1" t="s">
        <v>460</v>
      </c>
    </row>
    <row r="338" spans="1:5" ht="15" x14ac:dyDescent="0.25">
      <c r="A338" s="27">
        <v>45034.889456018522</v>
      </c>
      <c r="B338" s="1" t="s">
        <v>589</v>
      </c>
      <c r="C338">
        <v>200</v>
      </c>
      <c r="D338">
        <v>195.8</v>
      </c>
      <c r="E338" s="1" t="s">
        <v>460</v>
      </c>
    </row>
    <row r="339" spans="1:5" ht="15" x14ac:dyDescent="0.25">
      <c r="A339" s="27">
        <v>45034.890798611108</v>
      </c>
      <c r="B339" s="1" t="s">
        <v>153</v>
      </c>
      <c r="C339">
        <v>50</v>
      </c>
      <c r="D339">
        <v>46.1</v>
      </c>
      <c r="E339" s="1" t="s">
        <v>463</v>
      </c>
    </row>
    <row r="340" spans="1:5" ht="15" x14ac:dyDescent="0.25">
      <c r="A340" s="27">
        <v>45034.955277777779</v>
      </c>
      <c r="B340" s="1" t="s">
        <v>34</v>
      </c>
      <c r="C340">
        <v>50</v>
      </c>
      <c r="D340">
        <v>46.1</v>
      </c>
      <c r="E340" s="1" t="s">
        <v>7</v>
      </c>
    </row>
    <row r="341" spans="1:5" ht="15" x14ac:dyDescent="0.25">
      <c r="A341" s="27">
        <v>45034.957326388889</v>
      </c>
      <c r="B341" s="1" t="s">
        <v>143</v>
      </c>
      <c r="C341">
        <v>1000</v>
      </c>
      <c r="D341">
        <v>979</v>
      </c>
      <c r="E341" s="1" t="s">
        <v>149</v>
      </c>
    </row>
    <row r="342" spans="1:5" ht="15" x14ac:dyDescent="0.25">
      <c r="A342" s="27">
        <v>45034.981249999997</v>
      </c>
      <c r="B342" s="1" t="s">
        <v>326</v>
      </c>
      <c r="C342">
        <v>90</v>
      </c>
      <c r="D342">
        <v>86.1</v>
      </c>
      <c r="E342" s="1" t="s">
        <v>460</v>
      </c>
    </row>
    <row r="343" spans="1:5" ht="15" x14ac:dyDescent="0.25">
      <c r="A343" s="27">
        <v>45035.010347222225</v>
      </c>
      <c r="B343" s="1" t="s">
        <v>299</v>
      </c>
      <c r="C343">
        <v>100</v>
      </c>
      <c r="D343">
        <v>96.1</v>
      </c>
      <c r="E343" s="1" t="s">
        <v>590</v>
      </c>
    </row>
    <row r="344" spans="1:5" ht="15" x14ac:dyDescent="0.25">
      <c r="A344" s="27">
        <v>45035.024861111109</v>
      </c>
      <c r="B344" s="1" t="s">
        <v>591</v>
      </c>
      <c r="C344">
        <v>500</v>
      </c>
      <c r="D344">
        <v>489.5</v>
      </c>
      <c r="E344" s="1" t="s">
        <v>592</v>
      </c>
    </row>
    <row r="345" spans="1:5" ht="15" x14ac:dyDescent="0.25">
      <c r="A345" s="27">
        <v>45035.279895833337</v>
      </c>
      <c r="B345" s="1" t="s">
        <v>302</v>
      </c>
      <c r="C345">
        <v>300</v>
      </c>
      <c r="D345">
        <v>293.7</v>
      </c>
      <c r="E345" s="1" t="s">
        <v>7</v>
      </c>
    </row>
    <row r="346" spans="1:5" ht="15" x14ac:dyDescent="0.25">
      <c r="A346" s="27">
        <v>45035.327604166669</v>
      </c>
      <c r="B346" s="1" t="s">
        <v>593</v>
      </c>
      <c r="C346">
        <v>300</v>
      </c>
      <c r="D346">
        <v>293.7</v>
      </c>
      <c r="E346" s="1" t="s">
        <v>461</v>
      </c>
    </row>
    <row r="347" spans="1:5" ht="15" x14ac:dyDescent="0.25">
      <c r="A347" s="27">
        <v>45035.336041666669</v>
      </c>
      <c r="B347" s="1" t="s">
        <v>342</v>
      </c>
      <c r="C347">
        <v>300</v>
      </c>
      <c r="D347">
        <v>293.7</v>
      </c>
      <c r="E347" s="1" t="s">
        <v>461</v>
      </c>
    </row>
    <row r="348" spans="1:5" ht="15" x14ac:dyDescent="0.25">
      <c r="A348" s="27">
        <v>45035.372361111113</v>
      </c>
      <c r="B348" s="1" t="s">
        <v>594</v>
      </c>
      <c r="C348">
        <v>1000</v>
      </c>
      <c r="D348">
        <v>979</v>
      </c>
      <c r="E348" s="1" t="s">
        <v>461</v>
      </c>
    </row>
    <row r="349" spans="1:5" ht="15" x14ac:dyDescent="0.25">
      <c r="A349" s="27">
        <v>45035.413136574076</v>
      </c>
      <c r="B349" s="1" t="s">
        <v>595</v>
      </c>
      <c r="C349">
        <v>100</v>
      </c>
      <c r="D349">
        <v>96.1</v>
      </c>
      <c r="E349" s="1" t="s">
        <v>7</v>
      </c>
    </row>
    <row r="350" spans="1:5" ht="15" x14ac:dyDescent="0.25">
      <c r="A350" s="27">
        <v>45035.417719907404</v>
      </c>
      <c r="B350" s="1" t="s">
        <v>596</v>
      </c>
      <c r="C350">
        <v>500</v>
      </c>
      <c r="D350">
        <v>489.5</v>
      </c>
      <c r="E350" s="1" t="s">
        <v>461</v>
      </c>
    </row>
    <row r="351" spans="1:5" ht="15" x14ac:dyDescent="0.25">
      <c r="A351" s="27">
        <v>45035.425752314812</v>
      </c>
      <c r="B351" s="1" t="s">
        <v>597</v>
      </c>
      <c r="C351">
        <v>300</v>
      </c>
      <c r="D351">
        <v>293.7</v>
      </c>
      <c r="E351" s="1" t="s">
        <v>461</v>
      </c>
    </row>
    <row r="352" spans="1:5" ht="15" x14ac:dyDescent="0.25">
      <c r="A352" s="27">
        <v>45035.472025462965</v>
      </c>
      <c r="B352" s="1" t="s">
        <v>47</v>
      </c>
      <c r="C352">
        <v>100</v>
      </c>
      <c r="D352">
        <v>96.1</v>
      </c>
      <c r="E352" s="1" t="s">
        <v>39</v>
      </c>
    </row>
    <row r="353" spans="1:5" ht="15" x14ac:dyDescent="0.25">
      <c r="A353" s="27">
        <v>45035.510092592594</v>
      </c>
      <c r="B353" s="1" t="s">
        <v>598</v>
      </c>
      <c r="C353">
        <v>300</v>
      </c>
      <c r="D353">
        <v>293.7</v>
      </c>
      <c r="E353" s="1" t="s">
        <v>461</v>
      </c>
    </row>
    <row r="354" spans="1:5" ht="15" x14ac:dyDescent="0.25">
      <c r="A354" s="27">
        <v>45035.593449074076</v>
      </c>
      <c r="B354" s="1" t="s">
        <v>599</v>
      </c>
      <c r="C354">
        <v>1500</v>
      </c>
      <c r="D354">
        <v>1468.5</v>
      </c>
      <c r="E354" s="1" t="s">
        <v>463</v>
      </c>
    </row>
    <row r="355" spans="1:5" ht="15" x14ac:dyDescent="0.25">
      <c r="A355" s="27">
        <v>45035.659062500003</v>
      </c>
      <c r="B355" s="1" t="s">
        <v>153</v>
      </c>
      <c r="C355">
        <v>50</v>
      </c>
      <c r="D355">
        <v>46.1</v>
      </c>
      <c r="E355" s="1" t="s">
        <v>460</v>
      </c>
    </row>
    <row r="356" spans="1:5" ht="15" x14ac:dyDescent="0.25">
      <c r="A356" s="27">
        <v>45035.755636574075</v>
      </c>
      <c r="B356" s="1" t="s">
        <v>213</v>
      </c>
      <c r="C356">
        <v>500</v>
      </c>
      <c r="D356">
        <v>489.5</v>
      </c>
      <c r="E356" s="1" t="s">
        <v>455</v>
      </c>
    </row>
    <row r="357" spans="1:5" ht="15" x14ac:dyDescent="0.25">
      <c r="A357" s="27">
        <v>45035.78564814815</v>
      </c>
      <c r="B357" s="1" t="s">
        <v>175</v>
      </c>
      <c r="C357">
        <v>300</v>
      </c>
      <c r="D357">
        <v>293.7</v>
      </c>
      <c r="E357" s="1" t="s">
        <v>7</v>
      </c>
    </row>
    <row r="358" spans="1:5" ht="15" x14ac:dyDescent="0.25">
      <c r="A358" s="27">
        <v>45035.791342592594</v>
      </c>
      <c r="B358" s="1" t="s">
        <v>109</v>
      </c>
      <c r="C358">
        <v>31</v>
      </c>
      <c r="D358">
        <v>27.1</v>
      </c>
      <c r="E358" s="1" t="s">
        <v>7</v>
      </c>
    </row>
    <row r="359" spans="1:5" ht="15" x14ac:dyDescent="0.25">
      <c r="A359" s="27">
        <v>45035.809930555559</v>
      </c>
      <c r="B359" s="1" t="s">
        <v>73</v>
      </c>
      <c r="C359">
        <v>100</v>
      </c>
      <c r="D359">
        <v>96.1</v>
      </c>
      <c r="E359" s="1" t="s">
        <v>7</v>
      </c>
    </row>
    <row r="360" spans="1:5" ht="30" x14ac:dyDescent="0.25">
      <c r="A360" s="27">
        <v>45035.860208333332</v>
      </c>
      <c r="B360" s="1" t="s">
        <v>600</v>
      </c>
      <c r="C360">
        <v>300</v>
      </c>
      <c r="D360">
        <v>293.7</v>
      </c>
      <c r="E360" s="35" t="s">
        <v>309</v>
      </c>
    </row>
    <row r="361" spans="1:5" ht="15" x14ac:dyDescent="0.25">
      <c r="A361" s="27">
        <v>45035.90792824074</v>
      </c>
      <c r="B361" s="1" t="s">
        <v>601</v>
      </c>
      <c r="C361">
        <v>100</v>
      </c>
      <c r="D361">
        <v>96.1</v>
      </c>
      <c r="E361" s="1" t="s">
        <v>31</v>
      </c>
    </row>
    <row r="362" spans="1:5" ht="15" x14ac:dyDescent="0.25">
      <c r="A362" s="27">
        <v>45035.995150462964</v>
      </c>
      <c r="B362" s="1" t="s">
        <v>602</v>
      </c>
      <c r="C362">
        <v>1000</v>
      </c>
      <c r="D362">
        <v>979</v>
      </c>
      <c r="E362" s="1" t="s">
        <v>461</v>
      </c>
    </row>
    <row r="363" spans="1:5" ht="15" x14ac:dyDescent="0.25">
      <c r="A363" s="27">
        <v>45036.004756944443</v>
      </c>
      <c r="B363" s="1" t="s">
        <v>165</v>
      </c>
      <c r="C363">
        <v>100</v>
      </c>
      <c r="D363">
        <v>96.1</v>
      </c>
      <c r="E363" s="1" t="s">
        <v>166</v>
      </c>
    </row>
    <row r="364" spans="1:5" ht="30" x14ac:dyDescent="0.25">
      <c r="A364" s="27">
        <v>45036.012627314813</v>
      </c>
      <c r="B364" s="1" t="s">
        <v>269</v>
      </c>
      <c r="C364">
        <v>300</v>
      </c>
      <c r="D364">
        <v>293.7</v>
      </c>
      <c r="E364" s="35" t="s">
        <v>270</v>
      </c>
    </row>
    <row r="365" spans="1:5" ht="15" x14ac:dyDescent="0.25">
      <c r="A365" s="27">
        <v>45036.195185185185</v>
      </c>
      <c r="B365" s="1" t="s">
        <v>271</v>
      </c>
      <c r="C365">
        <v>50</v>
      </c>
      <c r="D365">
        <v>46.1</v>
      </c>
      <c r="E365" s="1" t="s">
        <v>220</v>
      </c>
    </row>
    <row r="366" spans="1:5" ht="15" x14ac:dyDescent="0.25">
      <c r="A366" s="27">
        <v>45036.284780092596</v>
      </c>
      <c r="B366" s="1" t="s">
        <v>603</v>
      </c>
      <c r="C366">
        <v>250</v>
      </c>
      <c r="D366">
        <v>244.75</v>
      </c>
      <c r="E366" s="1" t="s">
        <v>463</v>
      </c>
    </row>
    <row r="367" spans="1:5" ht="15" x14ac:dyDescent="0.25">
      <c r="A367" s="27">
        <v>45036.296944444446</v>
      </c>
      <c r="B367" s="1" t="s">
        <v>604</v>
      </c>
      <c r="C367">
        <v>3000</v>
      </c>
      <c r="D367">
        <v>2937</v>
      </c>
      <c r="E367" s="1" t="s">
        <v>605</v>
      </c>
    </row>
    <row r="368" spans="1:5" ht="15" x14ac:dyDescent="0.25">
      <c r="A368" s="27">
        <v>45036.321377314816</v>
      </c>
      <c r="B368" s="1" t="s">
        <v>213</v>
      </c>
      <c r="C368">
        <v>200</v>
      </c>
      <c r="D368">
        <v>195.8</v>
      </c>
      <c r="E368" s="1" t="s">
        <v>452</v>
      </c>
    </row>
    <row r="369" spans="1:5" ht="15" x14ac:dyDescent="0.25">
      <c r="A369" s="27">
        <v>45036.403437499997</v>
      </c>
      <c r="B369" s="1" t="s">
        <v>606</v>
      </c>
      <c r="C369">
        <v>100</v>
      </c>
      <c r="D369">
        <v>96.1</v>
      </c>
      <c r="E369" s="1" t="s">
        <v>461</v>
      </c>
    </row>
    <row r="370" spans="1:5" ht="15" x14ac:dyDescent="0.25">
      <c r="A370" s="27">
        <v>45036.617152777777</v>
      </c>
      <c r="B370" s="1" t="s">
        <v>153</v>
      </c>
      <c r="C370">
        <v>50</v>
      </c>
      <c r="D370">
        <v>46.1</v>
      </c>
      <c r="E370" s="1" t="s">
        <v>460</v>
      </c>
    </row>
    <row r="371" spans="1:5" ht="15" x14ac:dyDescent="0.25">
      <c r="A371" s="27">
        <v>45036.650381944448</v>
      </c>
      <c r="B371" s="1" t="s">
        <v>331</v>
      </c>
      <c r="C371">
        <v>1000</v>
      </c>
      <c r="D371">
        <v>979</v>
      </c>
      <c r="E371" s="1" t="s">
        <v>461</v>
      </c>
    </row>
    <row r="372" spans="1:5" ht="15" x14ac:dyDescent="0.25">
      <c r="A372" s="27">
        <v>45036.688564814816</v>
      </c>
      <c r="B372" s="1" t="s">
        <v>78</v>
      </c>
      <c r="C372">
        <v>100</v>
      </c>
      <c r="D372">
        <v>96.1</v>
      </c>
      <c r="E372" s="1" t="s">
        <v>35</v>
      </c>
    </row>
    <row r="373" spans="1:5" ht="15" x14ac:dyDescent="0.25">
      <c r="A373" s="27">
        <v>45036.712106481478</v>
      </c>
      <c r="B373" s="1" t="s">
        <v>69</v>
      </c>
      <c r="C373">
        <v>300</v>
      </c>
      <c r="D373">
        <v>293.7</v>
      </c>
      <c r="E373" s="1" t="s">
        <v>7</v>
      </c>
    </row>
    <row r="374" spans="1:5" ht="15" x14ac:dyDescent="0.25">
      <c r="A374" s="27">
        <v>45036.715624999997</v>
      </c>
      <c r="B374" s="1" t="s">
        <v>221</v>
      </c>
      <c r="C374">
        <v>300</v>
      </c>
      <c r="D374">
        <v>293.7</v>
      </c>
      <c r="E374" s="1" t="s">
        <v>30</v>
      </c>
    </row>
    <row r="375" spans="1:5" ht="15" x14ac:dyDescent="0.25">
      <c r="A375" s="27">
        <v>45036.762719907405</v>
      </c>
      <c r="B375" s="1" t="s">
        <v>607</v>
      </c>
      <c r="C375">
        <v>500</v>
      </c>
      <c r="D375">
        <v>489.5</v>
      </c>
      <c r="E375" s="1" t="s">
        <v>461</v>
      </c>
    </row>
    <row r="376" spans="1:5" ht="15" x14ac:dyDescent="0.25">
      <c r="A376" s="27">
        <v>45036.776678240742</v>
      </c>
      <c r="B376" s="1" t="s">
        <v>608</v>
      </c>
      <c r="C376">
        <v>500</v>
      </c>
      <c r="D376">
        <v>489.5</v>
      </c>
      <c r="E376" s="1" t="s">
        <v>455</v>
      </c>
    </row>
    <row r="377" spans="1:5" ht="15" x14ac:dyDescent="0.25">
      <c r="A377" s="27">
        <v>45036.800300925926</v>
      </c>
      <c r="B377" s="1" t="s">
        <v>609</v>
      </c>
      <c r="C377">
        <v>500</v>
      </c>
      <c r="D377">
        <v>489.5</v>
      </c>
      <c r="E377" s="1" t="s">
        <v>610</v>
      </c>
    </row>
    <row r="378" spans="1:5" ht="15" x14ac:dyDescent="0.25">
      <c r="A378" s="27">
        <v>45036.824814814812</v>
      </c>
      <c r="B378" s="1" t="s">
        <v>611</v>
      </c>
      <c r="C378">
        <v>250</v>
      </c>
      <c r="D378">
        <v>244.75</v>
      </c>
      <c r="E378" s="1" t="s">
        <v>7</v>
      </c>
    </row>
    <row r="379" spans="1:5" ht="15" x14ac:dyDescent="0.25">
      <c r="A379" s="27">
        <v>45036.827592592592</v>
      </c>
      <c r="B379" s="1" t="s">
        <v>153</v>
      </c>
      <c r="C379">
        <v>100</v>
      </c>
      <c r="D379">
        <v>96.1</v>
      </c>
      <c r="E379" s="1" t="s">
        <v>455</v>
      </c>
    </row>
    <row r="380" spans="1:5" ht="15" x14ac:dyDescent="0.25">
      <c r="A380" s="27">
        <v>45036.828217592592</v>
      </c>
      <c r="B380" s="1" t="s">
        <v>153</v>
      </c>
      <c r="C380">
        <v>100</v>
      </c>
      <c r="D380">
        <v>96.1</v>
      </c>
      <c r="E380" s="1" t="s">
        <v>334</v>
      </c>
    </row>
    <row r="381" spans="1:5" ht="15" x14ac:dyDescent="0.25">
      <c r="A381" s="27">
        <v>45036.829004629632</v>
      </c>
      <c r="B381" s="1" t="s">
        <v>153</v>
      </c>
      <c r="C381">
        <v>100</v>
      </c>
      <c r="D381">
        <v>96.1</v>
      </c>
      <c r="E381" s="1" t="s">
        <v>478</v>
      </c>
    </row>
    <row r="382" spans="1:5" ht="15" x14ac:dyDescent="0.25">
      <c r="A382" s="27">
        <v>45036.870775462965</v>
      </c>
      <c r="B382" s="1" t="s">
        <v>97</v>
      </c>
      <c r="C382">
        <v>1000</v>
      </c>
      <c r="D382">
        <v>979</v>
      </c>
      <c r="E382" s="1" t="s">
        <v>32</v>
      </c>
    </row>
    <row r="383" spans="1:5" ht="15" x14ac:dyDescent="0.25">
      <c r="A383" s="27">
        <v>45036.921701388892</v>
      </c>
      <c r="B383" s="1" t="s">
        <v>612</v>
      </c>
      <c r="C383">
        <v>500</v>
      </c>
      <c r="D383">
        <v>489.5</v>
      </c>
      <c r="E383" s="1" t="s">
        <v>461</v>
      </c>
    </row>
    <row r="384" spans="1:5" ht="15" x14ac:dyDescent="0.25">
      <c r="A384" s="27">
        <v>45036.946701388886</v>
      </c>
      <c r="B384" s="1" t="s">
        <v>613</v>
      </c>
      <c r="C384">
        <v>2000</v>
      </c>
      <c r="D384">
        <v>1958</v>
      </c>
      <c r="E384" s="1" t="s">
        <v>452</v>
      </c>
    </row>
    <row r="385" spans="1:5" ht="15" x14ac:dyDescent="0.25">
      <c r="A385" s="27">
        <v>45036.993773148148</v>
      </c>
      <c r="B385" s="1" t="s">
        <v>110</v>
      </c>
      <c r="C385">
        <v>100</v>
      </c>
      <c r="D385">
        <v>96.1</v>
      </c>
      <c r="E385" s="1" t="s">
        <v>7</v>
      </c>
    </row>
    <row r="386" spans="1:5" ht="15" x14ac:dyDescent="0.25">
      <c r="A386" s="27">
        <v>45037.024733796294</v>
      </c>
      <c r="B386" s="1" t="s">
        <v>168</v>
      </c>
      <c r="C386">
        <v>500</v>
      </c>
      <c r="D386">
        <v>489.5</v>
      </c>
      <c r="E386" s="1" t="s">
        <v>40</v>
      </c>
    </row>
    <row r="387" spans="1:5" ht="15" x14ac:dyDescent="0.25">
      <c r="A387" s="27">
        <v>45037.151701388888</v>
      </c>
      <c r="B387" s="1" t="s">
        <v>111</v>
      </c>
      <c r="C387">
        <v>200</v>
      </c>
      <c r="D387">
        <v>195.8</v>
      </c>
      <c r="E387" s="1" t="s">
        <v>7</v>
      </c>
    </row>
    <row r="388" spans="1:5" ht="15" x14ac:dyDescent="0.25">
      <c r="A388" s="27">
        <v>45037.355821759258</v>
      </c>
      <c r="B388" s="1" t="s">
        <v>106</v>
      </c>
      <c r="C388">
        <v>100</v>
      </c>
      <c r="D388">
        <v>96.1</v>
      </c>
      <c r="E388" s="1" t="s">
        <v>33</v>
      </c>
    </row>
    <row r="389" spans="1:5" ht="15" x14ac:dyDescent="0.25">
      <c r="A389" s="27">
        <v>45037.377986111111</v>
      </c>
      <c r="B389" s="1" t="s">
        <v>150</v>
      </c>
      <c r="C389">
        <v>300</v>
      </c>
      <c r="D389">
        <v>293.7</v>
      </c>
      <c r="E389" s="1" t="s">
        <v>30</v>
      </c>
    </row>
    <row r="390" spans="1:5" ht="15" x14ac:dyDescent="0.25">
      <c r="A390" s="27">
        <v>45037.416747685187</v>
      </c>
      <c r="B390" s="1" t="s">
        <v>272</v>
      </c>
      <c r="C390">
        <v>500</v>
      </c>
      <c r="D390">
        <v>489.5</v>
      </c>
      <c r="E390" s="1" t="s">
        <v>455</v>
      </c>
    </row>
    <row r="391" spans="1:5" ht="15" x14ac:dyDescent="0.25">
      <c r="A391" s="27">
        <v>45037.422291666669</v>
      </c>
      <c r="B391" s="1" t="s">
        <v>614</v>
      </c>
      <c r="C391">
        <v>1000</v>
      </c>
      <c r="D391">
        <v>979</v>
      </c>
      <c r="E391" s="1" t="s">
        <v>6</v>
      </c>
    </row>
    <row r="392" spans="1:5" ht="15" x14ac:dyDescent="0.25">
      <c r="A392" s="27">
        <v>45037.436319444445</v>
      </c>
      <c r="B392" s="1" t="s">
        <v>615</v>
      </c>
      <c r="C392">
        <v>300</v>
      </c>
      <c r="D392">
        <v>293.7</v>
      </c>
      <c r="E392" s="1" t="s">
        <v>461</v>
      </c>
    </row>
    <row r="393" spans="1:5" ht="15" x14ac:dyDescent="0.25">
      <c r="A393" s="27">
        <v>45037.447546296295</v>
      </c>
      <c r="B393" s="1" t="s">
        <v>616</v>
      </c>
      <c r="C393">
        <v>5000</v>
      </c>
      <c r="D393">
        <v>4895</v>
      </c>
      <c r="E393" s="1" t="s">
        <v>461</v>
      </c>
    </row>
    <row r="394" spans="1:5" ht="15" x14ac:dyDescent="0.25">
      <c r="A394" s="27">
        <v>45037.482777777775</v>
      </c>
      <c r="B394" s="1" t="s">
        <v>46</v>
      </c>
      <c r="C394">
        <v>100</v>
      </c>
      <c r="D394">
        <v>96.1</v>
      </c>
      <c r="E394" s="1" t="s">
        <v>7</v>
      </c>
    </row>
    <row r="395" spans="1:5" ht="15" x14ac:dyDescent="0.25">
      <c r="A395" s="27">
        <v>45037.519236111111</v>
      </c>
      <c r="B395" s="1" t="s">
        <v>222</v>
      </c>
      <c r="C395">
        <v>100</v>
      </c>
      <c r="D395">
        <v>96.1</v>
      </c>
      <c r="E395" s="1" t="s">
        <v>7</v>
      </c>
    </row>
    <row r="396" spans="1:5" ht="15" x14ac:dyDescent="0.25">
      <c r="A396" s="27">
        <v>45037.602199074077</v>
      </c>
      <c r="B396" s="1" t="s">
        <v>114</v>
      </c>
      <c r="C396">
        <v>500</v>
      </c>
      <c r="D396">
        <v>489.5</v>
      </c>
      <c r="E396" s="1" t="s">
        <v>115</v>
      </c>
    </row>
    <row r="397" spans="1:5" ht="15" x14ac:dyDescent="0.25">
      <c r="A397" s="27">
        <v>45037.612291666665</v>
      </c>
      <c r="B397" s="1" t="s">
        <v>617</v>
      </c>
      <c r="C397">
        <v>100</v>
      </c>
      <c r="D397">
        <v>96.1</v>
      </c>
      <c r="E397" s="1" t="s">
        <v>461</v>
      </c>
    </row>
    <row r="398" spans="1:5" ht="15" x14ac:dyDescent="0.25">
      <c r="A398" s="27">
        <v>45037.623437499999</v>
      </c>
      <c r="B398" s="1" t="s">
        <v>153</v>
      </c>
      <c r="C398">
        <v>50</v>
      </c>
      <c r="D398">
        <v>46.1</v>
      </c>
      <c r="E398" s="1" t="s">
        <v>463</v>
      </c>
    </row>
    <row r="399" spans="1:5" ht="15" x14ac:dyDescent="0.25">
      <c r="A399" s="27">
        <v>45037.625960648147</v>
      </c>
      <c r="B399" s="1" t="s">
        <v>296</v>
      </c>
      <c r="C399">
        <v>300</v>
      </c>
      <c r="D399">
        <v>293.7</v>
      </c>
      <c r="E399" s="1" t="s">
        <v>31</v>
      </c>
    </row>
    <row r="400" spans="1:5" ht="15" x14ac:dyDescent="0.25">
      <c r="A400" s="27">
        <v>45037.656076388892</v>
      </c>
      <c r="B400" s="1" t="s">
        <v>112</v>
      </c>
      <c r="C400">
        <v>100</v>
      </c>
      <c r="D400">
        <v>96.1</v>
      </c>
      <c r="E400" s="1" t="s">
        <v>7</v>
      </c>
    </row>
    <row r="401" spans="1:5" ht="15" x14ac:dyDescent="0.25">
      <c r="A401" s="27">
        <v>45037.713645833333</v>
      </c>
      <c r="B401" s="1" t="s">
        <v>618</v>
      </c>
      <c r="C401">
        <v>1000</v>
      </c>
      <c r="D401">
        <v>979</v>
      </c>
      <c r="E401" s="1" t="s">
        <v>478</v>
      </c>
    </row>
    <row r="402" spans="1:5" ht="15" x14ac:dyDescent="0.25">
      <c r="A402" s="27">
        <v>45037.714131944442</v>
      </c>
      <c r="B402" s="1" t="s">
        <v>619</v>
      </c>
      <c r="C402">
        <v>500</v>
      </c>
      <c r="D402">
        <v>489.5</v>
      </c>
      <c r="E402" s="1" t="s">
        <v>478</v>
      </c>
    </row>
    <row r="403" spans="1:5" ht="15" x14ac:dyDescent="0.25">
      <c r="A403" s="27">
        <v>45037.714282407411</v>
      </c>
      <c r="B403" s="1" t="s">
        <v>329</v>
      </c>
      <c r="C403">
        <v>100000</v>
      </c>
      <c r="D403">
        <v>97900</v>
      </c>
      <c r="E403" s="1" t="s">
        <v>6</v>
      </c>
    </row>
    <row r="404" spans="1:5" ht="15" x14ac:dyDescent="0.25">
      <c r="A404" s="27">
        <v>45037.71429398148</v>
      </c>
      <c r="B404" s="1" t="s">
        <v>297</v>
      </c>
      <c r="C404">
        <v>1000</v>
      </c>
      <c r="D404">
        <v>979</v>
      </c>
      <c r="E404" s="1" t="s">
        <v>478</v>
      </c>
    </row>
    <row r="405" spans="1:5" ht="15" x14ac:dyDescent="0.25">
      <c r="A405" s="27">
        <v>45037.714409722219</v>
      </c>
      <c r="B405" s="1" t="s">
        <v>620</v>
      </c>
      <c r="C405">
        <v>100</v>
      </c>
      <c r="D405">
        <v>96.1</v>
      </c>
      <c r="E405" s="1" t="s">
        <v>478</v>
      </c>
    </row>
    <row r="406" spans="1:5" ht="15" x14ac:dyDescent="0.25">
      <c r="A406" s="27">
        <v>45037.716226851851</v>
      </c>
      <c r="B406" s="1" t="s">
        <v>329</v>
      </c>
      <c r="C406">
        <v>50000</v>
      </c>
      <c r="D406">
        <v>48950</v>
      </c>
      <c r="E406" s="1" t="s">
        <v>181</v>
      </c>
    </row>
    <row r="407" spans="1:5" ht="15" x14ac:dyDescent="0.25">
      <c r="A407" s="27">
        <v>45037.716284722221</v>
      </c>
      <c r="B407" s="1" t="s">
        <v>315</v>
      </c>
      <c r="C407">
        <v>1000</v>
      </c>
      <c r="D407">
        <v>979</v>
      </c>
      <c r="E407" s="1" t="s">
        <v>29</v>
      </c>
    </row>
    <row r="408" spans="1:5" ht="15" x14ac:dyDescent="0.25">
      <c r="A408" s="27">
        <v>45037.716574074075</v>
      </c>
      <c r="B408" s="1" t="s">
        <v>601</v>
      </c>
      <c r="C408">
        <v>300</v>
      </c>
      <c r="D408">
        <v>293.7</v>
      </c>
      <c r="E408" s="1" t="s">
        <v>478</v>
      </c>
    </row>
    <row r="409" spans="1:5" ht="15" x14ac:dyDescent="0.25">
      <c r="A409" s="27">
        <v>45037.716631944444</v>
      </c>
      <c r="B409" s="1" t="s">
        <v>313</v>
      </c>
      <c r="C409">
        <v>300</v>
      </c>
      <c r="D409">
        <v>293.7</v>
      </c>
      <c r="E409" s="1" t="s">
        <v>478</v>
      </c>
    </row>
    <row r="410" spans="1:5" ht="15" x14ac:dyDescent="0.25">
      <c r="A410" s="27">
        <v>45037.717152777775</v>
      </c>
      <c r="B410" s="1" t="s">
        <v>328</v>
      </c>
      <c r="C410">
        <v>500</v>
      </c>
      <c r="D410">
        <v>489.5</v>
      </c>
      <c r="E410" s="1" t="s">
        <v>478</v>
      </c>
    </row>
    <row r="411" spans="1:5" ht="15" x14ac:dyDescent="0.25">
      <c r="A411" s="27">
        <v>45037.717430555553</v>
      </c>
      <c r="B411" s="1" t="s">
        <v>621</v>
      </c>
      <c r="C411">
        <v>50</v>
      </c>
      <c r="D411">
        <v>46.1</v>
      </c>
      <c r="E411" s="1" t="s">
        <v>467</v>
      </c>
    </row>
    <row r="412" spans="1:5" ht="15" x14ac:dyDescent="0.25">
      <c r="A412" s="27">
        <v>45037.717523148145</v>
      </c>
      <c r="B412" s="1" t="s">
        <v>323</v>
      </c>
      <c r="C412">
        <v>300</v>
      </c>
      <c r="D412">
        <v>293.7</v>
      </c>
      <c r="E412" s="1" t="s">
        <v>478</v>
      </c>
    </row>
    <row r="413" spans="1:5" ht="15" x14ac:dyDescent="0.25">
      <c r="A413" s="27">
        <v>45037.717916666668</v>
      </c>
      <c r="B413" s="1" t="s">
        <v>622</v>
      </c>
      <c r="C413">
        <v>500</v>
      </c>
      <c r="D413">
        <v>489.5</v>
      </c>
      <c r="E413" s="1" t="s">
        <v>478</v>
      </c>
    </row>
    <row r="414" spans="1:5" ht="15" x14ac:dyDescent="0.25">
      <c r="A414" s="27">
        <v>45037.717974537038</v>
      </c>
      <c r="B414" s="1" t="s">
        <v>183</v>
      </c>
      <c r="C414">
        <v>300</v>
      </c>
      <c r="D414">
        <v>293.7</v>
      </c>
      <c r="E414" s="1" t="s">
        <v>113</v>
      </c>
    </row>
    <row r="415" spans="1:5" ht="15" x14ac:dyDescent="0.25">
      <c r="A415" s="27">
        <v>45037.718009259261</v>
      </c>
      <c r="B415" s="1" t="s">
        <v>332</v>
      </c>
      <c r="C415">
        <v>300</v>
      </c>
      <c r="D415">
        <v>293.7</v>
      </c>
      <c r="E415" s="1" t="s">
        <v>478</v>
      </c>
    </row>
    <row r="416" spans="1:5" ht="15" x14ac:dyDescent="0.25">
      <c r="A416" s="27">
        <v>45037.719155092593</v>
      </c>
      <c r="B416" s="1" t="s">
        <v>623</v>
      </c>
      <c r="C416">
        <v>1000</v>
      </c>
      <c r="D416">
        <v>979</v>
      </c>
      <c r="E416" s="1" t="s">
        <v>478</v>
      </c>
    </row>
    <row r="417" spans="1:5" ht="15" x14ac:dyDescent="0.25">
      <c r="A417" s="27">
        <v>45037.721226851849</v>
      </c>
      <c r="B417" s="1" t="s">
        <v>297</v>
      </c>
      <c r="C417">
        <v>500</v>
      </c>
      <c r="D417">
        <v>489.5</v>
      </c>
      <c r="E417" s="1" t="s">
        <v>461</v>
      </c>
    </row>
    <row r="418" spans="1:5" ht="15" x14ac:dyDescent="0.25">
      <c r="A418" s="27">
        <v>45037.722002314818</v>
      </c>
      <c r="B418" s="1" t="s">
        <v>297</v>
      </c>
      <c r="C418">
        <v>500</v>
      </c>
      <c r="D418">
        <v>489.5</v>
      </c>
      <c r="E418" s="1" t="s">
        <v>334</v>
      </c>
    </row>
    <row r="419" spans="1:5" ht="15" x14ac:dyDescent="0.25">
      <c r="A419" s="27">
        <v>45037.722673611112</v>
      </c>
      <c r="B419" s="1" t="s">
        <v>206</v>
      </c>
      <c r="C419">
        <v>1000</v>
      </c>
      <c r="D419">
        <v>979</v>
      </c>
      <c r="E419" s="1" t="s">
        <v>478</v>
      </c>
    </row>
    <row r="420" spans="1:5" ht="15" x14ac:dyDescent="0.25">
      <c r="A420" s="27">
        <v>45037.723749999997</v>
      </c>
      <c r="B420" s="1" t="s">
        <v>170</v>
      </c>
      <c r="C420">
        <v>200</v>
      </c>
      <c r="D420">
        <v>195.8</v>
      </c>
      <c r="E420" s="1" t="s">
        <v>467</v>
      </c>
    </row>
    <row r="421" spans="1:5" ht="15" x14ac:dyDescent="0.25">
      <c r="A421" s="27">
        <v>45037.724768518521</v>
      </c>
      <c r="B421" s="1" t="s">
        <v>624</v>
      </c>
      <c r="C421">
        <v>300</v>
      </c>
      <c r="D421">
        <v>293.7</v>
      </c>
      <c r="E421" s="1" t="s">
        <v>478</v>
      </c>
    </row>
    <row r="422" spans="1:5" ht="15" x14ac:dyDescent="0.25">
      <c r="A422" s="27">
        <v>45037.726875</v>
      </c>
      <c r="B422" s="1" t="s">
        <v>625</v>
      </c>
      <c r="C422">
        <v>1000</v>
      </c>
      <c r="D422">
        <v>979</v>
      </c>
      <c r="E422" s="1" t="s">
        <v>626</v>
      </c>
    </row>
    <row r="423" spans="1:5" ht="15" x14ac:dyDescent="0.25">
      <c r="A423" s="27">
        <v>45037.730196759258</v>
      </c>
      <c r="B423" s="1" t="s">
        <v>627</v>
      </c>
      <c r="C423">
        <v>1000</v>
      </c>
      <c r="D423">
        <v>979</v>
      </c>
      <c r="E423" s="1" t="s">
        <v>478</v>
      </c>
    </row>
    <row r="424" spans="1:5" ht="15" x14ac:dyDescent="0.25">
      <c r="A424" s="27">
        <v>45037.731620370374</v>
      </c>
      <c r="B424" s="1" t="s">
        <v>628</v>
      </c>
      <c r="C424">
        <v>500</v>
      </c>
      <c r="D424">
        <v>489.5</v>
      </c>
      <c r="E424" s="1" t="s">
        <v>478</v>
      </c>
    </row>
    <row r="425" spans="1:5" ht="15" x14ac:dyDescent="0.25">
      <c r="A425" s="27">
        <v>45037.738541666666</v>
      </c>
      <c r="B425" s="1" t="s">
        <v>629</v>
      </c>
      <c r="C425">
        <v>500</v>
      </c>
      <c r="D425">
        <v>489.5</v>
      </c>
      <c r="E425" s="1" t="s">
        <v>478</v>
      </c>
    </row>
    <row r="426" spans="1:5" ht="15" x14ac:dyDescent="0.25">
      <c r="A426" s="27">
        <v>45037.746006944442</v>
      </c>
      <c r="B426" s="1" t="s">
        <v>278</v>
      </c>
      <c r="C426">
        <v>5000</v>
      </c>
      <c r="D426">
        <v>4895</v>
      </c>
      <c r="E426" s="1" t="s">
        <v>478</v>
      </c>
    </row>
    <row r="427" spans="1:5" ht="15" x14ac:dyDescent="0.25">
      <c r="A427" s="27">
        <v>45037.753645833334</v>
      </c>
      <c r="B427" s="1" t="s">
        <v>630</v>
      </c>
      <c r="C427">
        <v>1000</v>
      </c>
      <c r="D427">
        <v>979</v>
      </c>
      <c r="E427" s="1" t="s">
        <v>478</v>
      </c>
    </row>
    <row r="428" spans="1:5" ht="15" x14ac:dyDescent="0.25">
      <c r="A428" s="27">
        <v>45037.768321759257</v>
      </c>
      <c r="B428" s="1" t="s">
        <v>631</v>
      </c>
      <c r="C428">
        <v>1000</v>
      </c>
      <c r="D428">
        <v>979</v>
      </c>
      <c r="E428" s="1" t="s">
        <v>461</v>
      </c>
    </row>
    <row r="429" spans="1:5" ht="15" x14ac:dyDescent="0.25">
      <c r="A429" s="27">
        <v>45037.777870370373</v>
      </c>
      <c r="B429" s="1" t="s">
        <v>632</v>
      </c>
      <c r="C429">
        <v>100</v>
      </c>
      <c r="D429">
        <v>96.1</v>
      </c>
      <c r="E429" s="1" t="s">
        <v>478</v>
      </c>
    </row>
    <row r="430" spans="1:5" ht="15" x14ac:dyDescent="0.25">
      <c r="A430" s="27">
        <v>45037.782916666663</v>
      </c>
      <c r="B430" s="1" t="s">
        <v>144</v>
      </c>
      <c r="C430">
        <v>100</v>
      </c>
      <c r="D430">
        <v>96.1</v>
      </c>
      <c r="E430" s="1" t="s">
        <v>30</v>
      </c>
    </row>
    <row r="431" spans="1:5" ht="15" x14ac:dyDescent="0.25">
      <c r="A431" s="27">
        <v>45037.796956018516</v>
      </c>
      <c r="B431" s="1" t="s">
        <v>277</v>
      </c>
      <c r="C431">
        <v>100</v>
      </c>
      <c r="D431">
        <v>96.1</v>
      </c>
      <c r="E431" s="1" t="s">
        <v>478</v>
      </c>
    </row>
    <row r="432" spans="1:5" ht="15" x14ac:dyDescent="0.25">
      <c r="A432" s="27">
        <v>45037.807951388888</v>
      </c>
      <c r="B432" s="1" t="s">
        <v>633</v>
      </c>
      <c r="C432">
        <v>100</v>
      </c>
      <c r="D432">
        <v>96.1</v>
      </c>
      <c r="E432" s="1" t="s">
        <v>478</v>
      </c>
    </row>
    <row r="433" spans="1:5" ht="15" x14ac:dyDescent="0.25">
      <c r="A433" s="27">
        <v>45037.808587962965</v>
      </c>
      <c r="B433" s="1" t="s">
        <v>634</v>
      </c>
      <c r="C433">
        <v>5000</v>
      </c>
      <c r="D433">
        <v>4895</v>
      </c>
      <c r="E433" s="1" t="s">
        <v>635</v>
      </c>
    </row>
    <row r="434" spans="1:5" ht="15" x14ac:dyDescent="0.25">
      <c r="A434" s="27">
        <v>45037.80908564815</v>
      </c>
      <c r="B434" s="1" t="s">
        <v>636</v>
      </c>
      <c r="C434">
        <v>500</v>
      </c>
      <c r="D434">
        <v>489.5</v>
      </c>
      <c r="E434" s="1" t="s">
        <v>478</v>
      </c>
    </row>
    <row r="435" spans="1:5" ht="15" x14ac:dyDescent="0.25">
      <c r="A435" s="27">
        <v>45037.813703703701</v>
      </c>
      <c r="B435" s="1" t="s">
        <v>179</v>
      </c>
      <c r="C435">
        <v>500</v>
      </c>
      <c r="D435">
        <v>489.5</v>
      </c>
      <c r="E435" s="1" t="s">
        <v>637</v>
      </c>
    </row>
    <row r="436" spans="1:5" ht="15" x14ac:dyDescent="0.25">
      <c r="A436" s="27">
        <v>45037.817847222221</v>
      </c>
      <c r="B436" s="1" t="s">
        <v>223</v>
      </c>
      <c r="C436">
        <v>300</v>
      </c>
      <c r="D436">
        <v>293.7</v>
      </c>
      <c r="E436" s="1" t="s">
        <v>478</v>
      </c>
    </row>
    <row r="437" spans="1:5" ht="15" x14ac:dyDescent="0.25">
      <c r="A437" s="27">
        <v>45037.828425925924</v>
      </c>
      <c r="B437" s="1" t="s">
        <v>316</v>
      </c>
      <c r="C437">
        <v>100</v>
      </c>
      <c r="D437">
        <v>96.1</v>
      </c>
      <c r="E437" s="1" t="s">
        <v>478</v>
      </c>
    </row>
    <row r="438" spans="1:5" ht="15" x14ac:dyDescent="0.25">
      <c r="A438" s="27">
        <v>45037.850081018521</v>
      </c>
      <c r="B438" s="1" t="s">
        <v>99</v>
      </c>
      <c r="C438">
        <v>500</v>
      </c>
      <c r="D438">
        <v>489.5</v>
      </c>
      <c r="E438" s="1" t="s">
        <v>478</v>
      </c>
    </row>
    <row r="439" spans="1:5" ht="15" x14ac:dyDescent="0.25">
      <c r="A439" s="27">
        <v>45037.851099537038</v>
      </c>
      <c r="B439" s="1" t="s">
        <v>217</v>
      </c>
      <c r="C439">
        <v>200</v>
      </c>
      <c r="D439">
        <v>195.8</v>
      </c>
      <c r="E439" s="1" t="s">
        <v>460</v>
      </c>
    </row>
    <row r="440" spans="1:5" ht="15" x14ac:dyDescent="0.25">
      <c r="A440" s="27">
        <v>45037.853206018517</v>
      </c>
      <c r="B440" s="1" t="s">
        <v>217</v>
      </c>
      <c r="C440">
        <v>200</v>
      </c>
      <c r="D440">
        <v>195.8</v>
      </c>
      <c r="E440" s="1" t="s">
        <v>467</v>
      </c>
    </row>
    <row r="441" spans="1:5" ht="15" x14ac:dyDescent="0.25">
      <c r="A441" s="27">
        <v>45037.859375</v>
      </c>
      <c r="B441" s="1" t="s">
        <v>318</v>
      </c>
      <c r="C441">
        <v>100</v>
      </c>
      <c r="D441">
        <v>96.1</v>
      </c>
      <c r="E441" s="1" t="s">
        <v>467</v>
      </c>
    </row>
    <row r="442" spans="1:5" ht="15" x14ac:dyDescent="0.25">
      <c r="A442" s="27">
        <v>45037.866689814815</v>
      </c>
      <c r="B442" s="1" t="s">
        <v>277</v>
      </c>
      <c r="C442">
        <v>500</v>
      </c>
      <c r="D442">
        <v>489.5</v>
      </c>
      <c r="E442" s="1" t="s">
        <v>478</v>
      </c>
    </row>
    <row r="443" spans="1:5" ht="15" x14ac:dyDescent="0.25">
      <c r="A443" s="27">
        <v>45037.880057870374</v>
      </c>
      <c r="B443" s="1" t="s">
        <v>638</v>
      </c>
      <c r="C443">
        <v>100</v>
      </c>
      <c r="D443">
        <v>96.1</v>
      </c>
      <c r="E443" s="1" t="s">
        <v>478</v>
      </c>
    </row>
    <row r="444" spans="1:5" ht="30" x14ac:dyDescent="0.25">
      <c r="A444" s="27">
        <v>45037.891793981478</v>
      </c>
      <c r="B444" s="1" t="s">
        <v>639</v>
      </c>
      <c r="C444">
        <v>300</v>
      </c>
      <c r="D444">
        <v>293.7</v>
      </c>
      <c r="E444" s="35" t="s">
        <v>640</v>
      </c>
    </row>
    <row r="445" spans="1:5" ht="15" x14ac:dyDescent="0.25">
      <c r="A445" s="27">
        <v>45037.89949074074</v>
      </c>
      <c r="B445" s="1" t="s">
        <v>641</v>
      </c>
      <c r="C445">
        <v>200</v>
      </c>
      <c r="D445">
        <v>195.8</v>
      </c>
      <c r="E445" s="1" t="s">
        <v>467</v>
      </c>
    </row>
    <row r="446" spans="1:5" ht="15" x14ac:dyDescent="0.25">
      <c r="A446" s="27">
        <v>45037.904918981483</v>
      </c>
      <c r="B446" s="1" t="s">
        <v>642</v>
      </c>
      <c r="C446">
        <v>500</v>
      </c>
      <c r="D446">
        <v>489.5</v>
      </c>
      <c r="E446" s="1" t="s">
        <v>643</v>
      </c>
    </row>
    <row r="447" spans="1:5" ht="15" x14ac:dyDescent="0.25">
      <c r="A447" s="27">
        <v>45037.90929398148</v>
      </c>
      <c r="B447" s="1" t="s">
        <v>644</v>
      </c>
      <c r="C447">
        <v>1000</v>
      </c>
      <c r="D447">
        <v>979</v>
      </c>
      <c r="E447" s="1" t="s">
        <v>334</v>
      </c>
    </row>
    <row r="448" spans="1:5" ht="15" x14ac:dyDescent="0.25">
      <c r="A448" s="27">
        <v>45037.92046296296</v>
      </c>
      <c r="B448" s="1" t="s">
        <v>645</v>
      </c>
      <c r="C448">
        <v>200</v>
      </c>
      <c r="D448">
        <v>195.8</v>
      </c>
      <c r="E448" s="1" t="s">
        <v>467</v>
      </c>
    </row>
    <row r="449" spans="1:5" ht="15" x14ac:dyDescent="0.25">
      <c r="A449" s="27">
        <v>45037.920983796299</v>
      </c>
      <c r="B449" s="1" t="s">
        <v>646</v>
      </c>
      <c r="C449">
        <v>500</v>
      </c>
      <c r="D449">
        <v>489.5</v>
      </c>
      <c r="E449" s="1" t="s">
        <v>478</v>
      </c>
    </row>
    <row r="450" spans="1:5" ht="15" x14ac:dyDescent="0.25">
      <c r="A450" s="27">
        <v>45037.938483796293</v>
      </c>
      <c r="B450" s="1" t="s">
        <v>647</v>
      </c>
      <c r="C450">
        <v>300</v>
      </c>
      <c r="D450">
        <v>293.7</v>
      </c>
      <c r="E450" s="1" t="s">
        <v>478</v>
      </c>
    </row>
    <row r="451" spans="1:5" ht="15" x14ac:dyDescent="0.25">
      <c r="A451" s="27">
        <v>45037.947615740741</v>
      </c>
      <c r="B451" s="1" t="s">
        <v>335</v>
      </c>
      <c r="C451">
        <v>5000</v>
      </c>
      <c r="D451">
        <v>4895</v>
      </c>
      <c r="E451" s="1" t="s">
        <v>478</v>
      </c>
    </row>
    <row r="452" spans="1:5" ht="15" x14ac:dyDescent="0.25">
      <c r="A452" s="27">
        <v>45037.949664351851</v>
      </c>
      <c r="B452" s="1" t="s">
        <v>335</v>
      </c>
      <c r="C452">
        <v>5000</v>
      </c>
      <c r="D452">
        <v>4895</v>
      </c>
      <c r="E452" s="1" t="s">
        <v>461</v>
      </c>
    </row>
    <row r="453" spans="1:5" ht="15" x14ac:dyDescent="0.25">
      <c r="A453" s="27">
        <v>45037.961261574077</v>
      </c>
      <c r="B453" s="1" t="s">
        <v>648</v>
      </c>
      <c r="C453">
        <v>1000</v>
      </c>
      <c r="D453">
        <v>979</v>
      </c>
      <c r="E453" s="1" t="s">
        <v>149</v>
      </c>
    </row>
    <row r="454" spans="1:5" ht="15" x14ac:dyDescent="0.25">
      <c r="A454" s="27">
        <v>45037.972870370373</v>
      </c>
      <c r="B454" s="1" t="s">
        <v>140</v>
      </c>
      <c r="C454">
        <v>1000</v>
      </c>
      <c r="D454">
        <v>979</v>
      </c>
      <c r="E454" s="1" t="s">
        <v>478</v>
      </c>
    </row>
    <row r="455" spans="1:5" ht="15" x14ac:dyDescent="0.25">
      <c r="A455" s="27">
        <v>45038.000972222224</v>
      </c>
      <c r="B455" s="1" t="s">
        <v>542</v>
      </c>
      <c r="C455">
        <v>300</v>
      </c>
      <c r="D455">
        <v>293.7</v>
      </c>
      <c r="E455" s="1" t="s">
        <v>649</v>
      </c>
    </row>
    <row r="456" spans="1:5" ht="15" x14ac:dyDescent="0.25">
      <c r="A456" s="27">
        <v>45038.006296296298</v>
      </c>
      <c r="B456" s="1" t="s">
        <v>650</v>
      </c>
      <c r="C456">
        <v>2000</v>
      </c>
      <c r="D456">
        <v>1958</v>
      </c>
      <c r="E456" s="1" t="s">
        <v>7</v>
      </c>
    </row>
    <row r="457" spans="1:5" ht="15" x14ac:dyDescent="0.25">
      <c r="A457" s="27">
        <v>45038.013773148145</v>
      </c>
      <c r="B457" s="1" t="s">
        <v>118</v>
      </c>
      <c r="C457">
        <v>100</v>
      </c>
      <c r="D457">
        <v>96.1</v>
      </c>
      <c r="E457" s="1" t="s">
        <v>478</v>
      </c>
    </row>
    <row r="458" spans="1:5" ht="15" x14ac:dyDescent="0.25">
      <c r="A458" s="27">
        <v>45038.025243055556</v>
      </c>
      <c r="B458" s="1" t="s">
        <v>651</v>
      </c>
      <c r="C458">
        <v>300</v>
      </c>
      <c r="D458">
        <v>293.7</v>
      </c>
      <c r="E458" s="1" t="s">
        <v>30</v>
      </c>
    </row>
    <row r="459" spans="1:5" ht="15" x14ac:dyDescent="0.25">
      <c r="A459" s="27">
        <v>45038.035833333335</v>
      </c>
      <c r="B459" s="1" t="s">
        <v>652</v>
      </c>
      <c r="C459">
        <v>1000</v>
      </c>
      <c r="D459">
        <v>979</v>
      </c>
      <c r="E459" s="1" t="s">
        <v>6</v>
      </c>
    </row>
    <row r="460" spans="1:5" ht="15" x14ac:dyDescent="0.25">
      <c r="A460" s="27">
        <v>45038.050810185188</v>
      </c>
      <c r="B460" s="1" t="s">
        <v>653</v>
      </c>
      <c r="C460">
        <v>3000</v>
      </c>
      <c r="D460">
        <v>2937</v>
      </c>
      <c r="E460" s="1" t="s">
        <v>654</v>
      </c>
    </row>
    <row r="461" spans="1:5" ht="15" x14ac:dyDescent="0.25">
      <c r="A461" s="27">
        <v>45038.092002314814</v>
      </c>
      <c r="B461" s="1" t="s">
        <v>202</v>
      </c>
      <c r="C461">
        <v>200</v>
      </c>
      <c r="D461">
        <v>195.8</v>
      </c>
      <c r="E461" s="1" t="s">
        <v>467</v>
      </c>
    </row>
    <row r="462" spans="1:5" ht="15" x14ac:dyDescent="0.25">
      <c r="A462" s="27">
        <v>45038.156307870369</v>
      </c>
      <c r="B462" s="1" t="s">
        <v>655</v>
      </c>
      <c r="C462">
        <v>300</v>
      </c>
      <c r="D462">
        <v>293.7</v>
      </c>
      <c r="E462" s="1" t="s">
        <v>478</v>
      </c>
    </row>
    <row r="463" spans="1:5" ht="15" x14ac:dyDescent="0.25">
      <c r="A463" s="27">
        <v>45038.266006944446</v>
      </c>
      <c r="B463" s="1" t="s">
        <v>494</v>
      </c>
      <c r="C463">
        <v>1000</v>
      </c>
      <c r="D463">
        <v>979</v>
      </c>
      <c r="E463" s="1" t="s">
        <v>478</v>
      </c>
    </row>
    <row r="464" spans="1:5" ht="15" x14ac:dyDescent="0.25">
      <c r="A464" s="27">
        <v>45038.312083333331</v>
      </c>
      <c r="B464" s="1" t="s">
        <v>656</v>
      </c>
      <c r="C464">
        <v>500</v>
      </c>
      <c r="D464">
        <v>489.5</v>
      </c>
      <c r="E464" s="1" t="s">
        <v>478</v>
      </c>
    </row>
    <row r="465" spans="1:5" ht="15" x14ac:dyDescent="0.25">
      <c r="A465" s="27">
        <v>45038.326643518521</v>
      </c>
      <c r="B465" s="1" t="s">
        <v>657</v>
      </c>
      <c r="C465">
        <v>100</v>
      </c>
      <c r="D465">
        <v>96.1</v>
      </c>
      <c r="E465" s="1" t="s">
        <v>478</v>
      </c>
    </row>
    <row r="466" spans="1:5" ht="15" x14ac:dyDescent="0.25">
      <c r="A466" s="27">
        <v>45038.332141203704</v>
      </c>
      <c r="B466" s="1" t="s">
        <v>658</v>
      </c>
      <c r="C466">
        <v>300</v>
      </c>
      <c r="D466">
        <v>293.7</v>
      </c>
      <c r="E466" s="1" t="s">
        <v>478</v>
      </c>
    </row>
    <row r="467" spans="1:5" ht="15" x14ac:dyDescent="0.25">
      <c r="A467" s="27">
        <v>45038.362800925926</v>
      </c>
      <c r="B467" s="1" t="s">
        <v>659</v>
      </c>
      <c r="C467">
        <v>5000</v>
      </c>
      <c r="D467">
        <v>4895</v>
      </c>
      <c r="E467" s="1" t="s">
        <v>478</v>
      </c>
    </row>
    <row r="468" spans="1:5" ht="15" x14ac:dyDescent="0.25">
      <c r="A468" s="27">
        <v>45038.396655092591</v>
      </c>
      <c r="B468" s="1" t="s">
        <v>660</v>
      </c>
      <c r="C468">
        <v>200</v>
      </c>
      <c r="D468">
        <v>195.8</v>
      </c>
      <c r="E468" s="1" t="s">
        <v>467</v>
      </c>
    </row>
    <row r="469" spans="1:5" ht="15" x14ac:dyDescent="0.25">
      <c r="A469" s="27">
        <v>45038.445289351854</v>
      </c>
      <c r="B469" s="1" t="s">
        <v>661</v>
      </c>
      <c r="C469">
        <v>3000</v>
      </c>
      <c r="D469">
        <v>2937</v>
      </c>
      <c r="E469" s="1" t="s">
        <v>478</v>
      </c>
    </row>
    <row r="470" spans="1:5" ht="15" x14ac:dyDescent="0.25">
      <c r="A470" s="27">
        <v>45038.445462962962</v>
      </c>
      <c r="B470" s="1" t="s">
        <v>662</v>
      </c>
      <c r="C470">
        <v>100</v>
      </c>
      <c r="D470">
        <v>96.1</v>
      </c>
      <c r="E470" s="1" t="s">
        <v>478</v>
      </c>
    </row>
    <row r="471" spans="1:5" ht="15" x14ac:dyDescent="0.25">
      <c r="A471" s="27">
        <v>45038.493275462963</v>
      </c>
      <c r="B471" s="1" t="s">
        <v>663</v>
      </c>
      <c r="C471">
        <v>1000</v>
      </c>
      <c r="D471">
        <v>979</v>
      </c>
      <c r="E471" s="1" t="s">
        <v>664</v>
      </c>
    </row>
    <row r="472" spans="1:5" ht="15" x14ac:dyDescent="0.25">
      <c r="A472" s="27">
        <v>45038.538842592592</v>
      </c>
      <c r="B472" s="1" t="s">
        <v>665</v>
      </c>
      <c r="C472">
        <v>300</v>
      </c>
      <c r="D472">
        <v>293.7</v>
      </c>
      <c r="E472" s="1" t="s">
        <v>478</v>
      </c>
    </row>
    <row r="473" spans="1:5" ht="15" x14ac:dyDescent="0.25">
      <c r="A473" s="27">
        <v>45038.584074074075</v>
      </c>
      <c r="B473" s="1" t="s">
        <v>564</v>
      </c>
      <c r="C473">
        <v>10000</v>
      </c>
      <c r="D473">
        <v>9790</v>
      </c>
      <c r="E473" s="1" t="s">
        <v>467</v>
      </c>
    </row>
    <row r="474" spans="1:5" ht="15" x14ac:dyDescent="0.25">
      <c r="A474" s="27">
        <v>45038.602453703701</v>
      </c>
      <c r="B474" s="1" t="s">
        <v>327</v>
      </c>
      <c r="C474">
        <v>1000</v>
      </c>
      <c r="D474">
        <v>979</v>
      </c>
      <c r="E474" s="1" t="s">
        <v>478</v>
      </c>
    </row>
    <row r="475" spans="1:5" ht="15" x14ac:dyDescent="0.25">
      <c r="A475" s="27">
        <v>45038.60434027778</v>
      </c>
      <c r="B475" s="1" t="s">
        <v>327</v>
      </c>
      <c r="C475">
        <v>500</v>
      </c>
      <c r="D475">
        <v>489.5</v>
      </c>
      <c r="E475" s="1" t="s">
        <v>334</v>
      </c>
    </row>
    <row r="476" spans="1:5" ht="15" x14ac:dyDescent="0.25">
      <c r="A476" s="27">
        <v>45038.605092592596</v>
      </c>
      <c r="B476" s="1" t="s">
        <v>327</v>
      </c>
      <c r="C476">
        <v>500</v>
      </c>
      <c r="D476">
        <v>489.5</v>
      </c>
      <c r="E476" s="1" t="s">
        <v>455</v>
      </c>
    </row>
    <row r="477" spans="1:5" ht="15" x14ac:dyDescent="0.25">
      <c r="A477" s="27">
        <v>45038.605844907404</v>
      </c>
      <c r="B477" s="1" t="s">
        <v>327</v>
      </c>
      <c r="C477">
        <v>500</v>
      </c>
      <c r="D477">
        <v>489.5</v>
      </c>
      <c r="E477" s="1" t="s">
        <v>461</v>
      </c>
    </row>
    <row r="478" spans="1:5" ht="15" x14ac:dyDescent="0.25">
      <c r="A478" s="27">
        <v>45038.622442129628</v>
      </c>
      <c r="B478" s="1" t="s">
        <v>215</v>
      </c>
      <c r="C478">
        <v>500</v>
      </c>
      <c r="D478">
        <v>489.5</v>
      </c>
      <c r="E478" s="1" t="s">
        <v>478</v>
      </c>
    </row>
    <row r="479" spans="1:5" ht="15" x14ac:dyDescent="0.25">
      <c r="A479" s="27">
        <v>45038.630416666667</v>
      </c>
      <c r="B479" s="1" t="s">
        <v>93</v>
      </c>
      <c r="C479">
        <v>500</v>
      </c>
      <c r="D479">
        <v>489.5</v>
      </c>
      <c r="E479" s="1" t="s">
        <v>478</v>
      </c>
    </row>
    <row r="480" spans="1:5" ht="30" x14ac:dyDescent="0.25">
      <c r="A480" s="27">
        <v>45038.638043981482</v>
      </c>
      <c r="B480" s="1" t="s">
        <v>666</v>
      </c>
      <c r="C480">
        <v>150</v>
      </c>
      <c r="D480">
        <v>146.1</v>
      </c>
      <c r="E480" s="35" t="s">
        <v>667</v>
      </c>
    </row>
    <row r="481" spans="1:5" ht="30" x14ac:dyDescent="0.25">
      <c r="A481" s="27">
        <v>45038.683888888889</v>
      </c>
      <c r="B481" s="1" t="s">
        <v>151</v>
      </c>
      <c r="C481">
        <v>100</v>
      </c>
      <c r="D481">
        <v>96.1</v>
      </c>
      <c r="E481" s="35" t="s">
        <v>152</v>
      </c>
    </row>
    <row r="482" spans="1:5" ht="15" x14ac:dyDescent="0.25">
      <c r="A482" s="27">
        <v>45038.714525462965</v>
      </c>
      <c r="B482" s="1" t="s">
        <v>167</v>
      </c>
      <c r="C482">
        <v>300</v>
      </c>
      <c r="D482">
        <v>293.7</v>
      </c>
      <c r="E482" s="1" t="s">
        <v>7</v>
      </c>
    </row>
    <row r="483" spans="1:5" ht="15" x14ac:dyDescent="0.25">
      <c r="A483" s="27">
        <v>45038.73709490741</v>
      </c>
      <c r="B483" s="1" t="s">
        <v>273</v>
      </c>
      <c r="C483">
        <v>1000</v>
      </c>
      <c r="D483">
        <v>979</v>
      </c>
      <c r="E483" s="1" t="s">
        <v>32</v>
      </c>
    </row>
    <row r="484" spans="1:5" ht="15" x14ac:dyDescent="0.25">
      <c r="A484" s="27">
        <v>45038.759641203702</v>
      </c>
      <c r="B484" s="1" t="s">
        <v>485</v>
      </c>
      <c r="C484">
        <v>1000</v>
      </c>
      <c r="D484">
        <v>979</v>
      </c>
      <c r="E484" s="1" t="s">
        <v>478</v>
      </c>
    </row>
    <row r="485" spans="1:5" ht="15" x14ac:dyDescent="0.25">
      <c r="A485" s="27">
        <v>45038.790590277778</v>
      </c>
      <c r="B485" s="1" t="s">
        <v>668</v>
      </c>
      <c r="C485">
        <v>100</v>
      </c>
      <c r="D485">
        <v>96.1</v>
      </c>
      <c r="E485" s="1" t="s">
        <v>669</v>
      </c>
    </row>
    <row r="486" spans="1:5" ht="15" x14ac:dyDescent="0.25">
      <c r="A486" s="27">
        <v>45038.812210648146</v>
      </c>
      <c r="B486" s="1" t="s">
        <v>670</v>
      </c>
      <c r="C486">
        <v>3000</v>
      </c>
      <c r="D486">
        <v>2937</v>
      </c>
      <c r="E486" s="1" t="s">
        <v>478</v>
      </c>
    </row>
    <row r="487" spans="1:5" ht="15" x14ac:dyDescent="0.25">
      <c r="A487" s="27">
        <v>45038.823159722226</v>
      </c>
      <c r="B487" s="1" t="s">
        <v>484</v>
      </c>
      <c r="C487">
        <v>300</v>
      </c>
      <c r="D487">
        <v>293.7</v>
      </c>
      <c r="E487" s="1" t="s">
        <v>478</v>
      </c>
    </row>
    <row r="488" spans="1:5" ht="15" x14ac:dyDescent="0.25">
      <c r="A488" s="27">
        <v>45038.831412037034</v>
      </c>
      <c r="B488" s="1" t="s">
        <v>161</v>
      </c>
      <c r="C488">
        <v>500</v>
      </c>
      <c r="D488">
        <v>489.5</v>
      </c>
      <c r="E488" s="1" t="s">
        <v>478</v>
      </c>
    </row>
    <row r="489" spans="1:5" ht="15" x14ac:dyDescent="0.25">
      <c r="A489" s="27">
        <v>45038.840682870374</v>
      </c>
      <c r="B489" s="1" t="s">
        <v>671</v>
      </c>
      <c r="C489">
        <v>300</v>
      </c>
      <c r="D489">
        <v>293.7</v>
      </c>
      <c r="E489" s="1" t="s">
        <v>478</v>
      </c>
    </row>
    <row r="490" spans="1:5" ht="15" x14ac:dyDescent="0.25">
      <c r="A490" s="27">
        <v>45038.900266203702</v>
      </c>
      <c r="B490" s="1" t="s">
        <v>672</v>
      </c>
      <c r="C490">
        <v>300</v>
      </c>
      <c r="D490">
        <v>293.7</v>
      </c>
      <c r="E490" s="1" t="s">
        <v>478</v>
      </c>
    </row>
    <row r="491" spans="1:5" ht="15" x14ac:dyDescent="0.25">
      <c r="A491" s="27">
        <v>45038.911666666667</v>
      </c>
      <c r="B491" s="1" t="s">
        <v>673</v>
      </c>
      <c r="C491">
        <v>100</v>
      </c>
      <c r="D491">
        <v>96.1</v>
      </c>
      <c r="E491" s="1" t="s">
        <v>478</v>
      </c>
    </row>
    <row r="492" spans="1:5" ht="15" x14ac:dyDescent="0.25">
      <c r="A492" s="27">
        <v>45038.929768518516</v>
      </c>
      <c r="B492" s="1" t="s">
        <v>176</v>
      </c>
      <c r="C492">
        <v>30</v>
      </c>
      <c r="D492">
        <v>26.1</v>
      </c>
      <c r="E492" s="1" t="s">
        <v>7</v>
      </c>
    </row>
    <row r="493" spans="1:5" ht="15" x14ac:dyDescent="0.25">
      <c r="A493" s="27">
        <v>45038.931145833332</v>
      </c>
      <c r="B493" s="1" t="s">
        <v>294</v>
      </c>
      <c r="C493">
        <v>500</v>
      </c>
      <c r="D493">
        <v>489.5</v>
      </c>
      <c r="E493" s="1" t="s">
        <v>7</v>
      </c>
    </row>
    <row r="494" spans="1:5" ht="15" x14ac:dyDescent="0.25">
      <c r="A494" s="27">
        <v>45038.939965277779</v>
      </c>
      <c r="B494" s="1" t="s">
        <v>674</v>
      </c>
      <c r="C494">
        <v>500</v>
      </c>
      <c r="D494">
        <v>489.5</v>
      </c>
      <c r="E494" s="1" t="s">
        <v>31</v>
      </c>
    </row>
    <row r="495" spans="1:5" ht="15" x14ac:dyDescent="0.25">
      <c r="A495" s="27">
        <v>45038.949270833335</v>
      </c>
      <c r="B495" s="1" t="s">
        <v>274</v>
      </c>
      <c r="C495">
        <v>100</v>
      </c>
      <c r="D495">
        <v>96.1</v>
      </c>
      <c r="E495" s="1" t="s">
        <v>30</v>
      </c>
    </row>
    <row r="496" spans="1:5" ht="15" x14ac:dyDescent="0.25">
      <c r="A496" s="27">
        <v>45038.957384259258</v>
      </c>
      <c r="B496" s="1" t="s">
        <v>245</v>
      </c>
      <c r="C496">
        <v>100</v>
      </c>
      <c r="D496">
        <v>96.1</v>
      </c>
      <c r="E496" s="1" t="s">
        <v>136</v>
      </c>
    </row>
    <row r="497" spans="1:5" ht="15" x14ac:dyDescent="0.25">
      <c r="A497" s="27">
        <v>45038.984143518515</v>
      </c>
      <c r="B497" s="1" t="s">
        <v>675</v>
      </c>
      <c r="C497">
        <v>100</v>
      </c>
      <c r="D497">
        <v>96.1</v>
      </c>
      <c r="E497" s="1" t="s">
        <v>478</v>
      </c>
    </row>
    <row r="498" spans="1:5" ht="15" x14ac:dyDescent="0.25">
      <c r="A498" s="27">
        <v>45039.021122685182</v>
      </c>
      <c r="B498" s="1" t="s">
        <v>676</v>
      </c>
      <c r="C498">
        <v>100</v>
      </c>
      <c r="D498">
        <v>96.1</v>
      </c>
      <c r="E498" s="1" t="s">
        <v>677</v>
      </c>
    </row>
    <row r="499" spans="1:5" ht="15" x14ac:dyDescent="0.25">
      <c r="A499" s="27">
        <v>45039.30537037037</v>
      </c>
      <c r="B499" s="1" t="s">
        <v>678</v>
      </c>
      <c r="C499">
        <v>100</v>
      </c>
      <c r="D499">
        <v>96.1</v>
      </c>
      <c r="E499" s="1" t="s">
        <v>679</v>
      </c>
    </row>
    <row r="500" spans="1:5" ht="15" x14ac:dyDescent="0.25">
      <c r="A500" s="27">
        <v>45039.399456018517</v>
      </c>
      <c r="B500" s="1" t="s">
        <v>324</v>
      </c>
      <c r="C500">
        <v>500</v>
      </c>
      <c r="D500">
        <v>489.5</v>
      </c>
      <c r="E500" s="1" t="s">
        <v>478</v>
      </c>
    </row>
    <row r="501" spans="1:5" ht="15" x14ac:dyDescent="0.25">
      <c r="A501" s="27">
        <v>45039.400833333333</v>
      </c>
      <c r="B501" s="1" t="s">
        <v>201</v>
      </c>
      <c r="C501">
        <v>1000</v>
      </c>
      <c r="D501">
        <v>979</v>
      </c>
      <c r="E501" s="1" t="s">
        <v>478</v>
      </c>
    </row>
    <row r="502" spans="1:5" ht="15" x14ac:dyDescent="0.25">
      <c r="A502" s="27">
        <v>45039.46601851852</v>
      </c>
      <c r="B502" s="1" t="s">
        <v>321</v>
      </c>
      <c r="C502">
        <v>500</v>
      </c>
      <c r="D502">
        <v>489.5</v>
      </c>
      <c r="E502" s="1" t="s">
        <v>478</v>
      </c>
    </row>
    <row r="503" spans="1:5" ht="15" x14ac:dyDescent="0.25">
      <c r="A503" s="27">
        <v>45039.479363425926</v>
      </c>
      <c r="B503" s="1" t="s">
        <v>680</v>
      </c>
      <c r="C503">
        <v>500</v>
      </c>
      <c r="D503">
        <v>489.5</v>
      </c>
      <c r="E503" s="1" t="s">
        <v>478</v>
      </c>
    </row>
    <row r="504" spans="1:5" ht="15" x14ac:dyDescent="0.25">
      <c r="A504" s="27">
        <v>45039.495266203703</v>
      </c>
      <c r="B504" s="1" t="s">
        <v>177</v>
      </c>
      <c r="C504">
        <v>500</v>
      </c>
      <c r="D504">
        <v>489.5</v>
      </c>
      <c r="E504" s="1" t="s">
        <v>178</v>
      </c>
    </row>
    <row r="505" spans="1:5" ht="15" x14ac:dyDescent="0.25">
      <c r="A505" s="27">
        <v>45039.527384259258</v>
      </c>
      <c r="B505" s="1" t="s">
        <v>248</v>
      </c>
      <c r="C505">
        <v>100</v>
      </c>
      <c r="D505">
        <v>96.1</v>
      </c>
      <c r="E505" s="1" t="s">
        <v>478</v>
      </c>
    </row>
    <row r="506" spans="1:5" ht="15" x14ac:dyDescent="0.25">
      <c r="A506" s="27">
        <v>45039.543240740742</v>
      </c>
      <c r="B506" s="1" t="s">
        <v>298</v>
      </c>
      <c r="C506">
        <v>300</v>
      </c>
      <c r="D506">
        <v>293.7</v>
      </c>
      <c r="E506" s="1" t="s">
        <v>478</v>
      </c>
    </row>
    <row r="507" spans="1:5" ht="15" x14ac:dyDescent="0.25">
      <c r="A507" s="27">
        <v>45039.556527777779</v>
      </c>
      <c r="B507" s="1" t="s">
        <v>681</v>
      </c>
      <c r="C507">
        <v>300</v>
      </c>
      <c r="D507">
        <v>293.7</v>
      </c>
      <c r="E507" s="1" t="s">
        <v>478</v>
      </c>
    </row>
    <row r="508" spans="1:5" ht="15" x14ac:dyDescent="0.25">
      <c r="A508" s="27">
        <v>45039.559062499997</v>
      </c>
      <c r="B508" s="1" t="s">
        <v>145</v>
      </c>
      <c r="C508">
        <v>300</v>
      </c>
      <c r="D508">
        <v>293.7</v>
      </c>
      <c r="E508" s="1" t="s">
        <v>7</v>
      </c>
    </row>
    <row r="509" spans="1:5" ht="15" x14ac:dyDescent="0.25">
      <c r="A509" s="27">
        <v>45039.629120370373</v>
      </c>
      <c r="B509" s="1" t="s">
        <v>218</v>
      </c>
      <c r="C509">
        <v>333</v>
      </c>
      <c r="D509">
        <v>326.01</v>
      </c>
      <c r="E509" s="1" t="s">
        <v>682</v>
      </c>
    </row>
    <row r="510" spans="1:5" ht="15" x14ac:dyDescent="0.25">
      <c r="A510" s="27">
        <v>45039.668287037035</v>
      </c>
      <c r="B510" s="1" t="s">
        <v>280</v>
      </c>
      <c r="C510">
        <v>1000</v>
      </c>
      <c r="D510">
        <v>979</v>
      </c>
      <c r="E510" s="1" t="s">
        <v>478</v>
      </c>
    </row>
    <row r="511" spans="1:5" ht="15" x14ac:dyDescent="0.25">
      <c r="A511" s="27">
        <v>45039.707546296297</v>
      </c>
      <c r="B511" s="1" t="s">
        <v>45</v>
      </c>
      <c r="C511">
        <v>20</v>
      </c>
      <c r="D511">
        <v>16.100000000000001</v>
      </c>
      <c r="E511" s="1" t="s">
        <v>7</v>
      </c>
    </row>
    <row r="512" spans="1:5" ht="15" x14ac:dyDescent="0.25">
      <c r="A512" s="27">
        <v>45039.811030092591</v>
      </c>
      <c r="B512" s="1" t="s">
        <v>683</v>
      </c>
      <c r="C512">
        <v>100</v>
      </c>
      <c r="D512">
        <v>96.1</v>
      </c>
      <c r="E512" s="1" t="s">
        <v>478</v>
      </c>
    </row>
    <row r="513" spans="1:5" ht="15" x14ac:dyDescent="0.25">
      <c r="A513" s="27">
        <v>45039.844328703701</v>
      </c>
      <c r="B513" s="1" t="s">
        <v>246</v>
      </c>
      <c r="C513">
        <v>300</v>
      </c>
      <c r="D513">
        <v>293.7</v>
      </c>
      <c r="E513" s="1" t="s">
        <v>7</v>
      </c>
    </row>
    <row r="514" spans="1:5" ht="15" x14ac:dyDescent="0.25">
      <c r="A514" s="27">
        <v>45039.882708333331</v>
      </c>
      <c r="B514" s="1" t="s">
        <v>477</v>
      </c>
      <c r="C514">
        <v>100</v>
      </c>
      <c r="D514">
        <v>96.1</v>
      </c>
      <c r="E514" s="1" t="s">
        <v>478</v>
      </c>
    </row>
    <row r="515" spans="1:5" ht="15" x14ac:dyDescent="0.25">
      <c r="A515" s="27">
        <v>45039.94972222222</v>
      </c>
      <c r="B515" s="1" t="s">
        <v>684</v>
      </c>
      <c r="C515">
        <v>300</v>
      </c>
      <c r="D515">
        <v>293.7</v>
      </c>
      <c r="E515" s="1" t="s">
        <v>461</v>
      </c>
    </row>
    <row r="516" spans="1:5" ht="15" x14ac:dyDescent="0.25">
      <c r="A516" s="27">
        <v>45039.979710648149</v>
      </c>
      <c r="B516" s="1" t="s">
        <v>224</v>
      </c>
      <c r="C516">
        <v>400</v>
      </c>
      <c r="D516">
        <v>391.6</v>
      </c>
      <c r="E516" s="1" t="s">
        <v>7</v>
      </c>
    </row>
    <row r="517" spans="1:5" ht="15" x14ac:dyDescent="0.25">
      <c r="A517" s="27">
        <v>45040.286574074074</v>
      </c>
      <c r="B517" s="1" t="s">
        <v>336</v>
      </c>
      <c r="C517">
        <v>100</v>
      </c>
      <c r="D517">
        <v>96.1</v>
      </c>
      <c r="E517" s="1" t="s">
        <v>32</v>
      </c>
    </row>
    <row r="518" spans="1:5" ht="15" x14ac:dyDescent="0.25">
      <c r="A518" s="27">
        <v>45040.354259259257</v>
      </c>
      <c r="B518" s="1" t="s">
        <v>247</v>
      </c>
      <c r="C518">
        <v>1500</v>
      </c>
      <c r="D518">
        <v>1468.5</v>
      </c>
      <c r="E518" s="1" t="s">
        <v>7</v>
      </c>
    </row>
    <row r="519" spans="1:5" ht="15" x14ac:dyDescent="0.25">
      <c r="A519" s="27">
        <v>45040.36859953704</v>
      </c>
      <c r="B519" s="1" t="s">
        <v>685</v>
      </c>
      <c r="C519">
        <v>1000</v>
      </c>
      <c r="D519">
        <v>979</v>
      </c>
      <c r="E519" s="1" t="s">
        <v>478</v>
      </c>
    </row>
    <row r="520" spans="1:5" ht="15" x14ac:dyDescent="0.25">
      <c r="A520" s="27">
        <v>45040.399039351854</v>
      </c>
      <c r="B520" s="1" t="s">
        <v>276</v>
      </c>
      <c r="C520">
        <v>500</v>
      </c>
      <c r="D520">
        <v>489.5</v>
      </c>
      <c r="E520" s="1" t="s">
        <v>478</v>
      </c>
    </row>
    <row r="521" spans="1:5" ht="15" x14ac:dyDescent="0.25">
      <c r="A521" s="27">
        <v>45040.453761574077</v>
      </c>
      <c r="B521" s="1" t="s">
        <v>486</v>
      </c>
      <c r="C521">
        <v>300</v>
      </c>
      <c r="D521">
        <v>293.7</v>
      </c>
      <c r="E521" s="1" t="s">
        <v>478</v>
      </c>
    </row>
    <row r="522" spans="1:5" ht="15" x14ac:dyDescent="0.25">
      <c r="A522" s="27">
        <v>45040.534050925926</v>
      </c>
      <c r="B522" s="1" t="s">
        <v>686</v>
      </c>
      <c r="C522">
        <v>500</v>
      </c>
      <c r="D522">
        <v>489.5</v>
      </c>
      <c r="E522" s="1" t="s">
        <v>478</v>
      </c>
    </row>
    <row r="523" spans="1:5" ht="15" x14ac:dyDescent="0.25">
      <c r="A523" s="27">
        <v>45040.557743055557</v>
      </c>
      <c r="B523" s="1" t="s">
        <v>687</v>
      </c>
      <c r="C523">
        <v>500</v>
      </c>
      <c r="D523">
        <v>489.5</v>
      </c>
      <c r="E523" s="1" t="s">
        <v>478</v>
      </c>
    </row>
    <row r="524" spans="1:5" ht="15" x14ac:dyDescent="0.25">
      <c r="A524" s="27">
        <v>45040.562002314815</v>
      </c>
      <c r="B524" s="1" t="s">
        <v>688</v>
      </c>
      <c r="C524">
        <v>1000</v>
      </c>
      <c r="D524">
        <v>979</v>
      </c>
      <c r="E524" s="1" t="s">
        <v>478</v>
      </c>
    </row>
    <row r="525" spans="1:5" ht="15" x14ac:dyDescent="0.25">
      <c r="A525" s="27">
        <v>45040.590231481481</v>
      </c>
      <c r="B525" s="1" t="s">
        <v>94</v>
      </c>
      <c r="C525">
        <v>300</v>
      </c>
      <c r="D525">
        <v>293.7</v>
      </c>
      <c r="E525" s="1" t="s">
        <v>7</v>
      </c>
    </row>
    <row r="526" spans="1:5" ht="15" x14ac:dyDescent="0.25">
      <c r="A526" s="27">
        <v>45040.653796296298</v>
      </c>
      <c r="B526" s="1" t="s">
        <v>98</v>
      </c>
      <c r="C526">
        <v>200</v>
      </c>
      <c r="D526">
        <v>195.8</v>
      </c>
      <c r="E526" s="1" t="s">
        <v>100</v>
      </c>
    </row>
    <row r="527" spans="1:5" ht="15" x14ac:dyDescent="0.25">
      <c r="A527" s="27">
        <v>45040.653912037036</v>
      </c>
      <c r="B527" s="1" t="s">
        <v>70</v>
      </c>
      <c r="C527">
        <v>100</v>
      </c>
      <c r="D527">
        <v>96.1</v>
      </c>
      <c r="E527" s="1" t="s">
        <v>7</v>
      </c>
    </row>
    <row r="528" spans="1:5" ht="15" x14ac:dyDescent="0.25">
      <c r="A528" s="27">
        <v>45040.744293981479</v>
      </c>
      <c r="B528" s="1" t="s">
        <v>180</v>
      </c>
      <c r="C528">
        <v>150</v>
      </c>
      <c r="D528">
        <v>146.1</v>
      </c>
      <c r="E528" s="1" t="s">
        <v>7</v>
      </c>
    </row>
    <row r="529" spans="1:5" ht="15" x14ac:dyDescent="0.25">
      <c r="A529" s="27">
        <v>45040.747835648152</v>
      </c>
      <c r="B529" s="1" t="s">
        <v>137</v>
      </c>
      <c r="C529">
        <v>500</v>
      </c>
      <c r="D529">
        <v>489.5</v>
      </c>
      <c r="E529" s="1" t="s">
        <v>7</v>
      </c>
    </row>
    <row r="530" spans="1:5" ht="15" x14ac:dyDescent="0.25">
      <c r="A530" s="27">
        <v>45040.757395833331</v>
      </c>
      <c r="B530" s="1" t="s">
        <v>689</v>
      </c>
      <c r="C530">
        <v>1000</v>
      </c>
      <c r="D530">
        <v>979</v>
      </c>
      <c r="E530" s="1" t="s">
        <v>461</v>
      </c>
    </row>
    <row r="531" spans="1:5" ht="15" x14ac:dyDescent="0.25">
      <c r="A531" s="27">
        <v>45040.832245370373</v>
      </c>
      <c r="B531" s="1" t="s">
        <v>153</v>
      </c>
      <c r="C531">
        <v>100</v>
      </c>
      <c r="D531">
        <v>96.1</v>
      </c>
      <c r="E531" s="1" t="s">
        <v>455</v>
      </c>
    </row>
    <row r="532" spans="1:5" ht="15" x14ac:dyDescent="0.25">
      <c r="A532" s="27">
        <v>45040.833506944444</v>
      </c>
      <c r="B532" s="1" t="s">
        <v>153</v>
      </c>
      <c r="C532">
        <v>100</v>
      </c>
      <c r="D532">
        <v>96.1</v>
      </c>
      <c r="E532" s="1" t="s">
        <v>461</v>
      </c>
    </row>
    <row r="533" spans="1:5" ht="15" x14ac:dyDescent="0.25">
      <c r="A533" s="27">
        <v>45040.83353009259</v>
      </c>
      <c r="B533" s="1" t="s">
        <v>163</v>
      </c>
      <c r="C533">
        <v>300</v>
      </c>
      <c r="D533">
        <v>293.7</v>
      </c>
      <c r="E533" s="1" t="s">
        <v>478</v>
      </c>
    </row>
    <row r="534" spans="1:5" ht="15" x14ac:dyDescent="0.25">
      <c r="A534" s="27">
        <v>45040.857974537037</v>
      </c>
      <c r="B534" s="1" t="s">
        <v>153</v>
      </c>
      <c r="C534">
        <v>100</v>
      </c>
      <c r="D534">
        <v>96.1</v>
      </c>
      <c r="E534" s="1" t="s">
        <v>478</v>
      </c>
    </row>
    <row r="535" spans="1:5" ht="15" x14ac:dyDescent="0.25">
      <c r="A535" s="27">
        <v>45040.878506944442</v>
      </c>
      <c r="B535" s="1" t="s">
        <v>690</v>
      </c>
      <c r="C535">
        <v>500</v>
      </c>
      <c r="D535">
        <v>489.5</v>
      </c>
      <c r="E535" s="1" t="s">
        <v>478</v>
      </c>
    </row>
    <row r="536" spans="1:5" ht="15" x14ac:dyDescent="0.25">
      <c r="A536" s="27">
        <v>45040.900949074072</v>
      </c>
      <c r="B536" s="1" t="s">
        <v>691</v>
      </c>
      <c r="C536">
        <v>5000</v>
      </c>
      <c r="D536">
        <v>4895</v>
      </c>
      <c r="E536" s="1" t="s">
        <v>29</v>
      </c>
    </row>
    <row r="537" spans="1:5" ht="15" x14ac:dyDescent="0.25">
      <c r="A537" s="27">
        <v>45040.901539351849</v>
      </c>
      <c r="B537" s="1" t="s">
        <v>691</v>
      </c>
      <c r="C537">
        <v>5000</v>
      </c>
      <c r="D537">
        <v>4895</v>
      </c>
      <c r="E537" s="1" t="s">
        <v>29</v>
      </c>
    </row>
    <row r="538" spans="1:5" ht="15" x14ac:dyDescent="0.25">
      <c r="A538" s="27">
        <v>45041.331944444442</v>
      </c>
      <c r="B538" s="1" t="s">
        <v>317</v>
      </c>
      <c r="C538">
        <v>5000</v>
      </c>
      <c r="D538">
        <v>4895</v>
      </c>
      <c r="E538" s="1" t="s">
        <v>461</v>
      </c>
    </row>
    <row r="539" spans="1:5" ht="15" x14ac:dyDescent="0.25">
      <c r="A539" s="27">
        <v>45041.332951388889</v>
      </c>
      <c r="B539" s="1" t="s">
        <v>317</v>
      </c>
      <c r="C539">
        <v>5000</v>
      </c>
      <c r="D539">
        <v>4895</v>
      </c>
      <c r="E539" s="1" t="s">
        <v>455</v>
      </c>
    </row>
    <row r="540" spans="1:5" ht="15" x14ac:dyDescent="0.25">
      <c r="A540" s="27">
        <v>45041.333680555559</v>
      </c>
      <c r="B540" s="1" t="s">
        <v>317</v>
      </c>
      <c r="C540">
        <v>5000</v>
      </c>
      <c r="D540">
        <v>4895</v>
      </c>
      <c r="E540" s="1" t="s">
        <v>478</v>
      </c>
    </row>
    <row r="541" spans="1:5" ht="15" x14ac:dyDescent="0.25">
      <c r="A541" s="27">
        <v>45041.388321759259</v>
      </c>
      <c r="B541" s="1" t="s">
        <v>692</v>
      </c>
      <c r="C541">
        <v>300</v>
      </c>
      <c r="D541">
        <v>293.7</v>
      </c>
      <c r="E541" s="1" t="s">
        <v>7</v>
      </c>
    </row>
    <row r="542" spans="1:5" ht="15" x14ac:dyDescent="0.25">
      <c r="A542" s="27">
        <v>45041.60496527778</v>
      </c>
      <c r="B542" s="1" t="s">
        <v>153</v>
      </c>
      <c r="C542">
        <v>50</v>
      </c>
      <c r="D542">
        <v>46.1</v>
      </c>
      <c r="E542" s="1" t="s">
        <v>460</v>
      </c>
    </row>
    <row r="543" spans="1:5" ht="15" x14ac:dyDescent="0.25">
      <c r="A543" s="27">
        <v>45041.63009259259</v>
      </c>
      <c r="B543" s="1" t="s">
        <v>116</v>
      </c>
      <c r="C543">
        <v>100</v>
      </c>
      <c r="D543">
        <v>96.1</v>
      </c>
      <c r="E543" s="1" t="s">
        <v>7</v>
      </c>
    </row>
    <row r="544" spans="1:5" ht="15" x14ac:dyDescent="0.25">
      <c r="A544" s="27">
        <v>45041.630879629629</v>
      </c>
      <c r="B544" s="1" t="s">
        <v>153</v>
      </c>
      <c r="C544">
        <v>100</v>
      </c>
      <c r="D544">
        <v>96.1</v>
      </c>
      <c r="E544" s="1" t="s">
        <v>693</v>
      </c>
    </row>
    <row r="545" spans="1:5" ht="15" x14ac:dyDescent="0.25">
      <c r="A545" s="27">
        <v>45041.643900462965</v>
      </c>
      <c r="B545" s="1" t="s">
        <v>694</v>
      </c>
      <c r="C545">
        <v>1000</v>
      </c>
      <c r="D545">
        <v>979</v>
      </c>
      <c r="E545" s="1" t="s">
        <v>693</v>
      </c>
    </row>
    <row r="546" spans="1:5" ht="15" x14ac:dyDescent="0.25">
      <c r="A546" s="27">
        <v>45041.674247685187</v>
      </c>
      <c r="B546" s="1" t="s">
        <v>243</v>
      </c>
      <c r="C546">
        <v>200</v>
      </c>
      <c r="D546">
        <v>195.8</v>
      </c>
      <c r="E546" s="1" t="s">
        <v>136</v>
      </c>
    </row>
    <row r="547" spans="1:5" ht="15" x14ac:dyDescent="0.25">
      <c r="A547" s="27">
        <v>45041.699236111112</v>
      </c>
      <c r="B547" s="1" t="s">
        <v>337</v>
      </c>
      <c r="C547">
        <v>500</v>
      </c>
      <c r="D547">
        <v>489.5</v>
      </c>
      <c r="E547" s="1" t="s">
        <v>30</v>
      </c>
    </row>
    <row r="548" spans="1:5" ht="15" x14ac:dyDescent="0.25">
      <c r="A548" s="27">
        <v>45041.780590277776</v>
      </c>
      <c r="B548" s="1" t="s">
        <v>695</v>
      </c>
      <c r="C548">
        <v>1000</v>
      </c>
      <c r="D548">
        <v>979</v>
      </c>
      <c r="E548" s="1" t="s">
        <v>478</v>
      </c>
    </row>
    <row r="549" spans="1:5" ht="15" x14ac:dyDescent="0.25">
      <c r="A549" s="27">
        <v>45041.799409722225</v>
      </c>
      <c r="B549" s="1" t="s">
        <v>71</v>
      </c>
      <c r="C549">
        <v>1000</v>
      </c>
      <c r="D549">
        <v>979</v>
      </c>
      <c r="E549" s="1" t="s">
        <v>7</v>
      </c>
    </row>
    <row r="550" spans="1:5" ht="15" x14ac:dyDescent="0.25">
      <c r="A550" s="27">
        <v>45041.866898148146</v>
      </c>
      <c r="B550" s="1" t="s">
        <v>696</v>
      </c>
      <c r="C550">
        <v>30</v>
      </c>
      <c r="D550">
        <v>26.1</v>
      </c>
      <c r="E550" s="1" t="s">
        <v>7</v>
      </c>
    </row>
    <row r="551" spans="1:5" ht="30" x14ac:dyDescent="0.25">
      <c r="A551" s="27">
        <v>45041.922569444447</v>
      </c>
      <c r="B551" s="1" t="s">
        <v>697</v>
      </c>
      <c r="C551">
        <v>200</v>
      </c>
      <c r="D551">
        <v>195.8</v>
      </c>
      <c r="E551" s="35" t="s">
        <v>698</v>
      </c>
    </row>
    <row r="552" spans="1:5" ht="15" x14ac:dyDescent="0.25">
      <c r="A552" s="27">
        <v>45042.377384259256</v>
      </c>
      <c r="B552" s="1" t="s">
        <v>314</v>
      </c>
      <c r="C552">
        <v>500</v>
      </c>
      <c r="D552">
        <v>489.5</v>
      </c>
      <c r="E552" s="1" t="s">
        <v>699</v>
      </c>
    </row>
    <row r="553" spans="1:5" ht="15" x14ac:dyDescent="0.25">
      <c r="A553" s="27">
        <v>45042.446747685186</v>
      </c>
      <c r="B553" s="1" t="s">
        <v>72</v>
      </c>
      <c r="C553">
        <v>300</v>
      </c>
      <c r="D553">
        <v>293.7</v>
      </c>
      <c r="E553" s="1" t="s">
        <v>7</v>
      </c>
    </row>
    <row r="554" spans="1:5" ht="15" x14ac:dyDescent="0.25">
      <c r="A554" s="27">
        <v>45042.601180555554</v>
      </c>
      <c r="B554" s="1" t="s">
        <v>173</v>
      </c>
      <c r="C554">
        <v>500</v>
      </c>
      <c r="D554">
        <v>489.5</v>
      </c>
      <c r="E554" s="1" t="s">
        <v>700</v>
      </c>
    </row>
    <row r="555" spans="1:5" ht="15" x14ac:dyDescent="0.25">
      <c r="A555" s="27">
        <v>45042.628680555557</v>
      </c>
      <c r="B555" s="1" t="s">
        <v>74</v>
      </c>
      <c r="C555">
        <v>500</v>
      </c>
      <c r="D555">
        <v>489.5</v>
      </c>
      <c r="E555" s="1" t="s">
        <v>693</v>
      </c>
    </row>
    <row r="556" spans="1:5" ht="15" x14ac:dyDescent="0.25">
      <c r="A556" s="27">
        <v>45042.650613425925</v>
      </c>
      <c r="B556" s="1" t="s">
        <v>153</v>
      </c>
      <c r="C556">
        <v>100</v>
      </c>
      <c r="D556">
        <v>96.1</v>
      </c>
      <c r="E556" s="1" t="s">
        <v>693</v>
      </c>
    </row>
    <row r="557" spans="1:5" ht="15" x14ac:dyDescent="0.25">
      <c r="A557" s="27">
        <v>45042.651446759257</v>
      </c>
      <c r="B557" s="1" t="s">
        <v>153</v>
      </c>
      <c r="C557">
        <v>100</v>
      </c>
      <c r="D557">
        <v>96.1</v>
      </c>
      <c r="E557" s="1" t="s">
        <v>461</v>
      </c>
    </row>
    <row r="558" spans="1:5" ht="15" x14ac:dyDescent="0.25">
      <c r="A558" s="27">
        <v>45042.700995370367</v>
      </c>
      <c r="B558" s="1" t="s">
        <v>134</v>
      </c>
      <c r="C558">
        <v>500</v>
      </c>
      <c r="D558">
        <v>489.5</v>
      </c>
      <c r="E558" s="1" t="s">
        <v>29</v>
      </c>
    </row>
    <row r="559" spans="1:5" ht="15" x14ac:dyDescent="0.25">
      <c r="A559" s="27">
        <v>45042.830324074072</v>
      </c>
      <c r="B559" s="1" t="s">
        <v>701</v>
      </c>
      <c r="C559">
        <v>500</v>
      </c>
      <c r="D559">
        <v>489.5</v>
      </c>
      <c r="E559" s="1" t="s">
        <v>149</v>
      </c>
    </row>
    <row r="560" spans="1:5" ht="15" x14ac:dyDescent="0.25">
      <c r="A560" s="27">
        <v>45042.896990740737</v>
      </c>
      <c r="B560" s="1" t="s">
        <v>117</v>
      </c>
      <c r="C560">
        <v>1000</v>
      </c>
      <c r="D560">
        <v>979</v>
      </c>
      <c r="E560" s="1" t="s">
        <v>30</v>
      </c>
    </row>
    <row r="561" spans="1:5" ht="15" x14ac:dyDescent="0.25">
      <c r="A561" s="27">
        <v>45042.99009259259</v>
      </c>
      <c r="B561" s="1" t="s">
        <v>275</v>
      </c>
      <c r="C561">
        <v>100</v>
      </c>
      <c r="D561">
        <v>96.1</v>
      </c>
      <c r="E561" s="1" t="s">
        <v>149</v>
      </c>
    </row>
    <row r="562" spans="1:5" ht="15" x14ac:dyDescent="0.25">
      <c r="A562" s="27">
        <v>45042.994699074072</v>
      </c>
      <c r="B562" s="1" t="s">
        <v>702</v>
      </c>
      <c r="C562">
        <v>1000</v>
      </c>
      <c r="D562">
        <v>979</v>
      </c>
      <c r="E562" s="1" t="s">
        <v>478</v>
      </c>
    </row>
    <row r="563" spans="1:5" ht="15" x14ac:dyDescent="0.25">
      <c r="A563" s="27">
        <v>45043.01761574074</v>
      </c>
      <c r="B563" s="1" t="s">
        <v>106</v>
      </c>
      <c r="C563">
        <v>1000</v>
      </c>
      <c r="D563">
        <v>979</v>
      </c>
      <c r="E563" s="1" t="s">
        <v>31</v>
      </c>
    </row>
    <row r="564" spans="1:5" ht="45" x14ac:dyDescent="0.25">
      <c r="A564" s="27">
        <v>45043.259884259256</v>
      </c>
      <c r="B564" s="1" t="s">
        <v>703</v>
      </c>
      <c r="C564">
        <v>500</v>
      </c>
      <c r="D564">
        <v>489.5</v>
      </c>
      <c r="E564" s="35" t="s">
        <v>704</v>
      </c>
    </row>
    <row r="565" spans="1:5" ht="15" x14ac:dyDescent="0.25">
      <c r="A565" s="27">
        <v>45043.351435185185</v>
      </c>
      <c r="B565" s="1" t="s">
        <v>213</v>
      </c>
      <c r="C565">
        <v>300</v>
      </c>
      <c r="D565">
        <v>293.7</v>
      </c>
      <c r="E565" s="1" t="s">
        <v>452</v>
      </c>
    </row>
    <row r="566" spans="1:5" ht="15" x14ac:dyDescent="0.25">
      <c r="A566" s="27">
        <v>45043.355844907404</v>
      </c>
      <c r="B566" s="1" t="s">
        <v>249</v>
      </c>
      <c r="C566">
        <v>20000</v>
      </c>
      <c r="D566">
        <v>19580</v>
      </c>
      <c r="E566" s="1" t="s">
        <v>7</v>
      </c>
    </row>
    <row r="567" spans="1:5" ht="15" x14ac:dyDescent="0.25">
      <c r="A567" s="27">
        <v>45043.374340277776</v>
      </c>
      <c r="B567" s="1" t="s">
        <v>339</v>
      </c>
      <c r="C567">
        <v>300</v>
      </c>
      <c r="D567">
        <v>293.7</v>
      </c>
      <c r="E567" s="1" t="s">
        <v>340</v>
      </c>
    </row>
    <row r="568" spans="1:5" ht="15" x14ac:dyDescent="0.25">
      <c r="A568" s="27">
        <v>45043.484826388885</v>
      </c>
      <c r="B568" s="1" t="s">
        <v>244</v>
      </c>
      <c r="C568">
        <v>1000</v>
      </c>
      <c r="D568">
        <v>979</v>
      </c>
      <c r="E568" s="1" t="s">
        <v>30</v>
      </c>
    </row>
    <row r="569" spans="1:5" ht="15" x14ac:dyDescent="0.25">
      <c r="A569" s="27">
        <v>45043.51394675926</v>
      </c>
      <c r="B569" s="1" t="s">
        <v>43</v>
      </c>
      <c r="C569">
        <v>500</v>
      </c>
      <c r="D569">
        <v>489.5</v>
      </c>
      <c r="E569" s="1" t="s">
        <v>7</v>
      </c>
    </row>
    <row r="570" spans="1:5" ht="15" x14ac:dyDescent="0.25">
      <c r="A570" s="27">
        <v>45043.527453703704</v>
      </c>
      <c r="B570" s="1" t="s">
        <v>565</v>
      </c>
      <c r="C570">
        <v>200</v>
      </c>
      <c r="D570">
        <v>-200</v>
      </c>
      <c r="E570" s="1" t="s">
        <v>149</v>
      </c>
    </row>
    <row r="571" spans="1:5" ht="15" x14ac:dyDescent="0.25">
      <c r="A571" s="27">
        <v>45043.54010416667</v>
      </c>
      <c r="B571" s="1" t="s">
        <v>169</v>
      </c>
      <c r="C571">
        <v>300</v>
      </c>
      <c r="D571">
        <v>293.7</v>
      </c>
      <c r="E571" s="1" t="s">
        <v>7</v>
      </c>
    </row>
    <row r="572" spans="1:5" ht="15" x14ac:dyDescent="0.25">
      <c r="A572" s="27">
        <v>45043.602083333331</v>
      </c>
      <c r="B572" s="1" t="s">
        <v>338</v>
      </c>
      <c r="C572">
        <v>100</v>
      </c>
      <c r="D572">
        <v>96.1</v>
      </c>
      <c r="E572" s="1" t="s">
        <v>30</v>
      </c>
    </row>
    <row r="573" spans="1:5" ht="15" x14ac:dyDescent="0.25">
      <c r="A573" s="27">
        <v>45043.602511574078</v>
      </c>
      <c r="B573" s="1" t="s">
        <v>225</v>
      </c>
      <c r="C573">
        <v>10000</v>
      </c>
      <c r="D573">
        <v>9790</v>
      </c>
      <c r="E573" s="1" t="s">
        <v>7</v>
      </c>
    </row>
    <row r="574" spans="1:5" ht="15" x14ac:dyDescent="0.25">
      <c r="A574" s="27">
        <v>45043.824189814812</v>
      </c>
      <c r="B574" s="1" t="s">
        <v>496</v>
      </c>
      <c r="C574">
        <v>300</v>
      </c>
      <c r="D574">
        <v>293.7</v>
      </c>
      <c r="E574" s="1" t="s">
        <v>478</v>
      </c>
    </row>
    <row r="575" spans="1:5" ht="15" x14ac:dyDescent="0.25">
      <c r="A575" s="27">
        <v>45043.860601851855</v>
      </c>
      <c r="B575" s="1" t="s">
        <v>705</v>
      </c>
      <c r="C575">
        <v>100</v>
      </c>
      <c r="D575">
        <v>96.1</v>
      </c>
      <c r="E575" s="1" t="s">
        <v>455</v>
      </c>
    </row>
    <row r="576" spans="1:5" ht="15" x14ac:dyDescent="0.25">
      <c r="A576" s="27">
        <v>45043.867326388892</v>
      </c>
      <c r="B576" s="1" t="s">
        <v>238</v>
      </c>
      <c r="C576">
        <v>300</v>
      </c>
      <c r="D576">
        <v>293.7</v>
      </c>
      <c r="E576" s="1" t="s">
        <v>478</v>
      </c>
    </row>
    <row r="577" spans="1:5" ht="15" x14ac:dyDescent="0.25">
      <c r="A577" s="27">
        <v>45043.884664351855</v>
      </c>
      <c r="B577" s="1" t="s">
        <v>226</v>
      </c>
      <c r="C577">
        <v>300</v>
      </c>
      <c r="D577">
        <v>293.7</v>
      </c>
      <c r="E577" s="1" t="s">
        <v>7</v>
      </c>
    </row>
    <row r="578" spans="1:5" ht="15" x14ac:dyDescent="0.25">
      <c r="A578" s="27">
        <v>45043.890856481485</v>
      </c>
      <c r="B578" s="1" t="s">
        <v>182</v>
      </c>
      <c r="C578">
        <v>100</v>
      </c>
      <c r="D578">
        <v>96.1</v>
      </c>
      <c r="E578" s="1" t="s">
        <v>30</v>
      </c>
    </row>
    <row r="579" spans="1:5" ht="30" x14ac:dyDescent="0.25">
      <c r="A579" s="27">
        <v>45044.025405092594</v>
      </c>
      <c r="B579" s="1" t="s">
        <v>140</v>
      </c>
      <c r="C579">
        <v>2000</v>
      </c>
      <c r="D579">
        <v>1958</v>
      </c>
      <c r="E579" s="35" t="s">
        <v>706</v>
      </c>
    </row>
    <row r="580" spans="1:5" ht="30" x14ac:dyDescent="0.25">
      <c r="A580" s="27">
        <v>45044.325520833336</v>
      </c>
      <c r="B580" s="1" t="s">
        <v>183</v>
      </c>
      <c r="C580">
        <v>300</v>
      </c>
      <c r="D580">
        <v>293.7</v>
      </c>
      <c r="E580" s="35" t="s">
        <v>184</v>
      </c>
    </row>
    <row r="581" spans="1:5" ht="15" x14ac:dyDescent="0.25">
      <c r="A581" s="27">
        <v>45044.410902777781</v>
      </c>
      <c r="B581" s="1" t="s">
        <v>169</v>
      </c>
      <c r="C581">
        <v>300</v>
      </c>
      <c r="D581">
        <v>293.7</v>
      </c>
      <c r="E581" s="1" t="s">
        <v>7</v>
      </c>
    </row>
    <row r="582" spans="1:5" ht="15" x14ac:dyDescent="0.25">
      <c r="A582" s="27">
        <v>45044.420694444445</v>
      </c>
      <c r="B582" s="1" t="s">
        <v>707</v>
      </c>
      <c r="C582">
        <v>300</v>
      </c>
      <c r="D582">
        <v>293.7</v>
      </c>
      <c r="E582" s="1" t="s">
        <v>708</v>
      </c>
    </row>
    <row r="583" spans="1:5" ht="15" x14ac:dyDescent="0.25">
      <c r="A583" s="27">
        <v>45044.466064814813</v>
      </c>
      <c r="B583" s="1" t="s">
        <v>709</v>
      </c>
      <c r="C583">
        <v>100</v>
      </c>
      <c r="D583">
        <v>96.1</v>
      </c>
      <c r="E583" s="1" t="s">
        <v>710</v>
      </c>
    </row>
    <row r="584" spans="1:5" ht="15" x14ac:dyDescent="0.25">
      <c r="A584" s="27">
        <v>45044.469328703701</v>
      </c>
      <c r="B584" s="1" t="s">
        <v>711</v>
      </c>
      <c r="C584">
        <v>300</v>
      </c>
      <c r="D584">
        <v>293.7</v>
      </c>
      <c r="E584" s="1" t="s">
        <v>6</v>
      </c>
    </row>
    <row r="585" spans="1:5" ht="15" x14ac:dyDescent="0.25">
      <c r="A585" s="27">
        <v>45044.469444444447</v>
      </c>
      <c r="B585" s="1" t="s">
        <v>712</v>
      </c>
      <c r="C585">
        <v>250</v>
      </c>
      <c r="D585">
        <v>244.75</v>
      </c>
      <c r="E585" s="1" t="s">
        <v>452</v>
      </c>
    </row>
    <row r="586" spans="1:5" ht="15" x14ac:dyDescent="0.25">
      <c r="A586" s="27">
        <v>45044.47451388889</v>
      </c>
      <c r="B586" s="1" t="s">
        <v>713</v>
      </c>
      <c r="C586">
        <v>100</v>
      </c>
      <c r="D586">
        <v>96.1</v>
      </c>
      <c r="E586" s="1" t="s">
        <v>312</v>
      </c>
    </row>
    <row r="587" spans="1:5" ht="15" x14ac:dyDescent="0.25">
      <c r="A587" s="27">
        <v>45044.477395833332</v>
      </c>
      <c r="B587" s="1" t="s">
        <v>714</v>
      </c>
      <c r="C587">
        <v>100</v>
      </c>
      <c r="D587">
        <v>96.1</v>
      </c>
      <c r="E587" s="1" t="s">
        <v>6</v>
      </c>
    </row>
    <row r="588" spans="1:5" ht="15" x14ac:dyDescent="0.25">
      <c r="A588" s="27">
        <v>45044.477847222224</v>
      </c>
      <c r="B588" s="1" t="s">
        <v>570</v>
      </c>
      <c r="C588">
        <v>100</v>
      </c>
      <c r="D588">
        <v>96.1</v>
      </c>
      <c r="E588" s="1" t="s">
        <v>312</v>
      </c>
    </row>
    <row r="589" spans="1:5" ht="15" x14ac:dyDescent="0.25">
      <c r="A589" s="27">
        <v>45044.49013888889</v>
      </c>
      <c r="B589" s="1" t="s">
        <v>715</v>
      </c>
      <c r="C589">
        <v>50</v>
      </c>
      <c r="D589">
        <v>46.1</v>
      </c>
      <c r="E589" s="1" t="s">
        <v>716</v>
      </c>
    </row>
    <row r="590" spans="1:5" ht="15" x14ac:dyDescent="0.25">
      <c r="A590" s="27">
        <v>45044.491018518522</v>
      </c>
      <c r="B590" s="1" t="s">
        <v>717</v>
      </c>
      <c r="C590">
        <v>300</v>
      </c>
      <c r="D590">
        <v>293.7</v>
      </c>
      <c r="E590" s="1" t="s">
        <v>718</v>
      </c>
    </row>
    <row r="591" spans="1:5" ht="15" x14ac:dyDescent="0.25">
      <c r="A591" s="27">
        <v>45044.495462962965</v>
      </c>
      <c r="B591" s="1" t="s">
        <v>715</v>
      </c>
      <c r="C591">
        <v>50</v>
      </c>
      <c r="D591">
        <v>46.1</v>
      </c>
      <c r="E591" s="1" t="s">
        <v>716</v>
      </c>
    </row>
    <row r="592" spans="1:5" ht="15" x14ac:dyDescent="0.25">
      <c r="A592" s="27">
        <v>45044.498668981483</v>
      </c>
      <c r="B592" s="1" t="s">
        <v>719</v>
      </c>
      <c r="C592">
        <v>700</v>
      </c>
      <c r="D592">
        <v>685.3</v>
      </c>
      <c r="E592" s="1" t="s">
        <v>720</v>
      </c>
    </row>
    <row r="593" spans="1:5" ht="15" x14ac:dyDescent="0.25">
      <c r="A593" s="27">
        <v>45044.499189814815</v>
      </c>
      <c r="B593" s="1" t="s">
        <v>721</v>
      </c>
      <c r="C593">
        <v>100</v>
      </c>
      <c r="D593">
        <v>96.1</v>
      </c>
      <c r="E593" s="1" t="s">
        <v>722</v>
      </c>
    </row>
    <row r="594" spans="1:5" ht="15" x14ac:dyDescent="0.25">
      <c r="A594" s="27">
        <v>45044.500451388885</v>
      </c>
      <c r="B594" s="1" t="s">
        <v>723</v>
      </c>
      <c r="C594">
        <v>300</v>
      </c>
      <c r="D594">
        <v>293.7</v>
      </c>
      <c r="E594" s="1" t="s">
        <v>724</v>
      </c>
    </row>
    <row r="595" spans="1:5" ht="15" x14ac:dyDescent="0.25">
      <c r="A595" s="27">
        <v>45044.508657407408</v>
      </c>
      <c r="B595" s="1" t="s">
        <v>725</v>
      </c>
      <c r="C595">
        <v>50</v>
      </c>
      <c r="D595">
        <v>46.1</v>
      </c>
      <c r="E595" s="1" t="s">
        <v>720</v>
      </c>
    </row>
    <row r="596" spans="1:5" ht="15" x14ac:dyDescent="0.25">
      <c r="A596" s="27">
        <v>45044.525243055556</v>
      </c>
      <c r="B596" s="1" t="s">
        <v>726</v>
      </c>
      <c r="C596">
        <v>300</v>
      </c>
      <c r="D596">
        <v>293.7</v>
      </c>
      <c r="E596" s="1" t="s">
        <v>220</v>
      </c>
    </row>
    <row r="597" spans="1:5" ht="15" x14ac:dyDescent="0.25">
      <c r="A597" s="27">
        <v>45044.532442129632</v>
      </c>
      <c r="B597" s="1" t="s">
        <v>727</v>
      </c>
      <c r="C597">
        <v>100</v>
      </c>
      <c r="D597">
        <v>96.1</v>
      </c>
      <c r="E597" s="1" t="s">
        <v>728</v>
      </c>
    </row>
    <row r="598" spans="1:5" ht="15" x14ac:dyDescent="0.25">
      <c r="A598" s="27">
        <v>45044.536215277774</v>
      </c>
      <c r="B598" s="1" t="s">
        <v>729</v>
      </c>
      <c r="C598">
        <v>100</v>
      </c>
      <c r="D598">
        <v>96.1</v>
      </c>
      <c r="E598" s="1" t="s">
        <v>710</v>
      </c>
    </row>
    <row r="599" spans="1:5" ht="15" x14ac:dyDescent="0.25">
      <c r="A599" s="27">
        <v>45044.536273148151</v>
      </c>
      <c r="B599" s="1" t="s">
        <v>291</v>
      </c>
      <c r="C599">
        <v>100</v>
      </c>
      <c r="D599">
        <v>96.1</v>
      </c>
      <c r="E599" s="1" t="s">
        <v>325</v>
      </c>
    </row>
    <row r="600" spans="1:5" ht="15" x14ac:dyDescent="0.25">
      <c r="A600" s="27">
        <v>45044.539027777777</v>
      </c>
      <c r="B600" s="1" t="s">
        <v>730</v>
      </c>
      <c r="C600">
        <v>300</v>
      </c>
      <c r="D600">
        <v>293.7</v>
      </c>
      <c r="E600" s="1" t="s">
        <v>710</v>
      </c>
    </row>
    <row r="601" spans="1:5" ht="15" x14ac:dyDescent="0.25">
      <c r="A601" s="27">
        <v>45044.540555555555</v>
      </c>
      <c r="B601" s="1" t="s">
        <v>731</v>
      </c>
      <c r="C601">
        <v>100</v>
      </c>
      <c r="D601">
        <v>96.1</v>
      </c>
      <c r="E601" s="1" t="s">
        <v>455</v>
      </c>
    </row>
    <row r="602" spans="1:5" ht="15" x14ac:dyDescent="0.25">
      <c r="A602" s="27">
        <v>45044.541168981479</v>
      </c>
      <c r="B602" s="1" t="s">
        <v>732</v>
      </c>
      <c r="C602">
        <v>50</v>
      </c>
      <c r="D602">
        <v>46.1</v>
      </c>
      <c r="E602" s="1" t="s">
        <v>733</v>
      </c>
    </row>
    <row r="603" spans="1:5" ht="15" x14ac:dyDescent="0.25">
      <c r="A603" s="27">
        <v>45044.54346064815</v>
      </c>
      <c r="B603" s="1" t="s">
        <v>734</v>
      </c>
      <c r="C603">
        <v>80</v>
      </c>
      <c r="D603">
        <v>76.099999999999994</v>
      </c>
      <c r="E603" s="1" t="s">
        <v>6</v>
      </c>
    </row>
    <row r="604" spans="1:5" ht="15" x14ac:dyDescent="0.25">
      <c r="A604" s="27">
        <v>45044.543495370373</v>
      </c>
      <c r="B604" s="1" t="s">
        <v>735</v>
      </c>
      <c r="C604">
        <v>100</v>
      </c>
      <c r="D604">
        <v>96.1</v>
      </c>
      <c r="E604" s="1" t="s">
        <v>455</v>
      </c>
    </row>
    <row r="605" spans="1:5" ht="15" x14ac:dyDescent="0.25">
      <c r="A605" s="27">
        <v>45044.544259259259</v>
      </c>
      <c r="B605" s="1" t="s">
        <v>736</v>
      </c>
      <c r="C605">
        <v>100</v>
      </c>
      <c r="D605">
        <v>96.1</v>
      </c>
      <c r="E605" s="1" t="s">
        <v>6</v>
      </c>
    </row>
    <row r="606" spans="1:5" ht="15" x14ac:dyDescent="0.25">
      <c r="A606" s="27">
        <v>45044.545902777776</v>
      </c>
      <c r="B606" s="1" t="s">
        <v>737</v>
      </c>
      <c r="C606">
        <v>100</v>
      </c>
      <c r="D606">
        <v>96.1</v>
      </c>
      <c r="E606" s="1" t="s">
        <v>6</v>
      </c>
    </row>
    <row r="607" spans="1:5" ht="15" x14ac:dyDescent="0.25">
      <c r="A607" s="27">
        <v>45044.552361111113</v>
      </c>
      <c r="B607" s="1" t="s">
        <v>738</v>
      </c>
      <c r="C607">
        <v>100</v>
      </c>
      <c r="D607">
        <v>96.1</v>
      </c>
      <c r="E607" s="1" t="s">
        <v>455</v>
      </c>
    </row>
    <row r="608" spans="1:5" ht="15" x14ac:dyDescent="0.25">
      <c r="A608" s="27">
        <v>45044.552442129629</v>
      </c>
      <c r="B608" s="1" t="s">
        <v>739</v>
      </c>
      <c r="C608">
        <v>100</v>
      </c>
      <c r="D608">
        <v>96.1</v>
      </c>
      <c r="E608" s="1" t="s">
        <v>325</v>
      </c>
    </row>
    <row r="609" spans="1:5" ht="15" x14ac:dyDescent="0.25">
      <c r="A609" s="27">
        <v>45044.556770833333</v>
      </c>
      <c r="B609" s="1" t="s">
        <v>740</v>
      </c>
      <c r="C609">
        <v>100</v>
      </c>
      <c r="D609">
        <v>96.1</v>
      </c>
      <c r="E609" s="1" t="s">
        <v>455</v>
      </c>
    </row>
    <row r="610" spans="1:5" ht="15" x14ac:dyDescent="0.25">
      <c r="A610" s="27">
        <v>45044.55746527778</v>
      </c>
      <c r="B610" s="1" t="s">
        <v>741</v>
      </c>
      <c r="C610">
        <v>100</v>
      </c>
      <c r="D610">
        <v>96.1</v>
      </c>
      <c r="E610" s="1" t="s">
        <v>455</v>
      </c>
    </row>
    <row r="611" spans="1:5" ht="15" x14ac:dyDescent="0.25">
      <c r="A611" s="27">
        <v>45044.557638888888</v>
      </c>
      <c r="B611" s="1" t="s">
        <v>742</v>
      </c>
      <c r="C611">
        <v>150</v>
      </c>
      <c r="D611">
        <v>146.1</v>
      </c>
      <c r="E611" s="1" t="s">
        <v>743</v>
      </c>
    </row>
    <row r="612" spans="1:5" ht="15" x14ac:dyDescent="0.25">
      <c r="A612" s="27">
        <v>45044.558935185189</v>
      </c>
      <c r="B612" s="1" t="s">
        <v>744</v>
      </c>
      <c r="C612">
        <v>100</v>
      </c>
      <c r="D612">
        <v>96.1</v>
      </c>
      <c r="E612" s="1" t="s">
        <v>6</v>
      </c>
    </row>
    <row r="613" spans="1:5" ht="15" x14ac:dyDescent="0.25">
      <c r="A613" s="27">
        <v>45044.564074074071</v>
      </c>
      <c r="B613" s="1" t="s">
        <v>745</v>
      </c>
      <c r="C613">
        <v>100</v>
      </c>
      <c r="D613">
        <v>96.1</v>
      </c>
      <c r="E613" s="1" t="s">
        <v>746</v>
      </c>
    </row>
    <row r="614" spans="1:5" ht="15" x14ac:dyDescent="0.25">
      <c r="A614" s="27">
        <v>45044.564652777779</v>
      </c>
      <c r="B614" s="1" t="s">
        <v>311</v>
      </c>
      <c r="C614">
        <v>50</v>
      </c>
      <c r="D614">
        <v>46.1</v>
      </c>
      <c r="E614" s="1" t="s">
        <v>747</v>
      </c>
    </row>
    <row r="615" spans="1:5" ht="15" x14ac:dyDescent="0.25">
      <c r="A615" s="27">
        <v>45044.56689814815</v>
      </c>
      <c r="B615" s="1" t="s">
        <v>721</v>
      </c>
      <c r="C615">
        <v>150</v>
      </c>
      <c r="D615">
        <v>146.1</v>
      </c>
      <c r="E615" s="1" t="s">
        <v>748</v>
      </c>
    </row>
    <row r="616" spans="1:5" ht="15" x14ac:dyDescent="0.25">
      <c r="A616" s="27">
        <v>45044.572164351855</v>
      </c>
      <c r="B616" s="1" t="s">
        <v>749</v>
      </c>
      <c r="C616">
        <v>200</v>
      </c>
      <c r="D616">
        <v>195.8</v>
      </c>
      <c r="E616" s="1" t="s">
        <v>716</v>
      </c>
    </row>
    <row r="617" spans="1:5" ht="15" x14ac:dyDescent="0.25">
      <c r="A617" s="27">
        <v>45044.572858796295</v>
      </c>
      <c r="B617" s="1" t="s">
        <v>750</v>
      </c>
      <c r="C617">
        <v>100</v>
      </c>
      <c r="D617">
        <v>96.1</v>
      </c>
      <c r="E617" s="1" t="s">
        <v>751</v>
      </c>
    </row>
    <row r="618" spans="1:5" ht="15" x14ac:dyDescent="0.25">
      <c r="A618" s="27">
        <v>45044.603761574072</v>
      </c>
      <c r="B618" s="1" t="s">
        <v>496</v>
      </c>
      <c r="C618">
        <v>100</v>
      </c>
      <c r="D618">
        <v>96.1</v>
      </c>
      <c r="E618" s="1" t="s">
        <v>6</v>
      </c>
    </row>
    <row r="619" spans="1:5" ht="15" x14ac:dyDescent="0.25">
      <c r="A619" s="27">
        <v>45044.603935185187</v>
      </c>
      <c r="B619" s="1" t="s">
        <v>752</v>
      </c>
      <c r="C619">
        <v>100</v>
      </c>
      <c r="D619">
        <v>96.1</v>
      </c>
      <c r="E619" s="1" t="s">
        <v>325</v>
      </c>
    </row>
    <row r="620" spans="1:5" ht="15" x14ac:dyDescent="0.25">
      <c r="A620" s="27">
        <v>45044.616851851853</v>
      </c>
      <c r="B620" s="1" t="s">
        <v>753</v>
      </c>
      <c r="C620">
        <v>49</v>
      </c>
      <c r="D620">
        <v>45.1</v>
      </c>
      <c r="E620" s="1" t="s">
        <v>6</v>
      </c>
    </row>
    <row r="621" spans="1:5" ht="15" x14ac:dyDescent="0.25">
      <c r="A621" s="27">
        <v>45044.627175925925</v>
      </c>
      <c r="B621" s="1" t="s">
        <v>754</v>
      </c>
      <c r="C621">
        <v>100</v>
      </c>
      <c r="D621">
        <v>96.1</v>
      </c>
      <c r="E621" s="1" t="s">
        <v>755</v>
      </c>
    </row>
    <row r="622" spans="1:5" ht="15" x14ac:dyDescent="0.25">
      <c r="A622" s="27">
        <v>45044.629826388889</v>
      </c>
      <c r="B622" s="1" t="s">
        <v>756</v>
      </c>
      <c r="C622">
        <v>100</v>
      </c>
      <c r="D622">
        <v>96.1</v>
      </c>
      <c r="E622" s="1" t="s">
        <v>755</v>
      </c>
    </row>
    <row r="623" spans="1:5" ht="15" x14ac:dyDescent="0.25">
      <c r="A623" s="27">
        <v>45044.632118055553</v>
      </c>
      <c r="B623" s="1" t="s">
        <v>757</v>
      </c>
      <c r="C623">
        <v>500</v>
      </c>
      <c r="D623">
        <v>489.5</v>
      </c>
      <c r="E623" s="1" t="s">
        <v>758</v>
      </c>
    </row>
    <row r="624" spans="1:5" ht="15" x14ac:dyDescent="0.25">
      <c r="A624" s="27">
        <v>45044.636782407404</v>
      </c>
      <c r="B624" s="1" t="s">
        <v>759</v>
      </c>
      <c r="C624">
        <v>100</v>
      </c>
      <c r="D624">
        <v>96.1</v>
      </c>
      <c r="E624" s="1" t="s">
        <v>6</v>
      </c>
    </row>
    <row r="625" spans="1:5" ht="15" x14ac:dyDescent="0.25">
      <c r="A625" s="27">
        <v>45044.643726851849</v>
      </c>
      <c r="B625" s="1" t="s">
        <v>723</v>
      </c>
      <c r="C625">
        <v>200</v>
      </c>
      <c r="D625">
        <v>195.8</v>
      </c>
      <c r="E625" s="1" t="s">
        <v>720</v>
      </c>
    </row>
    <row r="626" spans="1:5" ht="15" x14ac:dyDescent="0.25">
      <c r="A626" s="27">
        <v>45044.673483796294</v>
      </c>
      <c r="B626" s="1" t="s">
        <v>760</v>
      </c>
      <c r="C626">
        <v>30174</v>
      </c>
      <c r="D626">
        <v>29540.35</v>
      </c>
      <c r="E626" s="1" t="s">
        <v>761</v>
      </c>
    </row>
    <row r="627" spans="1:5" ht="15" x14ac:dyDescent="0.25">
      <c r="A627" s="27">
        <v>45044.700636574074</v>
      </c>
      <c r="B627" s="1" t="s">
        <v>341</v>
      </c>
      <c r="C627">
        <v>50</v>
      </c>
      <c r="D627">
        <v>46.1</v>
      </c>
      <c r="E627" s="1" t="s">
        <v>7</v>
      </c>
    </row>
    <row r="628" spans="1:5" ht="15" x14ac:dyDescent="0.25">
      <c r="A628" s="27">
        <v>45044.709918981483</v>
      </c>
      <c r="B628" s="1" t="s">
        <v>170</v>
      </c>
      <c r="C628">
        <v>300</v>
      </c>
      <c r="D628">
        <v>293.7</v>
      </c>
      <c r="E628" s="1" t="s">
        <v>7</v>
      </c>
    </row>
    <row r="629" spans="1:5" ht="15" x14ac:dyDescent="0.25">
      <c r="A629" s="27">
        <v>45044.80709490741</v>
      </c>
      <c r="B629" s="1" t="s">
        <v>135</v>
      </c>
      <c r="C629">
        <v>100</v>
      </c>
      <c r="D629">
        <v>96.1</v>
      </c>
      <c r="E629" s="1" t="s">
        <v>136</v>
      </c>
    </row>
    <row r="630" spans="1:5" ht="15" x14ac:dyDescent="0.25">
      <c r="A630" s="27">
        <v>45044.810185185182</v>
      </c>
      <c r="B630" s="1" t="s">
        <v>153</v>
      </c>
      <c r="C630">
        <v>100</v>
      </c>
      <c r="D630">
        <v>96.1</v>
      </c>
      <c r="E630" s="1" t="s">
        <v>461</v>
      </c>
    </row>
    <row r="631" spans="1:5" ht="15" x14ac:dyDescent="0.25">
      <c r="A631" s="27">
        <v>45044.847916666666</v>
      </c>
      <c r="B631" s="1" t="s">
        <v>279</v>
      </c>
      <c r="C631">
        <v>100</v>
      </c>
      <c r="D631">
        <v>96.1</v>
      </c>
      <c r="E631" s="1" t="s">
        <v>7</v>
      </c>
    </row>
    <row r="632" spans="1:5" ht="15" x14ac:dyDescent="0.25">
      <c r="A632" s="27">
        <v>45044.967060185183</v>
      </c>
      <c r="B632" s="1" t="s">
        <v>762</v>
      </c>
      <c r="C632">
        <v>100</v>
      </c>
      <c r="D632">
        <v>96.1</v>
      </c>
      <c r="E632" s="1" t="s">
        <v>31</v>
      </c>
    </row>
    <row r="633" spans="1:5" ht="15" x14ac:dyDescent="0.25">
      <c r="A633" s="27">
        <v>45045.122094907405</v>
      </c>
      <c r="B633" s="1" t="s">
        <v>281</v>
      </c>
      <c r="C633">
        <v>300</v>
      </c>
      <c r="D633">
        <v>293.7</v>
      </c>
      <c r="E633" s="1" t="s">
        <v>7</v>
      </c>
    </row>
    <row r="634" spans="1:5" ht="15" x14ac:dyDescent="0.25">
      <c r="A634" s="27">
        <v>45045.326701388891</v>
      </c>
      <c r="B634" s="1" t="s">
        <v>322</v>
      </c>
      <c r="C634">
        <v>100</v>
      </c>
      <c r="D634">
        <v>96.1</v>
      </c>
      <c r="E634" s="1" t="s">
        <v>763</v>
      </c>
    </row>
    <row r="635" spans="1:5" ht="15" x14ac:dyDescent="0.25">
      <c r="A635" s="27">
        <v>45045.332268518519</v>
      </c>
      <c r="B635" s="1" t="s">
        <v>327</v>
      </c>
      <c r="C635">
        <v>1000</v>
      </c>
      <c r="D635">
        <v>979</v>
      </c>
      <c r="E635" s="1" t="s">
        <v>455</v>
      </c>
    </row>
    <row r="636" spans="1:5" ht="15" x14ac:dyDescent="0.25">
      <c r="A636" s="27">
        <v>45045.333032407405</v>
      </c>
      <c r="B636" s="1" t="s">
        <v>327</v>
      </c>
      <c r="C636">
        <v>1000</v>
      </c>
      <c r="D636">
        <v>979</v>
      </c>
      <c r="E636" s="1" t="s">
        <v>461</v>
      </c>
    </row>
    <row r="637" spans="1:5" ht="15" x14ac:dyDescent="0.25">
      <c r="A637" s="27">
        <v>45045.333773148152</v>
      </c>
      <c r="B637" s="1" t="s">
        <v>327</v>
      </c>
      <c r="C637">
        <v>1000</v>
      </c>
      <c r="D637">
        <v>979</v>
      </c>
      <c r="E637" s="1" t="s">
        <v>693</v>
      </c>
    </row>
    <row r="638" spans="1:5" ht="15" x14ac:dyDescent="0.25">
      <c r="A638" s="27">
        <v>45045.334537037037</v>
      </c>
      <c r="B638" s="1" t="s">
        <v>327</v>
      </c>
      <c r="C638">
        <v>1000</v>
      </c>
      <c r="D638">
        <v>979</v>
      </c>
      <c r="E638" s="1" t="s">
        <v>478</v>
      </c>
    </row>
    <row r="639" spans="1:5" ht="15" x14ac:dyDescent="0.25">
      <c r="A639" s="27">
        <v>45045.42827546296</v>
      </c>
      <c r="B639" s="1" t="s">
        <v>764</v>
      </c>
      <c r="C639">
        <v>500</v>
      </c>
      <c r="D639">
        <v>489.5</v>
      </c>
      <c r="E639" s="1" t="s">
        <v>455</v>
      </c>
    </row>
    <row r="640" spans="1:5" ht="15" x14ac:dyDescent="0.25">
      <c r="A640" s="27">
        <v>45045.44902777778</v>
      </c>
      <c r="B640" s="1" t="s">
        <v>153</v>
      </c>
      <c r="C640">
        <v>50</v>
      </c>
      <c r="D640">
        <v>46.1</v>
      </c>
      <c r="E640" s="1" t="s">
        <v>452</v>
      </c>
    </row>
    <row r="641" spans="1:5" ht="15" x14ac:dyDescent="0.25">
      <c r="A641" s="27">
        <v>45045.506180555552</v>
      </c>
      <c r="B641" s="1" t="s">
        <v>153</v>
      </c>
      <c r="C641">
        <v>50</v>
      </c>
      <c r="D641">
        <v>46.1</v>
      </c>
      <c r="E641" s="1" t="s">
        <v>765</v>
      </c>
    </row>
    <row r="642" spans="1:5" ht="15" x14ac:dyDescent="0.25">
      <c r="A642" s="27">
        <v>45045.50708333333</v>
      </c>
      <c r="B642" s="1" t="s">
        <v>153</v>
      </c>
      <c r="C642">
        <v>50</v>
      </c>
      <c r="D642">
        <v>46.1</v>
      </c>
      <c r="E642" s="1" t="s">
        <v>467</v>
      </c>
    </row>
    <row r="643" spans="1:5" ht="15" x14ac:dyDescent="0.25">
      <c r="A643" s="27">
        <v>45045.605636574073</v>
      </c>
      <c r="B643" s="1" t="s">
        <v>153</v>
      </c>
      <c r="C643">
        <v>100</v>
      </c>
      <c r="D643">
        <v>96.1</v>
      </c>
      <c r="E643" s="1" t="s">
        <v>467</v>
      </c>
    </row>
    <row r="644" spans="1:5" ht="15" x14ac:dyDescent="0.25">
      <c r="A644" s="27">
        <v>45045.60696759259</v>
      </c>
      <c r="B644" s="1" t="s">
        <v>153</v>
      </c>
      <c r="C644">
        <v>100</v>
      </c>
      <c r="D644">
        <v>96.1</v>
      </c>
      <c r="E644" s="1" t="s">
        <v>693</v>
      </c>
    </row>
    <row r="645" spans="1:5" ht="15" x14ac:dyDescent="0.25">
      <c r="A645" s="27">
        <v>45045.61109953704</v>
      </c>
      <c r="B645" s="1" t="s">
        <v>119</v>
      </c>
      <c r="C645">
        <v>100</v>
      </c>
      <c r="D645">
        <v>96.1</v>
      </c>
      <c r="E645" s="1" t="s">
        <v>28</v>
      </c>
    </row>
    <row r="646" spans="1:5" ht="15" x14ac:dyDescent="0.25">
      <c r="A646" s="27">
        <v>45045.646782407406</v>
      </c>
      <c r="B646" s="1" t="s">
        <v>250</v>
      </c>
      <c r="C646">
        <v>100</v>
      </c>
      <c r="D646">
        <v>96.1</v>
      </c>
      <c r="E646" s="1" t="s">
        <v>7</v>
      </c>
    </row>
    <row r="647" spans="1:5" ht="15" x14ac:dyDescent="0.25">
      <c r="A647" s="27">
        <v>45045.678287037037</v>
      </c>
      <c r="B647" s="1" t="s">
        <v>204</v>
      </c>
      <c r="C647">
        <v>100</v>
      </c>
      <c r="D647">
        <v>96.1</v>
      </c>
      <c r="E647" s="1" t="s">
        <v>28</v>
      </c>
    </row>
    <row r="648" spans="1:5" ht="15" x14ac:dyDescent="0.25">
      <c r="A648" s="27">
        <v>45045.750636574077</v>
      </c>
      <c r="B648" s="1" t="s">
        <v>180</v>
      </c>
      <c r="C648">
        <v>100</v>
      </c>
      <c r="D648">
        <v>96.1</v>
      </c>
      <c r="E648" s="1" t="s">
        <v>7</v>
      </c>
    </row>
    <row r="649" spans="1:5" ht="15" x14ac:dyDescent="0.25">
      <c r="A649" s="27">
        <v>45045.802789351852</v>
      </c>
      <c r="B649" s="1" t="s">
        <v>42</v>
      </c>
      <c r="C649">
        <v>500</v>
      </c>
      <c r="D649">
        <v>489.5</v>
      </c>
      <c r="E649" s="1" t="s">
        <v>7</v>
      </c>
    </row>
    <row r="650" spans="1:5" ht="15" x14ac:dyDescent="0.25">
      <c r="A650" s="27">
        <v>45045.81591435185</v>
      </c>
      <c r="B650" s="1" t="s">
        <v>766</v>
      </c>
      <c r="C650">
        <v>500</v>
      </c>
      <c r="D650">
        <v>489.5</v>
      </c>
      <c r="E650" s="1" t="s">
        <v>455</v>
      </c>
    </row>
    <row r="651" spans="1:5" ht="15" x14ac:dyDescent="0.25">
      <c r="A651" s="27">
        <v>45046.400312500002</v>
      </c>
      <c r="B651" s="1" t="s">
        <v>153</v>
      </c>
      <c r="C651">
        <v>100</v>
      </c>
      <c r="D651">
        <v>96.1</v>
      </c>
      <c r="E651" s="1" t="s">
        <v>461</v>
      </c>
    </row>
    <row r="652" spans="1:5" ht="15" x14ac:dyDescent="0.25">
      <c r="A652" s="27">
        <v>45046.401446759257</v>
      </c>
      <c r="B652" s="1" t="s">
        <v>153</v>
      </c>
      <c r="C652">
        <v>100</v>
      </c>
      <c r="D652">
        <v>96.1</v>
      </c>
      <c r="E652" s="1" t="s">
        <v>455</v>
      </c>
    </row>
    <row r="653" spans="1:5" ht="15" x14ac:dyDescent="0.25">
      <c r="A653" s="27">
        <v>45046.402430555558</v>
      </c>
      <c r="B653" s="1" t="s">
        <v>153</v>
      </c>
      <c r="C653">
        <v>100</v>
      </c>
      <c r="D653">
        <v>96.1</v>
      </c>
      <c r="E653" s="1" t="s">
        <v>693</v>
      </c>
    </row>
    <row r="654" spans="1:5" ht="15" x14ac:dyDescent="0.25">
      <c r="A654" s="27">
        <v>45046.488530092596</v>
      </c>
      <c r="B654" s="1" t="s">
        <v>120</v>
      </c>
      <c r="C654">
        <v>100</v>
      </c>
      <c r="D654">
        <v>96.1</v>
      </c>
      <c r="E654" s="1" t="s">
        <v>40</v>
      </c>
    </row>
    <row r="655" spans="1:5" ht="15" x14ac:dyDescent="0.25">
      <c r="A655" s="27">
        <v>45046.523032407407</v>
      </c>
      <c r="B655" s="1" t="s">
        <v>227</v>
      </c>
      <c r="C655">
        <v>500</v>
      </c>
      <c r="D655">
        <v>489.5</v>
      </c>
      <c r="E655" s="1" t="s">
        <v>32</v>
      </c>
    </row>
    <row r="656" spans="1:5" ht="30" x14ac:dyDescent="0.25">
      <c r="A656" s="27">
        <v>45046.587754629632</v>
      </c>
      <c r="B656" s="1" t="s">
        <v>767</v>
      </c>
      <c r="C656">
        <v>100</v>
      </c>
      <c r="D656">
        <v>96.1</v>
      </c>
      <c r="E656" s="35" t="s">
        <v>768</v>
      </c>
    </row>
    <row r="657" spans="1:5" ht="15" x14ac:dyDescent="0.25">
      <c r="A657" s="27">
        <v>45046.676157407404</v>
      </c>
      <c r="B657" s="1" t="s">
        <v>228</v>
      </c>
      <c r="C657">
        <v>100</v>
      </c>
      <c r="D657">
        <v>96.1</v>
      </c>
      <c r="E657" s="1" t="s">
        <v>30</v>
      </c>
    </row>
    <row r="658" spans="1:5" ht="15" x14ac:dyDescent="0.25">
      <c r="A658" s="27">
        <v>45046.693020833336</v>
      </c>
      <c r="B658" s="1" t="s">
        <v>145</v>
      </c>
      <c r="C658">
        <v>500</v>
      </c>
      <c r="D658">
        <v>489.5</v>
      </c>
      <c r="E658" s="1" t="s">
        <v>7</v>
      </c>
    </row>
    <row r="659" spans="1:5" ht="15" x14ac:dyDescent="0.25">
      <c r="A659" s="27">
        <v>45046.718564814815</v>
      </c>
      <c r="B659" s="1" t="s">
        <v>769</v>
      </c>
      <c r="C659">
        <v>300</v>
      </c>
      <c r="D659">
        <v>293.7</v>
      </c>
      <c r="E659" s="1" t="s">
        <v>30</v>
      </c>
    </row>
    <row r="660" spans="1:5" ht="15" x14ac:dyDescent="0.25">
      <c r="A660" s="27">
        <v>45046.788275462961</v>
      </c>
      <c r="B660" s="1" t="s">
        <v>146</v>
      </c>
      <c r="C660">
        <v>100</v>
      </c>
      <c r="D660">
        <v>96.1</v>
      </c>
      <c r="E660" s="1" t="s">
        <v>30</v>
      </c>
    </row>
    <row r="661" spans="1:5" ht="15" x14ac:dyDescent="0.25">
      <c r="A661" s="27">
        <v>45046.857222222221</v>
      </c>
      <c r="B661" s="1" t="s">
        <v>229</v>
      </c>
      <c r="C661">
        <v>200</v>
      </c>
      <c r="D661">
        <v>195.8</v>
      </c>
      <c r="E661" s="1" t="s">
        <v>149</v>
      </c>
    </row>
    <row r="662" spans="1:5" ht="15" x14ac:dyDescent="0.25">
      <c r="A662" s="27">
        <v>45046.888749999998</v>
      </c>
      <c r="B662" s="1" t="s">
        <v>173</v>
      </c>
      <c r="C662">
        <v>500</v>
      </c>
      <c r="D662">
        <v>489.5</v>
      </c>
      <c r="E662" s="1" t="s">
        <v>32</v>
      </c>
    </row>
    <row r="663" spans="1:5" ht="15" x14ac:dyDescent="0.25"/>
    <row r="664" spans="1:5" ht="15" x14ac:dyDescent="0.25"/>
    <row r="665" spans="1:5" ht="15" x14ac:dyDescent="0.25"/>
    <row r="666" spans="1:5" ht="15" x14ac:dyDescent="0.25"/>
    <row r="667" spans="1:5" ht="15" x14ac:dyDescent="0.25"/>
    <row r="668" spans="1:5" ht="15" x14ac:dyDescent="0.25"/>
    <row r="669" spans="1:5" ht="15" x14ac:dyDescent="0.25"/>
    <row r="670" spans="1:5" ht="15" x14ac:dyDescent="0.25"/>
    <row r="671" spans="1:5" ht="15" x14ac:dyDescent="0.25"/>
    <row r="672" spans="1:5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workbookViewId="0">
      <selection activeCell="E1" sqref="E1"/>
    </sheetView>
  </sheetViews>
  <sheetFormatPr defaultRowHeight="15" x14ac:dyDescent="0.25"/>
  <cols>
    <col min="1" max="1" width="17.5703125" customWidth="1"/>
    <col min="2" max="2" width="49.140625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7">
        <v>45020.414120370369</v>
      </c>
      <c r="B2" s="1" t="s">
        <v>770</v>
      </c>
      <c r="C2">
        <v>200</v>
      </c>
      <c r="D2">
        <v>195</v>
      </c>
      <c r="E2" s="1" t="s">
        <v>771</v>
      </c>
    </row>
    <row r="3" spans="1:35" x14ac:dyDescent="0.25">
      <c r="A3" s="27">
        <v>45027.414317129631</v>
      </c>
      <c r="B3" s="1" t="s">
        <v>770</v>
      </c>
      <c r="C3">
        <v>200</v>
      </c>
      <c r="D3">
        <v>195</v>
      </c>
      <c r="E3" s="1" t="s">
        <v>771</v>
      </c>
    </row>
    <row r="4" spans="1:35" x14ac:dyDescent="0.25">
      <c r="A4" s="27">
        <v>45028.122870370367</v>
      </c>
      <c r="B4" s="1" t="s">
        <v>772</v>
      </c>
      <c r="C4">
        <v>10</v>
      </c>
      <c r="D4">
        <v>9.75</v>
      </c>
      <c r="E4" s="1" t="s">
        <v>771</v>
      </c>
    </row>
    <row r="5" spans="1:35" x14ac:dyDescent="0.25">
      <c r="A5" s="27">
        <v>45033.643483796295</v>
      </c>
      <c r="B5" s="1" t="s">
        <v>773</v>
      </c>
      <c r="C5">
        <v>10</v>
      </c>
      <c r="D5">
        <v>9.75</v>
      </c>
      <c r="E5" s="1" t="s">
        <v>771</v>
      </c>
    </row>
    <row r="6" spans="1:35" x14ac:dyDescent="0.25">
      <c r="A6" s="27">
        <v>45034.414340277777</v>
      </c>
      <c r="B6" s="1" t="s">
        <v>770</v>
      </c>
      <c r="C6">
        <v>200</v>
      </c>
      <c r="D6">
        <v>195</v>
      </c>
      <c r="E6" s="1" t="s">
        <v>771</v>
      </c>
    </row>
    <row r="7" spans="1:35" x14ac:dyDescent="0.25">
      <c r="A7" s="27">
        <v>45037.926423611112</v>
      </c>
      <c r="B7" s="1" t="s">
        <v>774</v>
      </c>
      <c r="C7">
        <v>100</v>
      </c>
      <c r="D7">
        <v>97.5</v>
      </c>
      <c r="E7" s="1" t="s">
        <v>771</v>
      </c>
    </row>
    <row r="8" spans="1:35" x14ac:dyDescent="0.25">
      <c r="A8" s="27">
        <v>45041.402592592596</v>
      </c>
      <c r="B8" s="1" t="s">
        <v>770</v>
      </c>
      <c r="C8">
        <v>200</v>
      </c>
      <c r="D8">
        <v>195</v>
      </c>
      <c r="E8" s="1" t="s">
        <v>771</v>
      </c>
    </row>
    <row r="9" spans="1:35" x14ac:dyDescent="0.25">
      <c r="A9" s="27">
        <v>45042.587777777779</v>
      </c>
      <c r="B9" s="1" t="s">
        <v>775</v>
      </c>
      <c r="C9">
        <v>10</v>
      </c>
      <c r="D9">
        <v>9.75</v>
      </c>
      <c r="E9" s="1" t="s">
        <v>776</v>
      </c>
    </row>
    <row r="10" spans="1:35" x14ac:dyDescent="0.25">
      <c r="A10" s="27">
        <v>45042.601180555554</v>
      </c>
      <c r="B10" s="1" t="s">
        <v>777</v>
      </c>
      <c r="C10">
        <v>100</v>
      </c>
      <c r="D10">
        <v>97.5</v>
      </c>
      <c r="E10" s="1" t="s">
        <v>776</v>
      </c>
    </row>
    <row r="11" spans="1:35" x14ac:dyDescent="0.25">
      <c r="A11" s="27">
        <v>45042.603159722225</v>
      </c>
      <c r="B11" s="1" t="s">
        <v>778</v>
      </c>
      <c r="C11">
        <v>50</v>
      </c>
      <c r="D11">
        <v>48.75</v>
      </c>
      <c r="E11" s="1" t="s">
        <v>776</v>
      </c>
    </row>
    <row r="12" spans="1:35" x14ac:dyDescent="0.25">
      <c r="A12" s="27">
        <v>45042.619814814818</v>
      </c>
      <c r="B12" s="1" t="s">
        <v>779</v>
      </c>
      <c r="C12">
        <v>80</v>
      </c>
      <c r="D12">
        <v>78</v>
      </c>
      <c r="E12" s="1" t="s">
        <v>776</v>
      </c>
    </row>
    <row r="13" spans="1:35" x14ac:dyDescent="0.25">
      <c r="A13" s="27">
        <v>45042.630185185182</v>
      </c>
      <c r="B13" s="1" t="s">
        <v>780</v>
      </c>
      <c r="C13">
        <v>50</v>
      </c>
      <c r="D13">
        <v>48.75</v>
      </c>
      <c r="E13" s="1" t="s">
        <v>776</v>
      </c>
    </row>
    <row r="14" spans="1:35" x14ac:dyDescent="0.25">
      <c r="A14" s="27">
        <v>45042.673483796294</v>
      </c>
      <c r="B14" s="1" t="s">
        <v>781</v>
      </c>
      <c r="C14">
        <v>20</v>
      </c>
      <c r="D14">
        <v>19.5</v>
      </c>
      <c r="E14" s="1" t="s">
        <v>776</v>
      </c>
    </row>
    <row r="15" spans="1:35" x14ac:dyDescent="0.25">
      <c r="A15" s="27">
        <v>45042.681585648148</v>
      </c>
      <c r="B15" s="1" t="s">
        <v>782</v>
      </c>
      <c r="C15">
        <v>50</v>
      </c>
      <c r="D15">
        <v>48.75</v>
      </c>
      <c r="E15" s="1" t="s">
        <v>776</v>
      </c>
    </row>
    <row r="16" spans="1:35" x14ac:dyDescent="0.25">
      <c r="A16" s="27">
        <v>45042.70108796296</v>
      </c>
      <c r="B16" s="1" t="s">
        <v>783</v>
      </c>
      <c r="C16">
        <v>1</v>
      </c>
      <c r="D16">
        <v>0.97</v>
      </c>
      <c r="E16" s="1" t="s">
        <v>776</v>
      </c>
    </row>
    <row r="17" spans="1:5" x14ac:dyDescent="0.25">
      <c r="A17" s="27">
        <v>45042.722997685189</v>
      </c>
      <c r="B17" s="1" t="s">
        <v>784</v>
      </c>
      <c r="C17">
        <v>100</v>
      </c>
      <c r="D17">
        <v>97.5</v>
      </c>
      <c r="E17" s="1" t="s">
        <v>776</v>
      </c>
    </row>
    <row r="18" spans="1:5" x14ac:dyDescent="0.25">
      <c r="A18" s="27">
        <v>45042.724363425928</v>
      </c>
      <c r="B18" s="1" t="s">
        <v>785</v>
      </c>
      <c r="C18">
        <v>3000</v>
      </c>
      <c r="D18">
        <v>2925</v>
      </c>
      <c r="E18" s="1" t="s">
        <v>776</v>
      </c>
    </row>
    <row r="19" spans="1:5" x14ac:dyDescent="0.25">
      <c r="A19" s="27">
        <v>45042.726493055554</v>
      </c>
      <c r="B19" s="1" t="s">
        <v>786</v>
      </c>
      <c r="C19">
        <v>79</v>
      </c>
      <c r="D19">
        <v>77.02</v>
      </c>
      <c r="E19" s="1" t="s">
        <v>776</v>
      </c>
    </row>
    <row r="20" spans="1:5" x14ac:dyDescent="0.25">
      <c r="A20" s="27">
        <v>45042.726655092592</v>
      </c>
      <c r="B20" s="1" t="s">
        <v>787</v>
      </c>
      <c r="C20">
        <v>200</v>
      </c>
      <c r="D20">
        <v>195</v>
      </c>
      <c r="E20" s="1" t="s">
        <v>776</v>
      </c>
    </row>
    <row r="21" spans="1:5" x14ac:dyDescent="0.25">
      <c r="A21" s="27">
        <v>45042.731539351851</v>
      </c>
      <c r="B21" s="1" t="s">
        <v>788</v>
      </c>
      <c r="C21">
        <v>10</v>
      </c>
      <c r="D21">
        <v>9.75</v>
      </c>
      <c r="E21" s="1" t="s">
        <v>776</v>
      </c>
    </row>
    <row r="22" spans="1:5" x14ac:dyDescent="0.25">
      <c r="A22" s="27">
        <v>45042.73165509259</v>
      </c>
      <c r="B22" s="1" t="s">
        <v>789</v>
      </c>
      <c r="C22">
        <v>10</v>
      </c>
      <c r="D22">
        <v>9.75</v>
      </c>
      <c r="E22" s="1" t="s">
        <v>776</v>
      </c>
    </row>
    <row r="23" spans="1:5" x14ac:dyDescent="0.25">
      <c r="A23" s="27">
        <v>45042.742812500001</v>
      </c>
      <c r="B23" s="1" t="s">
        <v>790</v>
      </c>
      <c r="C23">
        <v>5</v>
      </c>
      <c r="D23">
        <v>4.87</v>
      </c>
      <c r="E23" s="1" t="s">
        <v>776</v>
      </c>
    </row>
    <row r="24" spans="1:5" x14ac:dyDescent="0.25">
      <c r="A24" s="27">
        <v>45042.750057870369</v>
      </c>
      <c r="B24" s="1" t="s">
        <v>791</v>
      </c>
      <c r="C24">
        <v>100</v>
      </c>
      <c r="D24">
        <v>97.5</v>
      </c>
      <c r="E24" s="1" t="s">
        <v>776</v>
      </c>
    </row>
    <row r="25" spans="1:5" x14ac:dyDescent="0.25">
      <c r="A25" s="27">
        <v>45042.750347222223</v>
      </c>
      <c r="B25" s="1" t="s">
        <v>792</v>
      </c>
      <c r="C25">
        <v>100</v>
      </c>
      <c r="D25">
        <v>97.5</v>
      </c>
      <c r="E25" s="1" t="s">
        <v>776</v>
      </c>
    </row>
    <row r="26" spans="1:5" x14ac:dyDescent="0.25">
      <c r="A26" s="27">
        <v>45042.76903935185</v>
      </c>
      <c r="B26" s="1" t="s">
        <v>793</v>
      </c>
      <c r="C26">
        <v>50</v>
      </c>
      <c r="D26">
        <v>48.75</v>
      </c>
      <c r="E26" s="1" t="s">
        <v>776</v>
      </c>
    </row>
    <row r="27" spans="1:5" x14ac:dyDescent="0.25">
      <c r="A27" s="27">
        <v>45042.771956018521</v>
      </c>
      <c r="B27" s="1" t="s">
        <v>794</v>
      </c>
      <c r="C27">
        <v>300</v>
      </c>
      <c r="D27">
        <v>292.5</v>
      </c>
      <c r="E27" s="1" t="s">
        <v>776</v>
      </c>
    </row>
    <row r="28" spans="1:5" x14ac:dyDescent="0.25">
      <c r="A28" s="27">
        <v>45042.772986111115</v>
      </c>
      <c r="B28" s="1" t="s">
        <v>795</v>
      </c>
      <c r="C28">
        <v>50</v>
      </c>
      <c r="D28">
        <v>48.75</v>
      </c>
      <c r="E28" s="1" t="s">
        <v>776</v>
      </c>
    </row>
    <row r="29" spans="1:5" x14ac:dyDescent="0.25">
      <c r="A29" s="27">
        <v>45042.779305555552</v>
      </c>
      <c r="B29" s="1" t="s">
        <v>796</v>
      </c>
      <c r="C29">
        <v>100</v>
      </c>
      <c r="D29">
        <v>97.5</v>
      </c>
      <c r="E29" s="1" t="s">
        <v>776</v>
      </c>
    </row>
    <row r="30" spans="1:5" x14ac:dyDescent="0.25">
      <c r="A30" s="27">
        <v>45042.785601851851</v>
      </c>
      <c r="B30" s="1" t="s">
        <v>797</v>
      </c>
      <c r="C30">
        <v>100</v>
      </c>
      <c r="D30">
        <v>97.5</v>
      </c>
      <c r="E30" s="1" t="s">
        <v>776</v>
      </c>
    </row>
    <row r="31" spans="1:5" x14ac:dyDescent="0.25">
      <c r="A31" s="27">
        <v>45042.78565972222</v>
      </c>
      <c r="B31" s="1" t="s">
        <v>798</v>
      </c>
      <c r="C31">
        <v>100</v>
      </c>
      <c r="D31">
        <v>97.5</v>
      </c>
      <c r="E31" s="1" t="s">
        <v>776</v>
      </c>
    </row>
    <row r="32" spans="1:5" x14ac:dyDescent="0.25">
      <c r="A32" s="27">
        <v>45042.790243055555</v>
      </c>
      <c r="B32" s="1" t="s">
        <v>799</v>
      </c>
      <c r="C32">
        <v>10</v>
      </c>
      <c r="D32">
        <v>9.75</v>
      </c>
      <c r="E32" s="1" t="s">
        <v>776</v>
      </c>
    </row>
    <row r="33" spans="1:5" x14ac:dyDescent="0.25">
      <c r="A33" s="27">
        <v>45042.801793981482</v>
      </c>
      <c r="B33" s="1" t="s">
        <v>800</v>
      </c>
      <c r="C33">
        <v>100</v>
      </c>
      <c r="D33">
        <v>97.5</v>
      </c>
      <c r="E33" s="1" t="s">
        <v>776</v>
      </c>
    </row>
    <row r="34" spans="1:5" x14ac:dyDescent="0.25">
      <c r="A34" s="27">
        <v>45042.805995370371</v>
      </c>
      <c r="B34" s="1" t="s">
        <v>801</v>
      </c>
      <c r="C34">
        <v>30</v>
      </c>
      <c r="D34">
        <v>29.25</v>
      </c>
      <c r="E34" s="1" t="s">
        <v>776</v>
      </c>
    </row>
    <row r="35" spans="1:5" x14ac:dyDescent="0.25">
      <c r="A35" s="27">
        <v>45042.81454861111</v>
      </c>
      <c r="B35" s="1" t="s">
        <v>802</v>
      </c>
      <c r="C35">
        <v>500</v>
      </c>
      <c r="D35">
        <v>487.5</v>
      </c>
      <c r="E35" s="1" t="s">
        <v>776</v>
      </c>
    </row>
    <row r="36" spans="1:5" x14ac:dyDescent="0.25">
      <c r="A36" s="27">
        <v>45042.815555555557</v>
      </c>
      <c r="B36" s="1" t="s">
        <v>802</v>
      </c>
      <c r="C36">
        <v>500</v>
      </c>
      <c r="D36">
        <v>487.5</v>
      </c>
      <c r="E36" s="1" t="s">
        <v>776</v>
      </c>
    </row>
    <row r="37" spans="1:5" x14ac:dyDescent="0.25">
      <c r="A37" s="27">
        <v>45042.815682870372</v>
      </c>
      <c r="B37" s="1" t="s">
        <v>803</v>
      </c>
      <c r="C37">
        <v>30</v>
      </c>
      <c r="D37">
        <v>29.25</v>
      </c>
      <c r="E37" s="1" t="s">
        <v>776</v>
      </c>
    </row>
    <row r="38" spans="1:5" x14ac:dyDescent="0.25">
      <c r="A38" s="27">
        <v>45042.831979166665</v>
      </c>
      <c r="B38" s="1" t="s">
        <v>804</v>
      </c>
      <c r="C38">
        <v>50</v>
      </c>
      <c r="D38">
        <v>48.75</v>
      </c>
      <c r="E38" s="1" t="s">
        <v>776</v>
      </c>
    </row>
    <row r="39" spans="1:5" x14ac:dyDescent="0.25">
      <c r="A39" s="27">
        <v>45042.832106481481</v>
      </c>
      <c r="B39" s="1" t="s">
        <v>804</v>
      </c>
      <c r="C39">
        <v>5</v>
      </c>
      <c r="D39">
        <v>4.87</v>
      </c>
      <c r="E39" s="1" t="s">
        <v>776</v>
      </c>
    </row>
    <row r="40" spans="1:5" x14ac:dyDescent="0.25">
      <c r="A40" s="27">
        <v>45042.832719907405</v>
      </c>
      <c r="B40" s="1" t="s">
        <v>805</v>
      </c>
      <c r="C40">
        <v>100</v>
      </c>
      <c r="D40">
        <v>97.5</v>
      </c>
      <c r="E40" s="1" t="s">
        <v>776</v>
      </c>
    </row>
    <row r="41" spans="1:5" x14ac:dyDescent="0.25">
      <c r="A41" s="27">
        <v>45042.84716435185</v>
      </c>
      <c r="B41" s="1" t="s">
        <v>806</v>
      </c>
      <c r="C41">
        <v>50</v>
      </c>
      <c r="D41">
        <v>48.75</v>
      </c>
      <c r="E41" s="1" t="s">
        <v>776</v>
      </c>
    </row>
    <row r="42" spans="1:5" x14ac:dyDescent="0.25">
      <c r="A42" s="27">
        <v>45042.857210648152</v>
      </c>
      <c r="B42" s="1" t="s">
        <v>807</v>
      </c>
      <c r="C42">
        <v>50</v>
      </c>
      <c r="D42">
        <v>48.75</v>
      </c>
      <c r="E42" s="1" t="s">
        <v>776</v>
      </c>
    </row>
    <row r="43" spans="1:5" x14ac:dyDescent="0.25">
      <c r="A43" s="27">
        <v>45042.870046296295</v>
      </c>
      <c r="B43" s="1" t="s">
        <v>808</v>
      </c>
      <c r="C43">
        <v>300</v>
      </c>
      <c r="D43">
        <v>292.5</v>
      </c>
      <c r="E43" s="1" t="s">
        <v>776</v>
      </c>
    </row>
    <row r="44" spans="1:5" x14ac:dyDescent="0.25">
      <c r="A44" s="27">
        <v>45042.878854166665</v>
      </c>
      <c r="B44" s="1" t="s">
        <v>809</v>
      </c>
      <c r="C44">
        <v>20</v>
      </c>
      <c r="D44">
        <v>19.5</v>
      </c>
      <c r="E44" s="1" t="s">
        <v>776</v>
      </c>
    </row>
    <row r="45" spans="1:5" x14ac:dyDescent="0.25">
      <c r="A45" s="27">
        <v>45042.901273148149</v>
      </c>
      <c r="B45" s="1" t="s">
        <v>810</v>
      </c>
      <c r="C45">
        <v>20</v>
      </c>
      <c r="D45">
        <v>19.5</v>
      </c>
      <c r="E45" s="1" t="s">
        <v>776</v>
      </c>
    </row>
    <row r="46" spans="1:5" x14ac:dyDescent="0.25">
      <c r="A46" s="27">
        <v>45042.919918981483</v>
      </c>
      <c r="B46" s="1" t="s">
        <v>811</v>
      </c>
      <c r="C46">
        <v>10</v>
      </c>
      <c r="D46">
        <v>9.75</v>
      </c>
      <c r="E46" s="1" t="s">
        <v>776</v>
      </c>
    </row>
    <row r="47" spans="1:5" x14ac:dyDescent="0.25">
      <c r="A47" s="27">
        <v>45042.925243055557</v>
      </c>
      <c r="B47" s="1" t="s">
        <v>812</v>
      </c>
      <c r="C47">
        <v>10</v>
      </c>
      <c r="D47">
        <v>9.75</v>
      </c>
      <c r="E47" s="1" t="s">
        <v>776</v>
      </c>
    </row>
    <row r="48" spans="1:5" x14ac:dyDescent="0.25">
      <c r="A48" s="27">
        <v>45042.932546296295</v>
      </c>
      <c r="B48" s="1" t="s">
        <v>813</v>
      </c>
      <c r="C48">
        <v>20</v>
      </c>
      <c r="D48">
        <v>19.5</v>
      </c>
      <c r="E48" s="1" t="s">
        <v>776</v>
      </c>
    </row>
    <row r="49" spans="1:5" x14ac:dyDescent="0.25">
      <c r="A49" s="27">
        <v>45042.936631944445</v>
      </c>
      <c r="B49" s="1" t="s">
        <v>814</v>
      </c>
      <c r="C49">
        <v>500</v>
      </c>
      <c r="D49">
        <v>487.5</v>
      </c>
      <c r="E49" s="1" t="s">
        <v>776</v>
      </c>
    </row>
    <row r="50" spans="1:5" x14ac:dyDescent="0.25">
      <c r="A50" s="27">
        <v>45042.939664351848</v>
      </c>
      <c r="B50" s="1" t="s">
        <v>815</v>
      </c>
      <c r="C50">
        <v>57</v>
      </c>
      <c r="D50">
        <v>55.57</v>
      </c>
      <c r="E50" s="1" t="s">
        <v>776</v>
      </c>
    </row>
    <row r="51" spans="1:5" x14ac:dyDescent="0.25">
      <c r="A51" s="27">
        <v>45042.944039351853</v>
      </c>
      <c r="B51" s="1" t="s">
        <v>816</v>
      </c>
      <c r="C51">
        <v>50</v>
      </c>
      <c r="D51">
        <v>48.75</v>
      </c>
      <c r="E51" s="1" t="s">
        <v>776</v>
      </c>
    </row>
    <row r="52" spans="1:5" x14ac:dyDescent="0.25">
      <c r="A52" s="27">
        <v>45042.966319444444</v>
      </c>
      <c r="B52" s="1" t="s">
        <v>817</v>
      </c>
      <c r="C52">
        <v>500</v>
      </c>
      <c r="D52">
        <v>487.5</v>
      </c>
      <c r="E52" s="1" t="s">
        <v>776</v>
      </c>
    </row>
    <row r="53" spans="1:5" x14ac:dyDescent="0.25">
      <c r="A53" s="27">
        <v>45042.979120370372</v>
      </c>
      <c r="B53" s="1" t="s">
        <v>818</v>
      </c>
      <c r="C53">
        <v>300</v>
      </c>
      <c r="D53">
        <v>292.5</v>
      </c>
      <c r="E53" s="1" t="s">
        <v>776</v>
      </c>
    </row>
    <row r="54" spans="1:5" x14ac:dyDescent="0.25">
      <c r="A54" s="27">
        <v>45042.980497685188</v>
      </c>
      <c r="B54" s="1" t="s">
        <v>819</v>
      </c>
      <c r="C54">
        <v>100</v>
      </c>
      <c r="D54">
        <v>97.5</v>
      </c>
      <c r="E54" s="1" t="s">
        <v>776</v>
      </c>
    </row>
    <row r="55" spans="1:5" x14ac:dyDescent="0.25">
      <c r="A55" s="27">
        <v>45042.986284722225</v>
      </c>
      <c r="B55" s="1" t="s">
        <v>820</v>
      </c>
      <c r="C55">
        <v>300</v>
      </c>
      <c r="D55">
        <v>292.5</v>
      </c>
      <c r="E55" s="1" t="s">
        <v>776</v>
      </c>
    </row>
    <row r="56" spans="1:5" x14ac:dyDescent="0.25">
      <c r="A56" s="27">
        <v>45042.987615740742</v>
      </c>
      <c r="B56" s="1" t="s">
        <v>821</v>
      </c>
      <c r="C56">
        <v>50</v>
      </c>
      <c r="D56">
        <v>48.75</v>
      </c>
      <c r="E56" s="1" t="s">
        <v>776</v>
      </c>
    </row>
    <row r="57" spans="1:5" x14ac:dyDescent="0.25">
      <c r="A57" s="27">
        <v>45042.992673611108</v>
      </c>
      <c r="B57" s="1" t="s">
        <v>822</v>
      </c>
      <c r="C57">
        <v>100</v>
      </c>
      <c r="D57">
        <v>97.5</v>
      </c>
      <c r="E57" s="1" t="s">
        <v>776</v>
      </c>
    </row>
    <row r="58" spans="1:5" x14ac:dyDescent="0.25">
      <c r="A58" s="27">
        <v>45042.999293981484</v>
      </c>
      <c r="B58" s="1" t="s">
        <v>823</v>
      </c>
      <c r="C58">
        <v>100</v>
      </c>
      <c r="D58">
        <v>97.5</v>
      </c>
      <c r="E58" s="1" t="s">
        <v>776</v>
      </c>
    </row>
    <row r="59" spans="1:5" x14ac:dyDescent="0.25">
      <c r="A59" s="27">
        <v>45043.002268518518</v>
      </c>
      <c r="B59" s="1" t="s">
        <v>824</v>
      </c>
      <c r="C59">
        <v>1000</v>
      </c>
      <c r="D59">
        <v>975</v>
      </c>
      <c r="E59" s="1" t="s">
        <v>776</v>
      </c>
    </row>
    <row r="60" spans="1:5" x14ac:dyDescent="0.25">
      <c r="A60" s="27">
        <v>45043.003275462965</v>
      </c>
      <c r="B60" s="1" t="s">
        <v>825</v>
      </c>
      <c r="C60">
        <v>100</v>
      </c>
      <c r="D60">
        <v>97.5</v>
      </c>
      <c r="E60" s="1" t="s">
        <v>776</v>
      </c>
    </row>
    <row r="61" spans="1:5" x14ac:dyDescent="0.25">
      <c r="A61" s="27">
        <v>45043.008773148147</v>
      </c>
      <c r="B61" s="1" t="s">
        <v>826</v>
      </c>
      <c r="C61">
        <v>50</v>
      </c>
      <c r="D61">
        <v>48.75</v>
      </c>
      <c r="E61" s="1" t="s">
        <v>776</v>
      </c>
    </row>
    <row r="62" spans="1:5" x14ac:dyDescent="0.25">
      <c r="A62" s="27">
        <v>45043.013298611113</v>
      </c>
      <c r="B62" s="1" t="s">
        <v>827</v>
      </c>
      <c r="C62">
        <v>20</v>
      </c>
      <c r="D62">
        <v>19.5</v>
      </c>
      <c r="E62" s="1" t="s">
        <v>776</v>
      </c>
    </row>
    <row r="63" spans="1:5" x14ac:dyDescent="0.25">
      <c r="A63" s="27">
        <v>45043.018530092595</v>
      </c>
      <c r="B63" s="1" t="s">
        <v>828</v>
      </c>
      <c r="C63">
        <v>30</v>
      </c>
      <c r="D63">
        <v>29.25</v>
      </c>
      <c r="E63" s="1" t="s">
        <v>776</v>
      </c>
    </row>
    <row r="64" spans="1:5" x14ac:dyDescent="0.25">
      <c r="A64" s="27">
        <v>45043.029629629629</v>
      </c>
      <c r="B64" s="1" t="s">
        <v>829</v>
      </c>
      <c r="C64">
        <v>200</v>
      </c>
      <c r="D64">
        <v>195</v>
      </c>
      <c r="E64" s="1" t="s">
        <v>776</v>
      </c>
    </row>
    <row r="65" spans="1:5" x14ac:dyDescent="0.25">
      <c r="A65" s="27">
        <v>45043.047013888892</v>
      </c>
      <c r="B65" s="1" t="s">
        <v>830</v>
      </c>
      <c r="C65">
        <v>300</v>
      </c>
      <c r="D65">
        <v>292.5</v>
      </c>
      <c r="E65" s="1" t="s">
        <v>776</v>
      </c>
    </row>
    <row r="66" spans="1:5" x14ac:dyDescent="0.25">
      <c r="A66" s="27">
        <v>45043.058252314811</v>
      </c>
      <c r="B66" s="1" t="s">
        <v>831</v>
      </c>
      <c r="C66">
        <v>10</v>
      </c>
      <c r="D66">
        <v>9.75</v>
      </c>
      <c r="E66" s="1" t="s">
        <v>776</v>
      </c>
    </row>
    <row r="67" spans="1:5" x14ac:dyDescent="0.25">
      <c r="A67" s="27">
        <v>45043.075891203705</v>
      </c>
      <c r="B67" s="1" t="s">
        <v>832</v>
      </c>
      <c r="C67">
        <v>2</v>
      </c>
      <c r="D67">
        <v>1.95</v>
      </c>
      <c r="E67" s="1" t="s">
        <v>776</v>
      </c>
    </row>
    <row r="68" spans="1:5" x14ac:dyDescent="0.25">
      <c r="A68" s="27">
        <v>45043.082152777781</v>
      </c>
      <c r="B68" s="1" t="s">
        <v>833</v>
      </c>
      <c r="C68">
        <v>20</v>
      </c>
      <c r="D68">
        <v>19.5</v>
      </c>
      <c r="E68" s="1" t="s">
        <v>776</v>
      </c>
    </row>
    <row r="69" spans="1:5" x14ac:dyDescent="0.25">
      <c r="A69" s="27">
        <v>45043.095046296294</v>
      </c>
      <c r="B69" s="1" t="s">
        <v>834</v>
      </c>
      <c r="C69">
        <v>25</v>
      </c>
      <c r="D69">
        <v>24.37</v>
      </c>
      <c r="E69" s="1" t="s">
        <v>776</v>
      </c>
    </row>
    <row r="70" spans="1:5" x14ac:dyDescent="0.25">
      <c r="A70" s="27">
        <v>45043.102013888885</v>
      </c>
      <c r="B70" s="1" t="s">
        <v>835</v>
      </c>
      <c r="C70">
        <v>500</v>
      </c>
      <c r="D70">
        <v>487.5</v>
      </c>
      <c r="E70" s="1" t="s">
        <v>776</v>
      </c>
    </row>
    <row r="71" spans="1:5" x14ac:dyDescent="0.25">
      <c r="A71" s="27">
        <v>45043.102662037039</v>
      </c>
      <c r="B71" s="1" t="s">
        <v>836</v>
      </c>
      <c r="C71">
        <v>300</v>
      </c>
      <c r="D71">
        <v>292.5</v>
      </c>
      <c r="E71" s="1" t="s">
        <v>776</v>
      </c>
    </row>
    <row r="72" spans="1:5" x14ac:dyDescent="0.25">
      <c r="A72" s="27">
        <v>45043.111631944441</v>
      </c>
      <c r="B72" s="1" t="s">
        <v>837</v>
      </c>
      <c r="C72">
        <v>100</v>
      </c>
      <c r="D72">
        <v>97.5</v>
      </c>
      <c r="E72" s="1" t="s">
        <v>776</v>
      </c>
    </row>
    <row r="73" spans="1:5" x14ac:dyDescent="0.25">
      <c r="A73" s="27">
        <v>45043.122615740744</v>
      </c>
      <c r="B73" s="1" t="s">
        <v>838</v>
      </c>
      <c r="C73">
        <v>100</v>
      </c>
      <c r="D73">
        <v>97.5</v>
      </c>
      <c r="E73" s="1" t="s">
        <v>776</v>
      </c>
    </row>
    <row r="74" spans="1:5" x14ac:dyDescent="0.25">
      <c r="A74" s="27">
        <v>45043.135104166664</v>
      </c>
      <c r="B74" s="1" t="s">
        <v>839</v>
      </c>
      <c r="C74">
        <v>100</v>
      </c>
      <c r="D74">
        <v>97.5</v>
      </c>
      <c r="E74" s="1" t="s">
        <v>776</v>
      </c>
    </row>
    <row r="75" spans="1:5" x14ac:dyDescent="0.25">
      <c r="A75" s="27">
        <v>45043.13890046296</v>
      </c>
      <c r="B75" s="1" t="s">
        <v>840</v>
      </c>
      <c r="C75">
        <v>500</v>
      </c>
      <c r="D75">
        <v>487.5</v>
      </c>
      <c r="E75" s="1" t="s">
        <v>776</v>
      </c>
    </row>
    <row r="76" spans="1:5" x14ac:dyDescent="0.25">
      <c r="A76" s="27">
        <v>45043.149942129632</v>
      </c>
      <c r="B76" s="1" t="s">
        <v>841</v>
      </c>
      <c r="C76">
        <v>10</v>
      </c>
      <c r="D76">
        <v>9.75</v>
      </c>
      <c r="E76" s="1" t="s">
        <v>776</v>
      </c>
    </row>
    <row r="77" spans="1:5" x14ac:dyDescent="0.25">
      <c r="A77" s="27">
        <v>45043.166238425925</v>
      </c>
      <c r="B77" s="1" t="s">
        <v>656</v>
      </c>
      <c r="C77">
        <v>50</v>
      </c>
      <c r="D77">
        <v>48.75</v>
      </c>
      <c r="E77" s="1" t="s">
        <v>776</v>
      </c>
    </row>
    <row r="78" spans="1:5" x14ac:dyDescent="0.25">
      <c r="A78" s="27">
        <v>45043.178124999999</v>
      </c>
      <c r="B78" s="1" t="s">
        <v>842</v>
      </c>
      <c r="C78">
        <v>300</v>
      </c>
      <c r="D78">
        <v>292.5</v>
      </c>
      <c r="E78" s="1" t="s">
        <v>776</v>
      </c>
    </row>
    <row r="79" spans="1:5" x14ac:dyDescent="0.25">
      <c r="A79" s="27">
        <v>45043.206597222219</v>
      </c>
      <c r="B79" s="1" t="s">
        <v>843</v>
      </c>
      <c r="C79">
        <v>10</v>
      </c>
      <c r="D79">
        <v>9.75</v>
      </c>
      <c r="E79" s="1" t="s">
        <v>776</v>
      </c>
    </row>
    <row r="80" spans="1:5" x14ac:dyDescent="0.25">
      <c r="A80" s="27">
        <v>45043.251712962963</v>
      </c>
      <c r="B80" s="1" t="s">
        <v>844</v>
      </c>
      <c r="C80">
        <v>20</v>
      </c>
      <c r="D80">
        <v>19.5</v>
      </c>
      <c r="E80" s="1" t="s">
        <v>776</v>
      </c>
    </row>
    <row r="81" spans="1:5" x14ac:dyDescent="0.25">
      <c r="A81" s="27">
        <v>45043.287291666667</v>
      </c>
      <c r="B81" s="1" t="s">
        <v>845</v>
      </c>
      <c r="C81">
        <v>20</v>
      </c>
      <c r="D81">
        <v>19.5</v>
      </c>
      <c r="E81" s="1" t="s">
        <v>776</v>
      </c>
    </row>
    <row r="82" spans="1:5" x14ac:dyDescent="0.25">
      <c r="A82" s="27">
        <v>45043.295856481483</v>
      </c>
      <c r="B82" s="1" t="s">
        <v>846</v>
      </c>
      <c r="C82">
        <v>100</v>
      </c>
      <c r="D82">
        <v>97.5</v>
      </c>
      <c r="E82" s="1" t="s">
        <v>776</v>
      </c>
    </row>
    <row r="83" spans="1:5" x14ac:dyDescent="0.25">
      <c r="A83" s="27">
        <v>45043.328032407408</v>
      </c>
      <c r="B83" s="1" t="s">
        <v>847</v>
      </c>
      <c r="C83">
        <v>615</v>
      </c>
      <c r="D83">
        <v>599.62</v>
      </c>
      <c r="E83" s="1" t="s">
        <v>776</v>
      </c>
    </row>
    <row r="84" spans="1:5" x14ac:dyDescent="0.25">
      <c r="A84" s="27">
        <v>45043.364074074074</v>
      </c>
      <c r="B84" s="1" t="s">
        <v>848</v>
      </c>
      <c r="C84">
        <v>100</v>
      </c>
      <c r="D84">
        <v>97.5</v>
      </c>
      <c r="E84" s="1" t="s">
        <v>776</v>
      </c>
    </row>
    <row r="85" spans="1:5" x14ac:dyDescent="0.25">
      <c r="A85" s="27">
        <v>45043.370659722219</v>
      </c>
      <c r="B85" s="1" t="s">
        <v>849</v>
      </c>
      <c r="C85">
        <v>100</v>
      </c>
      <c r="D85">
        <v>97.5</v>
      </c>
      <c r="E85" s="1" t="s">
        <v>776</v>
      </c>
    </row>
    <row r="86" spans="1:5" x14ac:dyDescent="0.25">
      <c r="A86" s="27">
        <v>45043.398078703707</v>
      </c>
      <c r="B86" s="1" t="s">
        <v>794</v>
      </c>
      <c r="C86">
        <v>300</v>
      </c>
      <c r="D86">
        <v>292.5</v>
      </c>
      <c r="E86" s="1" t="s">
        <v>776</v>
      </c>
    </row>
    <row r="87" spans="1:5" x14ac:dyDescent="0.25">
      <c r="A87" s="27">
        <v>45043.40216435185</v>
      </c>
      <c r="B87" s="1" t="s">
        <v>850</v>
      </c>
      <c r="C87">
        <v>100</v>
      </c>
      <c r="D87">
        <v>97.5</v>
      </c>
      <c r="E87" s="1" t="s">
        <v>776</v>
      </c>
    </row>
    <row r="88" spans="1:5" x14ac:dyDescent="0.25">
      <c r="A88" s="27">
        <v>45043.407743055555</v>
      </c>
      <c r="B88" s="1" t="s">
        <v>851</v>
      </c>
      <c r="C88">
        <v>300</v>
      </c>
      <c r="D88">
        <v>292.5</v>
      </c>
      <c r="E88" s="1" t="s">
        <v>776</v>
      </c>
    </row>
    <row r="89" spans="1:5" x14ac:dyDescent="0.25">
      <c r="A89" s="27">
        <v>45043.420046296298</v>
      </c>
      <c r="B89" s="1" t="s">
        <v>65</v>
      </c>
      <c r="C89">
        <v>1</v>
      </c>
      <c r="D89">
        <v>0.97</v>
      </c>
      <c r="E89" s="1" t="s">
        <v>776</v>
      </c>
    </row>
    <row r="90" spans="1:5" x14ac:dyDescent="0.25">
      <c r="A90" s="27">
        <v>45043.468206018515</v>
      </c>
      <c r="B90" s="1" t="s">
        <v>852</v>
      </c>
      <c r="C90">
        <v>10</v>
      </c>
      <c r="D90">
        <v>9.75</v>
      </c>
      <c r="E90" s="1" t="s">
        <v>776</v>
      </c>
    </row>
    <row r="91" spans="1:5" x14ac:dyDescent="0.25">
      <c r="A91" s="27">
        <v>45043.475578703707</v>
      </c>
      <c r="B91" s="1" t="s">
        <v>853</v>
      </c>
      <c r="C91">
        <v>50</v>
      </c>
      <c r="D91">
        <v>48.75</v>
      </c>
      <c r="E91" s="1" t="s">
        <v>776</v>
      </c>
    </row>
    <row r="92" spans="1:5" x14ac:dyDescent="0.25">
      <c r="A92" s="27">
        <v>45043.483749999999</v>
      </c>
      <c r="B92" s="1" t="s">
        <v>854</v>
      </c>
      <c r="C92">
        <v>10</v>
      </c>
      <c r="D92">
        <v>9.75</v>
      </c>
      <c r="E92" s="1" t="s">
        <v>776</v>
      </c>
    </row>
    <row r="93" spans="1:5" x14ac:dyDescent="0.25">
      <c r="A93" s="27">
        <v>45043.488009259258</v>
      </c>
      <c r="B93" s="1" t="s">
        <v>855</v>
      </c>
      <c r="C93">
        <v>100</v>
      </c>
      <c r="D93">
        <v>97.5</v>
      </c>
      <c r="E93" s="1" t="s">
        <v>776</v>
      </c>
    </row>
    <row r="94" spans="1:5" x14ac:dyDescent="0.25">
      <c r="A94" s="27">
        <v>45043.518599537034</v>
      </c>
      <c r="B94" s="1" t="s">
        <v>856</v>
      </c>
      <c r="C94">
        <v>71</v>
      </c>
      <c r="D94">
        <v>69.22</v>
      </c>
      <c r="E94" s="1" t="s">
        <v>776</v>
      </c>
    </row>
    <row r="95" spans="1:5" x14ac:dyDescent="0.25">
      <c r="A95" s="27">
        <v>45043.523715277777</v>
      </c>
      <c r="B95" s="1" t="s">
        <v>804</v>
      </c>
      <c r="C95">
        <v>50</v>
      </c>
      <c r="D95">
        <v>48.75</v>
      </c>
      <c r="E95" s="1" t="s">
        <v>776</v>
      </c>
    </row>
    <row r="96" spans="1:5" x14ac:dyDescent="0.25">
      <c r="A96" s="27">
        <v>45043.561736111114</v>
      </c>
      <c r="B96" s="1" t="s">
        <v>514</v>
      </c>
      <c r="C96">
        <v>100</v>
      </c>
      <c r="D96">
        <v>97.5</v>
      </c>
      <c r="E96" s="1" t="s">
        <v>776</v>
      </c>
    </row>
    <row r="97" spans="1:5" x14ac:dyDescent="0.25">
      <c r="A97" s="27">
        <v>45043.583472222221</v>
      </c>
      <c r="B97" s="1" t="s">
        <v>857</v>
      </c>
      <c r="C97">
        <v>1000</v>
      </c>
      <c r="D97">
        <v>975</v>
      </c>
      <c r="E97" s="1" t="s">
        <v>776</v>
      </c>
    </row>
    <row r="98" spans="1:5" x14ac:dyDescent="0.25">
      <c r="A98" s="27">
        <v>45043.602384259262</v>
      </c>
      <c r="B98" s="1" t="s">
        <v>858</v>
      </c>
      <c r="C98">
        <v>10</v>
      </c>
      <c r="D98">
        <v>9.75</v>
      </c>
      <c r="E98" s="1" t="s">
        <v>776</v>
      </c>
    </row>
    <row r="99" spans="1:5" x14ac:dyDescent="0.25">
      <c r="A99" s="27">
        <v>45043.717118055552</v>
      </c>
      <c r="B99" s="1" t="s">
        <v>859</v>
      </c>
      <c r="C99">
        <v>100</v>
      </c>
      <c r="D99">
        <v>97.5</v>
      </c>
      <c r="E99" s="1" t="s">
        <v>776</v>
      </c>
    </row>
    <row r="100" spans="1:5" x14ac:dyDescent="0.25">
      <c r="A100" s="27">
        <v>45043.754548611112</v>
      </c>
      <c r="B100" s="1" t="s">
        <v>860</v>
      </c>
      <c r="C100">
        <v>50</v>
      </c>
      <c r="D100">
        <v>48.75</v>
      </c>
      <c r="E100" s="1" t="s">
        <v>776</v>
      </c>
    </row>
    <row r="101" spans="1:5" x14ac:dyDescent="0.25">
      <c r="A101" s="27">
        <v>45043.754999999997</v>
      </c>
      <c r="B101" s="1" t="s">
        <v>861</v>
      </c>
      <c r="C101">
        <v>100</v>
      </c>
      <c r="D101">
        <v>97.5</v>
      </c>
      <c r="E101" s="1" t="s">
        <v>776</v>
      </c>
    </row>
    <row r="102" spans="1:5" x14ac:dyDescent="0.25">
      <c r="A102" s="27">
        <v>45043.857025462959</v>
      </c>
      <c r="B102" s="1" t="s">
        <v>804</v>
      </c>
      <c r="C102">
        <v>100</v>
      </c>
      <c r="D102">
        <v>97.5</v>
      </c>
      <c r="E102" s="1" t="s">
        <v>776</v>
      </c>
    </row>
    <row r="103" spans="1:5" x14ac:dyDescent="0.25">
      <c r="A103" s="27">
        <v>45043.857187499998</v>
      </c>
      <c r="B103" s="1" t="s">
        <v>804</v>
      </c>
      <c r="C103">
        <v>197</v>
      </c>
      <c r="D103">
        <v>192.07</v>
      </c>
      <c r="E103" s="1" t="s">
        <v>776</v>
      </c>
    </row>
    <row r="104" spans="1:5" x14ac:dyDescent="0.25">
      <c r="A104" s="27">
        <v>45043.948703703703</v>
      </c>
      <c r="B104" s="1" t="s">
        <v>804</v>
      </c>
      <c r="C104">
        <v>100</v>
      </c>
      <c r="D104">
        <v>97.5</v>
      </c>
      <c r="E104" s="1" t="s">
        <v>776</v>
      </c>
    </row>
    <row r="105" spans="1:5" x14ac:dyDescent="0.25">
      <c r="A105" s="27">
        <v>45043.948923611111</v>
      </c>
      <c r="B105" s="1" t="s">
        <v>804</v>
      </c>
      <c r="C105">
        <v>76</v>
      </c>
      <c r="D105">
        <v>74.099999999999994</v>
      </c>
      <c r="E105" s="1" t="s">
        <v>776</v>
      </c>
    </row>
    <row r="106" spans="1:5" x14ac:dyDescent="0.25">
      <c r="A106" s="27">
        <v>45044.014143518521</v>
      </c>
      <c r="B106" s="1" t="s">
        <v>828</v>
      </c>
      <c r="C106">
        <v>30</v>
      </c>
      <c r="D106">
        <v>29.25</v>
      </c>
      <c r="E106" s="1" t="s">
        <v>776</v>
      </c>
    </row>
    <row r="107" spans="1:5" x14ac:dyDescent="0.25">
      <c r="A107" s="27">
        <v>45044.076354166667</v>
      </c>
      <c r="B107" s="1" t="s">
        <v>749</v>
      </c>
      <c r="C107">
        <v>20</v>
      </c>
      <c r="D107">
        <v>19.5</v>
      </c>
      <c r="E107" s="1" t="s">
        <v>776</v>
      </c>
    </row>
    <row r="108" spans="1:5" x14ac:dyDescent="0.25">
      <c r="A108" s="27">
        <v>45044.108981481484</v>
      </c>
      <c r="B108" s="1" t="s">
        <v>532</v>
      </c>
      <c r="C108">
        <v>83</v>
      </c>
      <c r="D108">
        <v>80.92</v>
      </c>
      <c r="E108" s="1" t="s">
        <v>776</v>
      </c>
    </row>
    <row r="109" spans="1:5" x14ac:dyDescent="0.25">
      <c r="A109" s="27">
        <v>45044.273587962962</v>
      </c>
      <c r="B109" s="1" t="s">
        <v>804</v>
      </c>
      <c r="C109">
        <v>300</v>
      </c>
      <c r="D109">
        <v>292.5</v>
      </c>
      <c r="E109" s="1" t="s">
        <v>776</v>
      </c>
    </row>
    <row r="110" spans="1:5" x14ac:dyDescent="0.25">
      <c r="A110" s="27">
        <v>45044.299872685187</v>
      </c>
      <c r="B110" s="1" t="s">
        <v>862</v>
      </c>
      <c r="C110">
        <v>300</v>
      </c>
      <c r="D110">
        <v>292.5</v>
      </c>
      <c r="E110" s="1" t="s">
        <v>776</v>
      </c>
    </row>
    <row r="111" spans="1:5" x14ac:dyDescent="0.25">
      <c r="A111" s="27">
        <v>45044.327650462961</v>
      </c>
      <c r="B111" s="1" t="s">
        <v>845</v>
      </c>
      <c r="C111">
        <v>300</v>
      </c>
      <c r="D111">
        <v>292.5</v>
      </c>
      <c r="E111" s="1" t="s">
        <v>776</v>
      </c>
    </row>
    <row r="112" spans="1:5" x14ac:dyDescent="0.25">
      <c r="A112" s="27">
        <v>45044.39</v>
      </c>
      <c r="B112" s="1" t="s">
        <v>850</v>
      </c>
      <c r="C112">
        <v>100</v>
      </c>
      <c r="D112">
        <v>97.5</v>
      </c>
      <c r="E112" s="1" t="s">
        <v>776</v>
      </c>
    </row>
    <row r="113" spans="1:5" x14ac:dyDescent="0.25">
      <c r="A113" s="27">
        <v>45044.390057870369</v>
      </c>
      <c r="B113" s="1" t="s">
        <v>850</v>
      </c>
      <c r="C113">
        <v>100</v>
      </c>
      <c r="D113">
        <v>97.5</v>
      </c>
      <c r="E113" s="1" t="s">
        <v>776</v>
      </c>
    </row>
    <row r="114" spans="1:5" x14ac:dyDescent="0.25">
      <c r="A114" s="27">
        <v>45044.412766203706</v>
      </c>
      <c r="B114" s="1" t="s">
        <v>863</v>
      </c>
      <c r="C114">
        <v>50</v>
      </c>
      <c r="D114">
        <v>48.75</v>
      </c>
      <c r="E114" s="1" t="s">
        <v>776</v>
      </c>
    </row>
    <row r="115" spans="1:5" x14ac:dyDescent="0.25">
      <c r="A115" s="27">
        <v>45044.436597222222</v>
      </c>
      <c r="B115" s="1" t="s">
        <v>864</v>
      </c>
      <c r="C115">
        <v>50</v>
      </c>
      <c r="D115">
        <v>48.75</v>
      </c>
      <c r="E115" s="1" t="s">
        <v>776</v>
      </c>
    </row>
    <row r="116" spans="1:5" x14ac:dyDescent="0.25">
      <c r="A116" s="27">
        <v>45044.46197916667</v>
      </c>
      <c r="B116" s="1" t="s">
        <v>865</v>
      </c>
      <c r="C116">
        <v>25</v>
      </c>
      <c r="D116">
        <v>24.37</v>
      </c>
      <c r="E116" s="1" t="s">
        <v>776</v>
      </c>
    </row>
    <row r="117" spans="1:5" x14ac:dyDescent="0.25">
      <c r="A117" s="27">
        <v>45044.469814814816</v>
      </c>
      <c r="B117" s="1" t="s">
        <v>866</v>
      </c>
      <c r="C117">
        <v>1000</v>
      </c>
      <c r="D117">
        <v>975</v>
      </c>
      <c r="E117" s="1" t="s">
        <v>776</v>
      </c>
    </row>
    <row r="118" spans="1:5" x14ac:dyDescent="0.25">
      <c r="A118" s="27">
        <v>45044.473391203705</v>
      </c>
      <c r="B118" s="1" t="s">
        <v>867</v>
      </c>
      <c r="C118">
        <v>300</v>
      </c>
      <c r="D118">
        <v>292.5</v>
      </c>
      <c r="E118" s="1" t="s">
        <v>776</v>
      </c>
    </row>
    <row r="119" spans="1:5" x14ac:dyDescent="0.25">
      <c r="A119" s="27">
        <v>45044.483865740738</v>
      </c>
      <c r="B119" s="1" t="s">
        <v>868</v>
      </c>
      <c r="C119">
        <v>100</v>
      </c>
      <c r="D119">
        <v>97.5</v>
      </c>
      <c r="E119" s="1" t="s">
        <v>776</v>
      </c>
    </row>
    <row r="120" spans="1:5" x14ac:dyDescent="0.25">
      <c r="A120" s="27">
        <v>45044.486574074072</v>
      </c>
      <c r="B120" s="1" t="s">
        <v>869</v>
      </c>
      <c r="C120">
        <v>100</v>
      </c>
      <c r="D120">
        <v>97.5</v>
      </c>
      <c r="E120" s="1" t="s">
        <v>776</v>
      </c>
    </row>
    <row r="121" spans="1:5" x14ac:dyDescent="0.25">
      <c r="A121" s="27">
        <v>45044.496331018519</v>
      </c>
      <c r="B121" s="1" t="s">
        <v>870</v>
      </c>
      <c r="C121">
        <v>10</v>
      </c>
      <c r="D121">
        <v>9.75</v>
      </c>
      <c r="E121" s="1" t="s">
        <v>776</v>
      </c>
    </row>
    <row r="122" spans="1:5" x14ac:dyDescent="0.25">
      <c r="A122" s="27">
        <v>45044.502905092595</v>
      </c>
      <c r="B122" s="1" t="s">
        <v>871</v>
      </c>
      <c r="C122">
        <v>11</v>
      </c>
      <c r="D122">
        <v>10.72</v>
      </c>
      <c r="E122" s="1" t="s">
        <v>776</v>
      </c>
    </row>
    <row r="123" spans="1:5" x14ac:dyDescent="0.25">
      <c r="A123" s="27">
        <v>45044.518136574072</v>
      </c>
      <c r="B123" s="1" t="s">
        <v>872</v>
      </c>
      <c r="C123">
        <v>50</v>
      </c>
      <c r="D123">
        <v>48.75</v>
      </c>
      <c r="E123" s="1" t="s">
        <v>776</v>
      </c>
    </row>
    <row r="124" spans="1:5" x14ac:dyDescent="0.25">
      <c r="A124" s="27">
        <v>45044.521249999998</v>
      </c>
      <c r="B124" s="1" t="s">
        <v>873</v>
      </c>
      <c r="C124">
        <v>100</v>
      </c>
      <c r="D124">
        <v>97.5</v>
      </c>
      <c r="E124" s="1" t="s">
        <v>776</v>
      </c>
    </row>
    <row r="125" spans="1:5" x14ac:dyDescent="0.25">
      <c r="A125" s="27">
        <v>45044.526504629626</v>
      </c>
      <c r="B125" s="1" t="s">
        <v>874</v>
      </c>
      <c r="C125">
        <v>100</v>
      </c>
      <c r="D125">
        <v>97.5</v>
      </c>
      <c r="E125" s="1" t="s">
        <v>776</v>
      </c>
    </row>
    <row r="126" spans="1:5" x14ac:dyDescent="0.25">
      <c r="A126" s="27">
        <v>45044.527280092596</v>
      </c>
      <c r="B126" s="1" t="s">
        <v>875</v>
      </c>
      <c r="C126">
        <v>500</v>
      </c>
      <c r="D126">
        <v>487.5</v>
      </c>
      <c r="E126" s="1" t="s">
        <v>776</v>
      </c>
    </row>
    <row r="127" spans="1:5" x14ac:dyDescent="0.25">
      <c r="A127" s="27">
        <v>45044.531851851854</v>
      </c>
      <c r="B127" s="1" t="s">
        <v>876</v>
      </c>
      <c r="C127">
        <v>10</v>
      </c>
      <c r="D127">
        <v>9.75</v>
      </c>
      <c r="E127" s="1" t="s">
        <v>776</v>
      </c>
    </row>
    <row r="128" spans="1:5" x14ac:dyDescent="0.25">
      <c r="A128" s="27">
        <v>45044.536006944443</v>
      </c>
      <c r="B128" s="1" t="s">
        <v>877</v>
      </c>
      <c r="C128">
        <v>100</v>
      </c>
      <c r="D128">
        <v>97.5</v>
      </c>
      <c r="E128" s="1" t="s">
        <v>776</v>
      </c>
    </row>
    <row r="129" spans="1:5" x14ac:dyDescent="0.25">
      <c r="A129" s="27">
        <v>45044.537164351852</v>
      </c>
      <c r="B129" s="1" t="s">
        <v>878</v>
      </c>
      <c r="C129">
        <v>50</v>
      </c>
      <c r="D129">
        <v>48.75</v>
      </c>
      <c r="E129" s="1" t="s">
        <v>776</v>
      </c>
    </row>
    <row r="130" spans="1:5" x14ac:dyDescent="0.25">
      <c r="A130" s="27">
        <v>45044.556562500002</v>
      </c>
      <c r="B130" s="1" t="s">
        <v>879</v>
      </c>
      <c r="C130">
        <v>200</v>
      </c>
      <c r="D130">
        <v>195</v>
      </c>
      <c r="E130" s="1" t="s">
        <v>776</v>
      </c>
    </row>
    <row r="131" spans="1:5" x14ac:dyDescent="0.25">
      <c r="A131" s="27">
        <v>45044.564293981479</v>
      </c>
      <c r="B131" s="1" t="s">
        <v>880</v>
      </c>
      <c r="C131">
        <v>300</v>
      </c>
      <c r="D131">
        <v>292.5</v>
      </c>
      <c r="E131" s="1" t="s">
        <v>776</v>
      </c>
    </row>
    <row r="132" spans="1:5" x14ac:dyDescent="0.25">
      <c r="A132" s="27">
        <v>45044.593043981484</v>
      </c>
      <c r="B132" s="1" t="s">
        <v>881</v>
      </c>
      <c r="C132">
        <v>300</v>
      </c>
      <c r="D132">
        <v>292.5</v>
      </c>
      <c r="E132" s="1" t="s">
        <v>776</v>
      </c>
    </row>
    <row r="133" spans="1:5" x14ac:dyDescent="0.25">
      <c r="A133" s="27">
        <v>45044.741284722222</v>
      </c>
      <c r="B133" s="1" t="s">
        <v>882</v>
      </c>
      <c r="C133">
        <v>20</v>
      </c>
      <c r="D133">
        <v>19.5</v>
      </c>
      <c r="E133" s="1" t="s">
        <v>776</v>
      </c>
    </row>
    <row r="134" spans="1:5" x14ac:dyDescent="0.25">
      <c r="A134" s="27">
        <v>45044.802569444444</v>
      </c>
      <c r="B134" s="1" t="s">
        <v>883</v>
      </c>
      <c r="C134">
        <v>5</v>
      </c>
      <c r="D134">
        <v>4.87</v>
      </c>
      <c r="E134" s="1" t="s">
        <v>776</v>
      </c>
    </row>
    <row r="135" spans="1:5" x14ac:dyDescent="0.25">
      <c r="A135" s="27">
        <v>45044.82240740741</v>
      </c>
      <c r="B135" s="1" t="s">
        <v>884</v>
      </c>
      <c r="C135">
        <v>300</v>
      </c>
      <c r="D135">
        <v>292.5</v>
      </c>
      <c r="E135" s="1" t="s">
        <v>776</v>
      </c>
    </row>
    <row r="136" spans="1:5" x14ac:dyDescent="0.25">
      <c r="A136" s="27">
        <v>45044.871423611112</v>
      </c>
      <c r="B136" s="1" t="s">
        <v>804</v>
      </c>
      <c r="C136">
        <v>100</v>
      </c>
      <c r="D136">
        <v>97.5</v>
      </c>
      <c r="E136" s="1" t="s">
        <v>776</v>
      </c>
    </row>
    <row r="137" spans="1:5" x14ac:dyDescent="0.25">
      <c r="A137" s="27">
        <v>45044.910879629628</v>
      </c>
      <c r="B137" s="1" t="s">
        <v>885</v>
      </c>
      <c r="C137">
        <v>100</v>
      </c>
      <c r="D137">
        <v>97.5</v>
      </c>
      <c r="E137" s="1" t="s">
        <v>776</v>
      </c>
    </row>
    <row r="138" spans="1:5" x14ac:dyDescent="0.25">
      <c r="A138" s="27">
        <v>45044.983252314814</v>
      </c>
      <c r="B138" s="1" t="s">
        <v>886</v>
      </c>
      <c r="C138">
        <v>10</v>
      </c>
      <c r="D138">
        <v>9.75</v>
      </c>
      <c r="E138" s="1" t="s">
        <v>776</v>
      </c>
    </row>
    <row r="139" spans="1:5" x14ac:dyDescent="0.25">
      <c r="A139" s="27">
        <v>45044.987314814818</v>
      </c>
      <c r="B139" s="1" t="s">
        <v>887</v>
      </c>
      <c r="C139">
        <v>100</v>
      </c>
      <c r="D139">
        <v>97.5</v>
      </c>
      <c r="E139" s="1" t="s">
        <v>776</v>
      </c>
    </row>
    <row r="140" spans="1:5" x14ac:dyDescent="0.25">
      <c r="A140" s="27">
        <v>45045.048402777778</v>
      </c>
      <c r="B140" s="1" t="s">
        <v>888</v>
      </c>
      <c r="C140">
        <v>14</v>
      </c>
      <c r="D140">
        <v>13.65</v>
      </c>
      <c r="E140" s="1" t="s">
        <v>776</v>
      </c>
    </row>
    <row r="141" spans="1:5" x14ac:dyDescent="0.25">
      <c r="A141" s="27">
        <v>45045.069722222222</v>
      </c>
      <c r="B141" s="1" t="s">
        <v>462</v>
      </c>
      <c r="C141">
        <v>25</v>
      </c>
      <c r="D141">
        <v>24.37</v>
      </c>
      <c r="E141" s="1" t="s">
        <v>776</v>
      </c>
    </row>
    <row r="142" spans="1:5" x14ac:dyDescent="0.25">
      <c r="A142" s="27">
        <v>45045.340266203704</v>
      </c>
      <c r="B142" s="1" t="s">
        <v>889</v>
      </c>
      <c r="C142">
        <v>500</v>
      </c>
      <c r="D142">
        <v>487.5</v>
      </c>
      <c r="E142" s="1" t="s">
        <v>776</v>
      </c>
    </row>
    <row r="143" spans="1:5" x14ac:dyDescent="0.25">
      <c r="A143" s="27">
        <v>45045.398715277777</v>
      </c>
      <c r="B143" s="1" t="s">
        <v>890</v>
      </c>
      <c r="C143">
        <v>50</v>
      </c>
      <c r="D143">
        <v>48.75</v>
      </c>
      <c r="E143" s="1" t="s">
        <v>776</v>
      </c>
    </row>
    <row r="144" spans="1:5" x14ac:dyDescent="0.25">
      <c r="A144" s="27">
        <v>45045.497002314813</v>
      </c>
      <c r="B144" s="1" t="s">
        <v>804</v>
      </c>
      <c r="C144">
        <v>1000</v>
      </c>
      <c r="D144">
        <v>975</v>
      </c>
      <c r="E144" s="1" t="s">
        <v>776</v>
      </c>
    </row>
    <row r="145" spans="1:5" x14ac:dyDescent="0.25">
      <c r="A145" s="27">
        <v>45045.817569444444</v>
      </c>
      <c r="B145" s="1" t="s">
        <v>891</v>
      </c>
      <c r="C145">
        <v>100</v>
      </c>
      <c r="D145">
        <v>97.5</v>
      </c>
      <c r="E145" s="1" t="s">
        <v>776</v>
      </c>
    </row>
    <row r="146" spans="1:5" x14ac:dyDescent="0.25">
      <c r="A146" s="27">
        <v>45045.83320601852</v>
      </c>
      <c r="B146" s="1" t="s">
        <v>892</v>
      </c>
      <c r="C146">
        <v>100</v>
      </c>
      <c r="D146">
        <v>97.5</v>
      </c>
      <c r="E146" s="1" t="s">
        <v>776</v>
      </c>
    </row>
    <row r="147" spans="1:5" x14ac:dyDescent="0.25">
      <c r="A147" s="27">
        <v>45045.875208333331</v>
      </c>
      <c r="B147" s="1" t="s">
        <v>804</v>
      </c>
      <c r="C147">
        <v>1000</v>
      </c>
      <c r="D147">
        <v>975</v>
      </c>
      <c r="E147" s="1" t="s">
        <v>776</v>
      </c>
    </row>
    <row r="148" spans="1:5" x14ac:dyDescent="0.25">
      <c r="A148" s="27">
        <v>45045.90824074074</v>
      </c>
      <c r="B148" s="1" t="s">
        <v>893</v>
      </c>
      <c r="C148">
        <v>4</v>
      </c>
      <c r="D148">
        <v>3.9</v>
      </c>
      <c r="E148" s="1" t="s">
        <v>776</v>
      </c>
    </row>
    <row r="149" spans="1:5" x14ac:dyDescent="0.25">
      <c r="A149" s="27">
        <v>45045.914849537039</v>
      </c>
      <c r="B149" s="1" t="s">
        <v>894</v>
      </c>
      <c r="C149">
        <v>10</v>
      </c>
      <c r="D149">
        <v>9.75</v>
      </c>
      <c r="E149" s="1" t="s">
        <v>776</v>
      </c>
    </row>
    <row r="150" spans="1:5" x14ac:dyDescent="0.25">
      <c r="A150" s="27">
        <v>45045.953206018516</v>
      </c>
      <c r="B150" s="1" t="s">
        <v>847</v>
      </c>
      <c r="C150">
        <v>8</v>
      </c>
      <c r="D150">
        <v>7.8</v>
      </c>
      <c r="E150" s="1" t="s">
        <v>776</v>
      </c>
    </row>
    <row r="151" spans="1:5" x14ac:dyDescent="0.25">
      <c r="A151" s="27">
        <v>45046.028761574074</v>
      </c>
      <c r="B151" s="1" t="s">
        <v>883</v>
      </c>
      <c r="C151">
        <v>5</v>
      </c>
      <c r="D151">
        <v>4.87</v>
      </c>
      <c r="E151" s="1" t="s">
        <v>776</v>
      </c>
    </row>
    <row r="152" spans="1:5" x14ac:dyDescent="0.25">
      <c r="A152" s="27">
        <v>45046.194421296299</v>
      </c>
      <c r="B152" s="1" t="s">
        <v>895</v>
      </c>
      <c r="C152">
        <v>50</v>
      </c>
      <c r="D152">
        <v>48.75</v>
      </c>
      <c r="E152" s="1" t="s">
        <v>776</v>
      </c>
    </row>
    <row r="153" spans="1:5" x14ac:dyDescent="0.25">
      <c r="A153" s="27">
        <v>45046.197511574072</v>
      </c>
      <c r="B153" s="1" t="s">
        <v>896</v>
      </c>
      <c r="C153">
        <v>100</v>
      </c>
      <c r="D153">
        <v>97.5</v>
      </c>
      <c r="E153" s="1" t="s">
        <v>776</v>
      </c>
    </row>
    <row r="154" spans="1:5" x14ac:dyDescent="0.25">
      <c r="A154" s="27">
        <v>45046.211180555554</v>
      </c>
      <c r="B154" s="1" t="s">
        <v>680</v>
      </c>
      <c r="C154">
        <v>30</v>
      </c>
      <c r="D154">
        <v>29.25</v>
      </c>
      <c r="E154" s="1" t="s">
        <v>776</v>
      </c>
    </row>
    <row r="155" spans="1:5" x14ac:dyDescent="0.25">
      <c r="A155" s="27">
        <v>45046.255277777775</v>
      </c>
      <c r="B155" s="1" t="s">
        <v>897</v>
      </c>
      <c r="C155">
        <v>25000</v>
      </c>
      <c r="D155">
        <v>24375</v>
      </c>
      <c r="E155" s="1" t="s">
        <v>776</v>
      </c>
    </row>
    <row r="156" spans="1:5" x14ac:dyDescent="0.25">
      <c r="A156" s="27">
        <v>45046.532824074071</v>
      </c>
      <c r="B156" s="1" t="s">
        <v>860</v>
      </c>
      <c r="C156">
        <v>55</v>
      </c>
      <c r="D156">
        <v>53.62</v>
      </c>
      <c r="E156" s="1" t="s">
        <v>776</v>
      </c>
    </row>
    <row r="157" spans="1:5" x14ac:dyDescent="0.25">
      <c r="A157" s="27">
        <v>45046.541666666664</v>
      </c>
      <c r="B157" s="1" t="s">
        <v>875</v>
      </c>
      <c r="C157">
        <v>500</v>
      </c>
      <c r="D157">
        <v>487.5</v>
      </c>
      <c r="E157" s="1" t="s">
        <v>776</v>
      </c>
    </row>
    <row r="158" spans="1:5" x14ac:dyDescent="0.25">
      <c r="A158" s="27">
        <v>45046.56354166667</v>
      </c>
      <c r="B158" s="1" t="s">
        <v>898</v>
      </c>
      <c r="C158">
        <v>300</v>
      </c>
      <c r="D158">
        <v>292.5</v>
      </c>
      <c r="E158" s="1" t="s">
        <v>776</v>
      </c>
    </row>
    <row r="159" spans="1:5" x14ac:dyDescent="0.25">
      <c r="A159" s="27">
        <v>45046.605763888889</v>
      </c>
      <c r="B159" s="1" t="s">
        <v>899</v>
      </c>
      <c r="C159">
        <v>1</v>
      </c>
      <c r="D159">
        <v>0.97</v>
      </c>
      <c r="E159" s="1" t="s">
        <v>776</v>
      </c>
    </row>
    <row r="160" spans="1:5" x14ac:dyDescent="0.25">
      <c r="A160" s="27">
        <v>45046.607361111113</v>
      </c>
      <c r="B160" s="1" t="s">
        <v>900</v>
      </c>
      <c r="C160">
        <v>11</v>
      </c>
      <c r="D160">
        <v>10.72</v>
      </c>
      <c r="E160" s="1" t="s">
        <v>776</v>
      </c>
    </row>
    <row r="161" spans="1:5" x14ac:dyDescent="0.25">
      <c r="A161" s="27">
        <v>45046.624074074076</v>
      </c>
      <c r="B161" s="1" t="s">
        <v>901</v>
      </c>
      <c r="C161">
        <v>100</v>
      </c>
      <c r="D161">
        <v>97.5</v>
      </c>
      <c r="E161" s="1" t="s">
        <v>776</v>
      </c>
    </row>
    <row r="162" spans="1:5" x14ac:dyDescent="0.25">
      <c r="A162" s="27">
        <v>45046.645636574074</v>
      </c>
      <c r="B162" s="1" t="s">
        <v>902</v>
      </c>
      <c r="C162">
        <v>500</v>
      </c>
      <c r="D162">
        <v>487.5</v>
      </c>
      <c r="E162" s="1" t="s">
        <v>776</v>
      </c>
    </row>
    <row r="163" spans="1:5" x14ac:dyDescent="0.25">
      <c r="A163" s="27">
        <v>45046.730914351851</v>
      </c>
      <c r="B163" s="1" t="s">
        <v>903</v>
      </c>
      <c r="C163">
        <v>20</v>
      </c>
      <c r="D163">
        <v>19.5</v>
      </c>
      <c r="E163" s="1" t="s">
        <v>776</v>
      </c>
    </row>
    <row r="164" spans="1:5" x14ac:dyDescent="0.25">
      <c r="A164" s="27">
        <v>45046.795868055553</v>
      </c>
      <c r="B164" s="1" t="s">
        <v>804</v>
      </c>
      <c r="C164">
        <v>500</v>
      </c>
      <c r="D164">
        <v>487.5</v>
      </c>
      <c r="E164" s="1" t="s">
        <v>776</v>
      </c>
    </row>
    <row r="165" spans="1:5" x14ac:dyDescent="0.25">
      <c r="A165" s="27">
        <v>45046.796238425923</v>
      </c>
      <c r="B165" s="1" t="s">
        <v>804</v>
      </c>
      <c r="C165">
        <v>1000</v>
      </c>
      <c r="D165">
        <v>975</v>
      </c>
      <c r="E165" s="1" t="s">
        <v>776</v>
      </c>
    </row>
    <row r="166" spans="1:5" x14ac:dyDescent="0.25">
      <c r="A166" s="27">
        <v>45046.885208333333</v>
      </c>
      <c r="B166" s="1" t="s">
        <v>804</v>
      </c>
      <c r="C166">
        <v>500</v>
      </c>
      <c r="D166">
        <v>487.5</v>
      </c>
      <c r="E166" s="1" t="s">
        <v>776</v>
      </c>
    </row>
    <row r="167" spans="1:5" x14ac:dyDescent="0.25">
      <c r="A167" s="27">
        <v>45046.988958333335</v>
      </c>
      <c r="B167" s="1" t="s">
        <v>819</v>
      </c>
      <c r="C167">
        <v>100</v>
      </c>
      <c r="D167">
        <v>97.5</v>
      </c>
      <c r="E167" s="1" t="s">
        <v>776</v>
      </c>
    </row>
    <row r="168" spans="1:5" x14ac:dyDescent="0.25">
      <c r="A168" s="27">
        <v>45046.990034722221</v>
      </c>
      <c r="B168" s="1" t="s">
        <v>904</v>
      </c>
      <c r="C168">
        <v>37</v>
      </c>
      <c r="D168">
        <v>36.07</v>
      </c>
      <c r="E168" s="1" t="s">
        <v>776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tabSelected="1" workbookViewId="0">
      <selection activeCell="E281" sqref="E281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4" customFormat="1" ht="26.25" customHeight="1" x14ac:dyDescent="0.25">
      <c r="A1" s="33" t="s">
        <v>87</v>
      </c>
      <c r="B1" s="33" t="s">
        <v>8</v>
      </c>
      <c r="C1" s="33" t="s">
        <v>9</v>
      </c>
    </row>
    <row r="2" spans="1:3" ht="26.25" customHeight="1" x14ac:dyDescent="0.25">
      <c r="A2" s="68">
        <v>45017.146099537145</v>
      </c>
      <c r="B2" s="69">
        <v>1176</v>
      </c>
      <c r="C2" s="70" t="s">
        <v>905</v>
      </c>
    </row>
    <row r="3" spans="1:3" ht="26.25" customHeight="1" x14ac:dyDescent="0.25">
      <c r="A3" s="68">
        <v>45017.537094907369</v>
      </c>
      <c r="B3" s="69">
        <v>42100</v>
      </c>
      <c r="C3" s="70" t="s">
        <v>906</v>
      </c>
    </row>
    <row r="4" spans="1:3" ht="26.25" customHeight="1" x14ac:dyDescent="0.25">
      <c r="A4" s="68">
        <v>45018.280810185242</v>
      </c>
      <c r="B4" s="69">
        <v>1950</v>
      </c>
      <c r="C4" s="70" t="s">
        <v>907</v>
      </c>
    </row>
    <row r="5" spans="1:3" ht="26.25" customHeight="1" x14ac:dyDescent="0.25">
      <c r="A5" s="68">
        <v>45019.242037036922</v>
      </c>
      <c r="B5" s="69">
        <v>50</v>
      </c>
      <c r="C5" s="70" t="s">
        <v>908</v>
      </c>
    </row>
    <row r="6" spans="1:3" ht="26.25" customHeight="1" x14ac:dyDescent="0.25">
      <c r="A6" s="68">
        <v>45019.242673611268</v>
      </c>
      <c r="B6" s="69">
        <v>50</v>
      </c>
      <c r="C6" s="70" t="s">
        <v>909</v>
      </c>
    </row>
    <row r="7" spans="1:3" ht="26.25" customHeight="1" x14ac:dyDescent="0.25">
      <c r="A7" s="68">
        <v>45019.574641203508</v>
      </c>
      <c r="B7" s="69">
        <v>50</v>
      </c>
      <c r="C7" s="70" t="s">
        <v>910</v>
      </c>
    </row>
    <row r="8" spans="1:3" ht="26.25" customHeight="1" x14ac:dyDescent="0.25">
      <c r="A8" s="68">
        <v>45019.193287036847</v>
      </c>
      <c r="B8" s="69">
        <v>100</v>
      </c>
      <c r="C8" s="70" t="s">
        <v>911</v>
      </c>
    </row>
    <row r="9" spans="1:3" ht="26.25" customHeight="1" x14ac:dyDescent="0.25">
      <c r="A9" s="68">
        <v>45019.251828703564</v>
      </c>
      <c r="B9" s="69">
        <v>100</v>
      </c>
      <c r="C9" s="70" t="s">
        <v>912</v>
      </c>
    </row>
    <row r="10" spans="1:3" ht="26.25" customHeight="1" x14ac:dyDescent="0.25">
      <c r="A10" s="68">
        <v>45019.542118055746</v>
      </c>
      <c r="B10" s="69">
        <v>100</v>
      </c>
      <c r="C10" s="70" t="s">
        <v>913</v>
      </c>
    </row>
    <row r="11" spans="1:3" ht="26.25" customHeight="1" x14ac:dyDescent="0.25">
      <c r="A11" s="68">
        <v>45019.547800926026</v>
      </c>
      <c r="B11" s="69">
        <v>100</v>
      </c>
      <c r="C11" s="70" t="s">
        <v>914</v>
      </c>
    </row>
    <row r="12" spans="1:3" ht="26.25" customHeight="1" x14ac:dyDescent="0.25">
      <c r="A12" s="68">
        <v>45019.378495370504</v>
      </c>
      <c r="B12" s="69">
        <v>200</v>
      </c>
      <c r="C12" s="70" t="s">
        <v>147</v>
      </c>
    </row>
    <row r="13" spans="1:3" ht="30" customHeight="1" x14ac:dyDescent="0.25">
      <c r="A13" s="68">
        <v>45019.672094907612</v>
      </c>
      <c r="B13" s="69">
        <v>200</v>
      </c>
      <c r="C13" s="70" t="s">
        <v>915</v>
      </c>
    </row>
    <row r="14" spans="1:3" ht="26.25" customHeight="1" x14ac:dyDescent="0.25">
      <c r="A14" s="68">
        <v>45019.548402777873</v>
      </c>
      <c r="B14" s="69">
        <v>300</v>
      </c>
      <c r="C14" s="70" t="s">
        <v>191</v>
      </c>
    </row>
    <row r="15" spans="1:3" ht="26.25" customHeight="1" x14ac:dyDescent="0.25">
      <c r="A15" s="68">
        <v>45019.21239583334</v>
      </c>
      <c r="B15" s="69">
        <v>500</v>
      </c>
      <c r="C15" s="70" t="s">
        <v>916</v>
      </c>
    </row>
    <row r="16" spans="1:3" ht="26.25" customHeight="1" x14ac:dyDescent="0.25">
      <c r="A16" s="68">
        <v>45019.994965277612</v>
      </c>
      <c r="B16" s="69">
        <v>1000</v>
      </c>
      <c r="C16" s="70" t="s">
        <v>917</v>
      </c>
    </row>
    <row r="17" spans="1:3" ht="26.25" customHeight="1" x14ac:dyDescent="0.25">
      <c r="A17" s="68">
        <v>45019.220763888676</v>
      </c>
      <c r="B17" s="69">
        <v>2000</v>
      </c>
      <c r="C17" s="70" t="s">
        <v>918</v>
      </c>
    </row>
    <row r="18" spans="1:3" ht="26.25" customHeight="1" x14ac:dyDescent="0.25">
      <c r="A18" s="68">
        <v>45019.578483796213</v>
      </c>
      <c r="B18" s="69">
        <v>2000</v>
      </c>
      <c r="C18" s="70" t="s">
        <v>919</v>
      </c>
    </row>
    <row r="19" spans="1:3" ht="26.25" customHeight="1" x14ac:dyDescent="0.25">
      <c r="A19" s="68">
        <v>45019.746620370541</v>
      </c>
      <c r="B19" s="69">
        <v>2450</v>
      </c>
      <c r="C19" s="70" t="s">
        <v>920</v>
      </c>
    </row>
    <row r="20" spans="1:3" ht="26.25" customHeight="1" x14ac:dyDescent="0.25">
      <c r="A20" s="68">
        <v>45019.636840277817</v>
      </c>
      <c r="B20" s="69">
        <v>5000</v>
      </c>
      <c r="C20" s="70" t="s">
        <v>921</v>
      </c>
    </row>
    <row r="21" spans="1:3" ht="26.25" customHeight="1" x14ac:dyDescent="0.25">
      <c r="A21" s="68">
        <v>45019.526620370336</v>
      </c>
      <c r="B21" s="69">
        <v>6937.7</v>
      </c>
      <c r="C21" s="70" t="s">
        <v>922</v>
      </c>
    </row>
    <row r="22" spans="1:3" ht="26.25" customHeight="1" x14ac:dyDescent="0.25">
      <c r="A22" s="68">
        <v>45019.55351851834</v>
      </c>
      <c r="B22" s="69">
        <v>10000</v>
      </c>
      <c r="C22" s="70" t="s">
        <v>923</v>
      </c>
    </row>
    <row r="23" spans="1:3" ht="26.25" customHeight="1" x14ac:dyDescent="0.25">
      <c r="A23" s="68">
        <v>45019.526550925802</v>
      </c>
      <c r="B23" s="69">
        <v>14720.3</v>
      </c>
      <c r="C23" s="70" t="s">
        <v>924</v>
      </c>
    </row>
    <row r="24" spans="1:3" ht="26.25" customHeight="1" x14ac:dyDescent="0.25">
      <c r="A24" s="68">
        <v>45019.526782407425</v>
      </c>
      <c r="B24" s="69">
        <v>16287.6</v>
      </c>
      <c r="C24" s="70" t="s">
        <v>925</v>
      </c>
    </row>
    <row r="25" spans="1:3" ht="26.25" customHeight="1" x14ac:dyDescent="0.25">
      <c r="A25" s="68">
        <v>45020.817465277854</v>
      </c>
      <c r="B25" s="69">
        <v>9.2899999999999991</v>
      </c>
      <c r="C25" s="70" t="s">
        <v>926</v>
      </c>
    </row>
    <row r="26" spans="1:3" ht="26.25" customHeight="1" x14ac:dyDescent="0.25">
      <c r="A26" s="68">
        <v>45020.464085648302</v>
      </c>
      <c r="B26" s="69">
        <v>500</v>
      </c>
      <c r="C26" s="70" t="s">
        <v>230</v>
      </c>
    </row>
    <row r="27" spans="1:3" ht="26.25" customHeight="1" x14ac:dyDescent="0.25">
      <c r="A27" s="68">
        <v>45020.483958333265</v>
      </c>
      <c r="B27" s="69">
        <v>7167</v>
      </c>
      <c r="C27" s="70" t="s">
        <v>927</v>
      </c>
    </row>
    <row r="28" spans="1:3" ht="26.25" customHeight="1" x14ac:dyDescent="0.25">
      <c r="A28" s="68">
        <v>45021.507430555765</v>
      </c>
      <c r="B28" s="69">
        <v>30</v>
      </c>
      <c r="C28" s="70" t="s">
        <v>928</v>
      </c>
    </row>
    <row r="29" spans="1:3" ht="26.25" customHeight="1" x14ac:dyDescent="0.25">
      <c r="A29" s="68">
        <v>45021.509641203564</v>
      </c>
      <c r="B29" s="69">
        <v>50</v>
      </c>
      <c r="C29" s="70" t="s">
        <v>929</v>
      </c>
    </row>
    <row r="30" spans="1:3" ht="26.25" customHeight="1" x14ac:dyDescent="0.25">
      <c r="A30" s="68">
        <v>45021.516331018414</v>
      </c>
      <c r="B30" s="69">
        <v>50</v>
      </c>
      <c r="C30" s="70" t="s">
        <v>930</v>
      </c>
    </row>
    <row r="31" spans="1:3" ht="26.25" customHeight="1" x14ac:dyDescent="0.25">
      <c r="A31" s="68">
        <v>45021.608900462743</v>
      </c>
      <c r="B31" s="69">
        <v>195</v>
      </c>
      <c r="C31" s="70" t="s">
        <v>931</v>
      </c>
    </row>
    <row r="32" spans="1:3" ht="26.25" customHeight="1" x14ac:dyDescent="0.25">
      <c r="A32" s="68">
        <v>45021.514467592817</v>
      </c>
      <c r="B32" s="69">
        <v>5000</v>
      </c>
      <c r="C32" s="70" t="s">
        <v>932</v>
      </c>
    </row>
    <row r="33" spans="1:3" ht="26.25" customHeight="1" x14ac:dyDescent="0.25">
      <c r="A33" s="68">
        <v>45021.467361111194</v>
      </c>
      <c r="B33" s="69">
        <v>6742.2</v>
      </c>
      <c r="C33" s="70" t="s">
        <v>933</v>
      </c>
    </row>
    <row r="34" spans="1:3" ht="26.25" customHeight="1" x14ac:dyDescent="0.25">
      <c r="A34" s="68">
        <v>45022.507326388732</v>
      </c>
      <c r="B34" s="69">
        <v>500</v>
      </c>
      <c r="C34" s="70" t="s">
        <v>934</v>
      </c>
    </row>
    <row r="35" spans="1:3" ht="26.25" customHeight="1" x14ac:dyDescent="0.25">
      <c r="A35" s="68">
        <v>45022.505694444291</v>
      </c>
      <c r="B35" s="69">
        <v>500</v>
      </c>
      <c r="C35" s="70" t="s">
        <v>935</v>
      </c>
    </row>
    <row r="36" spans="1:3" ht="26.25" customHeight="1" x14ac:dyDescent="0.25">
      <c r="A36" s="68">
        <v>45022.149490740616</v>
      </c>
      <c r="B36" s="69">
        <v>2242.5</v>
      </c>
      <c r="C36" s="70" t="s">
        <v>936</v>
      </c>
    </row>
    <row r="37" spans="1:3" ht="26.25" customHeight="1" x14ac:dyDescent="0.25">
      <c r="A37" s="68">
        <v>45022.46498842584</v>
      </c>
      <c r="B37" s="69">
        <v>23379.5</v>
      </c>
      <c r="C37" s="70" t="s">
        <v>937</v>
      </c>
    </row>
    <row r="38" spans="1:3" ht="26.25" customHeight="1" x14ac:dyDescent="0.25">
      <c r="A38" s="68">
        <v>45023.160347222351</v>
      </c>
      <c r="B38" s="69">
        <v>30</v>
      </c>
      <c r="C38" s="70" t="s">
        <v>938</v>
      </c>
    </row>
    <row r="39" spans="1:3" ht="26.25" customHeight="1" x14ac:dyDescent="0.25">
      <c r="A39" s="68">
        <v>45023.491435185075</v>
      </c>
      <c r="B39" s="69">
        <v>100</v>
      </c>
      <c r="C39" s="70" t="s">
        <v>939</v>
      </c>
    </row>
    <row r="40" spans="1:3" ht="26.25" customHeight="1" x14ac:dyDescent="0.25">
      <c r="A40" s="68">
        <v>45023.415613425896</v>
      </c>
      <c r="B40" s="69">
        <v>500</v>
      </c>
      <c r="C40" s="70" t="s">
        <v>230</v>
      </c>
    </row>
    <row r="41" spans="1:3" ht="26.25" customHeight="1" x14ac:dyDescent="0.25">
      <c r="A41" s="68">
        <v>45023.136898148339</v>
      </c>
      <c r="B41" s="69">
        <v>975</v>
      </c>
      <c r="C41" s="70" t="s">
        <v>940</v>
      </c>
    </row>
    <row r="42" spans="1:3" ht="26.25" customHeight="1" x14ac:dyDescent="0.25">
      <c r="A42" s="68">
        <v>45023.058472222183</v>
      </c>
      <c r="B42" s="69">
        <v>1000</v>
      </c>
      <c r="C42" s="70" t="s">
        <v>230</v>
      </c>
    </row>
    <row r="43" spans="1:3" ht="26.25" customHeight="1" x14ac:dyDescent="0.25">
      <c r="A43" s="68">
        <v>45023.465185184963</v>
      </c>
      <c r="B43" s="69">
        <v>3853.1</v>
      </c>
      <c r="C43" s="70" t="s">
        <v>941</v>
      </c>
    </row>
    <row r="44" spans="1:3" ht="26.25" customHeight="1" x14ac:dyDescent="0.25">
      <c r="A44" s="68">
        <v>45023.719525462948</v>
      </c>
      <c r="B44" s="69">
        <v>167000</v>
      </c>
      <c r="C44" s="70" t="s">
        <v>942</v>
      </c>
    </row>
    <row r="45" spans="1:3" ht="26.25" customHeight="1" x14ac:dyDescent="0.25">
      <c r="A45" s="68">
        <v>45024.149583333172</v>
      </c>
      <c r="B45" s="69">
        <v>292.5</v>
      </c>
      <c r="C45" s="70" t="s">
        <v>943</v>
      </c>
    </row>
    <row r="46" spans="1:3" ht="26.25" customHeight="1" x14ac:dyDescent="0.25">
      <c r="A46" s="68">
        <v>45024.522499999963</v>
      </c>
      <c r="B46" s="69">
        <v>15125.78</v>
      </c>
      <c r="C46" s="70" t="s">
        <v>944</v>
      </c>
    </row>
    <row r="47" spans="1:3" ht="26.25" customHeight="1" x14ac:dyDescent="0.25">
      <c r="A47" s="68">
        <v>45025.41273148125</v>
      </c>
      <c r="B47" s="69">
        <v>500</v>
      </c>
      <c r="C47" s="70" t="s">
        <v>230</v>
      </c>
    </row>
    <row r="48" spans="1:3" ht="26.25" customHeight="1" x14ac:dyDescent="0.25">
      <c r="A48" s="68">
        <v>45026.63218750013</v>
      </c>
      <c r="B48" s="69">
        <v>30</v>
      </c>
      <c r="C48" s="70" t="s">
        <v>945</v>
      </c>
    </row>
    <row r="49" spans="1:3" ht="26.25" customHeight="1" x14ac:dyDescent="0.25">
      <c r="A49" s="68">
        <v>45026.217268518638</v>
      </c>
      <c r="B49" s="69">
        <v>50</v>
      </c>
      <c r="C49" s="70" t="s">
        <v>946</v>
      </c>
    </row>
    <row r="50" spans="1:3" ht="26.25" customHeight="1" x14ac:dyDescent="0.25">
      <c r="A50" s="68">
        <v>45026.192118055653</v>
      </c>
      <c r="B50" s="69">
        <v>100</v>
      </c>
      <c r="C50" s="70" t="s">
        <v>947</v>
      </c>
    </row>
    <row r="51" spans="1:3" ht="26.25" customHeight="1" x14ac:dyDescent="0.25">
      <c r="A51" s="68">
        <v>45026.246562500019</v>
      </c>
      <c r="B51" s="69">
        <v>100</v>
      </c>
      <c r="C51" s="70" t="s">
        <v>948</v>
      </c>
    </row>
    <row r="52" spans="1:3" ht="26.25" customHeight="1" x14ac:dyDescent="0.25">
      <c r="A52" s="68">
        <v>45026.858784722164</v>
      </c>
      <c r="B52" s="69">
        <v>200</v>
      </c>
      <c r="C52" s="70" t="s">
        <v>949</v>
      </c>
    </row>
    <row r="53" spans="1:3" ht="26.25" customHeight="1" x14ac:dyDescent="0.25">
      <c r="A53" s="68">
        <v>45026.527534722351</v>
      </c>
      <c r="B53" s="69">
        <v>300</v>
      </c>
      <c r="C53" s="70" t="s">
        <v>191</v>
      </c>
    </row>
    <row r="54" spans="1:3" ht="26.25" customHeight="1" x14ac:dyDescent="0.25">
      <c r="A54" s="68">
        <v>45026.507499999832</v>
      </c>
      <c r="B54" s="69">
        <v>2778.24</v>
      </c>
      <c r="C54" s="70" t="s">
        <v>950</v>
      </c>
    </row>
    <row r="55" spans="1:3" ht="26.25" customHeight="1" x14ac:dyDescent="0.25">
      <c r="A55" s="68">
        <v>45026.754444444552</v>
      </c>
      <c r="B55" s="69">
        <v>4000</v>
      </c>
      <c r="C55" s="70" t="s">
        <v>951</v>
      </c>
    </row>
    <row r="56" spans="1:3" ht="26.25" customHeight="1" x14ac:dyDescent="0.25">
      <c r="A56" s="68">
        <v>45026.5078125</v>
      </c>
      <c r="B56" s="69">
        <v>6107.8</v>
      </c>
      <c r="C56" s="70" t="s">
        <v>952</v>
      </c>
    </row>
    <row r="57" spans="1:3" ht="26.25" customHeight="1" x14ac:dyDescent="0.25">
      <c r="A57" s="68">
        <v>45026.507719907444</v>
      </c>
      <c r="B57" s="69">
        <v>32879.4</v>
      </c>
      <c r="C57" s="70" t="s">
        <v>953</v>
      </c>
    </row>
    <row r="58" spans="1:3" ht="26.25" customHeight="1" x14ac:dyDescent="0.25">
      <c r="A58" s="68">
        <v>45027.512418981642</v>
      </c>
      <c r="B58" s="69">
        <v>30</v>
      </c>
      <c r="C58" s="70" t="s">
        <v>954</v>
      </c>
    </row>
    <row r="59" spans="1:3" ht="26.25" customHeight="1" x14ac:dyDescent="0.25">
      <c r="A59" s="68">
        <v>45027.520914352033</v>
      </c>
      <c r="B59" s="69">
        <v>200</v>
      </c>
      <c r="C59" s="70" t="s">
        <v>955</v>
      </c>
    </row>
    <row r="60" spans="1:3" ht="26.25" customHeight="1" x14ac:dyDescent="0.25">
      <c r="A60" s="68">
        <v>45027.374837962911</v>
      </c>
      <c r="B60" s="69">
        <v>2000</v>
      </c>
      <c r="C60" s="70" t="s">
        <v>956</v>
      </c>
    </row>
    <row r="61" spans="1:3" ht="26.25" customHeight="1" x14ac:dyDescent="0.25">
      <c r="A61" s="68">
        <v>45027.465682870243</v>
      </c>
      <c r="B61" s="69">
        <v>4595.8999999999996</v>
      </c>
      <c r="C61" s="70" t="s">
        <v>957</v>
      </c>
    </row>
    <row r="62" spans="1:3" ht="26.25" customHeight="1" x14ac:dyDescent="0.25">
      <c r="A62" s="68">
        <v>45028.479548611213</v>
      </c>
      <c r="B62" s="69">
        <v>50</v>
      </c>
      <c r="C62" s="70" t="s">
        <v>958</v>
      </c>
    </row>
    <row r="63" spans="1:3" ht="26.25" customHeight="1" x14ac:dyDescent="0.25">
      <c r="A63" s="68">
        <v>45028.41289351834</v>
      </c>
      <c r="B63" s="69">
        <v>99.6</v>
      </c>
      <c r="C63" s="70" t="s">
        <v>959</v>
      </c>
    </row>
    <row r="64" spans="1:3" ht="26.25" customHeight="1" x14ac:dyDescent="0.25">
      <c r="A64" s="68">
        <v>45028.608437499963</v>
      </c>
      <c r="B64" s="69">
        <v>195</v>
      </c>
      <c r="C64" s="70" t="s">
        <v>960</v>
      </c>
    </row>
    <row r="65" spans="1:3" ht="26.25" customHeight="1" x14ac:dyDescent="0.25">
      <c r="A65" s="68">
        <v>45028.370578703936</v>
      </c>
      <c r="B65" s="69">
        <v>200</v>
      </c>
      <c r="C65" s="70" t="s">
        <v>961</v>
      </c>
    </row>
    <row r="66" spans="1:3" ht="26.25" customHeight="1" x14ac:dyDescent="0.25">
      <c r="A66" s="68">
        <v>45028.630810185336</v>
      </c>
      <c r="B66" s="69">
        <v>200</v>
      </c>
      <c r="C66" s="70" t="s">
        <v>962</v>
      </c>
    </row>
    <row r="67" spans="1:3" ht="26.25" customHeight="1" x14ac:dyDescent="0.25">
      <c r="A67" s="68">
        <v>45028.770335648209</v>
      </c>
      <c r="B67" s="69">
        <v>200</v>
      </c>
      <c r="C67" s="70" t="s">
        <v>230</v>
      </c>
    </row>
    <row r="68" spans="1:3" ht="26.25" customHeight="1" x14ac:dyDescent="0.25">
      <c r="A68" s="68">
        <v>45028.121631944552</v>
      </c>
      <c r="B68" s="69">
        <v>300</v>
      </c>
      <c r="C68" s="70" t="s">
        <v>963</v>
      </c>
    </row>
    <row r="69" spans="1:3" ht="26.25" customHeight="1" x14ac:dyDescent="0.25">
      <c r="A69" s="68">
        <v>45028.06429398153</v>
      </c>
      <c r="B69" s="69">
        <v>390</v>
      </c>
      <c r="C69" s="70" t="s">
        <v>230</v>
      </c>
    </row>
    <row r="70" spans="1:3" ht="26.25" customHeight="1" x14ac:dyDescent="0.25">
      <c r="A70" s="68">
        <v>45028.465868055355</v>
      </c>
      <c r="B70" s="69">
        <v>750</v>
      </c>
      <c r="C70" s="70" t="s">
        <v>964</v>
      </c>
    </row>
    <row r="71" spans="1:3" ht="26.25" customHeight="1" x14ac:dyDescent="0.25">
      <c r="A71" s="68">
        <v>45028.778067129664</v>
      </c>
      <c r="B71" s="69">
        <v>3000</v>
      </c>
      <c r="C71" s="70" t="s">
        <v>965</v>
      </c>
    </row>
    <row r="72" spans="1:3" ht="26.25" customHeight="1" x14ac:dyDescent="0.25">
      <c r="A72" s="68">
        <v>45028.467199074104</v>
      </c>
      <c r="B72" s="69">
        <v>3064.2</v>
      </c>
      <c r="C72" s="70" t="s">
        <v>966</v>
      </c>
    </row>
    <row r="73" spans="1:3" ht="26.25" customHeight="1" x14ac:dyDescent="0.25">
      <c r="A73" s="68">
        <v>45029.609351851977</v>
      </c>
      <c r="B73" s="69">
        <v>9.75</v>
      </c>
      <c r="C73" s="70" t="s">
        <v>967</v>
      </c>
    </row>
    <row r="74" spans="1:3" ht="26.25" customHeight="1" x14ac:dyDescent="0.25">
      <c r="A74" s="68">
        <v>45029.95358796278</v>
      </c>
      <c r="B74" s="69">
        <v>100</v>
      </c>
      <c r="C74" s="70" t="s">
        <v>968</v>
      </c>
    </row>
    <row r="75" spans="1:3" ht="26.25" customHeight="1" x14ac:dyDescent="0.25">
      <c r="A75" s="68">
        <v>45029.671875</v>
      </c>
      <c r="B75" s="69">
        <v>100</v>
      </c>
      <c r="C75" s="70" t="s">
        <v>969</v>
      </c>
    </row>
    <row r="76" spans="1:3" ht="26.25" customHeight="1" x14ac:dyDescent="0.25">
      <c r="A76" s="68">
        <v>45029.442962963134</v>
      </c>
      <c r="B76" s="69">
        <v>150</v>
      </c>
      <c r="C76" s="70" t="s">
        <v>970</v>
      </c>
    </row>
    <row r="77" spans="1:3" ht="26.25" customHeight="1" x14ac:dyDescent="0.25">
      <c r="A77" s="68">
        <v>45029.544895833358</v>
      </c>
      <c r="B77" s="69">
        <v>300</v>
      </c>
      <c r="C77" s="70" t="s">
        <v>971</v>
      </c>
    </row>
    <row r="78" spans="1:3" ht="26.25" customHeight="1" x14ac:dyDescent="0.25">
      <c r="A78" s="68">
        <v>45029.463113425765</v>
      </c>
      <c r="B78" s="69">
        <v>400</v>
      </c>
      <c r="C78" s="70" t="s">
        <v>147</v>
      </c>
    </row>
    <row r="79" spans="1:3" ht="26.25" customHeight="1" x14ac:dyDescent="0.25">
      <c r="A79" s="68">
        <v>45029.586921296082</v>
      </c>
      <c r="B79" s="69">
        <v>500</v>
      </c>
      <c r="C79" s="70" t="s">
        <v>191</v>
      </c>
    </row>
    <row r="80" spans="1:3" ht="26.25" customHeight="1" x14ac:dyDescent="0.25">
      <c r="A80" s="68">
        <v>45029.156666666735</v>
      </c>
      <c r="B80" s="69">
        <v>877.5</v>
      </c>
      <c r="C80" s="70" t="s">
        <v>972</v>
      </c>
    </row>
    <row r="81" spans="1:3" ht="26.25" customHeight="1" x14ac:dyDescent="0.25">
      <c r="A81" s="68">
        <v>45029.499618055765</v>
      </c>
      <c r="B81" s="69">
        <v>4038.4</v>
      </c>
      <c r="C81" s="70" t="s">
        <v>973</v>
      </c>
    </row>
    <row r="82" spans="1:3" ht="26.25" customHeight="1" x14ac:dyDescent="0.25">
      <c r="A82" s="68">
        <v>45030.119293981697</v>
      </c>
      <c r="B82" s="69">
        <v>30</v>
      </c>
      <c r="C82" s="70" t="s">
        <v>974</v>
      </c>
    </row>
    <row r="83" spans="1:3" ht="26.25" customHeight="1" x14ac:dyDescent="0.25">
      <c r="A83" s="68">
        <v>45030.783333333209</v>
      </c>
      <c r="B83" s="69">
        <v>50</v>
      </c>
      <c r="C83" s="70" t="s">
        <v>975</v>
      </c>
    </row>
    <row r="84" spans="1:3" ht="26.25" customHeight="1" x14ac:dyDescent="0.25">
      <c r="A84" s="68">
        <v>45030.467303240672</v>
      </c>
      <c r="B84" s="69">
        <v>100</v>
      </c>
      <c r="C84" s="70" t="s">
        <v>976</v>
      </c>
    </row>
    <row r="85" spans="1:3" ht="26.25" customHeight="1" x14ac:dyDescent="0.25">
      <c r="A85" s="68">
        <v>45030.836967592593</v>
      </c>
      <c r="B85" s="69">
        <v>100</v>
      </c>
      <c r="C85" s="70" t="s">
        <v>230</v>
      </c>
    </row>
    <row r="86" spans="1:3" ht="26.25" customHeight="1" x14ac:dyDescent="0.25">
      <c r="A86" s="68">
        <v>45030.281817129813</v>
      </c>
      <c r="B86" s="69">
        <v>298.8</v>
      </c>
      <c r="C86" s="70" t="s">
        <v>977</v>
      </c>
    </row>
    <row r="87" spans="1:3" ht="26.25" customHeight="1" x14ac:dyDescent="0.25">
      <c r="A87" s="68">
        <v>45030.803206018638</v>
      </c>
      <c r="B87" s="69">
        <v>300</v>
      </c>
      <c r="C87" s="70" t="s">
        <v>978</v>
      </c>
    </row>
    <row r="88" spans="1:3" ht="26.25" customHeight="1" x14ac:dyDescent="0.25">
      <c r="A88" s="68">
        <v>45030.809583333321</v>
      </c>
      <c r="B88" s="69">
        <v>300</v>
      </c>
      <c r="C88" s="70" t="s">
        <v>979</v>
      </c>
    </row>
    <row r="89" spans="1:3" ht="26.25" customHeight="1" x14ac:dyDescent="0.25">
      <c r="A89" s="68">
        <v>45030.980659722351</v>
      </c>
      <c r="B89" s="69">
        <v>300</v>
      </c>
      <c r="C89" s="70" t="s">
        <v>980</v>
      </c>
    </row>
    <row r="90" spans="1:3" ht="26.25" customHeight="1" x14ac:dyDescent="0.25">
      <c r="A90" s="68">
        <v>45030.851030092686</v>
      </c>
      <c r="B90" s="69">
        <v>500</v>
      </c>
      <c r="C90" s="70" t="s">
        <v>981</v>
      </c>
    </row>
    <row r="91" spans="1:3" ht="26.25" customHeight="1" x14ac:dyDescent="0.25">
      <c r="A91" s="68">
        <v>45030.943020833191</v>
      </c>
      <c r="B91" s="69">
        <v>1000</v>
      </c>
      <c r="C91" s="70" t="s">
        <v>982</v>
      </c>
    </row>
    <row r="92" spans="1:3" ht="26.25" customHeight="1" x14ac:dyDescent="0.25">
      <c r="A92" s="68">
        <v>45030.737268518656</v>
      </c>
      <c r="B92" s="69">
        <v>3000</v>
      </c>
      <c r="C92" s="70" t="s">
        <v>251</v>
      </c>
    </row>
    <row r="93" spans="1:3" ht="26.25" customHeight="1" x14ac:dyDescent="0.25">
      <c r="A93" s="68">
        <v>45030.764155092649</v>
      </c>
      <c r="B93" s="69">
        <v>7950</v>
      </c>
      <c r="C93" s="70" t="s">
        <v>983</v>
      </c>
    </row>
    <row r="94" spans="1:3" ht="26.25" customHeight="1" x14ac:dyDescent="0.25">
      <c r="A94" s="68">
        <v>45030.469027777668</v>
      </c>
      <c r="B94" s="69">
        <v>9175.9</v>
      </c>
      <c r="C94" s="70" t="s">
        <v>984</v>
      </c>
    </row>
    <row r="95" spans="1:3" ht="26.25" customHeight="1" x14ac:dyDescent="0.25">
      <c r="A95" s="68">
        <v>45030.683645833284</v>
      </c>
      <c r="B95" s="69">
        <v>50000</v>
      </c>
      <c r="C95" s="70" t="s">
        <v>985</v>
      </c>
    </row>
    <row r="96" spans="1:3" ht="26.25" customHeight="1" x14ac:dyDescent="0.25">
      <c r="A96" s="68">
        <v>45031.13197916653</v>
      </c>
      <c r="B96" s="69">
        <v>292.5</v>
      </c>
      <c r="C96" s="70" t="s">
        <v>986</v>
      </c>
    </row>
    <row r="97" spans="1:3" ht="26.25" customHeight="1" x14ac:dyDescent="0.25">
      <c r="A97" s="68">
        <v>45031.354016203899</v>
      </c>
      <c r="B97" s="69">
        <v>298.8</v>
      </c>
      <c r="C97" s="70" t="s">
        <v>977</v>
      </c>
    </row>
    <row r="98" spans="1:3" ht="26.25" customHeight="1" x14ac:dyDescent="0.25">
      <c r="A98" s="68">
        <v>45031.626006944571</v>
      </c>
      <c r="B98" s="69">
        <v>300</v>
      </c>
      <c r="C98" s="70" t="s">
        <v>987</v>
      </c>
    </row>
    <row r="99" spans="1:3" ht="26.25" customHeight="1" x14ac:dyDescent="0.25">
      <c r="A99" s="68">
        <v>45031.131990740541</v>
      </c>
      <c r="B99" s="69">
        <v>487.5</v>
      </c>
      <c r="C99" s="70" t="s">
        <v>988</v>
      </c>
    </row>
    <row r="100" spans="1:3" ht="26.25" customHeight="1" x14ac:dyDescent="0.25">
      <c r="A100" s="68">
        <v>45032.185810185038</v>
      </c>
      <c r="B100" s="69">
        <v>487.5</v>
      </c>
      <c r="C100" s="70" t="s">
        <v>989</v>
      </c>
    </row>
    <row r="101" spans="1:3" ht="26.25" customHeight="1" x14ac:dyDescent="0.25">
      <c r="A101" s="68">
        <v>45032.185821759049</v>
      </c>
      <c r="B101" s="69">
        <v>487.5</v>
      </c>
      <c r="C101" s="70" t="s">
        <v>990</v>
      </c>
    </row>
    <row r="102" spans="1:3" ht="26.25" customHeight="1" x14ac:dyDescent="0.25">
      <c r="A102" s="68">
        <v>45032.43700231472</v>
      </c>
      <c r="B102" s="69">
        <v>500</v>
      </c>
      <c r="C102" s="70" t="s">
        <v>230</v>
      </c>
    </row>
    <row r="103" spans="1:3" ht="26.25" customHeight="1" x14ac:dyDescent="0.25">
      <c r="A103" s="68">
        <v>45032.795451388694</v>
      </c>
      <c r="B103" s="69">
        <v>1500</v>
      </c>
      <c r="C103" s="70" t="s">
        <v>230</v>
      </c>
    </row>
    <row r="104" spans="1:3" ht="26.25" customHeight="1" x14ac:dyDescent="0.25">
      <c r="A104" s="68">
        <v>45032.522442129441</v>
      </c>
      <c r="B104" s="69">
        <v>4980</v>
      </c>
      <c r="C104" s="70" t="s">
        <v>991</v>
      </c>
    </row>
    <row r="105" spans="1:3" ht="26.25" customHeight="1" x14ac:dyDescent="0.25">
      <c r="A105" s="68">
        <v>45033.071863425896</v>
      </c>
      <c r="B105" s="69">
        <v>10</v>
      </c>
      <c r="C105" s="70" t="s">
        <v>230</v>
      </c>
    </row>
    <row r="106" spans="1:3" ht="26.25" customHeight="1" x14ac:dyDescent="0.25">
      <c r="A106" s="68">
        <v>45033.200671296101</v>
      </c>
      <c r="B106" s="69">
        <v>50</v>
      </c>
      <c r="C106" s="70" t="s">
        <v>992</v>
      </c>
    </row>
    <row r="107" spans="1:3" ht="26.25" customHeight="1" x14ac:dyDescent="0.25">
      <c r="A107" s="68">
        <v>45033.238275462762</v>
      </c>
      <c r="B107" s="69">
        <v>50</v>
      </c>
      <c r="C107" s="70" t="s">
        <v>993</v>
      </c>
    </row>
    <row r="108" spans="1:3" ht="26.25" customHeight="1" x14ac:dyDescent="0.25">
      <c r="A108" s="68">
        <v>45033.19664351875</v>
      </c>
      <c r="B108" s="69">
        <v>75</v>
      </c>
      <c r="C108" s="70" t="s">
        <v>994</v>
      </c>
    </row>
    <row r="109" spans="1:3" ht="26.25" customHeight="1" x14ac:dyDescent="0.25">
      <c r="A109" s="68">
        <v>45033.148240740877</v>
      </c>
      <c r="B109" s="69">
        <v>100</v>
      </c>
      <c r="C109" s="70" t="s">
        <v>995</v>
      </c>
    </row>
    <row r="110" spans="1:3" ht="26.25" customHeight="1" x14ac:dyDescent="0.25">
      <c r="A110" s="68">
        <v>45033.1510300925</v>
      </c>
      <c r="B110" s="69">
        <v>100</v>
      </c>
      <c r="C110" s="70" t="s">
        <v>996</v>
      </c>
    </row>
    <row r="111" spans="1:3" ht="26.25" customHeight="1" x14ac:dyDescent="0.25">
      <c r="A111" s="68">
        <v>45033.159548610914</v>
      </c>
      <c r="B111" s="69">
        <v>100</v>
      </c>
      <c r="C111" s="70" t="s">
        <v>997</v>
      </c>
    </row>
    <row r="112" spans="1:3" ht="26.25" customHeight="1" x14ac:dyDescent="0.25">
      <c r="A112" s="68">
        <v>45033.175578703638</v>
      </c>
      <c r="B112" s="69">
        <v>100</v>
      </c>
      <c r="C112" s="70" t="s">
        <v>998</v>
      </c>
    </row>
    <row r="113" spans="1:3" ht="26.25" customHeight="1" x14ac:dyDescent="0.25">
      <c r="A113" s="68">
        <v>45033.197986111045</v>
      </c>
      <c r="B113" s="69">
        <v>100</v>
      </c>
      <c r="C113" s="70" t="s">
        <v>999</v>
      </c>
    </row>
    <row r="114" spans="1:3" ht="26.25" customHeight="1" x14ac:dyDescent="0.25">
      <c r="A114" s="68">
        <v>45033.2239699075</v>
      </c>
      <c r="B114" s="69">
        <v>100</v>
      </c>
      <c r="C114" s="70" t="s">
        <v>1000</v>
      </c>
    </row>
    <row r="115" spans="1:3" ht="26.25" customHeight="1" x14ac:dyDescent="0.25">
      <c r="A115" s="68">
        <v>45033.505787036847</v>
      </c>
      <c r="B115" s="69">
        <v>100</v>
      </c>
      <c r="C115" s="70" t="s">
        <v>1001</v>
      </c>
    </row>
    <row r="116" spans="1:3" ht="26.25" customHeight="1" x14ac:dyDescent="0.25">
      <c r="A116" s="68">
        <v>45033.879664351698</v>
      </c>
      <c r="B116" s="69">
        <v>100</v>
      </c>
      <c r="C116" s="70" t="s">
        <v>1002</v>
      </c>
    </row>
    <row r="117" spans="1:3" ht="26.25" customHeight="1" x14ac:dyDescent="0.25">
      <c r="A117" s="68">
        <v>45033.551215277985</v>
      </c>
      <c r="B117" s="69">
        <v>100</v>
      </c>
      <c r="C117" s="70" t="s">
        <v>191</v>
      </c>
    </row>
    <row r="118" spans="1:3" ht="26.25" customHeight="1" x14ac:dyDescent="0.25">
      <c r="A118" s="68">
        <v>45033.179479166865</v>
      </c>
      <c r="B118" s="69">
        <v>150</v>
      </c>
      <c r="C118" s="70" t="s">
        <v>1003</v>
      </c>
    </row>
    <row r="119" spans="1:3" ht="26.25" customHeight="1" x14ac:dyDescent="0.25">
      <c r="A119" s="68">
        <v>45033.141238425858</v>
      </c>
      <c r="B119" s="69">
        <v>195</v>
      </c>
      <c r="C119" s="70" t="s">
        <v>1004</v>
      </c>
    </row>
    <row r="120" spans="1:3" ht="26.25" customHeight="1" x14ac:dyDescent="0.25">
      <c r="A120" s="68">
        <v>45033.189247685019</v>
      </c>
      <c r="B120" s="69">
        <v>200</v>
      </c>
      <c r="C120" s="70" t="s">
        <v>1005</v>
      </c>
    </row>
    <row r="121" spans="1:3" ht="26.25" customHeight="1" x14ac:dyDescent="0.25">
      <c r="A121" s="68">
        <v>45033.193611111026</v>
      </c>
      <c r="B121" s="69">
        <v>300</v>
      </c>
      <c r="C121" s="70" t="s">
        <v>1006</v>
      </c>
    </row>
    <row r="122" spans="1:3" ht="26.25" customHeight="1" x14ac:dyDescent="0.25">
      <c r="A122" s="68">
        <v>45033.232847222127</v>
      </c>
      <c r="B122" s="69">
        <v>300</v>
      </c>
      <c r="C122" s="70" t="s">
        <v>1007</v>
      </c>
    </row>
    <row r="123" spans="1:3" ht="26.25" customHeight="1" x14ac:dyDescent="0.25">
      <c r="A123" s="68">
        <v>45033.185092592612</v>
      </c>
      <c r="B123" s="69">
        <v>333</v>
      </c>
      <c r="C123" s="70" t="s">
        <v>1008</v>
      </c>
    </row>
    <row r="124" spans="1:3" ht="26.25" customHeight="1" x14ac:dyDescent="0.25">
      <c r="A124" s="68">
        <v>45033.175162036903</v>
      </c>
      <c r="B124" s="69">
        <v>500</v>
      </c>
      <c r="C124" s="70" t="s">
        <v>1009</v>
      </c>
    </row>
    <row r="125" spans="1:3" ht="26.25" customHeight="1" x14ac:dyDescent="0.25">
      <c r="A125" s="68">
        <v>45033.178240740672</v>
      </c>
      <c r="B125" s="69">
        <v>500</v>
      </c>
      <c r="C125" s="70" t="s">
        <v>1010</v>
      </c>
    </row>
    <row r="126" spans="1:3" ht="26.25" customHeight="1" x14ac:dyDescent="0.25">
      <c r="A126" s="68">
        <v>45033.196712962817</v>
      </c>
      <c r="B126" s="69">
        <v>500</v>
      </c>
      <c r="C126" s="70" t="s">
        <v>1011</v>
      </c>
    </row>
    <row r="127" spans="1:3" ht="26.25" customHeight="1" x14ac:dyDescent="0.25">
      <c r="A127" s="68">
        <v>45033.237523148302</v>
      </c>
      <c r="B127" s="69">
        <v>500</v>
      </c>
      <c r="C127" s="70" t="s">
        <v>1012</v>
      </c>
    </row>
    <row r="128" spans="1:3" ht="26.25" customHeight="1" x14ac:dyDescent="0.25">
      <c r="A128" s="68">
        <v>45033.501469907351</v>
      </c>
      <c r="B128" s="69">
        <v>500</v>
      </c>
      <c r="C128" s="70" t="s">
        <v>1013</v>
      </c>
    </row>
    <row r="129" spans="1:3" ht="26.25" customHeight="1" x14ac:dyDescent="0.25">
      <c r="A129" s="68">
        <v>45033.553935185075</v>
      </c>
      <c r="B129" s="69">
        <v>500</v>
      </c>
      <c r="C129" s="70" t="s">
        <v>1014</v>
      </c>
    </row>
    <row r="130" spans="1:3" ht="26.25" customHeight="1" x14ac:dyDescent="0.25">
      <c r="A130" s="68">
        <v>45033.193379629403</v>
      </c>
      <c r="B130" s="69">
        <v>1000</v>
      </c>
      <c r="C130" s="70" t="s">
        <v>1015</v>
      </c>
    </row>
    <row r="131" spans="1:3" ht="26.25" customHeight="1" x14ac:dyDescent="0.25">
      <c r="A131" s="68">
        <v>45033.514004629571</v>
      </c>
      <c r="B131" s="69">
        <v>1000</v>
      </c>
      <c r="C131" s="70" t="s">
        <v>1016</v>
      </c>
    </row>
    <row r="132" spans="1:3" ht="26.25" customHeight="1" x14ac:dyDescent="0.25">
      <c r="A132" s="68">
        <v>45033.567939814646</v>
      </c>
      <c r="B132" s="69">
        <v>1000</v>
      </c>
      <c r="C132" s="70" t="s">
        <v>1017</v>
      </c>
    </row>
    <row r="133" spans="1:3" ht="26.25" customHeight="1" x14ac:dyDescent="0.25">
      <c r="A133" s="68">
        <v>45033.200949074235</v>
      </c>
      <c r="B133" s="69">
        <v>3000</v>
      </c>
      <c r="C133" s="70" t="s">
        <v>1018</v>
      </c>
    </row>
    <row r="134" spans="1:3" ht="26.25" customHeight="1" x14ac:dyDescent="0.25">
      <c r="A134" s="68">
        <v>45033.200057870243</v>
      </c>
      <c r="B134" s="69">
        <v>3770</v>
      </c>
      <c r="C134" s="70" t="s">
        <v>1019</v>
      </c>
    </row>
    <row r="135" spans="1:3" ht="26.25" customHeight="1" x14ac:dyDescent="0.25">
      <c r="A135" s="68">
        <v>45033.511435185093</v>
      </c>
      <c r="B135" s="69">
        <v>6012.6</v>
      </c>
      <c r="C135" s="70" t="s">
        <v>1020</v>
      </c>
    </row>
    <row r="136" spans="1:3" ht="26.25" customHeight="1" x14ac:dyDescent="0.25">
      <c r="A136" s="68">
        <v>45033.511446759105</v>
      </c>
      <c r="B136" s="69">
        <v>13809.9</v>
      </c>
      <c r="C136" s="70" t="s">
        <v>1021</v>
      </c>
    </row>
    <row r="137" spans="1:3" ht="26.25" customHeight="1" x14ac:dyDescent="0.25">
      <c r="A137" s="68">
        <v>45033.649537037127</v>
      </c>
      <c r="B137" s="69">
        <v>50000</v>
      </c>
      <c r="C137" s="70" t="s">
        <v>1022</v>
      </c>
    </row>
    <row r="138" spans="1:3" ht="26.25" customHeight="1" x14ac:dyDescent="0.25">
      <c r="A138" s="68">
        <v>45033.506458333228</v>
      </c>
      <c r="B138" s="69">
        <v>59019.3</v>
      </c>
      <c r="C138" s="70" t="s">
        <v>1023</v>
      </c>
    </row>
    <row r="139" spans="1:3" ht="26.25" customHeight="1" x14ac:dyDescent="0.25">
      <c r="A139" s="68">
        <v>45034.654710648116</v>
      </c>
      <c r="B139" s="69">
        <v>1</v>
      </c>
      <c r="C139" s="70" t="s">
        <v>230</v>
      </c>
    </row>
    <row r="140" spans="1:3" ht="26.25" customHeight="1" x14ac:dyDescent="0.25">
      <c r="A140" s="68">
        <v>45034.630358796101</v>
      </c>
      <c r="B140" s="69">
        <v>9.75</v>
      </c>
      <c r="C140" s="70" t="s">
        <v>1024</v>
      </c>
    </row>
    <row r="141" spans="1:3" ht="26.25" customHeight="1" x14ac:dyDescent="0.25">
      <c r="A141" s="68">
        <v>45034.093969907612</v>
      </c>
      <c r="B141" s="69">
        <v>25</v>
      </c>
      <c r="C141" s="70" t="s">
        <v>1025</v>
      </c>
    </row>
    <row r="142" spans="1:3" ht="26.25" customHeight="1" x14ac:dyDescent="0.25">
      <c r="A142" s="68">
        <v>45034.145891203545</v>
      </c>
      <c r="B142" s="69">
        <v>48.75</v>
      </c>
      <c r="C142" s="70" t="s">
        <v>1026</v>
      </c>
    </row>
    <row r="143" spans="1:3" ht="26.25" customHeight="1" x14ac:dyDescent="0.25">
      <c r="A143" s="68">
        <v>45034.711712962948</v>
      </c>
      <c r="B143" s="69">
        <v>99.6</v>
      </c>
      <c r="C143" s="70" t="s">
        <v>959</v>
      </c>
    </row>
    <row r="144" spans="1:3" ht="26.25" customHeight="1" x14ac:dyDescent="0.25">
      <c r="A144" s="68">
        <v>45034.98094907403</v>
      </c>
      <c r="B144" s="69">
        <v>199.2</v>
      </c>
      <c r="C144" s="70" t="s">
        <v>1027</v>
      </c>
    </row>
    <row r="145" spans="1:3" ht="26.25" customHeight="1" x14ac:dyDescent="0.25">
      <c r="A145" s="68">
        <v>45034.47038194444</v>
      </c>
      <c r="B145" s="69">
        <v>300</v>
      </c>
      <c r="C145" s="70" t="s">
        <v>1028</v>
      </c>
    </row>
    <row r="146" spans="1:3" ht="26.25" customHeight="1" x14ac:dyDescent="0.25">
      <c r="A146" s="68">
        <v>45034.728159722406</v>
      </c>
      <c r="B146" s="69">
        <v>498</v>
      </c>
      <c r="C146" s="70" t="s">
        <v>1029</v>
      </c>
    </row>
    <row r="147" spans="1:3" ht="26.25" customHeight="1" x14ac:dyDescent="0.25">
      <c r="A147" s="68">
        <v>45034.686712963041</v>
      </c>
      <c r="B147" s="69">
        <v>996</v>
      </c>
      <c r="C147" s="70" t="s">
        <v>1030</v>
      </c>
    </row>
    <row r="148" spans="1:3" ht="26.25" customHeight="1" x14ac:dyDescent="0.25">
      <c r="A148" s="68">
        <v>45034.912488426082</v>
      </c>
      <c r="B148" s="69">
        <v>2000</v>
      </c>
      <c r="C148" s="70" t="s">
        <v>1031</v>
      </c>
    </row>
    <row r="149" spans="1:3" ht="26.25" customHeight="1" x14ac:dyDescent="0.25">
      <c r="A149" s="68">
        <v>45034.483402777929</v>
      </c>
      <c r="B149" s="69">
        <v>2246.3000000000002</v>
      </c>
      <c r="C149" s="70" t="s">
        <v>1032</v>
      </c>
    </row>
    <row r="150" spans="1:3" ht="26.25" customHeight="1" x14ac:dyDescent="0.25">
      <c r="A150" s="68">
        <v>45034.76629629638</v>
      </c>
      <c r="B150" s="69">
        <v>10000</v>
      </c>
      <c r="C150" s="70" t="s">
        <v>1033</v>
      </c>
    </row>
    <row r="151" spans="1:3" ht="26.25" customHeight="1" x14ac:dyDescent="0.25">
      <c r="A151" s="68">
        <v>45035.482488425914</v>
      </c>
      <c r="B151" s="69">
        <v>50</v>
      </c>
      <c r="C151" s="70" t="s">
        <v>1034</v>
      </c>
    </row>
    <row r="152" spans="1:3" ht="26.25" customHeight="1" x14ac:dyDescent="0.25">
      <c r="A152" s="68">
        <v>45035.960115740541</v>
      </c>
      <c r="B152" s="69">
        <v>99.6</v>
      </c>
      <c r="C152" s="70" t="s">
        <v>959</v>
      </c>
    </row>
    <row r="153" spans="1:3" ht="26.25" customHeight="1" x14ac:dyDescent="0.25">
      <c r="A153" s="68">
        <v>45035.479942129459</v>
      </c>
      <c r="B153" s="69">
        <v>100</v>
      </c>
      <c r="C153" s="70" t="s">
        <v>1035</v>
      </c>
    </row>
    <row r="154" spans="1:3" ht="26.25" customHeight="1" x14ac:dyDescent="0.25">
      <c r="A154" s="68">
        <v>45035.608553240541</v>
      </c>
      <c r="B154" s="69">
        <v>195</v>
      </c>
      <c r="C154" s="70" t="s">
        <v>1036</v>
      </c>
    </row>
    <row r="155" spans="1:3" ht="26.25" customHeight="1" x14ac:dyDescent="0.25">
      <c r="A155" s="68">
        <v>45035.138657407369</v>
      </c>
      <c r="B155" s="69">
        <v>292.5</v>
      </c>
      <c r="C155" s="70" t="s">
        <v>1037</v>
      </c>
    </row>
    <row r="156" spans="1:3" ht="26.25" customHeight="1" x14ac:dyDescent="0.25">
      <c r="A156" s="68">
        <v>45035.494930555578</v>
      </c>
      <c r="B156" s="69">
        <v>360</v>
      </c>
      <c r="C156" s="70" t="s">
        <v>1038</v>
      </c>
    </row>
    <row r="157" spans="1:3" ht="26.25" customHeight="1" x14ac:dyDescent="0.25">
      <c r="A157" s="68">
        <v>45035.486180555541</v>
      </c>
      <c r="B157" s="69">
        <v>1000</v>
      </c>
      <c r="C157" s="70" t="s">
        <v>1039</v>
      </c>
    </row>
    <row r="158" spans="1:3" ht="26.25" customHeight="1" x14ac:dyDescent="0.25">
      <c r="A158" s="68">
        <v>45035.337129629683</v>
      </c>
      <c r="B158" s="69">
        <v>2000</v>
      </c>
      <c r="C158" s="70" t="s">
        <v>1040</v>
      </c>
    </row>
    <row r="159" spans="1:3" ht="26.25" customHeight="1" x14ac:dyDescent="0.25">
      <c r="A159" s="68">
        <v>45035.379652777687</v>
      </c>
      <c r="B159" s="69">
        <v>3000</v>
      </c>
      <c r="C159" s="70" t="s">
        <v>1041</v>
      </c>
    </row>
    <row r="160" spans="1:3" ht="26.25" customHeight="1" x14ac:dyDescent="0.25">
      <c r="A160" s="68">
        <v>45035.464444444515</v>
      </c>
      <c r="B160" s="69">
        <v>15758.7</v>
      </c>
      <c r="C160" s="70" t="s">
        <v>1042</v>
      </c>
    </row>
    <row r="161" spans="1:3" ht="26.25" customHeight="1" x14ac:dyDescent="0.25">
      <c r="A161" s="68">
        <v>45036.797696759459</v>
      </c>
      <c r="B161" s="69">
        <v>199.2</v>
      </c>
      <c r="C161" s="70" t="s">
        <v>1027</v>
      </c>
    </row>
    <row r="162" spans="1:3" ht="26.25" customHeight="1" x14ac:dyDescent="0.25">
      <c r="A162" s="68">
        <v>45036.948831018526</v>
      </c>
      <c r="B162" s="69">
        <v>250</v>
      </c>
      <c r="C162" s="70" t="s">
        <v>1043</v>
      </c>
    </row>
    <row r="163" spans="1:3" ht="26.25" customHeight="1" x14ac:dyDescent="0.25">
      <c r="A163" s="68">
        <v>45036.51432870375</v>
      </c>
      <c r="B163" s="69">
        <v>300</v>
      </c>
      <c r="C163" s="70" t="s">
        <v>1044</v>
      </c>
    </row>
    <row r="164" spans="1:3" ht="26.25" customHeight="1" x14ac:dyDescent="0.25">
      <c r="A164" s="68">
        <v>45036.484606481623</v>
      </c>
      <c r="B164" s="69">
        <v>400</v>
      </c>
      <c r="C164" s="70" t="s">
        <v>1045</v>
      </c>
    </row>
    <row r="165" spans="1:3" ht="26.25" customHeight="1" x14ac:dyDescent="0.25">
      <c r="A165" s="68">
        <v>45036.763402777724</v>
      </c>
      <c r="B165" s="69">
        <v>500</v>
      </c>
      <c r="C165" s="70" t="s">
        <v>1046</v>
      </c>
    </row>
    <row r="166" spans="1:3" ht="26.25" customHeight="1" x14ac:dyDescent="0.25">
      <c r="A166" s="68">
        <v>45036.385335647967</v>
      </c>
      <c r="B166" s="69">
        <v>796.8</v>
      </c>
      <c r="C166" s="70" t="s">
        <v>1047</v>
      </c>
    </row>
    <row r="167" spans="1:3" ht="26.25" customHeight="1" x14ac:dyDescent="0.25">
      <c r="A167" s="68">
        <v>45036.818831018638</v>
      </c>
      <c r="B167" s="69">
        <v>996</v>
      </c>
      <c r="C167" s="70" t="s">
        <v>1030</v>
      </c>
    </row>
    <row r="168" spans="1:3" ht="26.25" customHeight="1" x14ac:dyDescent="0.25">
      <c r="A168" s="68">
        <v>45036.57636574097</v>
      </c>
      <c r="B168" s="69">
        <v>1000</v>
      </c>
      <c r="C168" s="70" t="s">
        <v>1048</v>
      </c>
    </row>
    <row r="169" spans="1:3" ht="26.25" customHeight="1" x14ac:dyDescent="0.25">
      <c r="A169" s="68">
        <v>45036.685138888657</v>
      </c>
      <c r="B169" s="69">
        <v>1000</v>
      </c>
      <c r="C169" s="70" t="s">
        <v>1049</v>
      </c>
    </row>
    <row r="170" spans="1:3" ht="26.25" customHeight="1" x14ac:dyDescent="0.25">
      <c r="A170" s="68">
        <v>45036.155474537052</v>
      </c>
      <c r="B170" s="69">
        <v>1023.75</v>
      </c>
      <c r="C170" s="70" t="s">
        <v>1050</v>
      </c>
    </row>
    <row r="171" spans="1:3" ht="26.25" customHeight="1" x14ac:dyDescent="0.25">
      <c r="A171" s="68">
        <v>45036.504976851866</v>
      </c>
      <c r="B171" s="69">
        <v>7504.6</v>
      </c>
      <c r="C171" s="70" t="s">
        <v>1051</v>
      </c>
    </row>
    <row r="172" spans="1:3" ht="26.25" customHeight="1" x14ac:dyDescent="0.25">
      <c r="A172" s="68">
        <v>45037.478460648097</v>
      </c>
      <c r="B172" s="69">
        <v>99.6</v>
      </c>
      <c r="C172" s="70" t="s">
        <v>959</v>
      </c>
    </row>
    <row r="173" spans="1:3" ht="26.25" customHeight="1" x14ac:dyDescent="0.25">
      <c r="A173" s="68">
        <v>45037.482268518303</v>
      </c>
      <c r="B173" s="69">
        <v>100</v>
      </c>
      <c r="C173" s="70" t="s">
        <v>1052</v>
      </c>
    </row>
    <row r="174" spans="1:3" ht="26.25" customHeight="1" x14ac:dyDescent="0.25">
      <c r="A174" s="68">
        <v>45037.489583333489</v>
      </c>
      <c r="B174" s="69">
        <v>100</v>
      </c>
      <c r="C174" s="70" t="s">
        <v>1053</v>
      </c>
    </row>
    <row r="175" spans="1:3" ht="26.25" customHeight="1" x14ac:dyDescent="0.25">
      <c r="A175" s="68">
        <v>45037.496435184963</v>
      </c>
      <c r="B175" s="69">
        <v>100</v>
      </c>
      <c r="C175" s="70" t="s">
        <v>1054</v>
      </c>
    </row>
    <row r="176" spans="1:3" ht="26.25" customHeight="1" x14ac:dyDescent="0.25">
      <c r="A176" s="68">
        <v>45037.895729166456</v>
      </c>
      <c r="B176" s="69">
        <v>100</v>
      </c>
      <c r="C176" s="70" t="s">
        <v>1055</v>
      </c>
    </row>
    <row r="177" spans="1:3" ht="26.25" customHeight="1" x14ac:dyDescent="0.25">
      <c r="A177" s="68">
        <v>45037.880856481381</v>
      </c>
      <c r="B177" s="69">
        <v>300</v>
      </c>
      <c r="C177" s="70" t="s">
        <v>1056</v>
      </c>
    </row>
    <row r="178" spans="1:3" ht="26.25" customHeight="1" x14ac:dyDescent="0.25">
      <c r="A178" s="68">
        <v>45037.130844907369</v>
      </c>
      <c r="B178" s="69">
        <v>780</v>
      </c>
      <c r="C178" s="70" t="s">
        <v>1057</v>
      </c>
    </row>
    <row r="179" spans="1:3" ht="26.25" customHeight="1" x14ac:dyDescent="0.25">
      <c r="A179" s="68">
        <v>45037.671562499832</v>
      </c>
      <c r="B179" s="69">
        <v>1000</v>
      </c>
      <c r="C179" s="70" t="s">
        <v>1058</v>
      </c>
    </row>
    <row r="180" spans="1:3" ht="26.25" customHeight="1" x14ac:dyDescent="0.25">
      <c r="A180" s="68">
        <v>45037.525740740821</v>
      </c>
      <c r="B180" s="69">
        <v>1000</v>
      </c>
      <c r="C180" s="70" t="s">
        <v>1059</v>
      </c>
    </row>
    <row r="181" spans="1:3" ht="26.25" customHeight="1" x14ac:dyDescent="0.25">
      <c r="A181" s="68">
        <v>45037.130833333358</v>
      </c>
      <c r="B181" s="69">
        <v>1560</v>
      </c>
      <c r="C181" s="70" t="s">
        <v>1060</v>
      </c>
    </row>
    <row r="182" spans="1:3" ht="26.25" customHeight="1" x14ac:dyDescent="0.25">
      <c r="A182" s="68">
        <v>45037.898472222034</v>
      </c>
      <c r="B182" s="69">
        <v>4100</v>
      </c>
      <c r="C182" s="70" t="s">
        <v>1061</v>
      </c>
    </row>
    <row r="183" spans="1:3" ht="26.25" customHeight="1" x14ac:dyDescent="0.25">
      <c r="A183" s="68">
        <v>45037.945011573844</v>
      </c>
      <c r="B183" s="69">
        <v>5000</v>
      </c>
      <c r="C183" s="70" t="s">
        <v>1062</v>
      </c>
    </row>
    <row r="184" spans="1:3" ht="26.25" customHeight="1" x14ac:dyDescent="0.25">
      <c r="A184" s="68">
        <v>45037.484108796343</v>
      </c>
      <c r="B184" s="69">
        <v>11142.3</v>
      </c>
      <c r="C184" s="70" t="s">
        <v>1063</v>
      </c>
    </row>
    <row r="185" spans="1:3" ht="26.25" customHeight="1" x14ac:dyDescent="0.25">
      <c r="A185" s="68">
        <v>45038.534664351959</v>
      </c>
      <c r="B185" s="69">
        <v>100</v>
      </c>
      <c r="C185" s="70" t="s">
        <v>1064</v>
      </c>
    </row>
    <row r="186" spans="1:3" ht="26.25" customHeight="1" x14ac:dyDescent="0.25">
      <c r="A186" s="68">
        <v>45038.387569444254</v>
      </c>
      <c r="B186" s="69">
        <v>1000</v>
      </c>
      <c r="C186" s="70" t="s">
        <v>230</v>
      </c>
    </row>
    <row r="187" spans="1:3" ht="26.25" customHeight="1" x14ac:dyDescent="0.25">
      <c r="A187" s="68">
        <v>45038.123611111194</v>
      </c>
      <c r="B187" s="69">
        <v>1365</v>
      </c>
      <c r="C187" s="70" t="s">
        <v>1065</v>
      </c>
    </row>
    <row r="188" spans="1:3" ht="26.25" customHeight="1" x14ac:dyDescent="0.25">
      <c r="A188" s="68">
        <v>45038.532604166772</v>
      </c>
      <c r="B188" s="69">
        <v>14800</v>
      </c>
      <c r="C188" s="70" t="s">
        <v>1066</v>
      </c>
    </row>
    <row r="189" spans="1:3" ht="26.25" customHeight="1" x14ac:dyDescent="0.25">
      <c r="A189" s="68">
        <v>45039.239270833321</v>
      </c>
      <c r="B189" s="69">
        <v>195</v>
      </c>
      <c r="C189" s="70" t="s">
        <v>1067</v>
      </c>
    </row>
    <row r="190" spans="1:3" ht="26.25" customHeight="1" x14ac:dyDescent="0.25">
      <c r="A190" s="68">
        <v>45039.304282407276</v>
      </c>
      <c r="B190" s="69">
        <v>553</v>
      </c>
      <c r="C190" s="70" t="s">
        <v>230</v>
      </c>
    </row>
    <row r="191" spans="1:3" ht="26.25" customHeight="1" x14ac:dyDescent="0.25">
      <c r="A191" s="68">
        <v>45040.461145833135</v>
      </c>
      <c r="B191" s="69">
        <v>30</v>
      </c>
      <c r="C191" s="70" t="s">
        <v>1068</v>
      </c>
    </row>
    <row r="192" spans="1:3" ht="26.25" customHeight="1" x14ac:dyDescent="0.25">
      <c r="A192" s="68">
        <v>45040.777812500019</v>
      </c>
      <c r="B192" s="69">
        <v>39.840000000000003</v>
      </c>
      <c r="C192" s="70" t="s">
        <v>1069</v>
      </c>
    </row>
    <row r="193" spans="1:3" ht="26.25" customHeight="1" x14ac:dyDescent="0.25">
      <c r="A193" s="68">
        <v>45040.149502314627</v>
      </c>
      <c r="B193" s="69">
        <v>50</v>
      </c>
      <c r="C193" s="70" t="s">
        <v>1070</v>
      </c>
    </row>
    <row r="194" spans="1:3" ht="26.25" customHeight="1" x14ac:dyDescent="0.25">
      <c r="A194" s="68">
        <v>45040.194780092686</v>
      </c>
      <c r="B194" s="69">
        <v>50</v>
      </c>
      <c r="C194" s="70" t="s">
        <v>1071</v>
      </c>
    </row>
    <row r="195" spans="1:3" ht="26.25" customHeight="1" x14ac:dyDescent="0.25">
      <c r="A195" s="68">
        <v>45040.778078703675</v>
      </c>
      <c r="B195" s="69">
        <v>59.76</v>
      </c>
      <c r="C195" s="70" t="s">
        <v>1072</v>
      </c>
    </row>
    <row r="196" spans="1:3" ht="26.25" customHeight="1" x14ac:dyDescent="0.25">
      <c r="A196" s="68">
        <v>45040.61017361097</v>
      </c>
      <c r="B196" s="69">
        <v>97.5</v>
      </c>
      <c r="C196" s="70" t="s">
        <v>1073</v>
      </c>
    </row>
    <row r="197" spans="1:3" ht="26.25" customHeight="1" x14ac:dyDescent="0.25">
      <c r="A197" s="68">
        <v>45040.215300926007</v>
      </c>
      <c r="B197" s="69">
        <v>100</v>
      </c>
      <c r="C197" s="70" t="s">
        <v>1074</v>
      </c>
    </row>
    <row r="198" spans="1:3" ht="26.25" customHeight="1" x14ac:dyDescent="0.25">
      <c r="A198" s="68">
        <v>45040.18119212985</v>
      </c>
      <c r="B198" s="69">
        <v>100</v>
      </c>
      <c r="C198" s="70" t="s">
        <v>1075</v>
      </c>
    </row>
    <row r="199" spans="1:3" ht="26.25" customHeight="1" x14ac:dyDescent="0.25">
      <c r="A199" s="68">
        <v>45040.217592592817</v>
      </c>
      <c r="B199" s="69">
        <v>100</v>
      </c>
      <c r="C199" s="70" t="s">
        <v>1076</v>
      </c>
    </row>
    <row r="200" spans="1:3" ht="26.25" customHeight="1" x14ac:dyDescent="0.25">
      <c r="A200" s="68">
        <v>45040.420787036885</v>
      </c>
      <c r="B200" s="69">
        <v>100</v>
      </c>
      <c r="C200" s="70" t="s">
        <v>1077</v>
      </c>
    </row>
    <row r="201" spans="1:3" ht="26.25" customHeight="1" x14ac:dyDescent="0.25">
      <c r="A201" s="68">
        <v>45040.529027777724</v>
      </c>
      <c r="B201" s="69">
        <v>100</v>
      </c>
      <c r="C201" s="70" t="s">
        <v>191</v>
      </c>
    </row>
    <row r="202" spans="1:3" ht="26.25" customHeight="1" x14ac:dyDescent="0.25">
      <c r="A202" s="68">
        <v>45040.214537037071</v>
      </c>
      <c r="B202" s="69">
        <v>200</v>
      </c>
      <c r="C202" s="70" t="s">
        <v>1078</v>
      </c>
    </row>
    <row r="203" spans="1:3" ht="26.25" customHeight="1" x14ac:dyDescent="0.25">
      <c r="A203" s="68">
        <v>45040.445787037257</v>
      </c>
      <c r="B203" s="69">
        <v>200</v>
      </c>
      <c r="C203" s="70" t="s">
        <v>1079</v>
      </c>
    </row>
    <row r="204" spans="1:3" ht="26.25" customHeight="1" x14ac:dyDescent="0.25">
      <c r="A204" s="68">
        <v>45040.872731481679</v>
      </c>
      <c r="B204" s="69">
        <v>250</v>
      </c>
      <c r="C204" s="70" t="s">
        <v>1080</v>
      </c>
    </row>
    <row r="205" spans="1:3" ht="26.25" customHeight="1" x14ac:dyDescent="0.25">
      <c r="A205" s="68">
        <v>45040.18178240722</v>
      </c>
      <c r="B205" s="69">
        <v>500</v>
      </c>
      <c r="C205" s="70" t="s">
        <v>1081</v>
      </c>
    </row>
    <row r="206" spans="1:3" ht="26.25" customHeight="1" x14ac:dyDescent="0.25">
      <c r="A206" s="68">
        <v>45040.208402777556</v>
      </c>
      <c r="B206" s="69">
        <v>500</v>
      </c>
      <c r="C206" s="70" t="s">
        <v>1082</v>
      </c>
    </row>
    <row r="207" spans="1:3" ht="26.25" customHeight="1" x14ac:dyDescent="0.25">
      <c r="A207" s="68">
        <v>45040.136018518358</v>
      </c>
      <c r="B207" s="69">
        <v>585</v>
      </c>
      <c r="C207" s="70" t="s">
        <v>1083</v>
      </c>
    </row>
    <row r="208" spans="1:3" ht="26.25" customHeight="1" x14ac:dyDescent="0.25">
      <c r="A208" s="68">
        <v>45040.449016203638</v>
      </c>
      <c r="B208" s="69">
        <v>1000</v>
      </c>
      <c r="C208" s="70" t="s">
        <v>1084</v>
      </c>
    </row>
    <row r="209" spans="1:3" ht="26.25" customHeight="1" x14ac:dyDescent="0.25">
      <c r="A209" s="68">
        <v>45040.5677199075</v>
      </c>
      <c r="B209" s="69">
        <v>1070</v>
      </c>
      <c r="C209" s="70" t="s">
        <v>1085</v>
      </c>
    </row>
    <row r="210" spans="1:3" ht="26.25" customHeight="1" x14ac:dyDescent="0.25">
      <c r="A210" s="68">
        <v>45040.529027777724</v>
      </c>
      <c r="B210" s="69">
        <v>6598.71</v>
      </c>
      <c r="C210" s="70" t="s">
        <v>1086</v>
      </c>
    </row>
    <row r="211" spans="1:3" ht="26.25" customHeight="1" x14ac:dyDescent="0.25">
      <c r="A211" s="68">
        <v>45040.802060185</v>
      </c>
      <c r="B211" s="69">
        <v>10000</v>
      </c>
      <c r="C211" s="70" t="s">
        <v>1087</v>
      </c>
    </row>
    <row r="212" spans="1:3" ht="26.25" customHeight="1" x14ac:dyDescent="0.25">
      <c r="A212" s="68">
        <v>45040.716215277556</v>
      </c>
      <c r="B212" s="69">
        <v>11465.27</v>
      </c>
      <c r="C212" s="70" t="s">
        <v>1088</v>
      </c>
    </row>
    <row r="213" spans="1:3" ht="26.25" customHeight="1" x14ac:dyDescent="0.25">
      <c r="A213" s="68">
        <v>45040.529085648246</v>
      </c>
      <c r="B213" s="69">
        <v>39805.5</v>
      </c>
      <c r="C213" s="70" t="s">
        <v>1089</v>
      </c>
    </row>
    <row r="214" spans="1:3" ht="26.25" customHeight="1" x14ac:dyDescent="0.25">
      <c r="A214" s="68">
        <v>45040.722037036903</v>
      </c>
      <c r="B214" s="69">
        <v>40559.980000000003</v>
      </c>
      <c r="C214" s="70" t="s">
        <v>1090</v>
      </c>
    </row>
    <row r="215" spans="1:3" ht="26.25" customHeight="1" x14ac:dyDescent="0.25">
      <c r="A215" s="68">
        <v>45040.065196759067</v>
      </c>
      <c r="B215" s="69">
        <v>52411.23</v>
      </c>
      <c r="C215" s="70" t="s">
        <v>1091</v>
      </c>
    </row>
    <row r="216" spans="1:3" ht="26.25" customHeight="1" x14ac:dyDescent="0.25">
      <c r="A216" s="68">
        <v>45040.529074074235</v>
      </c>
      <c r="B216" s="69">
        <v>197924.7</v>
      </c>
      <c r="C216" s="70" t="s">
        <v>1092</v>
      </c>
    </row>
    <row r="217" spans="1:3" ht="26.25" customHeight="1" x14ac:dyDescent="0.25">
      <c r="A217" s="68">
        <v>45040.065324074123</v>
      </c>
      <c r="B217" s="69">
        <v>11000000</v>
      </c>
      <c r="C217" s="70" t="s">
        <v>1093</v>
      </c>
    </row>
    <row r="218" spans="1:3" ht="26.25" customHeight="1" x14ac:dyDescent="0.25">
      <c r="A218" s="68">
        <v>45041.129513889086</v>
      </c>
      <c r="B218" s="69">
        <v>195</v>
      </c>
      <c r="C218" s="70" t="s">
        <v>1094</v>
      </c>
    </row>
    <row r="219" spans="1:3" ht="26.25" customHeight="1" x14ac:dyDescent="0.25">
      <c r="A219" s="68">
        <v>45041.950358796399</v>
      </c>
      <c r="B219" s="69">
        <v>298.8</v>
      </c>
      <c r="C219" s="70" t="s">
        <v>977</v>
      </c>
    </row>
    <row r="220" spans="1:3" ht="26.25" customHeight="1" x14ac:dyDescent="0.25">
      <c r="A220" s="68">
        <v>45041.692314814776</v>
      </c>
      <c r="B220" s="69">
        <v>432</v>
      </c>
      <c r="C220" s="70" t="s">
        <v>1095</v>
      </c>
    </row>
    <row r="221" spans="1:3" ht="26.25" customHeight="1" x14ac:dyDescent="0.25">
      <c r="A221" s="68">
        <v>45041.735358796082</v>
      </c>
      <c r="B221" s="69">
        <v>498</v>
      </c>
      <c r="C221" s="70" t="s">
        <v>1029</v>
      </c>
    </row>
    <row r="222" spans="1:3" ht="26.25" customHeight="1" x14ac:dyDescent="0.25">
      <c r="A222" s="68">
        <v>45041.464652777649</v>
      </c>
      <c r="B222" s="69">
        <v>18346.5</v>
      </c>
      <c r="C222" s="70" t="s">
        <v>1096</v>
      </c>
    </row>
    <row r="223" spans="1:3" ht="26.25" customHeight="1" x14ac:dyDescent="0.25">
      <c r="A223" s="68">
        <v>45041.737245370168</v>
      </c>
      <c r="B223" s="69">
        <v>25000</v>
      </c>
      <c r="C223" s="70" t="s">
        <v>1097</v>
      </c>
    </row>
    <row r="224" spans="1:3" ht="26.25" customHeight="1" x14ac:dyDescent="0.25">
      <c r="A224" s="68">
        <v>45042.134039351717</v>
      </c>
      <c r="B224" s="69">
        <v>48.75</v>
      </c>
      <c r="C224" s="70" t="s">
        <v>1098</v>
      </c>
    </row>
    <row r="225" spans="1:3" ht="26.25" customHeight="1" x14ac:dyDescent="0.25">
      <c r="A225" s="68">
        <v>45042.290752314962</v>
      </c>
      <c r="B225" s="69">
        <v>50</v>
      </c>
      <c r="C225" s="70" t="s">
        <v>1099</v>
      </c>
    </row>
    <row r="226" spans="1:3" ht="26.25" customHeight="1" x14ac:dyDescent="0.25">
      <c r="A226" s="68">
        <v>45042.45250000013</v>
      </c>
      <c r="B226" s="69">
        <v>50</v>
      </c>
      <c r="C226" s="70" t="s">
        <v>1100</v>
      </c>
    </row>
    <row r="227" spans="1:3" ht="26.25" customHeight="1" x14ac:dyDescent="0.25">
      <c r="A227" s="68">
        <v>45042.455810185056</v>
      </c>
      <c r="B227" s="69">
        <v>100</v>
      </c>
      <c r="C227" s="70" t="s">
        <v>1101</v>
      </c>
    </row>
    <row r="228" spans="1:3" ht="26.25" customHeight="1" x14ac:dyDescent="0.25">
      <c r="A228" s="68">
        <v>45042.630081018433</v>
      </c>
      <c r="B228" s="69">
        <v>195</v>
      </c>
      <c r="C228" s="70" t="s">
        <v>1102</v>
      </c>
    </row>
    <row r="229" spans="1:3" ht="24.75" customHeight="1" x14ac:dyDescent="0.25">
      <c r="A229" s="68">
        <v>45042.335613425821</v>
      </c>
      <c r="B229" s="69">
        <v>200</v>
      </c>
      <c r="C229" s="70" t="s">
        <v>1103</v>
      </c>
    </row>
    <row r="230" spans="1:3" ht="24.75" customHeight="1" x14ac:dyDescent="0.25">
      <c r="A230" s="68">
        <v>45042.580416666809</v>
      </c>
      <c r="B230" s="69">
        <v>10000</v>
      </c>
      <c r="C230" s="70" t="s">
        <v>1104</v>
      </c>
    </row>
    <row r="231" spans="1:3" ht="24.75" customHeight="1" x14ac:dyDescent="0.25">
      <c r="A231" s="68">
        <v>45042.465277777985</v>
      </c>
      <c r="B231" s="69">
        <v>19061.2</v>
      </c>
      <c r="C231" s="70" t="s">
        <v>1105</v>
      </c>
    </row>
    <row r="232" spans="1:3" ht="24.75" customHeight="1" x14ac:dyDescent="0.25">
      <c r="A232" s="68">
        <v>45043.478368055541</v>
      </c>
      <c r="B232" s="69">
        <v>30</v>
      </c>
      <c r="C232" s="70" t="s">
        <v>1106</v>
      </c>
    </row>
    <row r="233" spans="1:3" ht="24.75" customHeight="1" x14ac:dyDescent="0.25">
      <c r="A233" s="68">
        <v>45043.489270833321</v>
      </c>
      <c r="B233" s="69">
        <v>30</v>
      </c>
      <c r="C233" s="70" t="s">
        <v>1107</v>
      </c>
    </row>
    <row r="234" spans="1:3" ht="24.75" customHeight="1" x14ac:dyDescent="0.25">
      <c r="A234" s="68">
        <v>45043.062118055765</v>
      </c>
      <c r="B234" s="69">
        <v>200</v>
      </c>
      <c r="C234" s="70" t="s">
        <v>230</v>
      </c>
    </row>
    <row r="235" spans="1:3" ht="24.75" customHeight="1" x14ac:dyDescent="0.25">
      <c r="A235" s="68">
        <v>45043.692361111287</v>
      </c>
      <c r="B235" s="69">
        <v>500</v>
      </c>
      <c r="C235" s="70" t="s">
        <v>1108</v>
      </c>
    </row>
    <row r="236" spans="1:3" ht="24.75" customHeight="1" x14ac:dyDescent="0.25">
      <c r="A236" s="68">
        <v>45043.59980324097</v>
      </c>
      <c r="B236" s="69">
        <v>4000</v>
      </c>
      <c r="C236" s="70" t="s">
        <v>1109</v>
      </c>
    </row>
    <row r="237" spans="1:3" ht="24.75" customHeight="1" x14ac:dyDescent="0.25">
      <c r="A237" s="68">
        <v>45043.587349536829</v>
      </c>
      <c r="B237" s="69">
        <v>4027.72</v>
      </c>
      <c r="C237" s="70" t="s">
        <v>1110</v>
      </c>
    </row>
    <row r="238" spans="1:3" ht="24.75" customHeight="1" x14ac:dyDescent="0.25">
      <c r="A238" s="68">
        <v>45043.485196759459</v>
      </c>
      <c r="B238" s="69">
        <v>4987.5</v>
      </c>
      <c r="C238" s="70" t="s">
        <v>1111</v>
      </c>
    </row>
    <row r="239" spans="1:3" ht="24.75" customHeight="1" x14ac:dyDescent="0.25">
      <c r="A239" s="68">
        <v>45043.561550925951</v>
      </c>
      <c r="B239" s="69">
        <v>5000</v>
      </c>
      <c r="C239" s="70" t="s">
        <v>251</v>
      </c>
    </row>
    <row r="240" spans="1:3" ht="24.75" customHeight="1" x14ac:dyDescent="0.25">
      <c r="A240" s="68">
        <v>45043.609074073844</v>
      </c>
      <c r="B240" s="69">
        <v>8215.2999999999993</v>
      </c>
      <c r="C240" s="70" t="s">
        <v>1112</v>
      </c>
    </row>
    <row r="241" spans="1:3" ht="24.75" customHeight="1" x14ac:dyDescent="0.25">
      <c r="A241" s="68">
        <v>45044.545555555727</v>
      </c>
      <c r="B241" s="69">
        <v>9.9600000000000009</v>
      </c>
      <c r="C241" s="70" t="s">
        <v>1113</v>
      </c>
    </row>
    <row r="242" spans="1:3" ht="24.75" customHeight="1" x14ac:dyDescent="0.25">
      <c r="A242" s="68">
        <v>45044.171342592686</v>
      </c>
      <c r="B242" s="69">
        <v>30</v>
      </c>
      <c r="C242" s="70" t="s">
        <v>1114</v>
      </c>
    </row>
    <row r="243" spans="1:3" ht="24.75" customHeight="1" x14ac:dyDescent="0.25">
      <c r="A243" s="68">
        <v>45044.49920138903</v>
      </c>
      <c r="B243" s="69">
        <v>49.8</v>
      </c>
      <c r="C243" s="70" t="s">
        <v>1115</v>
      </c>
    </row>
    <row r="244" spans="1:3" ht="24.75" customHeight="1" x14ac:dyDescent="0.25">
      <c r="A244" s="68">
        <v>45044.494791666511</v>
      </c>
      <c r="B244" s="69">
        <v>49.8</v>
      </c>
      <c r="C244" s="70" t="s">
        <v>1115</v>
      </c>
    </row>
    <row r="245" spans="1:3" ht="24.75" customHeight="1" x14ac:dyDescent="0.25">
      <c r="A245" s="68">
        <v>45044.568773148116</v>
      </c>
      <c r="B245" s="69">
        <v>49.8</v>
      </c>
      <c r="C245" s="70" t="s">
        <v>1115</v>
      </c>
    </row>
    <row r="246" spans="1:3" ht="24.75" customHeight="1" x14ac:dyDescent="0.25">
      <c r="A246" s="68">
        <v>45044.584780092817</v>
      </c>
      <c r="B246" s="69">
        <v>49.8</v>
      </c>
      <c r="C246" s="70" t="s">
        <v>1115</v>
      </c>
    </row>
    <row r="247" spans="1:3" ht="24.75" customHeight="1" x14ac:dyDescent="0.25">
      <c r="A247" s="68">
        <v>45044.590729166754</v>
      </c>
      <c r="B247" s="69">
        <v>49.8</v>
      </c>
      <c r="C247" s="70" t="s">
        <v>1115</v>
      </c>
    </row>
    <row r="248" spans="1:3" ht="24.75" customHeight="1" x14ac:dyDescent="0.25">
      <c r="A248" s="68">
        <v>45044.609664351679</v>
      </c>
      <c r="B248" s="69">
        <v>49.8</v>
      </c>
      <c r="C248" s="70" t="s">
        <v>1115</v>
      </c>
    </row>
    <row r="249" spans="1:3" ht="24.75" customHeight="1" x14ac:dyDescent="0.25">
      <c r="A249" s="68">
        <v>45044.627025463153</v>
      </c>
      <c r="B249" s="69">
        <v>49.8</v>
      </c>
      <c r="C249" s="70" t="s">
        <v>1115</v>
      </c>
    </row>
    <row r="250" spans="1:3" ht="24.75" customHeight="1" x14ac:dyDescent="0.25">
      <c r="A250" s="68">
        <v>45044.62876157416</v>
      </c>
      <c r="B250" s="69">
        <v>49.8</v>
      </c>
      <c r="C250" s="70" t="s">
        <v>1115</v>
      </c>
    </row>
    <row r="251" spans="1:3" ht="24.75" customHeight="1" x14ac:dyDescent="0.25">
      <c r="A251" s="68">
        <v>45044.490740740672</v>
      </c>
      <c r="B251" s="69">
        <v>99.6</v>
      </c>
      <c r="C251" s="70" t="s">
        <v>1116</v>
      </c>
    </row>
    <row r="252" spans="1:3" ht="24.75" customHeight="1" x14ac:dyDescent="0.25">
      <c r="A252" s="68">
        <v>45044.496990740765</v>
      </c>
      <c r="B252" s="69">
        <v>99.6</v>
      </c>
      <c r="C252" s="70" t="s">
        <v>1116</v>
      </c>
    </row>
    <row r="253" spans="1:3" ht="24.75" customHeight="1" x14ac:dyDescent="0.25">
      <c r="A253" s="68">
        <v>45044.566018518526</v>
      </c>
      <c r="B253" s="69">
        <v>99.6</v>
      </c>
      <c r="C253" s="70" t="s">
        <v>1116</v>
      </c>
    </row>
    <row r="254" spans="1:3" ht="24.75" customHeight="1" x14ac:dyDescent="0.25">
      <c r="A254" s="68">
        <v>45044.553101852071</v>
      </c>
      <c r="B254" s="69">
        <v>99.6</v>
      </c>
      <c r="C254" s="70" t="s">
        <v>1116</v>
      </c>
    </row>
    <row r="255" spans="1:3" ht="24.75" customHeight="1" x14ac:dyDescent="0.25">
      <c r="A255" s="68">
        <v>45044.555543981493</v>
      </c>
      <c r="B255" s="69">
        <v>99.6</v>
      </c>
      <c r="C255" s="70" t="s">
        <v>1116</v>
      </c>
    </row>
    <row r="256" spans="1:3" ht="24.75" customHeight="1" x14ac:dyDescent="0.25">
      <c r="A256" s="68">
        <v>45044.571331018582</v>
      </c>
      <c r="B256" s="69">
        <v>99.6</v>
      </c>
      <c r="C256" s="70" t="s">
        <v>1116</v>
      </c>
    </row>
    <row r="257" spans="1:3" ht="24.75" customHeight="1" x14ac:dyDescent="0.25">
      <c r="A257" s="68">
        <v>45044.578333333135</v>
      </c>
      <c r="B257" s="69">
        <v>99.6</v>
      </c>
      <c r="C257" s="70" t="s">
        <v>1116</v>
      </c>
    </row>
    <row r="258" spans="1:3" ht="24.75" customHeight="1" x14ac:dyDescent="0.25">
      <c r="A258" s="68">
        <v>45044.616469907574</v>
      </c>
      <c r="B258" s="69">
        <v>99.6</v>
      </c>
      <c r="C258" s="70" t="s">
        <v>1116</v>
      </c>
    </row>
    <row r="259" spans="1:3" ht="24.75" customHeight="1" x14ac:dyDescent="0.25">
      <c r="A259" s="68">
        <v>45044.622349536978</v>
      </c>
      <c r="B259" s="69">
        <v>99.6</v>
      </c>
      <c r="C259" s="70" t="s">
        <v>1116</v>
      </c>
    </row>
    <row r="260" spans="1:3" ht="24.75" customHeight="1" x14ac:dyDescent="0.25">
      <c r="A260" s="68">
        <v>45044.622881944291</v>
      </c>
      <c r="B260" s="69">
        <v>99.6</v>
      </c>
      <c r="C260" s="70" t="s">
        <v>1116</v>
      </c>
    </row>
    <row r="261" spans="1:3" ht="24.75" customHeight="1" x14ac:dyDescent="0.25">
      <c r="A261" s="68">
        <v>45044.630046296399</v>
      </c>
      <c r="B261" s="69">
        <v>99.6</v>
      </c>
      <c r="C261" s="70" t="s">
        <v>1116</v>
      </c>
    </row>
    <row r="262" spans="1:3" ht="24.75" customHeight="1" x14ac:dyDescent="0.25">
      <c r="A262" s="68">
        <v>45044.454618055373</v>
      </c>
      <c r="B262" s="69">
        <v>100</v>
      </c>
      <c r="C262" s="70" t="s">
        <v>1117</v>
      </c>
    </row>
    <row r="263" spans="1:3" ht="24.75" customHeight="1" x14ac:dyDescent="0.25">
      <c r="A263" s="68">
        <v>45044.555868055671</v>
      </c>
      <c r="B263" s="69">
        <v>100</v>
      </c>
      <c r="C263" s="70" t="s">
        <v>1118</v>
      </c>
    </row>
    <row r="264" spans="1:3" ht="24.75" customHeight="1" x14ac:dyDescent="0.25">
      <c r="A264" s="68">
        <v>45044.51383101847</v>
      </c>
      <c r="B264" s="69">
        <v>149.4</v>
      </c>
      <c r="C264" s="70" t="s">
        <v>1119</v>
      </c>
    </row>
    <row r="265" spans="1:3" ht="24.75" customHeight="1" x14ac:dyDescent="0.25">
      <c r="A265" s="68">
        <v>45044.523622685112</v>
      </c>
      <c r="B265" s="69">
        <v>149.4</v>
      </c>
      <c r="C265" s="70" t="s">
        <v>1119</v>
      </c>
    </row>
    <row r="266" spans="1:3" ht="24.75" customHeight="1" x14ac:dyDescent="0.25">
      <c r="A266" s="68">
        <v>45044.52719907416</v>
      </c>
      <c r="B266" s="69">
        <v>149.4</v>
      </c>
      <c r="C266" s="70" t="s">
        <v>1119</v>
      </c>
    </row>
    <row r="267" spans="1:3" ht="24.75" customHeight="1" x14ac:dyDescent="0.25">
      <c r="A267" s="68">
        <v>45044.48922453681</v>
      </c>
      <c r="B267" s="69">
        <v>199.2</v>
      </c>
      <c r="C267" s="70" t="s">
        <v>1120</v>
      </c>
    </row>
    <row r="268" spans="1:3" ht="24.75" customHeight="1" x14ac:dyDescent="0.25">
      <c r="A268" s="68">
        <v>45044.546030092519</v>
      </c>
      <c r="B268" s="69">
        <v>199.2</v>
      </c>
      <c r="C268" s="70" t="s">
        <v>1120</v>
      </c>
    </row>
    <row r="269" spans="1:3" ht="24.75" customHeight="1" x14ac:dyDescent="0.25">
      <c r="A269" s="68">
        <v>45044.547685184982</v>
      </c>
      <c r="B269" s="69">
        <v>199.2</v>
      </c>
      <c r="C269" s="70" t="s">
        <v>1120</v>
      </c>
    </row>
    <row r="270" spans="1:3" ht="24.75" customHeight="1" x14ac:dyDescent="0.25">
      <c r="A270" s="68">
        <v>45044.758541666437</v>
      </c>
      <c r="B270" s="69">
        <v>300</v>
      </c>
      <c r="C270" s="70" t="s">
        <v>1121</v>
      </c>
    </row>
    <row r="271" spans="1:3" ht="24.75" customHeight="1" x14ac:dyDescent="0.25">
      <c r="A271" s="68">
        <v>45044.496631944552</v>
      </c>
      <c r="B271" s="69">
        <v>398.4</v>
      </c>
      <c r="C271" s="70" t="s">
        <v>1122</v>
      </c>
    </row>
    <row r="272" spans="1:3" ht="24.75" customHeight="1" x14ac:dyDescent="0.25">
      <c r="A272" s="68">
        <v>45044.645659722388</v>
      </c>
      <c r="B272" s="69">
        <v>400</v>
      </c>
      <c r="C272" s="70" t="s">
        <v>147</v>
      </c>
    </row>
    <row r="273" spans="1:3" ht="24.75" customHeight="1" x14ac:dyDescent="0.25">
      <c r="A273" s="68">
        <v>45044.569062499795</v>
      </c>
      <c r="B273" s="69">
        <v>498</v>
      </c>
      <c r="C273" s="70" t="s">
        <v>1123</v>
      </c>
    </row>
    <row r="274" spans="1:3" ht="24.75" customHeight="1" x14ac:dyDescent="0.25">
      <c r="A274" s="68">
        <v>45044.589652777649</v>
      </c>
      <c r="B274" s="69">
        <v>2569.12</v>
      </c>
      <c r="C274" s="70" t="s">
        <v>1124</v>
      </c>
    </row>
    <row r="275" spans="1:3" ht="24.75" customHeight="1" x14ac:dyDescent="0.25">
      <c r="A275" s="68">
        <v>45044.609108796343</v>
      </c>
      <c r="B275" s="69">
        <v>7415.8</v>
      </c>
      <c r="C275" s="70" t="s">
        <v>1125</v>
      </c>
    </row>
    <row r="276" spans="1:3" ht="24.75" customHeight="1" x14ac:dyDescent="0.25">
      <c r="A276" s="68">
        <v>45044.70717592584</v>
      </c>
      <c r="B276" s="69">
        <v>10000</v>
      </c>
      <c r="C276" s="70" t="s">
        <v>923</v>
      </c>
    </row>
    <row r="277" spans="1:3" ht="24.75" customHeight="1" x14ac:dyDescent="0.25">
      <c r="A277" s="68">
        <v>45044.609143518377</v>
      </c>
      <c r="B277" s="69">
        <v>25000</v>
      </c>
      <c r="C277" s="70" t="s">
        <v>252</v>
      </c>
    </row>
    <row r="278" spans="1:3" ht="24.75" customHeight="1" x14ac:dyDescent="0.25">
      <c r="A278" s="68">
        <v>45044.757106481586</v>
      </c>
      <c r="B278" s="69">
        <v>25250</v>
      </c>
      <c r="C278" s="70" t="s">
        <v>1126</v>
      </c>
    </row>
    <row r="279" spans="1:3" ht="24.75" customHeight="1" x14ac:dyDescent="0.25">
      <c r="A279" s="68">
        <v>45044.485729166772</v>
      </c>
      <c r="B279" s="69">
        <v>34157.5</v>
      </c>
      <c r="C279" s="70" t="s">
        <v>1127</v>
      </c>
    </row>
    <row r="280" spans="1:3" ht="24.75" customHeight="1" x14ac:dyDescent="0.25">
      <c r="A280" s="68">
        <v>45045.766469907481</v>
      </c>
      <c r="B280" s="69">
        <v>2000</v>
      </c>
      <c r="C280" s="70" t="s">
        <v>1128</v>
      </c>
    </row>
    <row r="281" spans="1:3" ht="24.75" customHeight="1" x14ac:dyDescent="0.25">
      <c r="A281" s="68">
        <v>45045.128298610914</v>
      </c>
      <c r="B281" s="69">
        <v>10169.25</v>
      </c>
      <c r="C281" s="70" t="s">
        <v>1129</v>
      </c>
    </row>
    <row r="282" spans="1:3" ht="24.75" customHeight="1" x14ac:dyDescent="0.25">
      <c r="A282" s="68">
        <v>45046.658356481697</v>
      </c>
      <c r="B282" s="69">
        <v>4000</v>
      </c>
      <c r="C282" s="70" t="s">
        <v>230</v>
      </c>
    </row>
    <row r="283" spans="1:3" ht="24.75" customHeight="1" x14ac:dyDescent="0.25"/>
    <row r="284" spans="1:3" ht="24.75" customHeight="1" x14ac:dyDescent="0.25"/>
    <row r="285" spans="1:3" ht="24.75" customHeight="1" x14ac:dyDescent="0.25"/>
    <row r="286" spans="1:3" ht="24.75" customHeight="1" x14ac:dyDescent="0.25"/>
    <row r="287" spans="1:3" ht="24.75" customHeight="1" x14ac:dyDescent="0.25"/>
    <row r="288" spans="1:3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2023-06-07T09:12:04Z</dcterms:modified>
</cp:coreProperties>
</file>