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firstSheet="2" activeTab="5"/>
  </bookViews>
  <sheets>
    <sheet name="Расходы" sheetId="1" r:id="rId1"/>
    <sheet name="Поступления с мобильного тел." sheetId="2" r:id="rId2"/>
    <sheet name="Банковские карты добиллинг" sheetId="6" r:id="rId3"/>
    <sheet name="Поступления с Cloudpayments " sheetId="3" r:id="rId4"/>
    <sheet name="Поступление Tooba" sheetId="7" r:id="rId5"/>
    <sheet name="Поступления Сбербанк" sheetId="5" r:id="rId6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5" i="1" l="1"/>
  <c r="H100" i="1" l="1"/>
  <c r="H33" i="1"/>
  <c r="H23" i="1" l="1"/>
  <c r="H81" i="1" l="1"/>
  <c r="H108" i="1" l="1"/>
  <c r="H16" i="1" l="1"/>
  <c r="H70" i="1" l="1"/>
</calcChain>
</file>

<file path=xl/sharedStrings.xml><?xml version="1.0" encoding="utf-8"?>
<sst xmlns="http://schemas.openxmlformats.org/spreadsheetml/2006/main" count="2988" uniqueCount="1533">
  <si>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</si>
  <si>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</si>
  <si>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</si>
  <si>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</si>
  <si>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</si>
  <si>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</si>
  <si>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</si>
  <si>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</si>
  <si>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</si>
  <si>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</si>
  <si>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</si>
  <si>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</si>
  <si>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</si>
  <si>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</si>
  <si>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</si>
  <si>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</si>
  <si>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</si>
  <si>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</si>
  <si>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</si>
  <si>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</si>
  <si>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</si>
  <si>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</si>
  <si>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</si>
  <si>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</si>
  <si>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</si>
  <si>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</si>
  <si>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</si>
  <si>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Подарки детям (ежемесячный платеж)</t>
  </si>
  <si>
    <t>Адресная помощь</t>
  </si>
  <si>
    <t>Адресная помощь (ежемесячный платеж)</t>
  </si>
  <si>
    <t xml:space="preserve">Адресная помощь Адресат: Помочь всем </t>
  </si>
  <si>
    <t>Адресная помощь Адресат: Помочь всем  (ежемесячный платеж)</t>
  </si>
  <si>
    <t>Адресная помощь Адресат: Беляев Арсений (ежемесячный платеж)</t>
  </si>
  <si>
    <t>3939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</si>
  <si>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</si>
  <si>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</si>
  <si>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</si>
  <si>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</si>
  <si>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</si>
  <si>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</si>
  <si>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>8304</t>
  </si>
  <si>
    <t>9606</t>
  </si>
  <si>
    <t>7438</t>
  </si>
  <si>
    <t>1144</t>
  </si>
  <si>
    <t>0700</t>
  </si>
  <si>
    <t>6056</t>
  </si>
  <si>
    <t>6662</t>
  </si>
  <si>
    <t>7690</t>
  </si>
  <si>
    <t>2140</t>
  </si>
  <si>
    <t>5812</t>
  </si>
  <si>
    <t>1137</t>
  </si>
  <si>
    <t>6206</t>
  </si>
  <si>
    <t>3989</t>
  </si>
  <si>
    <t>8333</t>
  </si>
  <si>
    <t>6089</t>
  </si>
  <si>
    <t>6718</t>
  </si>
  <si>
    <t>5307</t>
  </si>
  <si>
    <t>Выручка</t>
  </si>
  <si>
    <t xml:space="preserve">Расходы по коммерческой деятельности </t>
  </si>
  <si>
    <t>0255</t>
  </si>
  <si>
    <t>8974</t>
  </si>
  <si>
    <t>Адресная помощь Адресат: Помочь всем  (ежемесячный платеж) Комментарий: Владимировна</t>
  </si>
  <si>
    <t>2403</t>
  </si>
  <si>
    <t>2199</t>
  </si>
  <si>
    <t>0246</t>
  </si>
  <si>
    <t>1313</t>
  </si>
  <si>
    <t>5004</t>
  </si>
  <si>
    <t>0860</t>
  </si>
  <si>
    <t>0079</t>
  </si>
  <si>
    <t>6198</t>
  </si>
  <si>
    <t>6917</t>
  </si>
  <si>
    <t>1349</t>
  </si>
  <si>
    <t>1556</t>
  </si>
  <si>
    <t>Адресная помощь Адресат: Воронова Алина (ежемесячный платеж)</t>
  </si>
  <si>
    <t>Адресная помощь Адресат: Виткалов Даниил (ежемесячный платеж)</t>
  </si>
  <si>
    <t>Волонтерство (ежемесячный платеж)</t>
  </si>
  <si>
    <t>3301</t>
  </si>
  <si>
    <t>7857</t>
  </si>
  <si>
    <t>4021</t>
  </si>
  <si>
    <t>Мобильная коммерция: Билайн (Россия)</t>
  </si>
  <si>
    <t>5052</t>
  </si>
  <si>
    <t xml:space="preserve">Дата </t>
  </si>
  <si>
    <t>1181</t>
  </si>
  <si>
    <t>Мобильная коммерция: Мегафон (Россия)</t>
  </si>
  <si>
    <t>Мобильная коммерция: МТС (Россия)</t>
  </si>
  <si>
    <t>6436</t>
  </si>
  <si>
    <t>1192</t>
  </si>
  <si>
    <t>1932</t>
  </si>
  <si>
    <t>2585</t>
  </si>
  <si>
    <t>4285</t>
  </si>
  <si>
    <t>5016</t>
  </si>
  <si>
    <t>6558</t>
  </si>
  <si>
    <t>6622</t>
  </si>
  <si>
    <t>9299</t>
  </si>
  <si>
    <t>2666</t>
  </si>
  <si>
    <t>5727</t>
  </si>
  <si>
    <t>8781</t>
  </si>
  <si>
    <t>9906</t>
  </si>
  <si>
    <t>8474</t>
  </si>
  <si>
    <t>9568</t>
  </si>
  <si>
    <t>7197</t>
  </si>
  <si>
    <t>0101</t>
  </si>
  <si>
    <t>6134</t>
  </si>
  <si>
    <t>7647</t>
  </si>
  <si>
    <t>8561</t>
  </si>
  <si>
    <t>3866</t>
  </si>
  <si>
    <t>Адресная помощь (ежемесячный платеж) Комментарий: Пусть дети будут здоровы!</t>
  </si>
  <si>
    <t>6543</t>
  </si>
  <si>
    <t>1634</t>
  </si>
  <si>
    <t>5072</t>
  </si>
  <si>
    <t>1395</t>
  </si>
  <si>
    <t>5956</t>
  </si>
  <si>
    <t>Банковские карты: Mastercard</t>
  </si>
  <si>
    <t>0859</t>
  </si>
  <si>
    <t>Платежный метод</t>
  </si>
  <si>
    <t>Адресная помощь Адресат: Баранова Аня (ежемесячный платеж)</t>
  </si>
  <si>
    <t>8635</t>
  </si>
  <si>
    <t>4664</t>
  </si>
  <si>
    <t>0567</t>
  </si>
  <si>
    <t>Бытовые нужды (ежемесячный платеж) Комментарий: В смс сообщите, пожалуйста, что перевод вами получен</t>
  </si>
  <si>
    <t>9207</t>
  </si>
  <si>
    <t>0785</t>
  </si>
  <si>
    <t>4175</t>
  </si>
  <si>
    <t>Адресная помощь Адресат: Поддержать фонд (ежемесячный платеж)</t>
  </si>
  <si>
    <t>0294</t>
  </si>
  <si>
    <t>0429</t>
  </si>
  <si>
    <t>Пожертвование в фонд &amp;quot;ДоброСвет&amp;quot;</t>
  </si>
  <si>
    <t>9274</t>
  </si>
  <si>
    <t>0613</t>
  </si>
  <si>
    <t>6482</t>
  </si>
  <si>
    <t>2705</t>
  </si>
  <si>
    <t>9816</t>
  </si>
  <si>
    <t>3171</t>
  </si>
  <si>
    <t>0646</t>
  </si>
  <si>
    <t>4706</t>
  </si>
  <si>
    <t>6231</t>
  </si>
  <si>
    <t>2698</t>
  </si>
  <si>
    <t>5493</t>
  </si>
  <si>
    <t>Пожертвование в фонд "ДоброСвет"</t>
  </si>
  <si>
    <t>3660</t>
  </si>
  <si>
    <t>6092</t>
  </si>
  <si>
    <t xml:space="preserve">Адресная помощь Адресат: Мокий Игорь (ежемесячный платеж) Комментарий: Будьте здоровы </t>
  </si>
  <si>
    <t>6627</t>
  </si>
  <si>
    <t>8202</t>
  </si>
  <si>
    <t>Волонтерство (ежемесячный платеж) Комментарий: Спасибо всех Бог</t>
  </si>
  <si>
    <t>9143</t>
  </si>
  <si>
    <t>3099</t>
  </si>
  <si>
    <t>Адресная помощь (ежемесячный платеж) Комментарий: Викторовна</t>
  </si>
  <si>
    <t>7773</t>
  </si>
  <si>
    <t>Адресная помощь: Батракова Лера (ежемесячный платеж)</t>
  </si>
  <si>
    <t>3440</t>
  </si>
  <si>
    <t>5673</t>
  </si>
  <si>
    <t>0145</t>
  </si>
  <si>
    <t>1836</t>
  </si>
  <si>
    <t>1772</t>
  </si>
  <si>
    <t>Волонтерство (ежемесячный платеж) Комментарий: Здоровья всем деткам!</t>
  </si>
  <si>
    <t>0107</t>
  </si>
  <si>
    <t>0047</t>
  </si>
  <si>
    <t>3534</t>
  </si>
  <si>
    <t>3852</t>
  </si>
  <si>
    <t>2669</t>
  </si>
  <si>
    <t>4909</t>
  </si>
  <si>
    <t>6160</t>
  </si>
  <si>
    <t>Подарки детям (ежемесячный платеж) Комментарий: Здоровья всем деткам🙏</t>
  </si>
  <si>
    <t>1060</t>
  </si>
  <si>
    <t>4180</t>
  </si>
  <si>
    <t xml:space="preserve">На уставную деятельность (ежемесячный платеж) Комментарий: Спасибо, что ВЫ есть! </t>
  </si>
  <si>
    <t>1033</t>
  </si>
  <si>
    <t>8869</t>
  </si>
  <si>
    <t xml:space="preserve">На уставную деятельность Адресат: Помочь всем </t>
  </si>
  <si>
    <t>1000</t>
  </si>
  <si>
    <t>1584</t>
  </si>
  <si>
    <t>6166</t>
  </si>
  <si>
    <t>3698</t>
  </si>
  <si>
    <t>3671</t>
  </si>
  <si>
    <t>0280</t>
  </si>
  <si>
    <t>0390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</si>
  <si>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</si>
  <si>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Потанин Грант 027-22 (10мл)</t>
  </si>
  <si>
    <t xml:space="preserve">Заработная плата </t>
  </si>
  <si>
    <t>Услуги ЖКХ</t>
  </si>
  <si>
    <t>Потанин 027-22 (10мл)</t>
  </si>
  <si>
    <t>Фонд Потанина 02722 (10 мл.)</t>
  </si>
  <si>
    <t>Оплата ЖКХ</t>
  </si>
  <si>
    <t>Административные расходы</t>
  </si>
  <si>
    <t>0864</t>
  </si>
  <si>
    <t>4908</t>
  </si>
  <si>
    <t>7688</t>
  </si>
  <si>
    <t>1643</t>
  </si>
  <si>
    <t>5600</t>
  </si>
  <si>
    <t>Адресная помощь Адресат: Мизенко Денис (ежемесячный платеж)</t>
  </si>
  <si>
    <t>6252</t>
  </si>
  <si>
    <t>Адресная помощь (ежемесячный платеж) Комментарий: В помощь вам, во славу Божию!</t>
  </si>
  <si>
    <t>1697</t>
  </si>
  <si>
    <t>6722</t>
  </si>
  <si>
    <t>3155</t>
  </si>
  <si>
    <t>5920</t>
  </si>
  <si>
    <t>На уставную деятельность (ежемесячный платеж) Комментарий: Детям</t>
  </si>
  <si>
    <t>1517</t>
  </si>
  <si>
    <t>4100</t>
  </si>
  <si>
    <t>0131</t>
  </si>
  <si>
    <t>9809</t>
  </si>
  <si>
    <t>3359</t>
  </si>
  <si>
    <t>4240</t>
  </si>
  <si>
    <t>Адресная помощь Адресат: Оболенский Герман (ежемесячный платеж)</t>
  </si>
  <si>
    <t>На уставную деятельность Адресат: Помочь всем  (ежемесячный платеж)</t>
  </si>
  <si>
    <t>0549</t>
  </si>
  <si>
    <t>6843</t>
  </si>
  <si>
    <t>8627</t>
  </si>
  <si>
    <t>7491</t>
  </si>
  <si>
    <t>6705</t>
  </si>
  <si>
    <t>2573</t>
  </si>
  <si>
    <t>3092</t>
  </si>
  <si>
    <t>8973</t>
  </si>
  <si>
    <t>Благотворительное пожертвование на уставную деятельность. НДС не облагается</t>
  </si>
  <si>
    <t>Услуги банка Фонд Потанина 0015-22 (896112)</t>
  </si>
  <si>
    <t>Оплата телефонов</t>
  </si>
  <si>
    <t>3638</t>
  </si>
  <si>
    <t>4048</t>
  </si>
  <si>
    <t>0130</t>
  </si>
  <si>
    <t>9377</t>
  </si>
  <si>
    <t>1424</t>
  </si>
  <si>
    <t>0113</t>
  </si>
  <si>
    <t>5594</t>
  </si>
  <si>
    <t>6942</t>
  </si>
  <si>
    <t>9084</t>
  </si>
  <si>
    <t>9581</t>
  </si>
  <si>
    <t>1533</t>
  </si>
  <si>
    <t>8954</t>
  </si>
  <si>
    <t>8637</t>
  </si>
  <si>
    <t>7216</t>
  </si>
  <si>
    <t>БЛАГОТВОРИТЕЛЬНАЯ ПОМОЩЬ. НДС НЕ ОБЛАГАЕТСЯ</t>
  </si>
  <si>
    <t>Сорокина Мария</t>
  </si>
  <si>
    <t>Психологическая поддержка профессиональными психологами семьям оказывается на регулярной основе.</t>
  </si>
  <si>
    <t>0227</t>
  </si>
  <si>
    <t xml:space="preserve">Подарки детям (ежемесячный платеж) Комментарий: На поддержку невероятно сильных детишек в борьбе с коварными заболеваниями🤍 </t>
  </si>
  <si>
    <t>0589</t>
  </si>
  <si>
    <t>На уставную деятельность (ежемесячный платеж) Комментарий: No comments</t>
  </si>
  <si>
    <t>0433</t>
  </si>
  <si>
    <t>4242</t>
  </si>
  <si>
    <t>7635</t>
  </si>
  <si>
    <t>Адресная помощь Адресат: Фролов Михаил (ежемесячный платеж) Комментарий: Сил вам и терпения</t>
  </si>
  <si>
    <t>0444</t>
  </si>
  <si>
    <t>7575</t>
  </si>
  <si>
    <t>3507</t>
  </si>
  <si>
    <t>4215</t>
  </si>
  <si>
    <t>7476</t>
  </si>
  <si>
    <t>На уставную деятельность Адресат: Помочь всем  (ежемесячный платеж) Комментарий: Огромного запаса сил Вам в вашем труде💐🌹🌹🌺</t>
  </si>
  <si>
    <t>6700</t>
  </si>
  <si>
    <t>5796</t>
  </si>
  <si>
    <t>3325</t>
  </si>
  <si>
    <t>7714</t>
  </si>
  <si>
    <t>8481</t>
  </si>
  <si>
    <t>5187</t>
  </si>
  <si>
    <t>7191</t>
  </si>
  <si>
    <t>4281</t>
  </si>
  <si>
    <t>2022</t>
  </si>
  <si>
    <t>8518</t>
  </si>
  <si>
    <t>1613</t>
  </si>
  <si>
    <t>Оплата телефона</t>
  </si>
  <si>
    <t>Проскурина Дарина</t>
  </si>
  <si>
    <t>Потанин  0015-22  (896112)</t>
  </si>
  <si>
    <t>Оплата тлефона</t>
  </si>
  <si>
    <t>8312</t>
  </si>
  <si>
    <t>2865</t>
  </si>
  <si>
    <t>1485</t>
  </si>
  <si>
    <t>5436</t>
  </si>
  <si>
    <t>3658</t>
  </si>
  <si>
    <t>6099</t>
  </si>
  <si>
    <t>9915</t>
  </si>
  <si>
    <t>5514</t>
  </si>
  <si>
    <t>0180</t>
  </si>
  <si>
    <t>0699</t>
  </si>
  <si>
    <t>Подарки детям</t>
  </si>
  <si>
    <t>9056</t>
  </si>
  <si>
    <t>6105</t>
  </si>
  <si>
    <t>5028</t>
  </si>
  <si>
    <t>На уставную деятельность (ежемесячный платеж) Комментарий: Здоровья всем деткам!!!!!!</t>
  </si>
  <si>
    <t>8670</t>
  </si>
  <si>
    <t>1937</t>
  </si>
  <si>
    <t>5682</t>
  </si>
  <si>
    <t>2637</t>
  </si>
  <si>
    <t>1927</t>
  </si>
  <si>
    <t>0758</t>
  </si>
  <si>
    <t>5694</t>
  </si>
  <si>
    <t>9700</t>
  </si>
  <si>
    <t>Катетеры,иглы</t>
  </si>
  <si>
    <t>Инвитро Воронеж Воронов Иван</t>
  </si>
  <si>
    <t>Инвитро Воронеж Головешкина Марина</t>
  </si>
  <si>
    <t>Инвитро Воронеж Дубинина Анна</t>
  </si>
  <si>
    <t>Инвитро Воронеж Субботина Ксения</t>
  </si>
  <si>
    <t>Ленвима  Воронову Ивану</t>
  </si>
  <si>
    <t>Креземба Проскуриной Дарине</t>
  </si>
  <si>
    <t>за сервис LemonPie</t>
  </si>
  <si>
    <t>Договор ГПХ</t>
  </si>
  <si>
    <t>Вода</t>
  </si>
  <si>
    <t>6565</t>
  </si>
  <si>
    <t>5109</t>
  </si>
  <si>
    <t>Банковские карты: Мир</t>
  </si>
  <si>
    <t>На уставную деятельность Адресат: Бухало Соня</t>
  </si>
  <si>
    <t>0446</t>
  </si>
  <si>
    <t>Адресная помощь Адресат: Бухало Соня</t>
  </si>
  <si>
    <t>3742</t>
  </si>
  <si>
    <t>На уставную деятельность Адресат: Воронов Иван</t>
  </si>
  <si>
    <t>Адресная помощь Адресат: Воронов Иван</t>
  </si>
  <si>
    <t>5472</t>
  </si>
  <si>
    <t>На уставную деятельность Адресат: Шарахметов Виталий</t>
  </si>
  <si>
    <t>1742</t>
  </si>
  <si>
    <t>9561</t>
  </si>
  <si>
    <t>Адресная помощь Адресат: Шарахметов Виталий</t>
  </si>
  <si>
    <t>1337</t>
  </si>
  <si>
    <t>4080</t>
  </si>
  <si>
    <t>9676</t>
  </si>
  <si>
    <t>6618</t>
  </si>
  <si>
    <t>8361</t>
  </si>
  <si>
    <t>7946</t>
  </si>
  <si>
    <t>9947</t>
  </si>
  <si>
    <t>4896</t>
  </si>
  <si>
    <t>2550</t>
  </si>
  <si>
    <t>0248</t>
  </si>
  <si>
    <t>2708</t>
  </si>
  <si>
    <t>3855</t>
  </si>
  <si>
    <t>0626</t>
  </si>
  <si>
    <t>2016</t>
  </si>
  <si>
    <t>3602</t>
  </si>
  <si>
    <t>2306</t>
  </si>
  <si>
    <t>3127</t>
  </si>
  <si>
    <t>5230</t>
  </si>
  <si>
    <t xml:space="preserve">Проекты (ежемесячный платеж) Комментарий: Пусть все дети будут здоровы! </t>
  </si>
  <si>
    <t>3246</t>
  </si>
  <si>
    <t>8007</t>
  </si>
  <si>
    <t>1701</t>
  </si>
  <si>
    <t>0181</t>
  </si>
  <si>
    <t>3786</t>
  </si>
  <si>
    <t>7124</t>
  </si>
  <si>
    <t>5477</t>
  </si>
  <si>
    <t>9024</t>
  </si>
  <si>
    <t>0631</t>
  </si>
  <si>
    <t>2645</t>
  </si>
  <si>
    <t>4641</t>
  </si>
  <si>
    <t>8555</t>
  </si>
  <si>
    <t>1204</t>
  </si>
  <si>
    <t>3748</t>
  </si>
  <si>
    <t>2086</t>
  </si>
  <si>
    <t>5032</t>
  </si>
  <si>
    <t>9599</t>
  </si>
  <si>
    <t>3137</t>
  </si>
  <si>
    <t>9314</t>
  </si>
  <si>
    <t>9397</t>
  </si>
  <si>
    <t>0849</t>
  </si>
  <si>
    <t>3446</t>
  </si>
  <si>
    <t>8694</t>
  </si>
  <si>
    <t>3777</t>
  </si>
  <si>
    <t>0345</t>
  </si>
  <si>
    <t>2460</t>
  </si>
  <si>
    <t>8702</t>
  </si>
  <si>
    <t>Адресная помощь Адресат: Проскурина Дарина</t>
  </si>
  <si>
    <t>9436</t>
  </si>
  <si>
    <t>7787</t>
  </si>
  <si>
    <t>На уставную деятельность Адресат: Проскурина Дарина Комментарий: Проскуриной Дарине</t>
  </si>
  <si>
    <t>8515</t>
  </si>
  <si>
    <t>0386</t>
  </si>
  <si>
    <t>На уставную деятельность Адресат: Воронов Иван Комментарий: Воронов Иван</t>
  </si>
  <si>
    <t>9440</t>
  </si>
  <si>
    <t>На уставную деятельность Адресат: Проскурина Дарина</t>
  </si>
  <si>
    <t>5993</t>
  </si>
  <si>
    <t>На уставную деятельность (ежемесячный платеж) Комментарий: помочь сильному человечку</t>
  </si>
  <si>
    <t>5046</t>
  </si>
  <si>
    <t>5811</t>
  </si>
  <si>
    <t>ksusha</t>
  </si>
  <si>
    <t>4873</t>
  </si>
  <si>
    <t>3095</t>
  </si>
  <si>
    <t>3523</t>
  </si>
  <si>
    <t>3310</t>
  </si>
  <si>
    <t>4690</t>
  </si>
  <si>
    <t>0522</t>
  </si>
  <si>
    <t>6786</t>
  </si>
  <si>
    <t>9928</t>
  </si>
  <si>
    <t>7601</t>
  </si>
  <si>
    <t>0491</t>
  </si>
  <si>
    <t>5552</t>
  </si>
  <si>
    <t>3388</t>
  </si>
  <si>
    <t>1620</t>
  </si>
  <si>
    <t>1920</t>
  </si>
  <si>
    <t>4558</t>
  </si>
  <si>
    <t>4888</t>
  </si>
  <si>
    <t>7325</t>
  </si>
  <si>
    <t>8715</t>
  </si>
  <si>
    <t>5971</t>
  </si>
  <si>
    <t>8192</t>
  </si>
  <si>
    <t>8414</t>
  </si>
  <si>
    <t>0121</t>
  </si>
  <si>
    <t>3024</t>
  </si>
  <si>
    <t>4762</t>
  </si>
  <si>
    <t>3313</t>
  </si>
  <si>
    <t>9687</t>
  </si>
  <si>
    <t>8806</t>
  </si>
  <si>
    <t>Зачисление средств по операциям эквайринга. Мерчант №341000091806. Комиссия 0.40. НДС не облагается.</t>
  </si>
  <si>
    <t>Зачисление средств по операциям эквайринга. Мерчант №341000091806. Комиссия 0.80. НДС не облагается.</t>
  </si>
  <si>
    <t>Зачисление средств по операциям эквайринга. Мерчант №341000091806. Комиссия 2.00. НДС не облагается.</t>
  </si>
  <si>
    <t>Отчет о расходах по благотворительным программам за май 2023 года</t>
  </si>
  <si>
    <t xml:space="preserve">Остаток денежных средств на 01.05.2023 </t>
  </si>
  <si>
    <t>Расходы по расчетному счету за май 2023 года</t>
  </si>
  <si>
    <t>Остаток денежных средств на 31.05.2023</t>
  </si>
  <si>
    <t>Медицинский дренажный отсасыватель</t>
  </si>
  <si>
    <t>Блинцито Кисель Алине</t>
  </si>
  <si>
    <t>Оксалиплатин лиоф Капустину Антону</t>
  </si>
  <si>
    <t>Левофлоксацин Молчановой Дарье</t>
  </si>
  <si>
    <t>Рапамун Рожкову Максиму</t>
  </si>
  <si>
    <t>Джакави Субботиной Ксении</t>
  </si>
  <si>
    <t>Фрагмин Субботиной Ксении</t>
  </si>
  <si>
    <t>Ноксафил Шарахметову Виталию</t>
  </si>
  <si>
    <t>Декарбазин Хорову Руслану</t>
  </si>
  <si>
    <t>Система ингаляции Живоглазовой Аделине</t>
  </si>
  <si>
    <t>Аванс ФНКЦ (обследования)</t>
  </si>
  <si>
    <t>Инвитро Воронеж Богатырева Екатерина</t>
  </si>
  <si>
    <t>Инвитро Воронеж Кульнев Павел</t>
  </si>
  <si>
    <t>Инвитро Воронеж Максименко Дмитрий</t>
  </si>
  <si>
    <t>Инвитро Воронеж Макагон Дмитрий</t>
  </si>
  <si>
    <t>Инвитро Воронеж Молчанова Дарья</t>
  </si>
  <si>
    <t>Инвитро Воронеж Полунин Степан</t>
  </si>
  <si>
    <t>Инвитро Воронеж Сорокина Мария</t>
  </si>
  <si>
    <t>Оплата проезда к месту обследования Журпавлев Илья</t>
  </si>
  <si>
    <t>Дудыкин Кирилл</t>
  </si>
  <si>
    <t>15.05. Логунова А.Л. и Шабанова Н.В. приняли участие в передаче «Утро вместе» с анонсом проекта «Клоунский патруль».</t>
  </si>
  <si>
    <t xml:space="preserve">В мае в рамках программы было реализовано:
04 мая  ХлопотНет. День именинника апреля. К именинникам апреля приходил персонаж СоникСуперЕжик, провел с детьми развивающие игры, поздравил именинников с днем рождения и вручил подарки. Все дети, находящиеся в отделении, получили зверюшку из шарика.
08.05.2023 Ульяна Ганжурова. Мастер класс «Гвоздика». Дети, находящиеся в отделении, сделали Красную гвоздику из картона и цветной бумаги, блесток и страз. 
11 мая Волонтеры добра. Веселые игры и мастер-класс. Волонтеры, для детей, находящихся в отделении провели подвижную игру с вовлечение детей. После игры дети делали поделку.
15 мая Наталья Дашкова. Детям и их родителям сделали Мехенди на руках цветной хной. Рассказали откуда к нам пришло Мехенди и какие с ним связаны традиции.
17 мая Вера Орехова. Мастер-класс «Объемная кукла» Дети в отделении совместно со взрослыми делали аппликацию «Объемная кукла в цветах» из цветной бумаги, клея и картона.
24 мая Ангелы Айти. Александра Алексеева и приглашенная художница Ольга Головешкина. Мастер-класс по созданию рисунку в технике Монотипия. Детям, находящимся в отделении волонтеры принесли плотные листы, различные виды красок. Показали, как несложно выполняются рисунки в этой технике.
26 мая Ангелина Иванина и Кирилл Толстых. Дети, находящиеся в отделении, под руководством волонтеров делали игрушку-антистресс «Солнышко». Для ее создания были использованы воздушные шары, крахмал и разноцветные маркеры для того что бы нарисовать глазки и улыбку.
13 мая запущен новый проект фонда «Клоунский патруль»  – участие медицинских клоунов в лечение детей. Клоуны будут оказывать психологическую поддержку детям, находящимся на длительном лечении в отделениях больницы. Клоуны – связующее звено между ребенком, родителем и врачом. 
Партнеры программы - тренеры АНО «Больничные клоуны» Константин Седов и Екатерина Гурьева. 
В течение мая проходил отбор участников. По итогу - 11 человек в настоящий момент проходят обучение.
</t>
  </si>
  <si>
    <t>Услуги дизайнера</t>
  </si>
  <si>
    <t>Джокерная система</t>
  </si>
  <si>
    <t>Мастерхост</t>
  </si>
  <si>
    <t>Юнисендер смарт</t>
  </si>
  <si>
    <t>Конференция Белые ночи</t>
  </si>
  <si>
    <t>Число подписчиков в социальных сетях увеличилось на 67 человек.</t>
  </si>
  <si>
    <t xml:space="preserve">В рамках антикризисной поддержки победителей конкурса от Благотворительного фонда Владимира Потанина сотрудники фонда приняли участие:
17.05. В арттерапевтическом занятии.
19.05. В тренинге по ведению переговоров. 
31.05. В обучении по написанию текстов с применением модели PCM.
</t>
  </si>
  <si>
    <t>27 мая прошел Благотворительный концерт проекта «Открытое сердце» на фестивале «Добрый край Воронежский». Сбор для Виталия Шарахметова 30 878 руб.</t>
  </si>
  <si>
    <t>Ведется подготовка к Благотворительному квесту «Утро в Дубраве».</t>
  </si>
  <si>
    <t>Привлечено пожертвований в мае –4 132 327,26   рублей</t>
  </si>
  <si>
    <t>Выручка по коммерческой деятельности –  40 206,58 рублей.</t>
  </si>
  <si>
    <t xml:space="preserve">В течение месяца состоялось 6 посещений больницы 14-ю больничными волонтерами.
</t>
  </si>
  <si>
    <t>Всего в течение месяца в деятельности фонда приняли участие 40 волонтеров.</t>
  </si>
  <si>
    <t>Командировки</t>
  </si>
  <si>
    <t xml:space="preserve">В реабилитационной программе проходят развивающие и творческие онлайн занятия. Прошло 19 занятий (5 волонтеров).
</t>
  </si>
  <si>
    <t>Оплата программы</t>
  </si>
  <si>
    <t>Оплата труда психолога</t>
  </si>
  <si>
    <t>Накопитель</t>
  </si>
  <si>
    <t>Поступления за май 2023 года</t>
  </si>
  <si>
    <t>22.05  Шабанова Н.В. и Роднищева А.И. рассказали о проекте на радио «DFM»</t>
  </si>
  <si>
    <t>Услуги банка</t>
  </si>
  <si>
    <t>ДОБРОВОЛЬНОЕ ПОЖЕРТВОВАНИЕ;Дата оплаты 01/05/2023;Плательщик:Пономарева;Марина;Георгиевна;г.Воронеж</t>
  </si>
  <si>
    <t>Перевод средств по договору № БПА от 29.11.2022 по Реестру Операций от 5/1/2023. Сумма комиссии 0 руб. 75 коп., НДС не облагается.</t>
  </si>
  <si>
    <t>БЛАГОТВОРИТЕЛЬНЫЙ ВЗНОС ЗА 01/05/2023;Добровольное пожертвование Плотникова Ольга Егоровна;</t>
  </si>
  <si>
    <t>БЛАГОТВОРИТЕЛЬНЫЙ ВЗНОС ЗА 30/04/2023;Елена Григорьева;</t>
  </si>
  <si>
    <t>БЛАГОТВОРИТЕЛЬНЫЙ ВЗНОС ЗА 29/04/2023;светлана тукусер;</t>
  </si>
  <si>
    <t>БЛАГОТВОРИТЕЛЬНЫЙ ВЗНОС ЗА 30/04/2023;Снежана Нечипоренко;</t>
  </si>
  <si>
    <t>БЛАГОТВОРИТЕЛЬНЫЙ ВЗНОС ЗА 30/04/2023;Валентина Жигунова;</t>
  </si>
  <si>
    <t>БЛАГОТВОРИТЕЛЬНЫЙ ВЗНОС ЗА 01/05/2023;Татьяна Андреева;</t>
  </si>
  <si>
    <t>ПЕРЕВОД СРЕДСТВ ПО ПОРУЧЕНИЮ ФИЗ.ЛИЦ ЗА 30.04.2023 ПО ДОГ.№ 89-90/36/000655C ОТ 24.08.2022.БЕЗ НДС //РЕЕСТР// 300423_VTB_214325.TXT,КОЛ-ВО-1</t>
  </si>
  <si>
    <t>БЛАГОТВОРИТЕЛЬНЫЙ ВЗНОС ЗА 01/05/2023;Добровольное пожертвование БОБЫЛЕВА ДАРЬЯ АЛЕКСЕЕВНА;</t>
  </si>
  <si>
    <t>БЛАГОТВОРИТЕЛЬНЫЙ ВЗНОС ЗА 29/04/2023;Софья Кравец;</t>
  </si>
  <si>
    <t>БЛАГОТВОРИТЕЛЬНЫЙ ВЗНОС ЗА 01/05/2023;Инна Кохан;</t>
  </si>
  <si>
    <t>//Реестр//  Количество 3. Перечисление денежных средств по договору НЭК.40977.03 по реестру за 30.04.2023. Без НДС</t>
  </si>
  <si>
    <t>//Реестр//  Количество 2. Перечисление денежных средств по договору НЭК.40977.03 по реестру за 01.05.2023. Без НДС</t>
  </si>
  <si>
    <t>Платеж по реестру за 28.04.2023, 30.04.2023 г. Благотворительное пожертвование. НДС не облагается</t>
  </si>
  <si>
    <t>БЛАГОТВОРИТЕЛЬНЫЙ ВЗНОС ЗА 29/04/2023;Добровольное пожертвование ОРЛОВА ЕКАТЕРИНА АЛЕКСАНДРОВНА;</t>
  </si>
  <si>
    <t>//Реестр//  Количество 7. Перечисление денежных средств по договору НЭК.40977.03 по реестру за 29.04.2023. Без НДС</t>
  </si>
  <si>
    <t>//Реестр//  Количество 18. Перечисление денежных средств по договору НЭК.40977.03 по реестру за 28.04.2023. Без НДС</t>
  </si>
  <si>
    <t>Перевод средств по договору б/н от 23.07.2020 по Реестру Операций от 30.04.2023. Сумма комиссии 69 руб. 30 коп., НДС не облагается.</t>
  </si>
  <si>
    <t>Перевод средств по договору № БПА от 29.11.2022 по Реестру Операций от 4/29/2023. Сумма комиссии 70 руб. 28 коп., НДС не облагается.</t>
  </si>
  <si>
    <t>Перевод средств по договору № БПА от 29.11.2022 по Реестру Операций от 4/28/2023. Сумма комиссии 130 руб. 62 коп., НДС не облагается.</t>
  </si>
  <si>
    <t>Перевод средств по договору б/н от 23.07.2020 по Реестру Операций от 29.04.2023. Сумма комиссии 160 руб. 80 коп., НДС не облагается.</t>
  </si>
  <si>
    <t>Добр. пожертв. по дог от 18.11.2020 за март 2023 г. (пп 2.2.1 12765,94, ДС1 2700) Сумма 15465-94 Без налога (НДС)</t>
  </si>
  <si>
    <t>Перевод средств по договору б/н от 23.07.2020 по Реестру Операций от 01.05.2023. Сумма комиссии 353 руб. 06 коп., НДС не облагается.</t>
  </si>
  <si>
    <t>Перевод средств по договору № БПА от 29.11.2022 по Реестру Операций от 4/30/2023. Сумма комиссии 720 руб. 25 коп., НДС не облагается.</t>
  </si>
  <si>
    <t>Перевод средств по договору б/н от 23.07.2020 по Реестру Операций от 28.04.2023. Сумма комиссии 919 руб. 40 коп., НДС не облагается.</t>
  </si>
  <si>
    <t>БЛАГОТВОРИТЕЛЬНЫЙ ВЗНОС ЗА 03/05/2023;светлана некрасова;</t>
  </si>
  <si>
    <t>БЛАГОТВОРИТЕЛЬНЫЙ ВЗНОС ЗА 03/05/2023;Добровольное пожертвование Малюкова Юлия Александровна;</t>
  </si>
  <si>
    <t>//Реестр//  Количество 2. Перечисление денежных средств по договору НЭК.40977.03 по реестру за 02.05.2023. Без НДС</t>
  </si>
  <si>
    <t>БЛАГОТВОРИТЕЛЬНЫЙ ВЗНОС ЗА 03/05/2023;Добровольное пожертвование Теплякова Татьяна Алексеевна;</t>
  </si>
  <si>
    <t>БЛАГОТВОРИТЕЛЬНЫЙ ВЗНОС ЗА 03/05/2023;Добровольное пожертвование Беляева Татьяна Анатольевна;</t>
  </si>
  <si>
    <t>Зачисление средств по операциям эквайринга. Мерчант №341000091806. Комиссия 1.20. НДС не облагается.</t>
  </si>
  <si>
    <t>Перевод средств по договору № БПА от 29.11.2022 по Реестру Операций от 5/2/2023. Сумма комиссии 20 руб. 75 коп., НДС не облагается.</t>
  </si>
  <si>
    <t>БЛАГОТВОРИТЕЛЬНЫЙ ВЗНОС ЗА 03/05/2023;Иван Иванов;</t>
  </si>
  <si>
    <t>Перевод средств по договору б/н от 23.07.2020 по Реестру Операций от 02.05.2023. Сумма комиссии 472 руб. 80 коп., НДС не облагается.</t>
  </si>
  <si>
    <t>Перевод средств по договору № БПА от 29.11.2022 по Реестру Операций от 5/3/2023. Сумма комиссии 0 руб. 05 коп., НДС не облагается.</t>
  </si>
  <si>
    <t>БЛАГОТВОРИТЕЛЬНЫЙ ВЗНОС ЗА 04/05/2023;Добровольное пожертвование САВЧЕНКО ФЕДОР АНДРЕЕВИЧ;</t>
  </si>
  <si>
    <t>Зачисление средств по операциям эквайринга. Мерчант №341000091806. Комиссия 4.00. НДС не облагается.</t>
  </si>
  <si>
    <t>БЛАГОТВОРИТЕЛЬНЫЙ ВЗНОС ЗА 04/05/2023;Соня Бухало КРИГЕР ТАТЬЯНА ВАЛЕРЬЕВНА;</t>
  </si>
  <si>
    <t>Перевод средств по договору б/н от 23.07.2020 по Реестру Операций от 03.05.2023. Сумма комиссии 141 руб. 00 коп., НДС не облагается.</t>
  </si>
  <si>
    <t>БЛАГОТВОРИТЕЛЬНЫЙ ВЗНОС ЗА 05/05/2023;Добровольное пожертвование Слащева Ирина Сергеевна;</t>
  </si>
  <si>
    <t>БЛАГОТВОРИТЕЛЬНЫЙ ВЗНОС ЗА 05/05/2023;Ирина Тебекина;</t>
  </si>
  <si>
    <t>БЛАГОТВОРИТЕЛЬНЫЙ ВЗНОС ЗА 05/05/2023;Светлана Япрынцева;</t>
  </si>
  <si>
    <t>БЛАГОТВОРИТЕЛЬНЫЙ ВЗНОС ЗА 05/05/2023;Александр Ерхолин;</t>
  </si>
  <si>
    <t>БЛАГОТВОРИТЕЛЬНЫЙ ВЗНОС ЗА 05/05/2023;Добровольное пожертвование ХАЛИТОВА ЭЛЬВЕРА ВЛАДИМИРОВНА;</t>
  </si>
  <si>
    <t>БЛАГОТВОРИТЕЛЬНЫЙ ВЗНОС ЗА 05/05/2023;Дарина Проскурина НИКИФОРЕНКО НАДЕЖДА ДМИТРИЕВНА;</t>
  </si>
  <si>
    <t>БЛАГОТВОРИТЕЛЬНЫЙ ВЗНОС ЗА 05/05/2023;Добровольное пожертвование Бухало Соня МАМАЖАНОВА МАРИНА МАРИПЖАНОВНА;</t>
  </si>
  <si>
    <t>БЛАГОТВОРИТЕЛЬНЫЙ ВЗНОС ЗА 05/05/2023;дарине КАРАПУЗ ТАТЬЯНА ИВАНОВНА;</t>
  </si>
  <si>
    <t>БЛАГОТВОРИТЕЛЬНЫЙ ВЗНОС ЗА 05/05/2023;пожертвование Дарина Проскурина ЛЯХОВА АННА ИГОРЕВНА;</t>
  </si>
  <si>
    <t>Зачисление средств по операциям эквайринга. Мерчант №341000089757. Дата реестра 05.05.2023. Комиссия 25.00. Возврат покупки 0.00/0.00.НДС не облагается.Удержание за СО0.00</t>
  </si>
  <si>
    <t>БЛАГОТВОРИТЕЛЬНЫЙ ВЗНОС ЗА 05/05/2023;Ольга Шитина;</t>
  </si>
  <si>
    <t>Перевод средств по договору б/н от 23.07.2020 по Реестру Операций от 04.05.2023. Сумма комиссии 275 руб. 40 коп., НДС не облагается.</t>
  </si>
  <si>
    <t>&lt;SI&gt;Прием ден. нал. через УС 60032308 05.05.2023 18:04:00 Вноситель Гальцова Елена Викторовна(113031980) 32, прочее ...</t>
  </si>
  <si>
    <t>Зачисление средств по операциям эквайринга. Мерчант №341000089757. Дата реестра 06.05.2023. Комиссия 5.00. Возврат покупки 0.00/0.00.НДС не облагается.Удержание за СО0.00</t>
  </si>
  <si>
    <t>Зачисление средств по операциям эквайринга. Мерчант №341000041647. Дата реестра 06.05.2023. Комиссия 7.50. Возврат покупки 0.00/0.00. НДС не облагается Удержание за СО0.00</t>
  </si>
  <si>
    <t>Зачисление средств по операциям эквайринга. Мерчант №341000041647. Дата реестра 07.05.2023. Комиссия 1.75. Возврат покупки 0.00/0.00. НДС не облагается Удержание за СО0.00</t>
  </si>
  <si>
    <t>Зачисление средств по операциям эквайринга. Мерчант №341000089757. Дата реестра 07.05.2023. Комиссия 35.00. Возврат покупки 0.00/0.00.НДС не облагается.Удержание за СО0.00</t>
  </si>
  <si>
    <t>Зачисление средств по операциям эквайринга. Мерчант №341000089757. Дата реестра 08.05.2023. Комиссия 2.50. Возврат покупки 0.00/0.00.НДС не облагается.Удержание за СО0.00</t>
  </si>
  <si>
    <t>Перевод средств по договору б/н от 23.07.2020 по Реестру Операций от 07.05.2023. Сумма комиссии 315 руб. 30 коп., НДС не облагается.</t>
  </si>
  <si>
    <t>Перевод средств по договору б/н от 23.07.2020 по Реестру Операций от 05.05.2023. Сумма комиссии 700 руб. 59 коп., НДС не облагается.</t>
  </si>
  <si>
    <t>Перевод средств по договору б/н от 23.07.2020 по Реестру Операций от 06.05.2023. Сумма комиссии 1139 руб. 10 коп., НДС не облагается.</t>
  </si>
  <si>
    <t>Зачисление средств по операциям эквайринга. Мерчант №341000089757. Дата реестра 09.05.2023. Комиссия 50.00. Возврат покупки 0.00/0.00.НДС не облагается.Удержание за СО0.00</t>
  </si>
  <si>
    <t>БЛАГОТВОРИТЕЛЬНЫЙ ВЗНОС ЗА 10/05/2023;Добровольное пожертвование Горбунова Елена Леонидовна;</t>
  </si>
  <si>
    <t>БЛАГОТВОРИТЕЛЬНЫЙ ВЗНОС ЗА 10/05/2023;светлана некрасова;</t>
  </si>
  <si>
    <t>БЛАГОТВОРИТЕЛЬНЫЙ ВЗНОС ЗА 07/05/2023;Елена Григорьева;</t>
  </si>
  <si>
    <t>БЛАГОТВОРИТЕЛЬНЫЙ ВЗНОС ЗА 06/05/2023;Добровольное пожертвование ЯЦЕВИЧ ЕЛЕНА ВИКТОРОВНА;</t>
  </si>
  <si>
    <t>БЛАГОТВОРИТЕЛЬНЫЙ ВЗНОС ЗА 07/05/2023;Добровольное пожертвование Сухарева Ангелина Александровна;</t>
  </si>
  <si>
    <t>БЛАГОТВОРИТЕЛЬНЫЙ ВЗНОС ЗА 09/05/2023;Добровольное пожертвование КНЯЗЕВ НИКОЛЬ;</t>
  </si>
  <si>
    <t>БЛАГОТВОРИТЕЛЬНЫЙ ВЗНОС ЗА 07/05/2023;Валентина Жигунова;</t>
  </si>
  <si>
    <t>Перевод средств по договору № БПА от 29.11.2022 по Реестру Операций от 5/5/2023. Сумма комиссии 8 руб. 00 коп., НДС не облагается.</t>
  </si>
  <si>
    <t>Перевод средств по договору № БПА от 29.11.2022 по Реестру Операций от 5/9/2023. Сумма комиссии 5 руб. 00 коп., НДС не облагается.</t>
  </si>
  <si>
    <t>Зачисление средств по операциям эквайринга. Мерчант №341000089757. Дата реестра 10.05.2023. Комиссия 6.38. Возврат покупки 0.00/0.00.НДС не облагается.Удержание за СО0.00</t>
  </si>
  <si>
    <t>БЛАГОТВОРИТЕЛЬНЫЙ ВЗНОС ЗА 07/05/2023;Добровольное пожертвование ЗАЦЕПИН ДЕНИС ЭДУАРДОВИЧ;</t>
  </si>
  <si>
    <t>БЛАГОТВОРИТЕЛЬНЫЙ ВЗНОС ЗА 08/05/2023;Добровольное пожертвование КУЛЕШОВА ОКСАНА СЕРГЕЕВНА;</t>
  </si>
  <si>
    <t>БЛАГОТВОРИТЕЛЬНЫЙ ВЗНОС ЗА 08/05/2023;Добровольное пожертвование ЦУКАНОВА ОКСАНА ЮРЬЕВНА;</t>
  </si>
  <si>
    <t>БЛАГОТВОРИТЕЛЬНЫЙ ВЗНОС ЗА 07/05/2023;адресная помощь Проскурина Дарина ШАЙКИНА ЕЛЕНА ВЛАДИМИРОВНА;</t>
  </si>
  <si>
    <t>БЛАГОТВОРИТЕЛЬНЫЙ ВЗНОС ЗА 06/05/2023;Добровольное пожертвование БУТКО ЕЛЕНА СЕРГЕЕВНА;</t>
  </si>
  <si>
    <t>БЛАГОТВОРИТЕЛЬНЫЙ ВЗНОС ЗА 07/05/2023;Дарина Проскурина ЛЮШНАЯ МАРИНА ЮРЬЕВНА;</t>
  </si>
  <si>
    <t>БЛАГОТВОРИТЕЛЬНЫЙ ВЗНОС ЗА 06/05/2023;Дарина Проскурина ЛОЖКИНА ТАТЬЯНА СЕРГЕЕВНА;</t>
  </si>
  <si>
    <t>БЛАГОТВОРИТЕЛЬНЫЙ ВЗНОС ЗА 06/05/2023;Добровольное пожертвование БЕЛЯЕВА ЕЛЕНА НИКОЛАЕВНА;</t>
  </si>
  <si>
    <t>БЛАГОТВОРИТЕЛЬНЫЙ ВЗНОС ЗА 10/05/2023;Добровольное пожертвование ГОРБУНОВА АЛИНА ВЛАДИМИРОВНА;</t>
  </si>
  <si>
    <t>БЛАГОТВОРИТЕЛЬНЫЙ ВЗНОС ЗА 10/05/2023;Проскурина Дарина ШЕЛУДЯКОВА ОКСАНА ЮРЬЕВНА;</t>
  </si>
  <si>
    <t>БЛАГОТВОРИТЕЛЬНЫЙ ВЗНОС ЗА 06/05/2023;Добровольное пожертвование УШКОВ НИКОЛАЙ НИКОЛАЕВИЧ;</t>
  </si>
  <si>
    <t>БЛАГОТВОРИТЕЛЬНЫЙ ВЗНОС ЗА 07/05/2023;Добровольное пожертв.Проскурина Дарина ЗУЕВА НАТАЛИЯ ВАСИЛЬЕВНА;</t>
  </si>
  <si>
    <t>БЛАГОТВОРИТЕЛЬНЫЙ ВЗНОС ЗА 06/05/2023;Помощь Дарине Проскурина РОСТУНОВА ОЛЬГА ВЛАДИМИРОВНА;</t>
  </si>
  <si>
    <t>БЛАГОТВОРИТЕЛЬНЫЙ ВЗНОС ЗА 06/05/2023;Иван Иванов;</t>
  </si>
  <si>
    <t>БЛАГОТВОРИТЕЛЬНЫЙ ВЗНОС ЗА 06/05/2023;Добровольное пожертвование иванов пётр семёнович;</t>
  </si>
  <si>
    <t>БЛАГОТВОРИТЕЛЬНЫЙ ВЗНОС ЗА 07/05/2023;Добровольное пожертвование Проскуриной БИЗЯЕВА ОЛЬГА ВЛАДИМИРОВНА;</t>
  </si>
  <si>
    <t>БЛАГОТВОРИТЕЛЬНЫЙ ВЗНОС ЗА 07/05/2023;Добровольное пожертвование Проскурина Д.ЛУКИНА ЛИДИЯ ИВАНОВНА;</t>
  </si>
  <si>
    <t>//Реестр//  Количество 6. Перечисление денежных средств по договору НЭК.40977.03 по реестру за 05.05.2023. Без НДС</t>
  </si>
  <si>
    <t>БЛАГОТВОРИТЕЛЬНЫЙ ВЗНОС ЗА 06/05/2023;Помощь Дарине АБАХОВА АННА ВЛАДИМИРОВНА;</t>
  </si>
  <si>
    <t>БЛАГОТВОРИТЕЛЬНЫЙ ВЗНОС ЗА 06/05/2023;Добровольное пожертвование ТРЕГУБОВА ЕЛЕНА СЕРГЕЕВНА;</t>
  </si>
  <si>
    <t>БЛАГОТВОРИТЕЛЬНЫЙ ВЗНОС ЗА 08/05/2023;для Дарины Проскуриной ЗАЙЦЕВА ЕЛЕНА ВАСИЛЬЕВНА;</t>
  </si>
  <si>
    <t>БЛАГОТВОРИТЕЛЬНЫЙ ВЗНОС ЗА 10/05/2023;Добровольное пожертвование КИРЬЯНОВА ЕЛЕНА ВИКТОРОВНА;</t>
  </si>
  <si>
    <t>БЛАГОТВОРИТЕЛЬНЫЙ ВЗНОС ЗА 07/05/2023;Дарина Проскурина КОШЕЛЕВА ЮЛИЯ АЛЕКСАНДРОВНА;</t>
  </si>
  <si>
    <t>БЛАГОТВОРИТЕЛЬНЫЙ ВЗНОС ЗА 10/05/2023;семья Проскуриных (помощь Дарине ) Чернова Лидия Васильевна;</t>
  </si>
  <si>
    <t>БЛАГОТВОРИТЕЛЬНЫЙ ВЗНОС ЗА 06/05/2023;Добровольное пожертвование ВОЛОДИНА ОЛЬГА ВИТАЛЬЕВНА;</t>
  </si>
  <si>
    <t>БЛАГОТВОРИТЕЛЬНЫЙ ВЗНОС ЗА 08/05/2023;проскурина дарина ТУРЯК ТАТЬЯНА АЛЕКСАНДРОВНА;</t>
  </si>
  <si>
    <t>БЛАГОТВОРИТЕЛЬНЫЙ ВЗНОС ЗА 10/05/2023;Добровольное пожертвование Брюхова с а;</t>
  </si>
  <si>
    <t>Платеж по реестру за 05.05.2023, 06.05.2023, 07.05.2023, 08.05.2023, 09.05.2023 г. Благотворительное пожертвование. НДС не облагается</t>
  </si>
  <si>
    <t>Перевод средств по договору б/н от 23.07.2020 по Реестру Операций от 08.05.2023. Сумма комиссии 332 руб. 70 коп., НДС не облагается.</t>
  </si>
  <si>
    <t>Перевод средств по договору б/н от 23.07.2020 по Реестру Операций от 09.05.2023. Сумма комиссии 477 руб. 30 коп., НДС не облагается.</t>
  </si>
  <si>
    <t>БЛАГОТВОРИТЕЛЬНАЯ ПОМОЩЬ ДЕТЯМ С ОНКОГЕМАТОЛОГИЧЕСКИМИ ЗАБОЛЕВАНИЯМИ МАЙ 2023Г. СУММА 50000-00.НДС НЕ ОБЛАГАЕТСЯ.</t>
  </si>
  <si>
    <t>//Реестр//  Количество 2. Перечисление денежных средств по договору НЭК.40977.03 по реестру за 06.05.2023. Без НДС</t>
  </si>
  <si>
    <t>БЛАГОТВОРИТЕЛЬНЫЙ ВЗНОС ЗА 11/05/2023;Татьяна Попова;</t>
  </si>
  <si>
    <t>Зачисление средств по операциям эквайринга. Мерчант №341000089757. Дата реестра 11.05.2023. Комиссия 2.50. Возврат покупки 0.00/0.00.НДС не облагается.Удержание за СО0.00</t>
  </si>
  <si>
    <t>БЛАГОТВОРИТЕЛЬНЫЙ ВЗНОС ЗА 11/05/2023;Марина Видякина;</t>
  </si>
  <si>
    <t>Платеж по реестру за 10.05.2023 г. Благотворительное пожертвование. НДС не облагается</t>
  </si>
  <si>
    <t>БЛАГОТВОРИТЕЛЬНЫЙ ВЗНОС ЗА 11/05/2023;Добровольное пожертвование НЕЗНАМОВА ТАТЬЯНА ВЛАДИМИРОВНА;</t>
  </si>
  <si>
    <t>БЛАГОТВОРИТЕЛЬНЫЙ ВЗНОС ЗА 11/05/2023;Добровольное пожертвование Смирнов Михаил Олегович;</t>
  </si>
  <si>
    <t>Перевод средств по договору б/н от 23.07.2020 по Реестру Операций от 10.05.2023. Сумма комиссии 397 руб. 50 коп., НДС не облагается.</t>
  </si>
  <si>
    <t>БЛАГОТВОРИТЕЛЬНЫЙ ВЗНОС ЗА 12/05/2023;Александр Ерхолин;</t>
  </si>
  <si>
    <t>БЛАГОТВОРИТЕЛЬНЫЙ ВЗНОС ЗА 12/05/2023;Светлана Япрынцева;</t>
  </si>
  <si>
    <t>БЛАГОТВОРИТЕЛЬНЫЙ ВЗНОС ЗА 12/05/2023;Добровольное пожертвование КРИВОПУСКОВА ВЛАДЛЕНА СЕРГЕЕВНА;</t>
  </si>
  <si>
    <t>БЛАГОТВОРИТЕЛЬНЫЙ ВЗНОС ЗА 12/05/2023;Добровольное пожертвование АХМЕТШИНА АНАСТАСИЯ АЛЬБЕРТОВНА;</t>
  </si>
  <si>
    <t>БЛАГОТВОРИТЕЛЬНЫЙ ВЗНОС ЗА 12/05/2023;Владимир Закревский;</t>
  </si>
  <si>
    <t>БЛАГОТВОРИТЕЛЬНЫЙ ВЗНОС ЗА 12/05/2023;Добровольное пожертвование ЗАВИДОВСКАЯ АРИНА АЛЕКСАНДРОВНА;</t>
  </si>
  <si>
    <t>БЛАГОТВОРИТЕЛЬНЫЙ ВЗНОС ЗА 12/05/2023;для Алины Кисиль ИЛЯСОВА ЛЮДМИЛА ВИКТОРОВНА;</t>
  </si>
  <si>
    <t>БЛАГОТВОРИТЕЛЬНЫЙ ВЗНОС ЗА 12/05/2023;Иван коновалов;</t>
  </si>
  <si>
    <t>Перевод средств по договору б/н от 23.07.2020 по Реестру Операций от 11.05.2023. Сумма комиссии 797 руб. 10 коп., НДС не облагается.</t>
  </si>
  <si>
    <t>Зачисление средств по операциям эквайринга. Мерчант №341000089757. Дата реестра 12.05.2023. Комиссия 1,102.50. Возврат покупки 0.00/0.00.НДС не облагается.Удержание за СО0.00</t>
  </si>
  <si>
    <t>Зачисление средств по операциям эквайринга. Мерчант №341000041647. Дата реестра 13.05.2023. Комиссия 1.25. Возврат покупки 0.00/0.00. НДС не облагается Удержание за СО0.00</t>
  </si>
  <si>
    <t>Зачисление средств по операциям эквайринга. Мерчант №341000089757. Дата реестра 13.05.2023. Комиссия 49.50. Возврат покупки 0.00/0.00.НДС не облагается.Удержание за СО0.00</t>
  </si>
  <si>
    <t>Зачисление средств по операциям эквайринга. Мерчант №341000089757. Дата реестра 14.05.2023. Комиссия 5.00. Возврат покупки 0.00/0.00.НДС не облагается.Удержание за СО0.00</t>
  </si>
  <si>
    <t>БЛАГОТВОРИТЕЛЬНЫЙ ВЗНОС ЗА 14/05/2023;Елена Григорьева;</t>
  </si>
  <si>
    <t>БЛАГОТВОРИТЕЛЬНЫЙ ВЗНОС ЗА 14/05/2023;Валентина Жигунова;</t>
  </si>
  <si>
    <t>БЛАГОТВОРИТЕЛЬНЫЙ ВЗНОС ЗА 13/05/2023;Юлия Елизарова;</t>
  </si>
  <si>
    <t>БЛАГОТВОРИТЕЛЬНЫЙ ВЗНОС ЗА 15/05/2023;Александр Киреев;</t>
  </si>
  <si>
    <t>БЛАГОТВОРИТЕЛЬНЫЙ ВЗНОС ЗА 13/05/2023;Добровольное пожертвование Алине ШМАКОВА ОЛЬГА ИВАНОВНА;</t>
  </si>
  <si>
    <t>БЛАГОТВОРИТЕЛЬНЫЙ ВЗНОС ЗА 15/05/2023;Добровольное пожертвование Сказкина Наталия Никитична;</t>
  </si>
  <si>
    <t>БЛАГОТВОРИТЕЛЬНЫЙ ВЗНОС ЗА 15/05/2023;Татьяна Г;</t>
  </si>
  <si>
    <t>Зачисление средств по операциям эквайринга. Мерчант №341000089757. Дата реестра 15.05.2023. Комиссия 7.50. Возврат покупки 0.00/0.00.НДС не облагается.Удержание за СО0.00</t>
  </si>
  <si>
    <t>БЛАГОТВОРИТЕЛЬНЫЙ ВЗНОС ЗА 14/05/2023;Добровольное пожертвование Алина Кисиль ДАНКОВЦЕВА АННА ГЕННАДЬЕВНА;ADANKOVCEVA@YANDEX.RU</t>
  </si>
  <si>
    <t>БЛАГОТВОРИТЕЛЬНЫЙ ВЗНОС ЗА 15/05/2023;Благ Всех;</t>
  </si>
  <si>
    <t>БЛАГОТВОРИТЕЛЬНЫЙ ВЗНОС ЗА 15/05/2023;Добровольное пожертвование А а;</t>
  </si>
  <si>
    <t>Реестр 35204// Перевод пожертвований за 22.04.2023-13.05.2023. Правила приёма ЭСП MIXPLAT (заявл. о присоед. №505 от 15.04.2021). НДС не облаг. (п.12 ст. 7.2.115-ФЗ от 07.08.2001).</t>
  </si>
  <si>
    <t>Перевод средств по договору б/н от 23.07.2020 по Реестру Операций от 13.05.2023. Сумма комиссии 256 руб. 50 коп., НДС не облагается.</t>
  </si>
  <si>
    <t>Перевод средств по договору б/н от 23.07.2020 по Реестру Операций от 14.05.2023. Сумма комиссии 314 руб. 70 коп., НДС не облагается.</t>
  </si>
  <si>
    <t>Перевод средств по договору б/н от 23.07.2020 по Реестру Операций от 12.05.2023. Сумма комиссии 549 руб. 75 коп., НДС не облагается.</t>
  </si>
  <si>
    <t>Зачисление средств по операциям эквайринга. Мерчант №341000091806. Комиссия 0.00. НДС не облагается.</t>
  </si>
  <si>
    <t>БЛАГОТВОРИТЕЛЬНЫЙ ВЗНОС ЗА 16/05/2023;Юлия Бавыкина;</t>
  </si>
  <si>
    <t>БЛАГОТВОРИТЕЛЬНЫЙ ВЗНОС ЗА 16/05/2023;Елена Горелова;</t>
  </si>
  <si>
    <t>БЛАГОТВОРИТЕЛЬНЫЙ ВЗНОС ЗА 16/05/2023;алексей Антонов;</t>
  </si>
  <si>
    <t>Платеж по реестру за 15.05.2023 г. Благотворительное пожертвование. НДС не облагается</t>
  </si>
  <si>
    <t>БЛАГОТВОРИТЕЛЬНЫЙ ВЗНОС ЗА 16/05/2023;Елена Слепых;</t>
  </si>
  <si>
    <t>БЛАГОТВОРИТЕЛЬНЫЙ ВЗНОС ЗА 16/05/2023;Добровольное пожертвование МАРТЫНОВ БОРИС ВАЛЕРЬЕВИЧ;</t>
  </si>
  <si>
    <t>//Реестр//  Количество 115. Перечисление денежных средств по договору НЭК.40977.03 по реестру за 15.05.2023. Без НДС</t>
  </si>
  <si>
    <t>Перевод средств по договору б/н от 23.07.2020 по Реестру Операций от 15.05.2023. Сумма комиссии 2373 руб. 67 коп., НДС не облагается.</t>
  </si>
  <si>
    <t>БЛАГОТВОРИТЕЛЬНЫЙ ВЗНОС ЗА 17/05/2023;светлана некрасова;</t>
  </si>
  <si>
    <t>БЛАГОТВОРИТЕЛЬНЫЙ ВЗНОС ЗА 17/05/2023;Добровольное пожертвование Кухтина Оксана Викторовна;</t>
  </si>
  <si>
    <t>БЛАГОТВОРИТЕЛЬНЫЙ ВЗНОС ЗА 17/05/2023;Полина Шевлякова;</t>
  </si>
  <si>
    <t>Перевод средств по договору № БПА от 29.11.2022 по Реестру Операций от 5/16/2023. Сумма комиссии 5 руб. 00 коп., НДС не облагается.</t>
  </si>
  <si>
    <t>Платеж по реестру за 16.05.2023 г. Благотворительное пожертвование. НДС не облагается</t>
  </si>
  <si>
    <t>БЛАГОТВОРИТЕЛЬНЫЙ ВЗНОС ЗА 17/05/2023;Ирина Писарева;</t>
  </si>
  <si>
    <t>Перевод средств по договору б/н от 23.07.2020 по Реестру Операций от 16.05.2023. Сумма комиссии 105 руб. 60 коп., НДС не облагается.</t>
  </si>
  <si>
    <t>//Реестр//  Количество 246. Перечисление денежных средств по договору НЭК.40977.03 по реестру за 16.05.2023. Без НДС</t>
  </si>
  <si>
    <t>БЛАГОТВОРИТЕЛЬНЫЙ ВЗНОС ЗА 17/05/2023;Добровольное пожертвование Плотницкий Игорь Венедиктович;</t>
  </si>
  <si>
    <t>Перевод средств по договору № БПА от 29.11.2022 по Реестру Операций от 5/17/2023. Сумма комиссии 0 руб. 25 коп., НДС не облагается.</t>
  </si>
  <si>
    <t>БЛАГОТВОРИТЕЛЬНЫЙ ВЗНОС ЗА 18/05/2023;Добровольное пожертвование БАБЕНКО ВЛАДИМИР ЮРЬЕВИЧ;</t>
  </si>
  <si>
    <t>БЛАГОТВОРИТЕЛЬНЫЙ ВЗНОС ЗА 18/05/2023;Мария Аксёнова;</t>
  </si>
  <si>
    <t>Зачисление средств по операциям эквайринга. Мерчант №341000089757. Дата реестра 18.05.2023. Комиссия 12.50. Возврат покупки 0.00/0.00.НДС не облагается.Удержание за СО0.00</t>
  </si>
  <si>
    <t>БЛАГОТВОРИТЕЛЬНЫЙ ВЗНОС ЗА 18/05/2023;Добровольное пожертвование МИРОНОВА ЕЛЕНА ЮРЬЕВНА;</t>
  </si>
  <si>
    <t>Перевод средств по договору б/н от 23.07.2020 по Реестру Операций от 17.05.2023. Сумма комиссии 97 руб. 20 коп., НДС не облагается.</t>
  </si>
  <si>
    <t>//Реестр//  Количество 65. Перечисление денежных средств по договору НЭК.40977.03 по реестру за 17.05.2023. Без НДС</t>
  </si>
  <si>
    <t>Зачисление средств по операциям эквайринга. Мерчант №341000089757. Дата реестра 19.05.2023. Комиссия 0.03. Возврат покупки 0.00/0.00.НДС не облагается.Удержание за СО0.00</t>
  </si>
  <si>
    <t>БЛАГОТВОРИТЕЛЬНЫЙ ВЗНОС ЗА 19/05/2023;Анна Крутых;</t>
  </si>
  <si>
    <t>БЛАГОТВОРИТЕЛЬНЫЙ ВЗНОС ЗА 19/05/2023;Светлана Япрынцева;</t>
  </si>
  <si>
    <t>БЛАГОТВОРИТЕЛЬНЫЙ ВЗНОС ЗА 19/05/2023;Александр Ерхолин;</t>
  </si>
  <si>
    <t>БЛАГОТВОРИТЕЛЬНЫЙ ВЗНОС ЗА 19/05/2023;Добровольное пожертвование ЯЦЕВИЧ ЕЛЕНА ВИКТОРОВНА;</t>
  </si>
  <si>
    <t>БЛАГОТВОРИТЕЛЬНЫЙ ВЗНОС ЗА 19/05/2023;Алексей Кочнев;</t>
  </si>
  <si>
    <t>БЛАГОТВОРИТЕЛЬНЫЙ ВЗНОС ЗА 19/05/2023;Добровольное пожертвование Проскурина Д.ГУСЬКОВА ЕЛЕНА ИВАНОВНА;</t>
  </si>
  <si>
    <t>ДОБРОВОЛЬНОЕ ПОЖЕРТВОВАНИЕ;Дата оплаты 19/05/2023;Плательщик:Воронков;Денис;</t>
  </si>
  <si>
    <t>&lt;SI&gt;Прием ден. нал. через УС 60033311 19.05.2023 19:20:58 Вноситель Гальцова Елена Викторовна(113031980) 32, прочее ...</t>
  </si>
  <si>
    <t>БЛАГОТВОРИТЕЛЬНЫЙ ВЗНОС ЗА 19/05/2023;Галина Субачевв;</t>
  </si>
  <si>
    <t>//Реестр//  Количество 21. Перечисление денежных средств по договору НЭК.40977.03 по реестру за 18.05.2023. Без НДС</t>
  </si>
  <si>
    <t>Перевод средств по договору б/н от 23.07.2020 по Реестру Операций от 18.05.2023. Сумма комиссии 177 руб. 60 коп., НДС не облагается.</t>
  </si>
  <si>
    <t>Зачисление средств по операциям эквайринга. Мерчант №341000041647. Дата реестра 21.05.2023. Комиссия 1.00. Возврат покупки 0.00/0.00. НДС не облагается Удержание за СО0.00</t>
  </si>
  <si>
    <t>Зачисление средств по операциям эквайринга. Мерчант №341000089757. Дата реестра 21.05.2023. Комиссия 2.50. Возврат покупки 0.00/0.00.НДС не облагается.Удержание за СО0.00</t>
  </si>
  <si>
    <t>БЛАГОТВОРИТЕЛЬНЫЙ ВЗНОС ЗА 20/05/2023;Дарья Лыбзикова;</t>
  </si>
  <si>
    <t>БЛАГОТВОРИТЕЛЬНЫЙ ВЗНОС ЗА 21/05/2023;Елена Григорьева;</t>
  </si>
  <si>
    <t>БЛАГОТВОРИТЕЛЬНЫЙ ВЗНОС ЗА 21/05/2023;Нелля Володина;</t>
  </si>
  <si>
    <t>БЛАГОТВОРИТЕЛЬНЫЙ ВЗНОС ЗА 21/05/2023;Валентина Жигунова;</t>
  </si>
  <si>
    <t>БЛАГОТВОРИТЕЛЬНЫЙ ВЗНОС ЗА 20/05/2023;Добровольное пожертвование РОДИОНОВА ЕЛЕНА ВИКТОРОВНА;</t>
  </si>
  <si>
    <t>БЛАГОТВОРИТЕЛЬНЫЙ ВЗНОС ЗА 22/05/2023;Дарья Бурковп;</t>
  </si>
  <si>
    <t>БЛАГОТВОРИТЕЛЬНЫЙ ВЗНОС ЗА 22/05/2023;Юлия Сажина;</t>
  </si>
  <si>
    <t>БЛАГОТВОРИТЕЛЬНЫЙ ВЗНОС ЗА 22/05/2023;Добровольное пожертвование Косенко Ирина Александровна;</t>
  </si>
  <si>
    <t>БЛАГОТВОРИТЕЛЬНЫЙ ВЗНОС ЗА 21/05/2023;Добровольное пожертвование Лущиков Павел Васильевич;</t>
  </si>
  <si>
    <t>БЛАГОТВОРИТЕЛЬНЫЙ ВЗНОС ЗА 20/05/2023;Елена Глазкова;</t>
  </si>
  <si>
    <t>//Реестр//  Количество 8. Перечисление денежных средств по договору НЭК.40977.03 по реестру за 20.05.2023. Без НДС</t>
  </si>
  <si>
    <t>Зачисление средств по операциям эквайринга. Мерчант №341000089757. Дата реестра 22.05.2023. Комиссия 25.00. Возврат покупки 0.00/0.00.НДС не облагается.Удержание за СО0.00</t>
  </si>
  <si>
    <t>БЛАГОТВОРИТЕЛЬНЫЙ ВЗНОС ЗА 20/05/2023;Эдуард Богданов;</t>
  </si>
  <si>
    <t>//Реестр//  Количество 7. Перечисление денежных средств по договору НЭК.40977.03 по реестру за 21.05.2023. Без НДС</t>
  </si>
  <si>
    <t>ДОБРОВОЛЬНОЕ ПОЖЕРТВОВАНИЕ;Дата оплаты 22/05/2023;Адресная помощь Проскурина Дарина;Плательщик:Левашова;Ольга;Владимировна;Воронеж</t>
  </si>
  <si>
    <t>//Реестр//  Количество 26. Перечисление денежных средств по договору НЭК.40977.03 по реестру за 19.05.2023. Без НДС</t>
  </si>
  <si>
    <t>Перевод средств по договору б/н от 23.07.2020 по Реестру Операций от 20.05.2023. Сумма комиссии 86 руб. 40 коп., НДС не облагается.</t>
  </si>
  <si>
    <t>ПЕРЕВОД СРЕДСТВ ПО ПОРУЧЕНИЮ ФИЗ.ЛИЦ ЗА 19.05.2023 ПО ДОГ.№ 89-90/36/000655C ОТ 24.08.2022.БЕЗ НДС //РЕЕСТР// 190523_VTB_214325.TXT,КОЛ-ВО-1</t>
  </si>
  <si>
    <t>Перевод средств по договору б/н от 23.07.2020 по Реестру Операций от 21.05.2023. Сумма комиссии 161 руб. 70 коп., НДС не облагается.</t>
  </si>
  <si>
    <t>БЛАГОТВОРИТЕЛЬНЫЙ ВЗНОС ЗА 20/05/2023;Добровольное пожертвование СМИРНОВ МИХАИЛ ОЛЕГОВИЧ;</t>
  </si>
  <si>
    <t>Перевод средств по договору б/н от 23.07.2020 по Реестру Операций от 19.05.2023. Сумма комиссии 271 руб. 20 коп., НДС не облагается.</t>
  </si>
  <si>
    <t>Платеж по реестру за 22.05.2023 г. Благотворительное пожертвование. НДС не облагается</t>
  </si>
  <si>
    <t>Перевод средств по договору б/н от 23.07.2020 по Реестру Операций от 22.05.2023. Сумма комиссии 79 руб. 80 коп., НДС не облагается.</t>
  </si>
  <si>
    <t>Зачисление средств по операциям эквайринга. Мерчант №341000091806. Комиссия 20.00. НДС не облагается.</t>
  </si>
  <si>
    <t>Пожертвование по договору № 5БПУЦ/19 от 23 января 2019 г.в рамках благотворительной программы "Нужна Помощь". C#301 Сумма 39120-65 Без налога (НДС)</t>
  </si>
  <si>
    <t>//Реестр//  Количество 22. Перечисление денежных средств по договору НЭК.40977.03 по реестру за 22.05.2023. Без НДС</t>
  </si>
  <si>
    <t>БЛАГОТВОРИТЕЛЬНЫЙ ВЗНОС ЗА 24/05/2023;Анна Кочиева;</t>
  </si>
  <si>
    <t>БЛАГОТВОРИТЕЛЬНЫЙ ВЗНОС ЗА 24/05/2023;светлана некрасова;</t>
  </si>
  <si>
    <t>Зачисление средств по операциям эквайринга. Мерчант №341000041647. Дата реестра 24.05.2023. Комиссия 1.88. Возврат покупки 0.00/0.00. НДС не облагается Удержание за СО0.00</t>
  </si>
  <si>
    <t>Перевод средств по договору № БПА от 29.11.2022 по Реестру Операций от 5/23/2023. Сумма комиссии 5 руб. 00 коп., НДС не облагается.</t>
  </si>
  <si>
    <t>БЛАГОТВОРИТЕЛЬНЫЙ ВЗНОС ЗА 24/05/2023;Татьяна Карапуз;</t>
  </si>
  <si>
    <t>БЛАГОТВОРИТЕЛЬНЫЙ ВЗНОС ЗА 24/05/2023;Людмила Гайдукова;</t>
  </si>
  <si>
    <t>БЛАГОТВОРИТЕЛЬНЫЙ ВЗНОС ЗА 24/05/2023;Добровольное пожертвование ЛАВРОВ СЕРГЕЙ ВАЛЕРЬЕВИЧ;</t>
  </si>
  <si>
    <t>Перевод средств по договору б/н от 23.07.2020 по Реестру Операций от 23.05.2023. Сумма комиссии 169 руб. 50 коп., НДС не облагается.</t>
  </si>
  <si>
    <t>БЛАГОТВОРИТЕЛЬНЫЙ ВЗНОС ЗА 25/05/2023;Добровольное пожертвование Стародубцева Александра Владимировна;</t>
  </si>
  <si>
    <t>Платеж по реестру за 24.05.2023 г. Благотворительное пожертвование. НДС не облагается</t>
  </si>
  <si>
    <t>БЛАГОТВОРИТЕЛЬНЫЙ ВЗНОС ЗА 25/05/2023;адресная помощь кисиль алина Китаева Наталья Анатольвна;</t>
  </si>
  <si>
    <t>Перевод средств по договору б/н от 23.07.2020 по Реестру Операций от 24.05.2023. Сумма комиссии 120 руб. 30 коп., НДС не облагается.</t>
  </si>
  <si>
    <t>Благотворительное пожертвование на "Утро в дубраве" НДС не облагается.</t>
  </si>
  <si>
    <t>Целевое пожертвование НДС не облагается.</t>
  </si>
  <si>
    <t>Целевое пожертвование по договору №б/н от 23.05.2023г. НДС не облагается.</t>
  </si>
  <si>
    <t>БЛАГОТВОРИТЕЛЬНОЕ ПОЖЕРТВОВАНИЕ ПО ПИСЬМУ №52 ОТ 19.05.2023Г. СУММА 1407600-00 БЕЗ НАЛОГА (НДС)</t>
  </si>
  <si>
    <t>БЛАГОТВОРИТЕЛЬНЫЙ ВЗНОС ЗА 26/05/2023;Александр Ерхолин;</t>
  </si>
  <si>
    <t>БЛАГОТВОРИТЕЛЬНЫЙ ВЗНОС ЗА 26/05/2023;Мария Тельпова;</t>
  </si>
  <si>
    <t>БЛАГОТВОРИТЕЛЬНЫЙ ВЗНОС ЗА 26/05/2023;Мария Завьялова;</t>
  </si>
  <si>
    <t>БЛАГОТВОРИТЕЛЬНЫЙ ВЗНОС ЗА 26/05/2023;Добровольное пожертвование ВОРОБЬЕВА СОФЬЯ ВАСИЛЬЕВНА;</t>
  </si>
  <si>
    <t>БЛАГОТВОРИТЕЛЬНЫЙ ВЗНОС ЗА 26/05/2023;ПОМОЧЬ ВСЕМ ХАРСЕЕВА Е Г;</t>
  </si>
  <si>
    <t>&lt;SI&gt;Прием ден. нал. через УС 60002024 26.05.2023 17:24:27 Вноситель Гальцова Елена Викторовна(113031980) 32, прочее Самоинкосация</t>
  </si>
  <si>
    <t>Перевод средств по договору б/н от 23.07.2020 по Реестру Операций от 25.05.2023. Сумма комиссии 261 руб. 30 коп., НДС не облагается.</t>
  </si>
  <si>
    <t>ДОБРОВОЛЬНОЕ ПОЖЕРТВОВАНИЕ;Дата оплаты 27/05/2023;колистин;Плательщик:Кондратова;Марина;Григорьевна;Воронеж</t>
  </si>
  <si>
    <t>Зачисление средств по операциям эквайринга. Мерчант №341000089757. Дата реестра 27.05.2023. Комиссия 45.00. Возврат покупки 0.00/0.00.НДС не облагается.Удержание за СО0.00</t>
  </si>
  <si>
    <t>Зачисление средств по операциям эквайринга. Мерчант №341000091806. Комиссия 12.00. НДС не облагается.</t>
  </si>
  <si>
    <t>Зачисление средств по операциям эквайринга. Мерчант №341000041847. Дата реестра 28.05.2023. Комиссия 271.25. Возврат покупки 0.00/0.00. НДС не облагается Удержание за СО0.00</t>
  </si>
  <si>
    <t>БЛАГОТВОРИТЕЛЬНЫЙ ВЗНОС ЗА 27/05/2023;Дарья Лыбзикова;</t>
  </si>
  <si>
    <t>БЛАГОТВОРИТЕЛЬНЫЙ ВЗНОС ЗА 27/05/2023;Анастасия Анохина;</t>
  </si>
  <si>
    <t>БЛАГОТВОРИТЕЛЬНЫЙ ВЗНОС ЗА 28/05/2023;Елена Григорьева;</t>
  </si>
  <si>
    <t>БЛАГОТВОРИТЕЛЬНЫЙ ВЗНОС ЗА 29/05/2023;светлана тукусер;</t>
  </si>
  <si>
    <t>БЛАГОТВОРИТЕЛЬНЫЙ ВЗНОС ЗА 27/05/2023;Светлана Япрынцева;</t>
  </si>
  <si>
    <t>БЛАГОТВОРИТЕЛЬНЫЙ ВЗНОС ЗА 27/05/2023;Добровольное пожертвование ЯЦЕВИЧ ЕЛЕНА ВИКТОРОВНА;</t>
  </si>
  <si>
    <t>БЛАГОТВОРИТЕЛЬНЫЙ ВЗНОС ЗА 28/05/2023;Валентина Жигунова;</t>
  </si>
  <si>
    <t>Благотворительное пожертвование для Проскуриной Дарины</t>
  </si>
  <si>
    <t>Зачисление средств по операциям эквайринга. Мерчант №341000089757. Дата реестра 29.05.2023. Комиссия 12.50. Возврат покупки 0.00/0.00.НДС не облагается.Удержание за СО0.00</t>
  </si>
  <si>
    <t>БЛАГОТВОРИТЕЛЬНЫЙ ВЗНОС ЗА 29/05/2023;Софья Кравец;</t>
  </si>
  <si>
    <t>БЛАГОТВОРИТЕЛЬНЫЙ ВЗНОС ЗА 29/05/2023;Дарина Проскурина КРИГЕР ТАТЬЯНА ВАЛЕРЬЕВНА;</t>
  </si>
  <si>
    <t>БЛАГОТВОРИТЕЛЬНЫЙ ВЗНОС ЗА 29/05/2023;Добровольное пожертвование ОРЛОВА ЕКАТЕРИНА АЛЕКСАНДРОВНА;</t>
  </si>
  <si>
    <t>&lt;SI&gt;Прием ден. нал. через УС 60032309 29.05.2023 18:11:27 Вноситель Гальцова Елена Викторовна(113031980) 32, прочее Самоинкассация</t>
  </si>
  <si>
    <t>&lt;SI&gt;Прием ден. нал. через УС 60032308 29.05.2023 18:09:38 Вноситель Гальцова Елена Викторовна(113031980) 32, прочее Самоинкассация</t>
  </si>
  <si>
    <t>Перевод средств по договору б/н от 23.07.2020 по Реестру Операций от 27.05.2023. Сумма комиссии 644 руб. 40 коп., НДС не облагается.</t>
  </si>
  <si>
    <t>Перевод средств по договору б/н от 23.07.2020 по Реестру Операций от 28.05.2023. Сумма комиссии 790 руб. 89 коп., НДС не облагается.</t>
  </si>
  <si>
    <t>Выплата %% по договору 9013450759.ПУ00 от 28.04.2023 за период с 29.04.2023 по 29.05.2023, без НДС</t>
  </si>
  <si>
    <t>Перевод средств по договору б/н от 23.07.2020 по Реестру Операций от 26.05.2023. Сумма комиссии 1920 руб. 00 коп., НДС не облагается.</t>
  </si>
  <si>
    <t>Возврат депозита по договору 9013450759.ПУ00 от 28.04.2023, без НДС</t>
  </si>
  <si>
    <t>БЛАГОТВОРИТЕЛЬНЫЙ ВЗНОС ЗА 30/05/2023;Снежана Нечипоренко;</t>
  </si>
  <si>
    <t>Зачисление средств по операциям эквайринга. Мерчант №341000089757. Дата реестра 30.05.2023. Комиссия 6.25. Возврат покупки 0.00/0.00.НДС не облагается.Удержание за СО0.00</t>
  </si>
  <si>
    <t>Добр. пожертв. по дог от 18.11.2020 за апрель 2023 г. (пп 2.2. 16686,35, ДС1 5000) Сумма 11686-35 Без налога (НДС)</t>
  </si>
  <si>
    <t>Перевод средств по договору б/н от 23.07.2020 по Реестру Операций от 29.05.2023. Сумма комиссии 833 руб. 70 коп., НДС не облагается.</t>
  </si>
  <si>
    <t>Оплата по договору целевого пожертвования от 23 мая 2023г.НДС не облагается.</t>
  </si>
  <si>
    <t>Благотворительное пожертвование по дог.пожертвования № ВМ-5/2021 от 28.01.2021 акция 1261 "Ване необходимо лекарство, которое будет бороться с опухолью". НДС не облагается.</t>
  </si>
  <si>
    <t>БЛАГОТВОРИТЕЛЬНЫЙ ВЗНОС ЗА 31/05/2023;светлана некрасова;</t>
  </si>
  <si>
    <t>Перевод средств по договору № БПА от 29.11.2022 по Реестру Операций от 5/30/2023. Сумма комиссии 5 руб. 00 коп., НДС не облагается.</t>
  </si>
  <si>
    <t>&lt;SI&gt;Прием ден. нал. через УС 60033311 31.05.2023 18:01:34 Вноситель Гальцова Елена Викторовна(113031980) 32, прочее Самоинкассация</t>
  </si>
  <si>
    <t>БЛАГОТВОРИТЕЛЬНЫЙ ВЗНОС ЗА 31/05/2023;Владимир Высочкин;</t>
  </si>
  <si>
    <t>ПОЖЕРТВОВАНИЕ НА БЛАГОТВОРИТЕЛЬНОСТЬ СУММА 10000-00 БЕЗ НАЛОГА (НДС). ПОЛ-ЛЬ:ДОБРОСВЕТ"</t>
  </si>
  <si>
    <t>Перевод средств по договору б/н от 23.07.2020 по Реестру Операций от 30.05.2023. Сумма комиссии 943 руб. 50 коп., НДС не облагается.</t>
  </si>
  <si>
    <t>ПОЖЕРТВОВАНИЕ НДС НЕ ОБЛАГАЕТСЯ</t>
  </si>
  <si>
    <t>На уставную деятельность Комментарий: Да Бог здоровья детишкам! Спаси и помоги Господи детишким, изличитьсч от тяжёлых болезней!</t>
  </si>
  <si>
    <t>На уставную деятельность Адресат: Бухало Соня Комментарий: 123123</t>
  </si>
  <si>
    <t>На уставную деятельность Адресат: Бухало Соня Комментарий: 123123123123</t>
  </si>
  <si>
    <t>На уставную деятельность Адресат: Бухало Соня Комментарий: Test comment</t>
  </si>
  <si>
    <t>Адресная помощь Адресат: Проскурина Дарина Комментарий: Проскуриной Алине</t>
  </si>
  <si>
    <t>Адресная помощь Адресат: Кисиль Алина</t>
  </si>
  <si>
    <t>На уставную деятельность Комментарий: Помощь больной Алине Кисиль</t>
  </si>
  <si>
    <t>Адресная помощь Адресат: Кисиль Алина Комментарий: Здоровья</t>
  </si>
  <si>
    <t>На уставную деятельность Адресат: Помочь всем  Комментарий: Test comment</t>
  </si>
  <si>
    <t>На уставную деятельность Адресат: Помочь всем  Комментарий: Test comment123</t>
  </si>
  <si>
    <t>На уставную деятельность Адресат: Помочь всем  Комментарий: Test comment123123123</t>
  </si>
  <si>
    <t>На уставную деятельность Комментарий: sdasdsad</t>
  </si>
  <si>
    <t xml:space="preserve">На уставную деятельность Комментарий: Здоровья девочке. </t>
  </si>
  <si>
    <t>Адресная помощь Адресат: Кисиль Алина Комментарий: 🙏</t>
  </si>
  <si>
    <t>На уставную деятельность Адресат: Кисиль Алина Комментарий: testoviy</t>
  </si>
  <si>
    <t>На уставную деятельность Адресат: Проскурина Дарина Комментарий: тестовый донат</t>
  </si>
  <si>
    <t>Адресная помощь Адресат: Кисиль Алина Комментарий: Для Кисиль Алины на препарат "Блинцито</t>
  </si>
  <si>
    <t>На уставную деятельность Адресат: Кисиль Алина Комментарий: Для Кисиль Алина</t>
  </si>
  <si>
    <t>На уставную деятельность Адресат: Кисиль Алина Комментарий: Здоровья малышке и будущему малышу</t>
  </si>
  <si>
    <t>На уставную деятельность Адресат: Кисиль Алина</t>
  </si>
  <si>
    <t>На уставную деятельность Комментарий: Дай Бог здоровья детишкам!</t>
  </si>
  <si>
    <t xml:space="preserve">Адресная помощь Адресат: Кисиль Алина Комментарий: Для Алины </t>
  </si>
  <si>
    <t>Адресная помощь Адресат: Кисиль Алина Комментарий: Пусть Алина будет здорова</t>
  </si>
  <si>
    <t xml:space="preserve">Адресная помощь Комментарий: Пусть дети не болеют </t>
  </si>
  <si>
    <t>На уставную деятельность Адресат: Проскурина Дарина Комментарий: Для Проскуриной Дарины</t>
  </si>
  <si>
    <t>Адресная помощь Адресат: Проскурина Дарина Комментарий: Сергеевна</t>
  </si>
  <si>
    <t>Адресная помощь Адресат: Проскурина Дарина Комментарий: Дарина, будь здорова!</t>
  </si>
  <si>
    <t xml:space="preserve">Адресная помощь Адресат: Проскурина Дарина Комментарий: Для Дарины Проскуриной </t>
  </si>
  <si>
    <t>Адресная помощь Адресат: Проскурина Дарина Комментарий: Дарине Проскуриной</t>
  </si>
  <si>
    <t>Адресная помощь Адресат: Проскурина Дарина Комментарий: Скорейшего выздоровления!</t>
  </si>
  <si>
    <t>Адресная помощь Адресат: Проскурина Дарина Комментарий: Для Проскуриной Дарины</t>
  </si>
  <si>
    <t xml:space="preserve">Адресная помощь Адресат: Проскурина Дарина Комментарий: Проскуриной Дарине. </t>
  </si>
  <si>
    <t>Адресная помощь Адресат: Проскурина Дарина Комментарий: Помощь для Проскуриной Дарины</t>
  </si>
  <si>
    <t>Адресная помощь Адресат: Проскурина Дарина Комментарий: Будь здорова, Дариночка!</t>
  </si>
  <si>
    <t>Адресная помощь Комментарий: Дарина Проскурина</t>
  </si>
  <si>
    <t>Адресная помощь Комментарий: Алине</t>
  </si>
  <si>
    <t>Адресная помощь Адресат: Бухало Соня Комментарий: Для Софии</t>
  </si>
  <si>
    <t>Адресная помощь Адресат: Кисиль Алина (ежемесячный платеж)</t>
  </si>
  <si>
    <t xml:space="preserve">Адресная помощь Адресат: Проскурина Дарина Комментарий: Проскурина Дарина </t>
  </si>
  <si>
    <t>Адресная помощь Адресат: Проскурина Дарина Комментарий: 🙏🏻</t>
  </si>
  <si>
    <t>На уставную деятельность Адресат: Проскурина Дарина Комментарий: Для Дарины</t>
  </si>
  <si>
    <t>Адресная помощь Адресат: Проскурина Дарина Комментарий: Дай Бог здоровья девочке и ее семье🥺</t>
  </si>
  <si>
    <t xml:space="preserve">Адресная помощь Адресат: Проскурина Дарина Комментарий: Для Проскуриной Дарины </t>
  </si>
  <si>
    <t>Адресная помощь Адресат: Кисиль Алина Комментарий: Для Кисель Алины</t>
  </si>
  <si>
    <t>Адресная помощь Адресат: Проскурина Дарина Комментарий: Проскурина Дарина</t>
  </si>
  <si>
    <t>Адресная помощь Адресат: Бухало Соня Комментарий: Дай бог здоровья</t>
  </si>
  <si>
    <t xml:space="preserve">Адресная помощь Адресат: Бухало Соня Комментарий: Дай Бог Вам здоровья, любви и благополучия </t>
  </si>
  <si>
    <t>Адресная помощь Адресат: Проскурина Дарина Комментарий: Мы с тобой</t>
  </si>
  <si>
    <t>Адресная помощь Адресат: Кисиль Алина Комментарий: Мы с тобой😘😘😘</t>
  </si>
  <si>
    <t xml:space="preserve">Адресная помощь Адресат: Кисиль Алина Комментарий: 
</t>
  </si>
  <si>
    <t>Адресная помощь Адресат: Кисиль Алина Комментарий: Выздоравливай скорее🙏</t>
  </si>
  <si>
    <t>Адресная помощь Адресат: Бухало Соня Комментарий: Бухало Соня / 16 лет</t>
  </si>
  <si>
    <t>Адресная помощь Адресат: Кисиль Алина Комментарий: Кисиль Алина</t>
  </si>
  <si>
    <t>Адресная помощь Адресат: Кисиль Алина Комментарий: Кисиль Алине</t>
  </si>
  <si>
    <t>Адресная помощь Адресат: Кисиль Алина Комментарий: Выздоравливай!!!</t>
  </si>
  <si>
    <t>На уставную деятельность Адресат: Кисиль Алина Комментарий: Дай Бог малышке здоровья🙏🏼</t>
  </si>
  <si>
    <t xml:space="preserve">Адресная помощь Адресат: Проскурина Дарина Комментарий: Помоги Господи , на здравие ребенка во здравие моего </t>
  </si>
  <si>
    <t>Адресная помощь Адресат: Проскурина Дарина Комментарий: Для Дарины Проскуриной</t>
  </si>
  <si>
    <t xml:space="preserve">На уставную деятельность Адресат: Проскурина Дарина Комментарий: для Проскуриной Дарины </t>
  </si>
  <si>
    <t>На уставную деятельность Адресат: Проскурина Дарина Комментарий: Во благо</t>
  </si>
  <si>
    <t xml:space="preserve">На уставную деятельность Адресат: Проскурина Дарина Комментарий: Для Проскуриной Дарины </t>
  </si>
  <si>
    <t>Адресная помощь Комментарий: Проскурина Дарина</t>
  </si>
  <si>
    <t>Адресная помощь Адресат: Проскурина Дарина Комментарий: Выздоравливай поскорее</t>
  </si>
  <si>
    <t xml:space="preserve">Адресная помощь Адресат: Кисиль Алина Комментарий: Андрюша , верим в выздоравливление! </t>
  </si>
  <si>
    <t xml:space="preserve">Адресная помощь Адресат: Бухало Соня Комментарий: Помощь </t>
  </si>
  <si>
    <t xml:space="preserve">Адресная помощь Адресат: Помочь всем  Комментарий: Чем сможем, тем поможем </t>
  </si>
  <si>
    <t>На уставную деятельность Адресат: Кисиль Алина Комментарий: Кисиль Алине</t>
  </si>
  <si>
    <t>Адресная помощь Адресат: Кисиль Алина Комментарий: Здоровья💕💕🙏🙏</t>
  </si>
  <si>
    <t xml:space="preserve">Адресная помощь Адресат: Кисиль Алина Комментарий: Алиночка мы желаем тебе скорейшего выздоровления </t>
  </si>
  <si>
    <t xml:space="preserve">На уставную деятельность Комментарий: Для Алины
</t>
  </si>
  <si>
    <t>На уставную деятельность Адресат: Проскурина Дарина Комментарий: ЖИВИ</t>
  </si>
  <si>
    <t>Адресная помощь Адресат: Кисиль Алина Комментарий: Для Кисиль Алины</t>
  </si>
  <si>
    <t>Адресная помощь Адресат: Кисиль Алина Комментарий: Здоровья Алиночке❤</t>
  </si>
  <si>
    <t>Адресная помощь Адресат: Кисиль Алина Комментарий: Для Алины. Выздоравливай малышка.</t>
  </si>
  <si>
    <t xml:space="preserve">Адресная помощь Адресат: Проскурина Дарина Комментарий: Выздоравливай </t>
  </si>
  <si>
    <t>Адресная помощь Адресат: Проскурина Дарина Комментарий: для Дарины Проскуриной</t>
  </si>
  <si>
    <t>Адресная помощь Адресат: Проскурина Дарина Комментарий: Дай Бог выздоровления Дарине!</t>
  </si>
  <si>
    <t>На уставную деятельность Адресат: Проскурина Дарина Комментарий: Дарине</t>
  </si>
  <si>
    <t>На уставную деятельность Адресат: Проскурина Дарина Комментарий: Дай Бог исцеление и здоровья! Спаси Господи!</t>
  </si>
  <si>
    <t>Адресная помощь Адресат: Проскурина Дарина Комментарий: Дарине</t>
  </si>
  <si>
    <t xml:space="preserve">Адресная помощь Адресат: Проскурина Дарина Комментарий: Дарина поправляйся </t>
  </si>
  <si>
    <t>Адресная помощь Адресат: Субботина Ксения</t>
  </si>
  <si>
    <t>Адресная помощь Адресат: Воронов Иван (ежемесячный платеж)</t>
  </si>
  <si>
    <t>На уставную деятельность (ежемесячный платеж) Комментарий: будь здоров</t>
  </si>
  <si>
    <t>0366</t>
  </si>
  <si>
    <t>7452</t>
  </si>
  <si>
    <t>7599</t>
  </si>
  <si>
    <t>7768</t>
  </si>
  <si>
    <t>0850</t>
  </si>
  <si>
    <t>6090</t>
  </si>
  <si>
    <t>7937</t>
  </si>
  <si>
    <t>3771</t>
  </si>
  <si>
    <t>6009</t>
  </si>
  <si>
    <t>1440</t>
  </si>
  <si>
    <t>1471</t>
  </si>
  <si>
    <t>8552</t>
  </si>
  <si>
    <t>1441</t>
  </si>
  <si>
    <t>9127</t>
  </si>
  <si>
    <t>0442</t>
  </si>
  <si>
    <t>7068</t>
  </si>
  <si>
    <t>2373</t>
  </si>
  <si>
    <t>2182</t>
  </si>
  <si>
    <t>9141</t>
  </si>
  <si>
    <t>5810</t>
  </si>
  <si>
    <t>8950</t>
  </si>
  <si>
    <t>6825</t>
  </si>
  <si>
    <t>7863</t>
  </si>
  <si>
    <t>0504</t>
  </si>
  <si>
    <t>8005</t>
  </si>
  <si>
    <t>9416</t>
  </si>
  <si>
    <t>3206</t>
  </si>
  <si>
    <t>3937</t>
  </si>
  <si>
    <t>1072</t>
  </si>
  <si>
    <t>8598</t>
  </si>
  <si>
    <t>7366</t>
  </si>
  <si>
    <t>3002</t>
  </si>
  <si>
    <t>7975</t>
  </si>
  <si>
    <t>1079</t>
  </si>
  <si>
    <t>2329</t>
  </si>
  <si>
    <t>3554</t>
  </si>
  <si>
    <t>0498</t>
  </si>
  <si>
    <t>9662</t>
  </si>
  <si>
    <t>4426</t>
  </si>
  <si>
    <t>4296</t>
  </si>
  <si>
    <t>8335</t>
  </si>
  <si>
    <t>6370</t>
  </si>
  <si>
    <t>3104</t>
  </si>
  <si>
    <t>9335</t>
  </si>
  <si>
    <t>3081</t>
  </si>
  <si>
    <t>3175</t>
  </si>
  <si>
    <t>2205</t>
  </si>
  <si>
    <t>4269</t>
  </si>
  <si>
    <t>9919</t>
  </si>
  <si>
    <t>4065</t>
  </si>
  <si>
    <t>4391</t>
  </si>
  <si>
    <t>0306</t>
  </si>
  <si>
    <t>8291</t>
  </si>
  <si>
    <t>4355</t>
  </si>
  <si>
    <t>0140</t>
  </si>
  <si>
    <t>7790</t>
  </si>
  <si>
    <t>2464</t>
  </si>
  <si>
    <t>3266</t>
  </si>
  <si>
    <t>5791</t>
  </si>
  <si>
    <t>0425</t>
  </si>
  <si>
    <t>0985</t>
  </si>
  <si>
    <t>6814</t>
  </si>
  <si>
    <t>4751</t>
  </si>
  <si>
    <t>9415</t>
  </si>
  <si>
    <t>1910</t>
  </si>
  <si>
    <t>6978</t>
  </si>
  <si>
    <t>3953</t>
  </si>
  <si>
    <t>1526</t>
  </si>
  <si>
    <t>9179</t>
  </si>
  <si>
    <t>5697</t>
  </si>
  <si>
    <t>6164</t>
  </si>
  <si>
    <t>0304</t>
  </si>
  <si>
    <t>7072</t>
  </si>
  <si>
    <t>2013</t>
  </si>
  <si>
    <t>6961</t>
  </si>
  <si>
    <t>2970</t>
  </si>
  <si>
    <t>5344</t>
  </si>
  <si>
    <t>2867</t>
  </si>
  <si>
    <t>0755</t>
  </si>
  <si>
    <t>3694</t>
  </si>
  <si>
    <t>5081</t>
  </si>
  <si>
    <t>9381</t>
  </si>
  <si>
    <t>8698</t>
  </si>
  <si>
    <t>4317</t>
  </si>
  <si>
    <t>9021</t>
  </si>
  <si>
    <t>6036</t>
  </si>
  <si>
    <t>9362</t>
  </si>
  <si>
    <t>6435</t>
  </si>
  <si>
    <t>0537</t>
  </si>
  <si>
    <t>5962</t>
  </si>
  <si>
    <t>0303</t>
  </si>
  <si>
    <t>7620</t>
  </si>
  <si>
    <t>9168</t>
  </si>
  <si>
    <t>3394</t>
  </si>
  <si>
    <t>1687</t>
  </si>
  <si>
    <t>2609</t>
  </si>
  <si>
    <t>3865</t>
  </si>
  <si>
    <t>7054</t>
  </si>
  <si>
    <t>2439</t>
  </si>
  <si>
    <t>8172</t>
  </si>
  <si>
    <t>2300</t>
  </si>
  <si>
    <t>1006</t>
  </si>
  <si>
    <t>2622</t>
  </si>
  <si>
    <t>8066</t>
  </si>
  <si>
    <t>6588</t>
  </si>
  <si>
    <t>9608</t>
  </si>
  <si>
    <t>6907</t>
  </si>
  <si>
    <t>2391</t>
  </si>
  <si>
    <t>5793</t>
  </si>
  <si>
    <t>5841</t>
  </si>
  <si>
    <t>1751</t>
  </si>
  <si>
    <t>2842</t>
  </si>
  <si>
    <t>2770</t>
  </si>
  <si>
    <t>8185</t>
  </si>
  <si>
    <t>9343</t>
  </si>
  <si>
    <t>0986</t>
  </si>
  <si>
    <t>3239</t>
  </si>
  <si>
    <t>8992</t>
  </si>
  <si>
    <t>2793</t>
  </si>
  <si>
    <t>5553</t>
  </si>
  <si>
    <t>0683</t>
  </si>
  <si>
    <t>5057</t>
  </si>
  <si>
    <t>0058</t>
  </si>
  <si>
    <t>0008</t>
  </si>
  <si>
    <t>5548</t>
  </si>
  <si>
    <t>7881</t>
  </si>
  <si>
    <t>7254</t>
  </si>
  <si>
    <t>7049</t>
  </si>
  <si>
    <t>0469</t>
  </si>
  <si>
    <t>1320</t>
  </si>
  <si>
    <t>5232</t>
  </si>
  <si>
    <t>6829</t>
  </si>
  <si>
    <t>4033</t>
  </si>
  <si>
    <t>7112</t>
  </si>
  <si>
    <t>3227</t>
  </si>
  <si>
    <t>3087</t>
  </si>
  <si>
    <t>1132</t>
  </si>
  <si>
    <t>4714</t>
  </si>
  <si>
    <t>3287</t>
  </si>
  <si>
    <t>3684</t>
  </si>
  <si>
    <t>1140</t>
  </si>
  <si>
    <t>5250</t>
  </si>
  <si>
    <t>6335</t>
  </si>
  <si>
    <t>5182</t>
  </si>
  <si>
    <t>1671</t>
  </si>
  <si>
    <t>0820</t>
  </si>
  <si>
    <t>3537</t>
  </si>
  <si>
    <t>2405</t>
  </si>
  <si>
    <t>0999</t>
  </si>
  <si>
    <t>0862</t>
  </si>
  <si>
    <t>5785</t>
  </si>
  <si>
    <t>0910</t>
  </si>
  <si>
    <t>9530</t>
  </si>
  <si>
    <t>6643</t>
  </si>
  <si>
    <t>2049</t>
  </si>
  <si>
    <t>1728</t>
  </si>
  <si>
    <t>9405</t>
  </si>
  <si>
    <t>3525</t>
  </si>
  <si>
    <t>2680</t>
  </si>
  <si>
    <t>0663</t>
  </si>
  <si>
    <t>4060</t>
  </si>
  <si>
    <t>5869</t>
  </si>
  <si>
    <t>2601</t>
  </si>
  <si>
    <t>3327</t>
  </si>
  <si>
    <t>1561</t>
  </si>
  <si>
    <t>3896</t>
  </si>
  <si>
    <t>6471</t>
  </si>
  <si>
    <t>0200</t>
  </si>
  <si>
    <t>2118</t>
  </si>
  <si>
    <t>7402</t>
  </si>
  <si>
    <t>6093</t>
  </si>
  <si>
    <t>8804</t>
  </si>
  <si>
    <t>5773</t>
  </si>
  <si>
    <t>3166</t>
  </si>
  <si>
    <t>1071</t>
  </si>
  <si>
    <t>3744</t>
  </si>
  <si>
    <t>2566</t>
  </si>
  <si>
    <t>6040</t>
  </si>
  <si>
    <t>1368</t>
  </si>
  <si>
    <t>5003</t>
  </si>
  <si>
    <t>4698</t>
  </si>
  <si>
    <t>7760</t>
  </si>
  <si>
    <t>3772</t>
  </si>
  <si>
    <t>0159</t>
  </si>
  <si>
    <t>1373</t>
  </si>
  <si>
    <t>3495</t>
  </si>
  <si>
    <t>6253</t>
  </si>
  <si>
    <t>7395</t>
  </si>
  <si>
    <t>8418</t>
  </si>
  <si>
    <t>5583</t>
  </si>
  <si>
    <t>4568</t>
  </si>
  <si>
    <t>8107</t>
  </si>
  <si>
    <t>0838</t>
  </si>
  <si>
    <t>0496</t>
  </si>
  <si>
    <t>5779</t>
  </si>
  <si>
    <t>2136</t>
  </si>
  <si>
    <t>1201</t>
  </si>
  <si>
    <t>6818</t>
  </si>
  <si>
    <t>8719</t>
  </si>
  <si>
    <t>5126</t>
  </si>
  <si>
    <t>1650</t>
  </si>
  <si>
    <t>0724</t>
  </si>
  <si>
    <t>1509</t>
  </si>
  <si>
    <t>5413</t>
  </si>
  <si>
    <t>3768</t>
  </si>
  <si>
    <t>7348</t>
  </si>
  <si>
    <t>0465</t>
  </si>
  <si>
    <t>2738</t>
  </si>
  <si>
    <t>1951</t>
  </si>
  <si>
    <t>4095</t>
  </si>
  <si>
    <t>8329</t>
  </si>
  <si>
    <t>3636</t>
  </si>
  <si>
    <t>7537</t>
  </si>
  <si>
    <t>9005</t>
  </si>
  <si>
    <t>5521</t>
  </si>
  <si>
    <t>9884</t>
  </si>
  <si>
    <t>8469</t>
  </si>
  <si>
    <t>8760</t>
  </si>
  <si>
    <t>9280</t>
  </si>
  <si>
    <t>8673</t>
  </si>
  <si>
    <t>3729</t>
  </si>
  <si>
    <t>4592</t>
  </si>
  <si>
    <t>9426</t>
  </si>
  <si>
    <t>0818</t>
  </si>
  <si>
    <t>4123</t>
  </si>
  <si>
    <t>3720</t>
  </si>
  <si>
    <t>8033</t>
  </si>
  <si>
    <t>4302</t>
  </si>
  <si>
    <t>3643</t>
  </si>
  <si>
    <t>0342</t>
  </si>
  <si>
    <t>6498</t>
  </si>
  <si>
    <t>9647</t>
  </si>
  <si>
    <t>3980</t>
  </si>
  <si>
    <t>8035</t>
  </si>
  <si>
    <t>3845</t>
  </si>
  <si>
    <t>0948</t>
  </si>
  <si>
    <t>4144</t>
  </si>
  <si>
    <t>9478</t>
  </si>
  <si>
    <t>1369</t>
  </si>
  <si>
    <t>9691</t>
  </si>
  <si>
    <t>5982</t>
  </si>
  <si>
    <t>2716</t>
  </si>
  <si>
    <t>3140</t>
  </si>
  <si>
    <t>3788</t>
  </si>
  <si>
    <t>6135</t>
  </si>
  <si>
    <t>7389</t>
  </si>
  <si>
    <t>5635</t>
  </si>
  <si>
    <t>4634</t>
  </si>
  <si>
    <t>5895</t>
  </si>
  <si>
    <t>0566</t>
  </si>
  <si>
    <t>3637</t>
  </si>
  <si>
    <t>04.05.2023 20:19:29</t>
  </si>
  <si>
    <t>06.05.2023 10:01:45</t>
  </si>
  <si>
    <t>06.05.2023 10:38:24</t>
  </si>
  <si>
    <t>1532</t>
  </si>
  <si>
    <t>06.05.2023 13:32:34</t>
  </si>
  <si>
    <t>06.05.2023 13:47:32</t>
  </si>
  <si>
    <t>3533</t>
  </si>
  <si>
    <t>06.05.2023 16:00:53</t>
  </si>
  <si>
    <t>3517</t>
  </si>
  <si>
    <t>06.05.2023 18:06:58</t>
  </si>
  <si>
    <t>5661</t>
  </si>
  <si>
    <t>06.05.2023 23:55:40</t>
  </si>
  <si>
    <t>07.05.2023 09:38:49</t>
  </si>
  <si>
    <t>6525</t>
  </si>
  <si>
    <t>07.05.2023 10:41:25</t>
  </si>
  <si>
    <t>07.05.2023 16:03:52</t>
  </si>
  <si>
    <t>7142</t>
  </si>
  <si>
    <t>07.05.2023 21:16:23</t>
  </si>
  <si>
    <t>5386</t>
  </si>
  <si>
    <t>07.05.2023 23:25:51</t>
  </si>
  <si>
    <t>08.05.2023 09:35:47</t>
  </si>
  <si>
    <t>5373</t>
  </si>
  <si>
    <t>08.05.2023 13:26:06</t>
  </si>
  <si>
    <t>3679</t>
  </si>
  <si>
    <t>11.05.2023 11:27:30</t>
  </si>
  <si>
    <t>8484</t>
  </si>
  <si>
    <t>11.05.2023 15:22:21</t>
  </si>
  <si>
    <t>5504</t>
  </si>
  <si>
    <t>12.05.2023 20:19:10</t>
  </si>
  <si>
    <t>2130</t>
  </si>
  <si>
    <t>12.05.2023 21:59:13</t>
  </si>
  <si>
    <t>13.05.2023 20:54:08</t>
  </si>
  <si>
    <t>0635</t>
  </si>
  <si>
    <t>13.05.2023 22:02:11</t>
  </si>
  <si>
    <t>6844</t>
  </si>
  <si>
    <t>14.05.2023 21:33:37</t>
  </si>
  <si>
    <t>7784</t>
  </si>
  <si>
    <t>15.05.2023 12:05:56</t>
  </si>
  <si>
    <t>0013</t>
  </si>
  <si>
    <t>18.05.2023 20:32:54</t>
  </si>
  <si>
    <t>18.05.2023 21:54:45</t>
  </si>
  <si>
    <t>21.05.2023 19:44:45</t>
  </si>
  <si>
    <t>23.05.2023 19:34:01</t>
  </si>
  <si>
    <t>25.05.2023 20:38:38</t>
  </si>
  <si>
    <t>8011</t>
  </si>
  <si>
    <t>26.05.2023 16:37:18</t>
  </si>
  <si>
    <t>26.05.2023 21:04:37</t>
  </si>
  <si>
    <t>0044</t>
  </si>
  <si>
    <t>28.05.2023 09:58:08</t>
  </si>
  <si>
    <t>28.05.2023 15:39:23</t>
  </si>
  <si>
    <t>0413</t>
  </si>
  <si>
    <t>29.05.2023 20:18:27</t>
  </si>
  <si>
    <t>8941</t>
  </si>
  <si>
    <t>30.05.2023 07:43:56</t>
  </si>
  <si>
    <t>30.05.2023 12:22:02</t>
  </si>
  <si>
    <t>02.05.2023 22:56:33</t>
  </si>
  <si>
    <t>*****6843</t>
  </si>
  <si>
    <t>05.05.2023 19:06:59</t>
  </si>
  <si>
    <t>*****6641</t>
  </si>
  <si>
    <t>Банковские карты: Visa</t>
  </si>
  <si>
    <t>06.05.2023 11:25:53</t>
  </si>
  <si>
    <t>*****0017</t>
  </si>
  <si>
    <t>06.05.2023 18:25:03</t>
  </si>
  <si>
    <t>*****0183</t>
  </si>
  <si>
    <t>07.05.2023 01:51:11</t>
  </si>
  <si>
    <t>*****9990</t>
  </si>
  <si>
    <t>11.05.2023 20:49:11</t>
  </si>
  <si>
    <t>*****7021</t>
  </si>
  <si>
    <t>12.05.2023 20:14:47</t>
  </si>
  <si>
    <t>*****8982</t>
  </si>
  <si>
    <t>vanya</t>
  </si>
  <si>
    <t>1344</t>
  </si>
  <si>
    <t>6949</t>
  </si>
  <si>
    <t>5826</t>
  </si>
  <si>
    <t>5338</t>
  </si>
  <si>
    <t>1858</t>
  </si>
  <si>
    <t>4333</t>
  </si>
  <si>
    <t>7592</t>
  </si>
  <si>
    <t>6230</t>
  </si>
  <si>
    <t>4849</t>
  </si>
  <si>
    <t>4975</t>
  </si>
  <si>
    <t>4286</t>
  </si>
  <si>
    <t>9125</t>
  </si>
  <si>
    <t>5176</t>
  </si>
  <si>
    <t>0290</t>
  </si>
  <si>
    <t>2456</t>
  </si>
  <si>
    <t>0767</t>
  </si>
  <si>
    <t>7574</t>
  </si>
  <si>
    <t>9835</t>
  </si>
  <si>
    <t>9911</t>
  </si>
  <si>
    <t>4162</t>
  </si>
  <si>
    <t>5937</t>
  </si>
  <si>
    <t>5190</t>
  </si>
  <si>
    <t>2155</t>
  </si>
  <si>
    <t>9368</t>
  </si>
  <si>
    <t>1203</t>
  </si>
  <si>
    <t>7390</t>
  </si>
  <si>
    <t>6358</t>
  </si>
  <si>
    <t>5181</t>
  </si>
  <si>
    <t>3098</t>
  </si>
  <si>
    <t>7761</t>
  </si>
  <si>
    <t>2493</t>
  </si>
  <si>
    <t>5861</t>
  </si>
  <si>
    <t>2170</t>
  </si>
  <si>
    <t>5808</t>
  </si>
  <si>
    <t>8372</t>
  </si>
  <si>
    <t>2780</t>
  </si>
  <si>
    <t>7114</t>
  </si>
  <si>
    <t>8668</t>
  </si>
  <si>
    <t>6026</t>
  </si>
  <si>
    <t>7549</t>
  </si>
  <si>
    <t>9799</t>
  </si>
  <si>
    <t>4371</t>
  </si>
  <si>
    <t>2949</t>
  </si>
  <si>
    <t>8408</t>
  </si>
  <si>
    <t>9345</t>
  </si>
  <si>
    <t>3561</t>
  </si>
  <si>
    <t>9888</t>
  </si>
  <si>
    <t>4790</t>
  </si>
  <si>
    <t>9648</t>
  </si>
  <si>
    <t>1158</t>
  </si>
  <si>
    <t>4584</t>
  </si>
  <si>
    <t>7669</t>
  </si>
  <si>
    <t>8256</t>
  </si>
  <si>
    <t>0693</t>
  </si>
  <si>
    <t>1646</t>
  </si>
  <si>
    <t>5898</t>
  </si>
  <si>
    <t>5803</t>
  </si>
  <si>
    <t>2006</t>
  </si>
  <si>
    <t>5019</t>
  </si>
  <si>
    <t>8545</t>
  </si>
  <si>
    <t>3478</t>
  </si>
  <si>
    <t>9610</t>
  </si>
  <si>
    <t>0895</t>
  </si>
  <si>
    <t>7724</t>
  </si>
  <si>
    <t>6265</t>
  </si>
  <si>
    <t>1189</t>
  </si>
  <si>
    <t>8010</t>
  </si>
  <si>
    <t>3998</t>
  </si>
  <si>
    <t>1100</t>
  </si>
  <si>
    <t>4485</t>
  </si>
  <si>
    <t>6486</t>
  </si>
  <si>
    <t>4456</t>
  </si>
  <si>
    <t>5439</t>
  </si>
  <si>
    <t>7160</t>
  </si>
  <si>
    <t>4747</t>
  </si>
  <si>
    <t>8018</t>
  </si>
  <si>
    <t>6819</t>
  </si>
  <si>
    <t>8579</t>
  </si>
  <si>
    <t>3767</t>
  </si>
  <si>
    <t>4497</t>
  </si>
  <si>
    <t>0363</t>
  </si>
  <si>
    <t>3922</t>
  </si>
  <si>
    <t>6801</t>
  </si>
  <si>
    <t>2286</t>
  </si>
  <si>
    <t>4331</t>
  </si>
  <si>
    <t>5009</t>
  </si>
  <si>
    <t>2357</t>
  </si>
  <si>
    <t>4880</t>
  </si>
  <si>
    <t>2450</t>
  </si>
  <si>
    <t>7507</t>
  </si>
  <si>
    <t>9030</t>
  </si>
  <si>
    <t>4168</t>
  </si>
  <si>
    <t>0273</t>
  </si>
  <si>
    <t>8630</t>
  </si>
  <si>
    <t>7793</t>
  </si>
  <si>
    <t>3920</t>
  </si>
  <si>
    <t>3128</t>
  </si>
  <si>
    <t>9108</t>
  </si>
  <si>
    <t>9421</t>
  </si>
  <si>
    <t>2081</t>
  </si>
  <si>
    <t>2766</t>
  </si>
  <si>
    <t>8322</t>
  </si>
  <si>
    <t>8655</t>
  </si>
  <si>
    <t>9869</t>
  </si>
  <si>
    <t>2157</t>
  </si>
  <si>
    <t>6310</t>
  </si>
  <si>
    <t>9323</t>
  </si>
  <si>
    <t>1420</t>
  </si>
  <si>
    <t>3174</t>
  </si>
  <si>
    <t>9039</t>
  </si>
  <si>
    <t>1977</t>
  </si>
  <si>
    <t>5102</t>
  </si>
  <si>
    <t>8368</t>
  </si>
  <si>
    <t>6177</t>
  </si>
  <si>
    <t>3420</t>
  </si>
  <si>
    <t>2694</t>
  </si>
  <si>
    <t>3494</t>
  </si>
  <si>
    <t>3833</t>
  </si>
  <si>
    <t>8473</t>
  </si>
  <si>
    <t>5104</t>
  </si>
  <si>
    <t>5489</t>
  </si>
  <si>
    <t>5931</t>
  </si>
  <si>
    <t>4768</t>
  </si>
  <si>
    <t>5846</t>
  </si>
  <si>
    <t>1564</t>
  </si>
  <si>
    <t>6805</t>
  </si>
  <si>
    <t>7047</t>
  </si>
  <si>
    <t>7779</t>
  </si>
  <si>
    <t>3848</t>
  </si>
  <si>
    <t>4696</t>
  </si>
  <si>
    <t>4525</t>
  </si>
  <si>
    <t>4801</t>
  </si>
  <si>
    <t>3566</t>
  </si>
  <si>
    <t>4001</t>
  </si>
  <si>
    <t>5334</t>
  </si>
  <si>
    <t>2858</t>
  </si>
  <si>
    <t>8080</t>
  </si>
  <si>
    <t>6052</t>
  </si>
  <si>
    <t>2255</t>
  </si>
  <si>
    <t>8696</t>
  </si>
  <si>
    <t>0244</t>
  </si>
  <si>
    <t>0876</t>
  </si>
  <si>
    <t>3462</t>
  </si>
  <si>
    <t>9148</t>
  </si>
  <si>
    <t>3486</t>
  </si>
  <si>
    <t>7571</t>
  </si>
  <si>
    <t>5247</t>
  </si>
  <si>
    <t>3653</t>
  </si>
  <si>
    <t>6085</t>
  </si>
  <si>
    <t>9693</t>
  </si>
  <si>
    <t>6239</t>
  </si>
  <si>
    <t>9858</t>
  </si>
  <si>
    <t>4505</t>
  </si>
  <si>
    <t>3238</t>
  </si>
  <si>
    <t>6613</t>
  </si>
  <si>
    <t>5599</t>
  </si>
  <si>
    <t>1232</t>
  </si>
  <si>
    <t>8263</t>
  </si>
  <si>
    <t>8015</t>
  </si>
  <si>
    <t>6708</t>
  </si>
  <si>
    <t>2887</t>
  </si>
  <si>
    <t>3681</t>
  </si>
  <si>
    <t>1768</t>
  </si>
  <si>
    <t>3630</t>
  </si>
  <si>
    <t>3635</t>
  </si>
  <si>
    <t>4284</t>
  </si>
  <si>
    <t>6856</t>
  </si>
  <si>
    <t>4235</t>
  </si>
  <si>
    <t>5305</t>
  </si>
  <si>
    <t>2209</t>
  </si>
  <si>
    <t>4280</t>
  </si>
  <si>
    <t>7207</t>
  </si>
  <si>
    <t>5999</t>
  </si>
  <si>
    <t>4154</t>
  </si>
  <si>
    <t>3907</t>
  </si>
  <si>
    <t>1832</t>
  </si>
  <si>
    <t>3337</t>
  </si>
  <si>
    <t>9475</t>
  </si>
  <si>
    <t>1497</t>
  </si>
  <si>
    <t>7028</t>
  </si>
  <si>
    <t>4642</t>
  </si>
  <si>
    <t>6624</t>
  </si>
  <si>
    <t>8907</t>
  </si>
  <si>
    <t>3152</t>
  </si>
  <si>
    <t>4917</t>
  </si>
  <si>
    <t>3782</t>
  </si>
  <si>
    <t>9454</t>
  </si>
  <si>
    <t>4499</t>
  </si>
  <si>
    <t>9206</t>
  </si>
  <si>
    <t>3398</t>
  </si>
  <si>
    <t>0984</t>
  </si>
  <si>
    <t>7895</t>
  </si>
  <si>
    <t>0103</t>
  </si>
  <si>
    <t>5227</t>
  </si>
  <si>
    <t>6688</t>
  </si>
  <si>
    <t>1477</t>
  </si>
  <si>
    <t>8536</t>
  </si>
  <si>
    <t>2684</t>
  </si>
  <si>
    <t>4431</t>
  </si>
  <si>
    <t>2896</t>
  </si>
  <si>
    <t>9438</t>
  </si>
  <si>
    <t>3599</t>
  </si>
  <si>
    <t>5830</t>
  </si>
  <si>
    <t>9668</t>
  </si>
  <si>
    <t>8649</t>
  </si>
  <si>
    <t>2932</t>
  </si>
  <si>
    <t>7987</t>
  </si>
  <si>
    <t>1198</t>
  </si>
  <si>
    <t>2019</t>
  </si>
  <si>
    <t>1061</t>
  </si>
  <si>
    <t>5345</t>
  </si>
  <si>
    <t>8039</t>
  </si>
  <si>
    <t>5814</t>
  </si>
  <si>
    <t>1870</t>
  </si>
  <si>
    <t>8053</t>
  </si>
  <si>
    <t>5146</t>
  </si>
  <si>
    <t>6902</t>
  </si>
  <si>
    <t>2366</t>
  </si>
  <si>
    <t>3324</t>
  </si>
  <si>
    <t>8522</t>
  </si>
  <si>
    <t>4859</t>
  </si>
  <si>
    <t>2028</t>
  </si>
  <si>
    <t>3900</t>
  </si>
  <si>
    <t>0486</t>
  </si>
  <si>
    <t>9632</t>
  </si>
  <si>
    <t>6034</t>
  </si>
  <si>
    <t>2139</t>
  </si>
  <si>
    <t>9984</t>
  </si>
  <si>
    <t>2206</t>
  </si>
  <si>
    <t>0666</t>
  </si>
  <si>
    <t>3520</t>
  </si>
  <si>
    <t>4708</t>
  </si>
  <si>
    <t>2344</t>
  </si>
  <si>
    <t>2951</t>
  </si>
  <si>
    <t>2098</t>
  </si>
  <si>
    <t>6116</t>
  </si>
  <si>
    <t>6545</t>
  </si>
  <si>
    <t>8710</t>
  </si>
  <si>
    <t>5302</t>
  </si>
  <si>
    <t>4212</t>
  </si>
  <si>
    <t>0822</t>
  </si>
  <si>
    <t>7550</t>
  </si>
  <si>
    <t>5153</t>
  </si>
  <si>
    <t>3013</t>
  </si>
  <si>
    <t>1028</t>
  </si>
  <si>
    <t>4110</t>
  </si>
  <si>
    <t>2116</t>
  </si>
  <si>
    <t>5996</t>
  </si>
  <si>
    <t>6339</t>
  </si>
  <si>
    <t>2047</t>
  </si>
  <si>
    <t>0982</t>
  </si>
  <si>
    <t>2801</t>
  </si>
  <si>
    <t>6091</t>
  </si>
  <si>
    <t>1328</t>
  </si>
  <si>
    <t>1778</t>
  </si>
  <si>
    <t>3505</t>
  </si>
  <si>
    <t>5323</t>
  </si>
  <si>
    <t>5459</t>
  </si>
  <si>
    <t>6952</t>
  </si>
  <si>
    <t>8541</t>
  </si>
  <si>
    <t>2099</t>
  </si>
  <si>
    <t>8411</t>
  </si>
  <si>
    <t>1400</t>
  </si>
  <si>
    <t>2427</t>
  </si>
  <si>
    <t>9262</t>
  </si>
  <si>
    <t>7749</t>
  </si>
  <si>
    <t>3769</t>
  </si>
  <si>
    <t>6415</t>
  </si>
  <si>
    <t>0245</t>
  </si>
  <si>
    <t>5074</t>
  </si>
  <si>
    <t>3222</t>
  </si>
  <si>
    <t>4672</t>
  </si>
  <si>
    <t>3696</t>
  </si>
  <si>
    <t>0633</t>
  </si>
  <si>
    <t>6834</t>
  </si>
  <si>
    <t>8092</t>
  </si>
  <si>
    <t>1649</t>
  </si>
  <si>
    <t>2429</t>
  </si>
  <si>
    <t>9859</t>
  </si>
  <si>
    <t>4637</t>
  </si>
  <si>
    <t>0436</t>
  </si>
  <si>
    <t>1210</t>
  </si>
  <si>
    <t>4414</t>
  </si>
  <si>
    <t>0406</t>
  </si>
  <si>
    <t>6039</t>
  </si>
  <si>
    <t>4200</t>
  </si>
  <si>
    <t>4758</t>
  </si>
  <si>
    <t>7894</t>
  </si>
  <si>
    <t>0757</t>
  </si>
  <si>
    <t>0378</t>
  </si>
  <si>
    <t>1953</t>
  </si>
  <si>
    <t>9528</t>
  </si>
  <si>
    <t>4047</t>
  </si>
  <si>
    <t>5880</t>
  </si>
  <si>
    <t>1058</t>
  </si>
  <si>
    <t>0358</t>
  </si>
  <si>
    <t>3492</t>
  </si>
  <si>
    <t>5960</t>
  </si>
  <si>
    <t>8401</t>
  </si>
  <si>
    <t>0823</t>
  </si>
  <si>
    <t>7436</t>
  </si>
  <si>
    <t>5474</t>
  </si>
  <si>
    <t>0468</t>
  </si>
  <si>
    <t>5067</t>
  </si>
  <si>
    <t>8845</t>
  </si>
  <si>
    <t>4406</t>
  </si>
  <si>
    <t>2014</t>
  </si>
  <si>
    <t>0118</t>
  </si>
  <si>
    <t>4422</t>
  </si>
  <si>
    <t>0543</t>
  </si>
  <si>
    <t>2813</t>
  </si>
  <si>
    <t>8085</t>
  </si>
  <si>
    <t>3100</t>
  </si>
  <si>
    <t>3895</t>
  </si>
  <si>
    <t>9492</t>
  </si>
  <si>
    <t>6799</t>
  </si>
  <si>
    <t>3992</t>
  </si>
  <si>
    <t>1350</t>
  </si>
  <si>
    <t>1625</t>
  </si>
  <si>
    <t>4126</t>
  </si>
  <si>
    <t>4282</t>
  </si>
  <si>
    <t>3444</t>
  </si>
  <si>
    <t>3824</t>
  </si>
  <si>
    <t>7918</t>
  </si>
  <si>
    <t>9351</t>
  </si>
  <si>
    <t>3050</t>
  </si>
  <si>
    <t>2254</t>
  </si>
  <si>
    <t>9282</t>
  </si>
  <si>
    <t>2994</t>
  </si>
  <si>
    <t>3611</t>
  </si>
  <si>
    <t>0392</t>
  </si>
  <si>
    <t>2380</t>
  </si>
  <si>
    <t>0036</t>
  </si>
  <si>
    <t>5018</t>
  </si>
  <si>
    <t>2398</t>
  </si>
  <si>
    <t>9833</t>
  </si>
  <si>
    <t>9912</t>
  </si>
  <si>
    <t>5066</t>
  </si>
  <si>
    <t>7977</t>
  </si>
  <si>
    <t>2349</t>
  </si>
  <si>
    <t>3815</t>
  </si>
  <si>
    <t>8405</t>
  </si>
  <si>
    <t>5648</t>
  </si>
  <si>
    <t>9536</t>
  </si>
  <si>
    <t>5893</t>
  </si>
  <si>
    <t>7029</t>
  </si>
  <si>
    <t>7811</t>
  </si>
  <si>
    <t>4079</t>
  </si>
  <si>
    <t>9061</t>
  </si>
  <si>
    <t>5496</t>
  </si>
  <si>
    <t>7202</t>
  </si>
  <si>
    <t>8235</t>
  </si>
  <si>
    <t>6385</t>
  </si>
  <si>
    <t>6374</t>
  </si>
  <si>
    <t>7812</t>
  </si>
  <si>
    <t>8503</t>
  </si>
  <si>
    <t>6683</t>
  </si>
  <si>
    <t>9275</t>
  </si>
  <si>
    <t>7169</t>
  </si>
  <si>
    <t>3236</t>
  </si>
  <si>
    <t>3157</t>
  </si>
  <si>
    <t>3830</t>
  </si>
  <si>
    <t>4812</t>
  </si>
  <si>
    <t>5899</t>
  </si>
  <si>
    <t>3936</t>
  </si>
  <si>
    <t>6344</t>
  </si>
  <si>
    <t>7245</t>
  </si>
  <si>
    <t>1364</t>
  </si>
  <si>
    <t>9101</t>
  </si>
  <si>
    <t>5036</t>
  </si>
  <si>
    <t>8173</t>
  </si>
  <si>
    <t>1738</t>
  </si>
  <si>
    <t>0995</t>
  </si>
  <si>
    <t>5170</t>
  </si>
  <si>
    <t>9576</t>
  </si>
  <si>
    <t>0969</t>
  </si>
  <si>
    <t>5197</t>
  </si>
  <si>
    <t>4739</t>
  </si>
  <si>
    <t>6715</t>
  </si>
  <si>
    <t>5092</t>
  </si>
  <si>
    <t>5091</t>
  </si>
  <si>
    <t>6178</t>
  </si>
  <si>
    <t>5668</t>
  </si>
  <si>
    <t>0639</t>
  </si>
  <si>
    <t>9502</t>
  </si>
  <si>
    <t>3501</t>
  </si>
  <si>
    <t>9763</t>
  </si>
  <si>
    <t>0150</t>
  </si>
  <si>
    <t>0209</t>
  </si>
  <si>
    <t>0088</t>
  </si>
  <si>
    <t>1830</t>
  </si>
  <si>
    <t>7012</t>
  </si>
  <si>
    <t>1208</t>
  </si>
  <si>
    <t>4612</t>
  </si>
  <si>
    <t>1288</t>
  </si>
  <si>
    <t>7929</t>
  </si>
  <si>
    <t>3593</t>
  </si>
  <si>
    <t>9087</t>
  </si>
  <si>
    <t>6057</t>
  </si>
  <si>
    <t>7185</t>
  </si>
  <si>
    <t>3981</t>
  </si>
  <si>
    <t>8313</t>
  </si>
  <si>
    <t>8060</t>
  </si>
  <si>
    <t>5241</t>
  </si>
  <si>
    <t>9560</t>
  </si>
  <si>
    <t>7915</t>
  </si>
  <si>
    <t>0701</t>
  </si>
  <si>
    <t>3821</t>
  </si>
  <si>
    <t>4496</t>
  </si>
  <si>
    <t>9954</t>
  </si>
  <si>
    <t>7302</t>
  </si>
  <si>
    <t>0725</t>
  </si>
  <si>
    <t>3832</t>
  </si>
  <si>
    <t>7458</t>
  </si>
  <si>
    <t>0421</t>
  </si>
  <si>
    <t>2091</t>
  </si>
  <si>
    <t>8714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</si>
</sst>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6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3" borderId="3" xfId="0" applyFont="1" applyFill="1" applyBorder="1"/>
    <xf numFmtId="0" fontId="5" fillId="3" borderId="4" xfId="0" applyFont="1" applyFill="1" applyBorder="1"/>
    <xf numFmtId="0" fontId="4" fillId="4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2" fontId="0" fillId="0" borderId="0" xfId="0" applyNumberFormat="1"/>
    <xf numFmtId="0" fontId="7" fillId="0" borderId="0" xfId="2" applyFont="1" applyAlignment="1">
      <alignment horizontal="center"/>
    </xf>
    <xf numFmtId="0" fontId="7" fillId="0" borderId="0" xfId="2" applyFont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5" borderId="1" xfId="0" applyFont="1" applyFill="1" applyBorder="1" applyAlignment="1">
      <alignment horizontal="center" vertical="top" wrapText="1"/>
    </xf>
    <xf numFmtId="0" fontId="11" fillId="0" borderId="0" xfId="0" applyFont="1"/>
    <xf numFmtId="0" fontId="0" fillId="0" borderId="0" xfId="0" applyAlignment="1">
      <alignment horizontal="right" wrapText="1"/>
    </xf>
    <xf numFmtId="0" fontId="4" fillId="3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5" fillId="4" borderId="3" xfId="0" applyFont="1" applyFill="1" applyBorder="1"/>
    <xf numFmtId="0" fontId="5" fillId="4" borderId="4" xfId="0" applyFont="1" applyFill="1" applyBorder="1"/>
    <xf numFmtId="0" fontId="4" fillId="0" borderId="2" xfId="0" applyFont="1" applyBorder="1"/>
    <xf numFmtId="0" fontId="4" fillId="4" borderId="2" xfId="0" applyFont="1" applyFill="1" applyBorder="1"/>
    <xf numFmtId="0" fontId="4" fillId="4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0" xfId="0" applyFont="1" applyFill="1"/>
    <xf numFmtId="2" fontId="4" fillId="3" borderId="3" xfId="0" applyNumberFormat="1" applyFont="1" applyFill="1" applyBorder="1" applyAlignment="1">
      <alignment horizontal="left"/>
    </xf>
    <xf numFmtId="2" fontId="4" fillId="3" borderId="5" xfId="0" applyNumberFormat="1" applyFont="1" applyFill="1" applyBorder="1" applyAlignment="1">
      <alignment horizontal="left"/>
    </xf>
    <xf numFmtId="2" fontId="5" fillId="3" borderId="3" xfId="0" applyNumberFormat="1" applyFont="1" applyFill="1" applyBorder="1" applyAlignment="1">
      <alignment horizontal="left"/>
    </xf>
    <xf numFmtId="2" fontId="5" fillId="3" borderId="5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2" xfId="0" applyFont="1" applyFill="1" applyBorder="1"/>
    <xf numFmtId="0" fontId="4" fillId="4" borderId="5" xfId="0" applyFont="1" applyFill="1" applyBorder="1" applyAlignment="1">
      <alignment horizontal="left"/>
    </xf>
    <xf numFmtId="0" fontId="4" fillId="4" borderId="7" xfId="0" applyFont="1" applyFill="1" applyBorder="1"/>
    <xf numFmtId="0" fontId="4" fillId="0" borderId="7" xfId="0" applyFont="1" applyBorder="1"/>
    <xf numFmtId="0" fontId="5" fillId="0" borderId="2" xfId="0" applyFont="1" applyBorder="1"/>
    <xf numFmtId="0" fontId="5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1" fillId="5" borderId="1" xfId="0" applyNumberFormat="1" applyFont="1" applyFill="1" applyBorder="1" applyAlignment="1" applyProtection="1">
      <alignment horizontal="right" vertical="center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6" borderId="3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2" fontId="4" fillId="6" borderId="3" xfId="0" applyNumberFormat="1" applyFont="1" applyFill="1" applyBorder="1" applyAlignment="1">
      <alignment horizontal="left"/>
    </xf>
    <xf numFmtId="0" fontId="5" fillId="3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2" fontId="4" fillId="0" borderId="2" xfId="0" applyNumberFormat="1" applyFont="1" applyBorder="1" applyAlignment="1">
      <alignment horizontal="left"/>
    </xf>
    <xf numFmtId="0" fontId="4" fillId="0" borderId="0" xfId="0" applyFont="1" applyBorder="1"/>
    <xf numFmtId="0" fontId="4" fillId="6" borderId="3" xfId="0" applyFont="1" applyFill="1" applyBorder="1" applyAlignment="1">
      <alignment horizontal="left"/>
    </xf>
    <xf numFmtId="2" fontId="4" fillId="0" borderId="2" xfId="0" applyNumberFormat="1" applyFont="1" applyBorder="1"/>
    <xf numFmtId="0" fontId="4" fillId="4" borderId="5" xfId="0" applyFont="1" applyFill="1" applyBorder="1"/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6" borderId="3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5" fillId="3" borderId="4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3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3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4" fillId="0" borderId="6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0" fontId="4" fillId="0" borderId="4" xfId="0" applyFont="1" applyBorder="1"/>
    <xf numFmtId="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0" fillId="0" borderId="0" xfId="0" applyFont="1" applyAlignment="1">
      <alignment horizontal="left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19050</xdr:rowOff>
    </xdr:from>
    <xdr:to>
      <xdr:col>2</xdr:col>
      <xdr:colOff>257175</xdr:colOff>
      <xdr:row>6</xdr:row>
      <xdr:rowOff>16635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52400"/>
          <a:ext cx="1343025" cy="78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415"/>
  <sheetViews>
    <sheetView topLeftCell="A104" zoomScaleNormal="100" workbookViewId="0">
      <selection activeCell="G117" sqref="G117"/>
    </sheetView>
  </sheetViews>
  <sheetFormatPr defaultColWidth="9.140625"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5.14062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44" x14ac:dyDescent="0.15">
      <c r="A1" s="144" t="s">
        <v>13</v>
      </c>
      <c r="B1" s="144"/>
      <c r="C1" s="144"/>
      <c r="D1" s="144"/>
      <c r="E1" s="144"/>
      <c r="F1" s="144"/>
      <c r="G1" s="144"/>
      <c r="H1" s="144"/>
      <c r="I1" s="144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</row>
    <row r="2" spans="1:44" x14ac:dyDescent="0.15">
      <c r="A2" s="145"/>
      <c r="B2" s="146"/>
      <c r="C2" s="147"/>
      <c r="D2" s="148" t="s">
        <v>400</v>
      </c>
      <c r="E2" s="148"/>
      <c r="F2" s="148"/>
      <c r="G2" s="148"/>
      <c r="H2" s="148"/>
      <c r="I2" s="148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</row>
    <row r="3" spans="1:44" x14ac:dyDescent="0.15">
      <c r="A3" s="145"/>
      <c r="B3" s="146"/>
      <c r="C3" s="147"/>
      <c r="D3" s="148"/>
      <c r="E3" s="148"/>
      <c r="F3" s="148"/>
      <c r="G3" s="148"/>
      <c r="H3" s="148"/>
      <c r="I3" s="148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</row>
    <row r="4" spans="1:44" x14ac:dyDescent="0.15">
      <c r="A4" s="145"/>
      <c r="B4" s="146"/>
      <c r="C4" s="147"/>
      <c r="D4" s="148"/>
      <c r="E4" s="148"/>
      <c r="F4" s="148"/>
      <c r="G4" s="148"/>
      <c r="H4" s="148"/>
      <c r="I4" s="148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4" x14ac:dyDescent="0.15">
      <c r="A5" s="145"/>
      <c r="B5" s="146"/>
      <c r="C5" s="147"/>
      <c r="D5" s="148"/>
      <c r="E5" s="148"/>
      <c r="F5" s="148"/>
      <c r="G5" s="148"/>
      <c r="H5" s="148"/>
      <c r="I5" s="148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4" ht="20.25" customHeight="1" x14ac:dyDescent="0.15">
      <c r="A6" s="145"/>
      <c r="B6" s="146"/>
      <c r="C6" s="147"/>
      <c r="D6" s="148"/>
      <c r="E6" s="148"/>
      <c r="F6" s="148"/>
      <c r="G6" s="148"/>
      <c r="H6" s="148"/>
      <c r="I6" s="148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</row>
    <row r="7" spans="1:44" ht="3.75" customHeight="1" x14ac:dyDescent="0.15">
      <c r="A7" s="145"/>
      <c r="B7" s="146"/>
      <c r="C7" s="147"/>
      <c r="D7" s="148"/>
      <c r="E7" s="148"/>
      <c r="F7" s="148"/>
      <c r="G7" s="148"/>
      <c r="H7" s="148"/>
      <c r="I7" s="148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</row>
    <row r="8" spans="1:44" ht="1.5" hidden="1" customHeight="1" x14ac:dyDescent="0.15">
      <c r="A8" s="145"/>
      <c r="B8" s="146"/>
      <c r="C8" s="147"/>
      <c r="D8" s="6"/>
      <c r="E8" s="7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</row>
    <row r="9" spans="1:44" ht="15" hidden="1" customHeight="1" x14ac:dyDescent="0.15">
      <c r="A9" s="145"/>
      <c r="B9" s="146"/>
      <c r="C9" s="147"/>
      <c r="D9" s="6"/>
      <c r="E9" s="8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</row>
    <row r="10" spans="1:44" ht="15" hidden="1" customHeight="1" x14ac:dyDescent="0.15">
      <c r="A10" s="145"/>
      <c r="B10" s="146"/>
      <c r="C10" s="147"/>
      <c r="D10" s="6"/>
      <c r="E10" s="8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</row>
    <row r="11" spans="1:44" ht="15" hidden="1" customHeight="1" x14ac:dyDescent="0.15">
      <c r="A11" s="145"/>
      <c r="B11" s="146"/>
      <c r="C11" s="147"/>
      <c r="D11" s="6"/>
      <c r="E11" s="7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</row>
    <row r="12" spans="1:44" ht="10.5" customHeight="1" x14ac:dyDescent="0.15">
      <c r="A12" s="135" t="s">
        <v>401</v>
      </c>
      <c r="B12" s="136"/>
      <c r="C12" s="136"/>
      <c r="D12" s="136"/>
      <c r="E12" s="136"/>
      <c r="F12" s="136"/>
      <c r="G12" s="136"/>
      <c r="H12" s="149">
        <v>11150599.039999999</v>
      </c>
      <c r="I12" s="137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</row>
    <row r="13" spans="1:44" s="9" customFormat="1" ht="10.5" customHeight="1" x14ac:dyDescent="0.15">
      <c r="A13" s="153" t="s">
        <v>444</v>
      </c>
      <c r="B13" s="153"/>
      <c r="C13" s="153"/>
      <c r="D13" s="153"/>
      <c r="E13" s="153"/>
      <c r="F13" s="153"/>
      <c r="G13" s="153"/>
      <c r="H13" s="154">
        <v>4132327.26</v>
      </c>
      <c r="I13" s="141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</row>
    <row r="14" spans="1:44" s="9" customFormat="1" ht="10.5" customHeight="1" x14ac:dyDescent="0.15">
      <c r="A14" s="150" t="s">
        <v>57</v>
      </c>
      <c r="B14" s="151"/>
      <c r="C14" s="151"/>
      <c r="D14" s="151"/>
      <c r="E14" s="151"/>
      <c r="F14" s="151"/>
      <c r="G14" s="152"/>
      <c r="H14" s="156">
        <v>40206.58</v>
      </c>
      <c r="I14" s="157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</row>
    <row r="15" spans="1:44" x14ac:dyDescent="0.15">
      <c r="A15" s="161"/>
      <c r="B15" s="162"/>
      <c r="C15" s="162"/>
      <c r="D15" s="162"/>
      <c r="E15" s="162"/>
      <c r="F15" s="162"/>
      <c r="G15" s="162"/>
      <c r="H15" s="162"/>
      <c r="I15" s="162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</row>
    <row r="16" spans="1:44" s="9" customFormat="1" ht="10.5" customHeight="1" x14ac:dyDescent="0.15">
      <c r="A16" s="163" t="s">
        <v>402</v>
      </c>
      <c r="B16" s="163"/>
      <c r="C16" s="163"/>
      <c r="D16" s="163"/>
      <c r="E16" s="163"/>
      <c r="F16" s="163"/>
      <c r="G16" s="163"/>
      <c r="H16" s="154">
        <f>SUM(H18:I19,H17)</f>
        <v>3635299.6100000003</v>
      </c>
      <c r="I16" s="141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x14ac:dyDescent="0.15">
      <c r="A17" s="155" t="s">
        <v>14</v>
      </c>
      <c r="B17" s="155"/>
      <c r="C17" s="155"/>
      <c r="D17" s="155"/>
      <c r="E17" s="155"/>
      <c r="F17" s="155"/>
      <c r="G17" s="155"/>
      <c r="H17" s="160">
        <v>3472960.91</v>
      </c>
      <c r="I17" s="130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</row>
    <row r="18" spans="1:44" ht="10.5" customHeight="1" x14ac:dyDescent="0.15">
      <c r="A18" s="158" t="s">
        <v>15</v>
      </c>
      <c r="B18" s="159"/>
      <c r="C18" s="159"/>
      <c r="D18" s="159"/>
      <c r="E18" s="159"/>
      <c r="F18" s="159"/>
      <c r="G18" s="159"/>
      <c r="H18" s="160">
        <v>162338.70000000001</v>
      </c>
      <c r="I18" s="130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</row>
    <row r="19" spans="1:44" ht="10.5" customHeight="1" x14ac:dyDescent="0.15">
      <c r="A19" s="116" t="s">
        <v>58</v>
      </c>
      <c r="B19" s="117"/>
      <c r="C19" s="117"/>
      <c r="D19" s="117"/>
      <c r="E19" s="117"/>
      <c r="F19" s="117"/>
      <c r="G19" s="117"/>
      <c r="H19" s="160">
        <v>0</v>
      </c>
      <c r="I19" s="130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</row>
    <row r="20" spans="1:44" ht="10.5" customHeight="1" x14ac:dyDescent="0.15">
      <c r="A20" s="116"/>
      <c r="B20" s="117"/>
      <c r="C20" s="117"/>
      <c r="D20" s="117"/>
      <c r="E20" s="117"/>
      <c r="F20" s="117"/>
      <c r="G20" s="117"/>
      <c r="H20" s="112"/>
      <c r="I20" s="112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</row>
    <row r="21" spans="1:44" ht="10.5" customHeight="1" x14ac:dyDescent="0.15">
      <c r="A21" s="135" t="s">
        <v>403</v>
      </c>
      <c r="B21" s="136"/>
      <c r="C21" s="136"/>
      <c r="D21" s="136"/>
      <c r="E21" s="136"/>
      <c r="F21" s="136"/>
      <c r="G21" s="136"/>
      <c r="H21" s="137">
        <v>11687833.27</v>
      </c>
      <c r="I21" s="138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</row>
    <row r="22" spans="1:44" x14ac:dyDescent="0.15">
      <c r="A22" s="129"/>
      <c r="B22" s="130"/>
      <c r="C22" s="130"/>
      <c r="D22" s="130"/>
      <c r="E22" s="130"/>
      <c r="F22" s="130"/>
      <c r="G22" s="130"/>
      <c r="H22" s="130"/>
      <c r="I22" s="130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</row>
    <row r="23" spans="1:44" x14ac:dyDescent="0.15">
      <c r="A23" s="10" t="s">
        <v>16</v>
      </c>
      <c r="B23" s="11"/>
      <c r="C23" s="11"/>
      <c r="D23" s="11"/>
      <c r="E23" s="11"/>
      <c r="F23" s="11"/>
      <c r="G23" s="11"/>
      <c r="H23" s="114">
        <f>SUM(A24:B32)</f>
        <v>253831.71</v>
      </c>
      <c r="I23" s="123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</row>
    <row r="24" spans="1:44" x14ac:dyDescent="0.15">
      <c r="A24" s="128" t="s">
        <v>17</v>
      </c>
      <c r="B24" s="128"/>
      <c r="C24" s="128" t="s">
        <v>9</v>
      </c>
      <c r="D24" s="128"/>
      <c r="E24" s="128"/>
      <c r="F24" s="128"/>
      <c r="G24" s="128"/>
      <c r="H24" s="128"/>
      <c r="I24" s="111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</row>
    <row r="25" spans="1:44" x14ac:dyDescent="0.15">
      <c r="A25" s="76"/>
      <c r="B25" s="78"/>
      <c r="C25" s="76"/>
      <c r="D25" s="77"/>
      <c r="E25" s="77"/>
      <c r="F25" s="77"/>
      <c r="G25" s="77"/>
      <c r="H25" s="77"/>
      <c r="I25" s="77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</row>
    <row r="26" spans="1:44" s="43" customFormat="1" x14ac:dyDescent="0.15">
      <c r="A26" s="42" t="s">
        <v>178</v>
      </c>
      <c r="B26" s="35"/>
      <c r="C26" s="42"/>
      <c r="D26" s="36"/>
      <c r="E26" s="36"/>
      <c r="F26" s="36"/>
      <c r="G26" s="36"/>
      <c r="H26" s="36"/>
      <c r="I26" s="36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</row>
    <row r="27" spans="1:44" s="43" customFormat="1" x14ac:dyDescent="0.15">
      <c r="A27" s="42">
        <v>125300</v>
      </c>
      <c r="B27" s="35"/>
      <c r="C27" s="42" t="s">
        <v>286</v>
      </c>
      <c r="D27" s="36"/>
      <c r="E27" s="36"/>
      <c r="F27" s="36"/>
      <c r="G27" s="36"/>
      <c r="H27" s="36"/>
      <c r="I27" s="36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</row>
    <row r="28" spans="1:44" s="43" customFormat="1" x14ac:dyDescent="0.15">
      <c r="A28" s="42">
        <v>98520</v>
      </c>
      <c r="B28" s="35"/>
      <c r="C28" s="42" t="s">
        <v>404</v>
      </c>
      <c r="D28" s="36"/>
      <c r="E28" s="36"/>
      <c r="F28" s="36"/>
      <c r="G28" s="36"/>
      <c r="H28" s="36"/>
      <c r="I28" s="36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</row>
    <row r="29" spans="1:44" x14ac:dyDescent="0.15">
      <c r="A29" s="42">
        <v>25165.38</v>
      </c>
      <c r="B29" s="35"/>
      <c r="C29" s="42" t="s">
        <v>179</v>
      </c>
      <c r="D29" s="36"/>
      <c r="E29" s="36"/>
      <c r="F29" s="36"/>
      <c r="G29" s="36"/>
      <c r="H29" s="36"/>
      <c r="I29" s="36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</row>
    <row r="30" spans="1:44" x14ac:dyDescent="0.15">
      <c r="A30" s="42">
        <v>217.85</v>
      </c>
      <c r="B30" s="35"/>
      <c r="C30" s="42" t="s">
        <v>216</v>
      </c>
      <c r="D30" s="36"/>
      <c r="E30" s="36"/>
      <c r="F30" s="36"/>
      <c r="G30" s="36"/>
      <c r="H30" s="36"/>
      <c r="I30" s="36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</row>
    <row r="31" spans="1:44" x14ac:dyDescent="0.15">
      <c r="A31" s="42">
        <v>1306.1099999999999</v>
      </c>
      <c r="B31" s="35"/>
      <c r="C31" s="42" t="s">
        <v>180</v>
      </c>
      <c r="D31" s="36"/>
      <c r="E31" s="36"/>
      <c r="F31" s="36"/>
      <c r="G31" s="36"/>
      <c r="H31" s="36"/>
      <c r="I31" s="36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</row>
    <row r="32" spans="1:44" ht="10.5" customHeight="1" x14ac:dyDescent="0.15">
      <c r="A32" s="109">
        <v>3322.37</v>
      </c>
      <c r="B32" s="110"/>
      <c r="C32" s="128" t="s">
        <v>18</v>
      </c>
      <c r="D32" s="128"/>
      <c r="E32" s="128"/>
      <c r="F32" s="128"/>
      <c r="G32" s="128"/>
      <c r="H32" s="128"/>
      <c r="I32" s="111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</row>
    <row r="33" spans="1:39" x14ac:dyDescent="0.15">
      <c r="A33" s="10" t="s">
        <v>19</v>
      </c>
      <c r="B33" s="11"/>
      <c r="C33" s="11"/>
      <c r="D33" s="11"/>
      <c r="E33" s="11"/>
      <c r="F33" s="11"/>
      <c r="G33" s="11"/>
      <c r="H33" s="114">
        <f>SUM(A34:B66)</f>
        <v>2851044.7899999996</v>
      </c>
      <c r="I33" s="123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5"/>
      <c r="AF33" s="55"/>
      <c r="AG33" s="55"/>
      <c r="AH33" s="55"/>
      <c r="AI33" s="55"/>
      <c r="AJ33" s="55"/>
      <c r="AK33" s="55"/>
      <c r="AL33" s="55"/>
      <c r="AM33" s="55"/>
    </row>
    <row r="34" spans="1:39" x14ac:dyDescent="0.15">
      <c r="A34" s="142">
        <v>1529999.46</v>
      </c>
      <c r="B34" s="143"/>
      <c r="C34" s="17" t="s">
        <v>405</v>
      </c>
      <c r="D34" s="18"/>
      <c r="E34" s="18"/>
      <c r="F34" s="18"/>
      <c r="G34" s="18"/>
      <c r="H34" s="18"/>
      <c r="I34" s="18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39"/>
      <c r="AF34" s="39"/>
      <c r="AG34" s="39"/>
      <c r="AH34" s="39"/>
      <c r="AI34" s="39"/>
      <c r="AJ34" s="39"/>
      <c r="AK34" s="39"/>
      <c r="AL34" s="39"/>
      <c r="AM34" s="39"/>
    </row>
    <row r="35" spans="1:39" x14ac:dyDescent="0.15">
      <c r="A35" s="19">
        <v>130000</v>
      </c>
      <c r="B35" s="20"/>
      <c r="C35" s="17" t="s">
        <v>291</v>
      </c>
      <c r="D35" s="18"/>
      <c r="E35" s="18"/>
      <c r="F35" s="18"/>
      <c r="G35" s="18"/>
      <c r="H35" s="18"/>
      <c r="I35" s="18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39"/>
      <c r="AF35" s="39"/>
      <c r="AG35" s="39"/>
      <c r="AH35" s="39"/>
      <c r="AI35" s="39"/>
      <c r="AJ35" s="39"/>
      <c r="AK35" s="39"/>
      <c r="AL35" s="39"/>
      <c r="AM35" s="39"/>
    </row>
    <row r="36" spans="1:39" x14ac:dyDescent="0.15">
      <c r="A36" s="59">
        <v>6500</v>
      </c>
      <c r="B36" s="20"/>
      <c r="C36" s="17" t="s">
        <v>406</v>
      </c>
      <c r="D36" s="18"/>
      <c r="E36" s="18"/>
      <c r="F36" s="18"/>
      <c r="G36" s="18"/>
      <c r="H36" s="18"/>
      <c r="I36" s="18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39"/>
      <c r="AF36" s="39"/>
      <c r="AG36" s="39"/>
      <c r="AH36" s="39"/>
      <c r="AI36" s="39"/>
      <c r="AJ36" s="39"/>
      <c r="AK36" s="39"/>
      <c r="AL36" s="39"/>
      <c r="AM36" s="39"/>
    </row>
    <row r="37" spans="1:39" x14ac:dyDescent="0.15">
      <c r="A37" s="19">
        <v>15200</v>
      </c>
      <c r="B37" s="20"/>
      <c r="C37" s="111" t="s">
        <v>407</v>
      </c>
      <c r="D37" s="112"/>
      <c r="E37" s="112"/>
      <c r="F37" s="112"/>
      <c r="G37" s="112"/>
      <c r="H37" s="112"/>
      <c r="I37" s="112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39"/>
      <c r="AF37" s="39"/>
      <c r="AG37" s="39"/>
      <c r="AH37" s="39"/>
      <c r="AI37" s="39"/>
      <c r="AJ37" s="39"/>
      <c r="AK37" s="39"/>
      <c r="AL37" s="39"/>
      <c r="AM37" s="39"/>
    </row>
    <row r="38" spans="1:39" x14ac:dyDescent="0.15">
      <c r="A38" s="19">
        <v>66000</v>
      </c>
      <c r="B38" s="20"/>
      <c r="C38" s="111" t="s">
        <v>408</v>
      </c>
      <c r="D38" s="112"/>
      <c r="E38" s="112"/>
      <c r="F38" s="112"/>
      <c r="G38" s="112"/>
      <c r="H38" s="112"/>
      <c r="I38" s="11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39"/>
      <c r="AF38" s="39"/>
      <c r="AG38" s="39"/>
      <c r="AH38" s="39"/>
      <c r="AI38" s="39"/>
      <c r="AJ38" s="39"/>
      <c r="AK38" s="39"/>
      <c r="AL38" s="39"/>
      <c r="AM38" s="39"/>
    </row>
    <row r="39" spans="1:39" x14ac:dyDescent="0.15">
      <c r="A39" s="59">
        <v>210000</v>
      </c>
      <c r="B39" s="60"/>
      <c r="C39" s="61" t="s">
        <v>409</v>
      </c>
      <c r="D39" s="62"/>
      <c r="E39" s="62"/>
      <c r="F39" s="62"/>
      <c r="G39" s="62"/>
      <c r="H39" s="62"/>
      <c r="I39" s="62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39"/>
      <c r="AF39" s="39"/>
      <c r="AG39" s="39"/>
      <c r="AH39" s="39"/>
      <c r="AI39" s="39"/>
      <c r="AJ39" s="39"/>
      <c r="AK39" s="39"/>
      <c r="AL39" s="39"/>
      <c r="AM39" s="39"/>
    </row>
    <row r="40" spans="1:39" x14ac:dyDescent="0.15">
      <c r="A40" s="59">
        <v>14400</v>
      </c>
      <c r="B40" s="60"/>
      <c r="C40" s="61" t="s">
        <v>410</v>
      </c>
      <c r="D40" s="62"/>
      <c r="E40" s="62"/>
      <c r="F40" s="62"/>
      <c r="G40" s="62"/>
      <c r="H40" s="62"/>
      <c r="I40" s="62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39"/>
      <c r="AF40" s="39"/>
      <c r="AG40" s="39"/>
      <c r="AH40" s="39"/>
      <c r="AI40" s="39"/>
      <c r="AJ40" s="39"/>
      <c r="AK40" s="39"/>
      <c r="AL40" s="39"/>
      <c r="AM40" s="39"/>
    </row>
    <row r="41" spans="1:39" x14ac:dyDescent="0.15">
      <c r="A41" s="90">
        <v>248000</v>
      </c>
      <c r="B41" s="91"/>
      <c r="C41" s="92" t="s">
        <v>411</v>
      </c>
      <c r="D41" s="93"/>
      <c r="E41" s="93"/>
      <c r="F41" s="93"/>
      <c r="G41" s="93"/>
      <c r="H41" s="93"/>
      <c r="I41" s="93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39"/>
      <c r="AF41" s="39"/>
      <c r="AG41" s="39"/>
      <c r="AH41" s="39"/>
      <c r="AI41" s="39"/>
      <c r="AJ41" s="39"/>
      <c r="AK41" s="39"/>
      <c r="AL41" s="39"/>
      <c r="AM41" s="39"/>
    </row>
    <row r="42" spans="1:39" x14ac:dyDescent="0.15">
      <c r="A42" s="90">
        <v>30000</v>
      </c>
      <c r="B42" s="91"/>
      <c r="C42" s="92" t="s">
        <v>412</v>
      </c>
      <c r="D42" s="93"/>
      <c r="E42" s="93"/>
      <c r="F42" s="93"/>
      <c r="G42" s="93"/>
      <c r="H42" s="93"/>
      <c r="I42" s="93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39"/>
      <c r="AF42" s="39"/>
      <c r="AG42" s="39"/>
      <c r="AH42" s="39"/>
      <c r="AI42" s="39"/>
      <c r="AJ42" s="39"/>
      <c r="AK42" s="39"/>
      <c r="AL42" s="39"/>
      <c r="AM42" s="39"/>
    </row>
    <row r="43" spans="1:39" x14ac:dyDescent="0.15">
      <c r="A43" s="19">
        <v>261532.79999999999</v>
      </c>
      <c r="B43" s="20"/>
      <c r="C43" s="17" t="s">
        <v>292</v>
      </c>
      <c r="D43" s="18"/>
      <c r="E43" s="18"/>
      <c r="F43" s="18"/>
      <c r="G43" s="18"/>
      <c r="H43" s="18"/>
      <c r="I43" s="18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39"/>
      <c r="AF43" s="39"/>
      <c r="AG43" s="39"/>
      <c r="AH43" s="39"/>
      <c r="AI43" s="39"/>
      <c r="AJ43" s="39"/>
      <c r="AK43" s="39"/>
      <c r="AL43" s="39"/>
      <c r="AM43" s="39"/>
    </row>
    <row r="44" spans="1:39" x14ac:dyDescent="0.15">
      <c r="A44" s="90">
        <v>17726</v>
      </c>
      <c r="B44" s="91"/>
      <c r="C44" s="92" t="s">
        <v>413</v>
      </c>
      <c r="D44" s="93"/>
      <c r="E44" s="93"/>
      <c r="F44" s="93"/>
      <c r="G44" s="93"/>
      <c r="H44" s="93"/>
      <c r="I44" s="93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39"/>
      <c r="AF44" s="39"/>
      <c r="AG44" s="39"/>
      <c r="AH44" s="39"/>
      <c r="AI44" s="39"/>
      <c r="AJ44" s="39"/>
      <c r="AK44" s="39"/>
      <c r="AL44" s="39"/>
      <c r="AM44" s="39"/>
    </row>
    <row r="45" spans="1:39" x14ac:dyDescent="0.15">
      <c r="A45" s="90"/>
      <c r="B45" s="91"/>
      <c r="C45" s="92"/>
      <c r="D45" s="93"/>
      <c r="E45" s="93"/>
      <c r="F45" s="93"/>
      <c r="G45" s="93"/>
      <c r="H45" s="93"/>
      <c r="I45" s="93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39"/>
      <c r="AF45" s="39"/>
      <c r="AG45" s="39"/>
      <c r="AH45" s="39"/>
      <c r="AI45" s="39"/>
      <c r="AJ45" s="39"/>
      <c r="AK45" s="39"/>
      <c r="AL45" s="39"/>
      <c r="AM45" s="39"/>
    </row>
    <row r="46" spans="1:39" s="43" customFormat="1" x14ac:dyDescent="0.15">
      <c r="A46" s="44" t="s">
        <v>178</v>
      </c>
      <c r="B46" s="45"/>
      <c r="C46" s="42"/>
      <c r="D46" s="36"/>
      <c r="E46" s="36"/>
      <c r="F46" s="36"/>
      <c r="G46" s="36"/>
      <c r="H46" s="36"/>
      <c r="I46" s="36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52"/>
      <c r="AF46" s="52"/>
      <c r="AG46" s="52"/>
      <c r="AH46" s="52"/>
      <c r="AI46" s="52"/>
      <c r="AJ46" s="52"/>
      <c r="AK46" s="52"/>
      <c r="AL46" s="52"/>
      <c r="AM46" s="52"/>
    </row>
    <row r="47" spans="1:39" s="43" customFormat="1" x14ac:dyDescent="0.15">
      <c r="A47" s="44">
        <v>140592</v>
      </c>
      <c r="B47" s="45"/>
      <c r="C47" s="52" t="s">
        <v>292</v>
      </c>
      <c r="D47" s="36"/>
      <c r="E47" s="36"/>
      <c r="F47" s="36"/>
      <c r="G47" s="36"/>
      <c r="H47" s="36"/>
      <c r="I47" s="36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52"/>
      <c r="AF47" s="52"/>
      <c r="AG47" s="52"/>
      <c r="AH47" s="52"/>
      <c r="AI47" s="52"/>
      <c r="AJ47" s="52"/>
      <c r="AK47" s="52"/>
      <c r="AL47" s="52"/>
      <c r="AM47" s="52"/>
    </row>
    <row r="48" spans="1:39" x14ac:dyDescent="0.15">
      <c r="A48" s="44">
        <v>600</v>
      </c>
      <c r="B48" s="44"/>
      <c r="C48" s="42" t="s">
        <v>287</v>
      </c>
      <c r="D48" s="36"/>
      <c r="E48" s="36"/>
      <c r="F48" s="36"/>
      <c r="G48" s="36"/>
      <c r="H48" s="36"/>
      <c r="I48" s="36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39"/>
      <c r="AF48" s="39"/>
      <c r="AG48" s="39"/>
      <c r="AH48" s="39"/>
      <c r="AI48" s="39"/>
      <c r="AJ48" s="39"/>
      <c r="AK48" s="39"/>
      <c r="AL48" s="39"/>
      <c r="AM48" s="39"/>
    </row>
    <row r="49" spans="1:39" x14ac:dyDescent="0.15">
      <c r="A49" s="44">
        <v>1291</v>
      </c>
      <c r="B49" s="44"/>
      <c r="C49" s="42" t="s">
        <v>288</v>
      </c>
      <c r="D49" s="36"/>
      <c r="E49" s="36"/>
      <c r="F49" s="36"/>
      <c r="G49" s="36"/>
      <c r="H49" s="36"/>
      <c r="I49" s="36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39"/>
      <c r="AF49" s="39"/>
      <c r="AG49" s="39"/>
      <c r="AH49" s="39"/>
      <c r="AI49" s="39"/>
      <c r="AJ49" s="39"/>
      <c r="AK49" s="39"/>
      <c r="AL49" s="39"/>
      <c r="AM49" s="39"/>
    </row>
    <row r="50" spans="1:39" x14ac:dyDescent="0.15">
      <c r="A50" s="44">
        <v>990</v>
      </c>
      <c r="B50" s="44"/>
      <c r="C50" s="42" t="s">
        <v>289</v>
      </c>
      <c r="D50" s="36"/>
      <c r="E50" s="36"/>
      <c r="F50" s="36"/>
      <c r="G50" s="36"/>
      <c r="H50" s="36"/>
      <c r="I50" s="36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39"/>
      <c r="AF50" s="39"/>
      <c r="AG50" s="39"/>
      <c r="AH50" s="39"/>
      <c r="AI50" s="39"/>
      <c r="AJ50" s="39"/>
      <c r="AK50" s="39"/>
      <c r="AL50" s="39"/>
      <c r="AM50" s="39"/>
    </row>
    <row r="51" spans="1:39" x14ac:dyDescent="0.15">
      <c r="A51" s="44">
        <v>1613</v>
      </c>
      <c r="B51" s="45"/>
      <c r="C51" s="42" t="s">
        <v>415</v>
      </c>
      <c r="D51" s="36"/>
      <c r="E51" s="36"/>
      <c r="F51" s="36"/>
      <c r="G51" s="36"/>
      <c r="H51" s="36"/>
      <c r="I51" s="36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39"/>
      <c r="AF51" s="39"/>
      <c r="AG51" s="39"/>
      <c r="AH51" s="39"/>
      <c r="AI51" s="39"/>
      <c r="AJ51" s="39"/>
      <c r="AK51" s="39"/>
      <c r="AL51" s="39"/>
      <c r="AM51" s="39"/>
    </row>
    <row r="52" spans="1:39" x14ac:dyDescent="0.15">
      <c r="A52" s="44">
        <v>3835</v>
      </c>
      <c r="B52" s="45"/>
      <c r="C52" s="42" t="s">
        <v>416</v>
      </c>
      <c r="D52" s="36"/>
      <c r="E52" s="36"/>
      <c r="F52" s="36"/>
      <c r="G52" s="36"/>
      <c r="H52" s="36"/>
      <c r="I52" s="36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1:39" x14ac:dyDescent="0.15">
      <c r="A53" s="44">
        <v>1291</v>
      </c>
      <c r="B53" s="45"/>
      <c r="C53" s="42" t="s">
        <v>417</v>
      </c>
      <c r="D53" s="36"/>
      <c r="E53" s="36"/>
      <c r="F53" s="36"/>
      <c r="G53" s="36"/>
      <c r="H53" s="36"/>
      <c r="I53" s="36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39"/>
      <c r="AF53" s="39"/>
      <c r="AG53" s="39"/>
      <c r="AH53" s="39"/>
      <c r="AI53" s="39"/>
      <c r="AJ53" s="39"/>
      <c r="AK53" s="39"/>
      <c r="AL53" s="39"/>
      <c r="AM53" s="39"/>
    </row>
    <row r="54" spans="1:39" x14ac:dyDescent="0.15">
      <c r="A54" s="44">
        <v>1613</v>
      </c>
      <c r="B54" s="45"/>
      <c r="C54" s="42" t="s">
        <v>418</v>
      </c>
      <c r="D54" s="36"/>
      <c r="E54" s="36"/>
      <c r="F54" s="36"/>
      <c r="G54" s="36"/>
      <c r="H54" s="36"/>
      <c r="I54" s="36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39"/>
      <c r="AF54" s="39"/>
      <c r="AG54" s="39"/>
      <c r="AH54" s="39"/>
      <c r="AI54" s="39"/>
      <c r="AJ54" s="39"/>
      <c r="AK54" s="39"/>
      <c r="AL54" s="39"/>
      <c r="AM54" s="39"/>
    </row>
    <row r="55" spans="1:39" x14ac:dyDescent="0.15">
      <c r="A55" s="44">
        <v>2213</v>
      </c>
      <c r="B55" s="45"/>
      <c r="C55" s="42" t="s">
        <v>419</v>
      </c>
      <c r="D55" s="36"/>
      <c r="E55" s="36"/>
      <c r="F55" s="36"/>
      <c r="G55" s="36"/>
      <c r="H55" s="36"/>
      <c r="I55" s="36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39"/>
      <c r="AF55" s="39"/>
      <c r="AG55" s="39"/>
      <c r="AH55" s="39"/>
      <c r="AI55" s="39"/>
      <c r="AJ55" s="39"/>
      <c r="AK55" s="39"/>
      <c r="AL55" s="39"/>
      <c r="AM55" s="39"/>
    </row>
    <row r="56" spans="1:39" x14ac:dyDescent="0.15">
      <c r="A56" s="44">
        <v>1613</v>
      </c>
      <c r="B56" s="45"/>
      <c r="C56" s="42" t="s">
        <v>420</v>
      </c>
      <c r="D56" s="36"/>
      <c r="E56" s="36"/>
      <c r="F56" s="36"/>
      <c r="G56" s="36"/>
      <c r="H56" s="36"/>
      <c r="I56" s="36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39"/>
      <c r="AF56" s="39"/>
      <c r="AG56" s="39"/>
      <c r="AH56" s="39"/>
      <c r="AI56" s="39"/>
      <c r="AJ56" s="39"/>
      <c r="AK56" s="39"/>
      <c r="AL56" s="39"/>
      <c r="AM56" s="39"/>
    </row>
    <row r="57" spans="1:39" x14ac:dyDescent="0.15">
      <c r="A57" s="44">
        <v>2160</v>
      </c>
      <c r="B57" s="45"/>
      <c r="C57" s="42" t="s">
        <v>290</v>
      </c>
      <c r="D57" s="36"/>
      <c r="E57" s="36"/>
      <c r="F57" s="36"/>
      <c r="G57" s="36"/>
      <c r="H57" s="36"/>
      <c r="I57" s="36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39"/>
      <c r="AF57" s="39"/>
      <c r="AG57" s="39"/>
      <c r="AH57" s="39"/>
      <c r="AI57" s="39"/>
      <c r="AJ57" s="39"/>
      <c r="AK57" s="39"/>
      <c r="AL57" s="39"/>
      <c r="AM57" s="39"/>
    </row>
    <row r="58" spans="1:39" x14ac:dyDescent="0.15">
      <c r="A58" s="44">
        <v>5964</v>
      </c>
      <c r="B58" s="45"/>
      <c r="C58" s="42" t="s">
        <v>421</v>
      </c>
      <c r="D58" s="36"/>
      <c r="E58" s="36"/>
      <c r="F58" s="36"/>
      <c r="G58" s="36"/>
      <c r="H58" s="36"/>
      <c r="I58" s="36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39"/>
      <c r="AF58" s="39"/>
      <c r="AG58" s="39"/>
      <c r="AH58" s="39"/>
      <c r="AI58" s="39"/>
      <c r="AJ58" s="39"/>
      <c r="AK58" s="39"/>
      <c r="AL58" s="39"/>
      <c r="AM58" s="39"/>
    </row>
    <row r="59" spans="1:39" x14ac:dyDescent="0.15">
      <c r="A59" s="44">
        <v>80000</v>
      </c>
      <c r="B59" s="45"/>
      <c r="C59" s="42" t="s">
        <v>414</v>
      </c>
      <c r="D59" s="36"/>
      <c r="E59" s="36"/>
      <c r="F59" s="36"/>
      <c r="G59" s="36"/>
      <c r="H59" s="36"/>
      <c r="I59" s="36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39"/>
      <c r="AF59" s="39"/>
      <c r="AG59" s="39"/>
      <c r="AH59" s="39"/>
      <c r="AI59" s="39"/>
      <c r="AJ59" s="39"/>
      <c r="AK59" s="39"/>
      <c r="AL59" s="39"/>
      <c r="AM59" s="39"/>
    </row>
    <row r="60" spans="1:39" x14ac:dyDescent="0.15">
      <c r="A60" s="44">
        <v>11676.2</v>
      </c>
      <c r="B60" s="45"/>
      <c r="C60" s="42" t="s">
        <v>422</v>
      </c>
      <c r="D60" s="36"/>
      <c r="E60" s="36"/>
      <c r="F60" s="36"/>
      <c r="G60" s="36"/>
      <c r="H60" s="36"/>
      <c r="I60" s="36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39"/>
      <c r="AF60" s="39"/>
      <c r="AG60" s="39"/>
      <c r="AH60" s="39"/>
      <c r="AI60" s="39"/>
      <c r="AJ60" s="39"/>
      <c r="AK60" s="39"/>
      <c r="AL60" s="39"/>
      <c r="AM60" s="39"/>
    </row>
    <row r="61" spans="1:39" x14ac:dyDescent="0.15">
      <c r="A61" s="44">
        <v>25165.38</v>
      </c>
      <c r="B61" s="45"/>
      <c r="C61" s="42" t="s">
        <v>179</v>
      </c>
      <c r="D61" s="36"/>
      <c r="E61" s="36"/>
      <c r="F61" s="36"/>
      <c r="G61" s="36"/>
      <c r="H61" s="36"/>
      <c r="I61" s="36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39"/>
      <c r="AF61" s="39"/>
      <c r="AG61" s="39"/>
      <c r="AH61" s="39"/>
      <c r="AI61" s="39"/>
      <c r="AJ61" s="39"/>
      <c r="AK61" s="39"/>
      <c r="AL61" s="39"/>
      <c r="AM61" s="39"/>
    </row>
    <row r="62" spans="1:39" x14ac:dyDescent="0.15">
      <c r="A62" s="44">
        <v>2446.9</v>
      </c>
      <c r="B62" s="45"/>
      <c r="C62" s="42" t="s">
        <v>259</v>
      </c>
      <c r="D62" s="36"/>
      <c r="E62" s="36"/>
      <c r="F62" s="36"/>
      <c r="G62" s="36"/>
      <c r="H62" s="36"/>
      <c r="I62" s="36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39"/>
      <c r="AF62" s="39"/>
      <c r="AG62" s="39"/>
      <c r="AH62" s="39"/>
      <c r="AI62" s="39"/>
      <c r="AJ62" s="39"/>
      <c r="AK62" s="39"/>
      <c r="AL62" s="39"/>
      <c r="AM62" s="39"/>
    </row>
    <row r="63" spans="1:39" x14ac:dyDescent="0.15">
      <c r="A63" s="44">
        <v>1306.1099999999999</v>
      </c>
      <c r="B63" s="45"/>
      <c r="C63" s="42" t="s">
        <v>180</v>
      </c>
      <c r="D63" s="36"/>
      <c r="E63" s="36"/>
      <c r="F63" s="36"/>
      <c r="G63" s="36"/>
      <c r="H63" s="36"/>
      <c r="I63" s="36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39"/>
      <c r="AF63" s="39"/>
      <c r="AG63" s="39"/>
      <c r="AH63" s="39"/>
      <c r="AI63" s="39"/>
      <c r="AJ63" s="39"/>
      <c r="AK63" s="39"/>
      <c r="AL63" s="39"/>
      <c r="AM63" s="39"/>
    </row>
    <row r="64" spans="1:39" x14ac:dyDescent="0.15">
      <c r="A64" s="19">
        <v>37316.94</v>
      </c>
      <c r="B64" s="20"/>
      <c r="C64" s="17" t="s">
        <v>18</v>
      </c>
      <c r="D64" s="18"/>
      <c r="E64" s="18"/>
      <c r="F64" s="18"/>
      <c r="G64" s="18"/>
      <c r="H64" s="18"/>
      <c r="I64" s="18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39"/>
      <c r="AF64" s="39"/>
      <c r="AG64" s="39"/>
      <c r="AH64" s="39"/>
      <c r="AI64" s="39"/>
      <c r="AJ64" s="39"/>
      <c r="AK64" s="39"/>
      <c r="AL64" s="39"/>
      <c r="AM64" s="39"/>
    </row>
    <row r="65" spans="1:342" x14ac:dyDescent="0.15">
      <c r="A65" s="59"/>
      <c r="B65" s="60"/>
      <c r="C65" s="61"/>
      <c r="D65" s="62"/>
      <c r="E65" s="62"/>
      <c r="F65" s="62"/>
      <c r="G65" s="62"/>
      <c r="H65" s="62"/>
      <c r="I65" s="62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39"/>
      <c r="AF65" s="39"/>
      <c r="AG65" s="39"/>
      <c r="AH65" s="39"/>
      <c r="AI65" s="39"/>
      <c r="AJ65" s="39"/>
      <c r="AK65" s="39"/>
      <c r="AL65" s="39"/>
      <c r="AM65" s="39"/>
    </row>
    <row r="66" spans="1:342" x14ac:dyDescent="0.15">
      <c r="A66" s="139"/>
      <c r="B66" s="140"/>
      <c r="C66" s="141" t="s">
        <v>20</v>
      </c>
      <c r="D66" s="138"/>
      <c r="E66" s="138"/>
      <c r="F66" s="138"/>
      <c r="G66" s="138"/>
      <c r="H66" s="138"/>
      <c r="I66" s="138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39"/>
      <c r="AF66" s="39"/>
      <c r="AG66" s="39"/>
      <c r="AH66" s="39"/>
      <c r="AI66" s="39"/>
      <c r="AJ66" s="39"/>
      <c r="AK66" s="39"/>
      <c r="AL66" s="39"/>
      <c r="AM66" s="39"/>
    </row>
    <row r="67" spans="1:342" x14ac:dyDescent="0.15">
      <c r="A67" s="74"/>
      <c r="B67" s="75"/>
      <c r="C67" s="71" t="s">
        <v>423</v>
      </c>
      <c r="D67" s="73"/>
      <c r="E67" s="73"/>
      <c r="F67" s="79"/>
      <c r="G67" s="21">
        <v>70000</v>
      </c>
      <c r="H67" s="73"/>
      <c r="I67" s="73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39"/>
      <c r="AF67" s="39"/>
      <c r="AG67" s="39"/>
      <c r="AH67" s="39"/>
      <c r="AI67" s="39"/>
      <c r="AJ67" s="39"/>
      <c r="AK67" s="39"/>
      <c r="AL67" s="39"/>
      <c r="AM67" s="39"/>
    </row>
    <row r="68" spans="1:342" x14ac:dyDescent="0.15">
      <c r="A68" s="74"/>
      <c r="B68" s="75"/>
      <c r="C68" s="71" t="s">
        <v>260</v>
      </c>
      <c r="D68" s="73"/>
      <c r="E68" s="71"/>
      <c r="F68" s="79"/>
      <c r="G68" s="21">
        <v>9950</v>
      </c>
      <c r="H68" s="73"/>
      <c r="I68" s="73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39"/>
      <c r="AF68" s="39"/>
      <c r="AG68" s="39"/>
      <c r="AH68" s="39"/>
      <c r="AI68" s="39"/>
      <c r="AJ68" s="39"/>
      <c r="AK68" s="39"/>
      <c r="AL68" s="39"/>
      <c r="AM68" s="39"/>
    </row>
    <row r="69" spans="1:342" x14ac:dyDescent="0.15">
      <c r="A69" s="24"/>
      <c r="B69" s="25"/>
      <c r="C69" s="18" t="s">
        <v>232</v>
      </c>
      <c r="D69" s="18"/>
      <c r="E69" s="18"/>
      <c r="F69" s="72"/>
      <c r="G69" s="21">
        <v>13100</v>
      </c>
      <c r="H69" s="21"/>
      <c r="I69" s="21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39"/>
      <c r="AF69" s="39"/>
      <c r="AG69" s="39"/>
      <c r="AH69" s="39"/>
      <c r="AI69" s="39"/>
      <c r="AJ69" s="39"/>
      <c r="AK69" s="39"/>
      <c r="AL69" s="39"/>
      <c r="AM69" s="39"/>
    </row>
    <row r="70" spans="1:342" x14ac:dyDescent="0.15">
      <c r="A70" s="10" t="s">
        <v>21</v>
      </c>
      <c r="B70" s="11"/>
      <c r="C70" s="11"/>
      <c r="D70" s="11"/>
      <c r="E70" s="11"/>
      <c r="F70" s="11"/>
      <c r="G70" s="11"/>
      <c r="H70" s="114">
        <f>SUM(A71:B80)</f>
        <v>16646.89</v>
      </c>
      <c r="I70" s="123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39"/>
      <c r="AF70" s="39"/>
      <c r="AG70" s="39"/>
      <c r="AH70" s="39"/>
      <c r="AI70" s="39"/>
      <c r="AJ70" s="39"/>
      <c r="AK70" s="39"/>
      <c r="AL70" s="39"/>
      <c r="AM70" s="39"/>
    </row>
    <row r="71" spans="1:342" ht="235.5" customHeight="1" x14ac:dyDescent="0.15">
      <c r="A71" s="13"/>
      <c r="B71" s="14"/>
      <c r="C71" s="116" t="s">
        <v>425</v>
      </c>
      <c r="D71" s="117"/>
      <c r="E71" s="117"/>
      <c r="F71" s="117"/>
      <c r="G71" s="117"/>
      <c r="H71" s="117"/>
      <c r="I71" s="117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39"/>
      <c r="AF71" s="39"/>
      <c r="AG71" s="39"/>
      <c r="AH71" s="39"/>
      <c r="AI71" s="39"/>
      <c r="AJ71" s="39"/>
      <c r="AK71" s="39"/>
      <c r="AL71" s="39"/>
      <c r="AM71" s="39"/>
    </row>
    <row r="72" spans="1:342" ht="17.25" customHeight="1" x14ac:dyDescent="0.15">
      <c r="A72" s="13"/>
      <c r="B72" s="14"/>
      <c r="C72" s="116" t="s">
        <v>424</v>
      </c>
      <c r="D72" s="117"/>
      <c r="E72" s="117"/>
      <c r="F72" s="117"/>
      <c r="G72" s="117"/>
      <c r="H72" s="117"/>
      <c r="I72" s="121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39"/>
      <c r="AF72" s="39"/>
      <c r="AG72" s="39"/>
      <c r="AH72" s="39"/>
      <c r="AI72" s="39"/>
      <c r="AJ72" s="39"/>
      <c r="AK72" s="39"/>
      <c r="AL72" s="39"/>
      <c r="AM72" s="39"/>
    </row>
    <row r="73" spans="1:342" ht="15.75" customHeight="1" x14ac:dyDescent="0.15">
      <c r="A73" s="13"/>
      <c r="B73" s="14"/>
      <c r="C73" s="116" t="s">
        <v>445</v>
      </c>
      <c r="D73" s="117"/>
      <c r="E73" s="117"/>
      <c r="F73" s="117"/>
      <c r="G73" s="117"/>
      <c r="H73" s="117"/>
      <c r="I73" s="121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39"/>
      <c r="AF73" s="39"/>
      <c r="AG73" s="39"/>
      <c r="AH73" s="39"/>
      <c r="AI73" s="39"/>
      <c r="AJ73" s="39"/>
      <c r="AK73" s="39"/>
      <c r="AL73" s="39"/>
      <c r="AM73" s="39"/>
    </row>
    <row r="74" spans="1:342" ht="18.600000000000001" customHeight="1" x14ac:dyDescent="0.15">
      <c r="A74" s="80" t="s">
        <v>261</v>
      </c>
      <c r="B74" s="81"/>
      <c r="C74" s="82"/>
      <c r="D74" s="83"/>
      <c r="E74" s="83"/>
      <c r="F74" s="83"/>
      <c r="G74" s="83"/>
      <c r="H74" s="83"/>
      <c r="I74" s="83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39"/>
      <c r="AF74" s="39"/>
      <c r="AG74" s="39"/>
      <c r="AH74" s="39"/>
      <c r="AI74" s="39"/>
      <c r="AJ74" s="39"/>
      <c r="AK74" s="39"/>
      <c r="AL74" s="39"/>
      <c r="AM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  <c r="IU74" s="39"/>
      <c r="IV74" s="39"/>
      <c r="IW74" s="39"/>
      <c r="IX74" s="39"/>
      <c r="IY74" s="39"/>
      <c r="IZ74" s="39"/>
      <c r="JA74" s="39"/>
      <c r="JB74" s="39"/>
      <c r="JC74" s="39"/>
      <c r="JD74" s="39"/>
      <c r="JE74" s="39"/>
      <c r="JF74" s="39"/>
      <c r="JG74" s="39"/>
      <c r="JH74" s="39"/>
      <c r="JI74" s="39"/>
      <c r="JJ74" s="39"/>
      <c r="JK74" s="39"/>
      <c r="JL74" s="39"/>
      <c r="JM74" s="39"/>
      <c r="JN74" s="39"/>
      <c r="JO74" s="39"/>
      <c r="JP74" s="39"/>
      <c r="JQ74" s="39"/>
      <c r="JR74" s="39"/>
      <c r="JS74" s="39"/>
      <c r="JT74" s="39"/>
      <c r="JU74" s="39"/>
      <c r="JV74" s="39"/>
      <c r="JW74" s="39"/>
      <c r="JX74" s="39"/>
      <c r="JY74" s="39"/>
      <c r="JZ74" s="39"/>
      <c r="KA74" s="39"/>
      <c r="KB74" s="39"/>
      <c r="KC74" s="39"/>
      <c r="KD74" s="39"/>
      <c r="KE74" s="39"/>
      <c r="KF74" s="39"/>
      <c r="KG74" s="39"/>
      <c r="KH74" s="39"/>
      <c r="KI74" s="39"/>
      <c r="KJ74" s="39"/>
      <c r="KK74" s="39"/>
      <c r="KL74" s="39"/>
      <c r="KM74" s="39"/>
      <c r="KN74" s="39"/>
      <c r="KO74" s="39"/>
      <c r="KP74" s="39"/>
      <c r="KQ74" s="39"/>
      <c r="KR74" s="39"/>
      <c r="KS74" s="39"/>
      <c r="KT74" s="39"/>
      <c r="KU74" s="39"/>
      <c r="KV74" s="39"/>
      <c r="KW74" s="39"/>
      <c r="KX74" s="39"/>
      <c r="KY74" s="39"/>
      <c r="KZ74" s="39"/>
      <c r="LA74" s="39"/>
      <c r="LB74" s="39"/>
      <c r="LC74" s="39"/>
      <c r="LD74" s="39"/>
      <c r="LE74" s="39"/>
      <c r="LF74" s="39"/>
      <c r="LG74" s="39"/>
      <c r="LH74" s="39"/>
      <c r="LI74" s="39"/>
      <c r="LJ74" s="39"/>
      <c r="LK74" s="39"/>
      <c r="LL74" s="39"/>
      <c r="LM74" s="39"/>
      <c r="LN74" s="39"/>
      <c r="LO74" s="39"/>
      <c r="LP74" s="39"/>
      <c r="LQ74" s="39"/>
      <c r="LR74" s="39"/>
      <c r="LS74" s="39"/>
      <c r="LT74" s="39"/>
      <c r="LU74" s="39"/>
      <c r="LV74" s="39"/>
      <c r="LW74" s="39"/>
      <c r="LX74" s="39"/>
      <c r="LY74" s="39"/>
      <c r="LZ74" s="39"/>
      <c r="MA74" s="39"/>
      <c r="MB74" s="39"/>
      <c r="MC74" s="39"/>
      <c r="MD74" s="39"/>
    </row>
    <row r="75" spans="1:342" ht="18.600000000000001" customHeight="1" x14ac:dyDescent="0.15">
      <c r="A75" s="98">
        <v>6000</v>
      </c>
      <c r="B75" s="81"/>
      <c r="C75" s="103" t="s">
        <v>426</v>
      </c>
      <c r="D75" s="104"/>
      <c r="E75" s="104"/>
      <c r="F75" s="104"/>
      <c r="G75" s="104"/>
      <c r="H75" s="104"/>
      <c r="I75" s="122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39"/>
      <c r="AF75" s="39"/>
      <c r="AG75" s="39"/>
      <c r="AH75" s="39"/>
      <c r="AI75" s="39"/>
      <c r="AJ75" s="39"/>
      <c r="AK75" s="39"/>
      <c r="AL75" s="39"/>
      <c r="AM75" s="39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  <c r="GH75" s="97"/>
      <c r="GI75" s="97"/>
      <c r="GJ75" s="97"/>
      <c r="GK75" s="97"/>
      <c r="GL75" s="97"/>
      <c r="GM75" s="97"/>
      <c r="GN75" s="97"/>
      <c r="GO75" s="97"/>
      <c r="GP75" s="97"/>
      <c r="GQ75" s="97"/>
      <c r="GR75" s="97"/>
      <c r="GS75" s="97"/>
      <c r="GT75" s="97"/>
      <c r="GU75" s="97"/>
      <c r="GV75" s="97"/>
      <c r="GW75" s="97"/>
      <c r="GX75" s="97"/>
      <c r="GY75" s="97"/>
      <c r="GZ75" s="97"/>
      <c r="HA75" s="97"/>
      <c r="HB75" s="97"/>
      <c r="HC75" s="97"/>
      <c r="HD75" s="97"/>
      <c r="HE75" s="97"/>
      <c r="HF75" s="97"/>
      <c r="HG75" s="97"/>
      <c r="HH75" s="97"/>
      <c r="HI75" s="97"/>
      <c r="HJ75" s="97"/>
      <c r="HK75" s="97"/>
      <c r="HL75" s="97"/>
      <c r="HM75" s="97"/>
      <c r="HN75" s="97"/>
      <c r="HO75" s="97"/>
      <c r="HP75" s="97"/>
      <c r="HQ75" s="97"/>
      <c r="HR75" s="97"/>
      <c r="HS75" s="97"/>
      <c r="HT75" s="97"/>
      <c r="HU75" s="97"/>
      <c r="HV75" s="97"/>
      <c r="HW75" s="97"/>
      <c r="HX75" s="97"/>
      <c r="HY75" s="97"/>
      <c r="HZ75" s="97"/>
      <c r="IA75" s="97"/>
      <c r="IB75" s="97"/>
      <c r="IC75" s="97"/>
      <c r="ID75" s="97"/>
      <c r="IE75" s="97"/>
      <c r="IF75" s="97"/>
      <c r="IG75" s="97"/>
      <c r="IH75" s="97"/>
      <c r="II75" s="97"/>
      <c r="IJ75" s="97"/>
      <c r="IK75" s="97"/>
      <c r="IL75" s="97"/>
      <c r="IM75" s="97"/>
      <c r="IN75" s="97"/>
      <c r="IO75" s="97"/>
      <c r="IP75" s="97"/>
      <c r="IQ75" s="97"/>
      <c r="IR75" s="97"/>
      <c r="IS75" s="97"/>
      <c r="IT75" s="97"/>
      <c r="IU75" s="97"/>
      <c r="IV75" s="97"/>
      <c r="IW75" s="97"/>
      <c r="IX75" s="97"/>
      <c r="IY75" s="97"/>
      <c r="IZ75" s="97"/>
      <c r="JA75" s="97"/>
      <c r="JB75" s="97"/>
      <c r="JC75" s="97"/>
      <c r="JD75" s="97"/>
      <c r="JE75" s="97"/>
      <c r="JF75" s="97"/>
      <c r="JG75" s="97"/>
      <c r="JH75" s="97"/>
      <c r="JI75" s="97"/>
      <c r="JJ75" s="97"/>
      <c r="JK75" s="97"/>
      <c r="JL75" s="97"/>
      <c r="JM75" s="97"/>
      <c r="JN75" s="97"/>
      <c r="JO75" s="97"/>
      <c r="JP75" s="97"/>
      <c r="JQ75" s="97"/>
      <c r="JR75" s="97"/>
      <c r="JS75" s="97"/>
      <c r="JT75" s="97"/>
      <c r="JU75" s="97"/>
      <c r="JV75" s="97"/>
      <c r="JW75" s="97"/>
      <c r="JX75" s="97"/>
      <c r="JY75" s="97"/>
      <c r="JZ75" s="97"/>
      <c r="KA75" s="97"/>
      <c r="KB75" s="97"/>
      <c r="KC75" s="97"/>
      <c r="KD75" s="97"/>
      <c r="KE75" s="97"/>
      <c r="KF75" s="97"/>
      <c r="KG75" s="97"/>
      <c r="KH75" s="97"/>
      <c r="KI75" s="97"/>
      <c r="KJ75" s="97"/>
      <c r="KK75" s="97"/>
      <c r="KL75" s="97"/>
      <c r="KM75" s="97"/>
      <c r="KN75" s="97"/>
      <c r="KO75" s="97"/>
      <c r="KP75" s="97"/>
      <c r="KQ75" s="97"/>
      <c r="KR75" s="97"/>
      <c r="KS75" s="97"/>
      <c r="KT75" s="97"/>
      <c r="KU75" s="97"/>
      <c r="KV75" s="97"/>
      <c r="KW75" s="97"/>
      <c r="KX75" s="97"/>
      <c r="KY75" s="97"/>
      <c r="KZ75" s="97"/>
      <c r="LA75" s="97"/>
      <c r="LB75" s="97"/>
      <c r="LC75" s="97"/>
      <c r="LD75" s="97"/>
      <c r="LE75" s="97"/>
      <c r="LF75" s="97"/>
      <c r="LG75" s="97"/>
      <c r="LH75" s="97"/>
      <c r="LI75" s="97"/>
      <c r="LJ75" s="97"/>
      <c r="LK75" s="97"/>
      <c r="LL75" s="97"/>
      <c r="LM75" s="97"/>
      <c r="LN75" s="97"/>
      <c r="LO75" s="97"/>
      <c r="LP75" s="97"/>
      <c r="LQ75" s="97"/>
      <c r="LR75" s="97"/>
      <c r="LS75" s="97"/>
      <c r="LT75" s="97"/>
      <c r="LU75" s="97"/>
      <c r="LV75" s="97"/>
      <c r="LW75" s="97"/>
      <c r="LX75" s="97"/>
      <c r="LY75" s="97"/>
      <c r="LZ75" s="97"/>
      <c r="MA75" s="97"/>
      <c r="MB75" s="97"/>
      <c r="MC75" s="97"/>
      <c r="MD75" s="97"/>
    </row>
    <row r="76" spans="1:342" s="43" customFormat="1" ht="12" customHeight="1" x14ac:dyDescent="0.15">
      <c r="A76" s="46" t="s">
        <v>181</v>
      </c>
      <c r="B76" s="47"/>
      <c r="C76" s="48"/>
      <c r="D76" s="49"/>
      <c r="E76" s="49"/>
      <c r="F76" s="49"/>
      <c r="G76" s="49"/>
      <c r="H76" s="49"/>
      <c r="I76" s="49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52"/>
      <c r="AF76" s="52"/>
      <c r="AG76" s="52"/>
      <c r="AH76" s="52"/>
      <c r="AI76" s="52"/>
      <c r="AJ76" s="52"/>
      <c r="AK76" s="52"/>
      <c r="AL76" s="52"/>
      <c r="AM76" s="52"/>
    </row>
    <row r="77" spans="1:342" s="12" customFormat="1" ht="12" customHeight="1" x14ac:dyDescent="0.15">
      <c r="A77" s="44">
        <v>1306.1099999999999</v>
      </c>
      <c r="B77" s="47"/>
      <c r="C77" s="107" t="s">
        <v>180</v>
      </c>
      <c r="D77" s="108"/>
      <c r="E77" s="108"/>
      <c r="F77" s="108"/>
      <c r="G77" s="108"/>
      <c r="H77" s="49"/>
      <c r="I77" s="49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</row>
    <row r="78" spans="1:342" s="12" customFormat="1" ht="12" customHeight="1" x14ac:dyDescent="0.15">
      <c r="A78" s="44">
        <v>9108.6</v>
      </c>
      <c r="B78" s="47"/>
      <c r="C78" s="107" t="s">
        <v>179</v>
      </c>
      <c r="D78" s="108"/>
      <c r="E78" s="108"/>
      <c r="F78" s="108"/>
      <c r="G78" s="49"/>
      <c r="H78" s="49"/>
      <c r="I78" s="49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</row>
    <row r="79" spans="1:342" s="12" customFormat="1" ht="12" customHeight="1" x14ac:dyDescent="0.15">
      <c r="A79" s="44">
        <v>14.29</v>
      </c>
      <c r="B79" s="47"/>
      <c r="C79" s="107" t="s">
        <v>216</v>
      </c>
      <c r="D79" s="108"/>
      <c r="E79" s="108"/>
      <c r="F79" s="108"/>
      <c r="G79" s="108"/>
      <c r="H79" s="108"/>
      <c r="I79" s="12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</row>
    <row r="80" spans="1:342" x14ac:dyDescent="0.15">
      <c r="A80" s="109">
        <v>217.89</v>
      </c>
      <c r="B80" s="110"/>
      <c r="C80" s="111" t="s">
        <v>18</v>
      </c>
      <c r="D80" s="112"/>
      <c r="E80" s="112"/>
      <c r="F80" s="112"/>
      <c r="G80" s="112"/>
      <c r="H80" s="112"/>
      <c r="I80" s="112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39"/>
      <c r="AF80" s="39"/>
      <c r="AG80" s="39"/>
      <c r="AH80" s="39"/>
      <c r="AI80" s="39"/>
      <c r="AJ80" s="39"/>
      <c r="AK80" s="39"/>
      <c r="AL80" s="39"/>
      <c r="AM80" s="39"/>
    </row>
    <row r="81" spans="1:342" ht="10.5" customHeight="1" x14ac:dyDescent="0.15">
      <c r="A81" s="10" t="s">
        <v>22</v>
      </c>
      <c r="B81" s="11"/>
      <c r="C81" s="11"/>
      <c r="D81" s="11"/>
      <c r="E81" s="11"/>
      <c r="F81" s="11"/>
      <c r="G81" s="11"/>
      <c r="H81" s="114">
        <f>SUM(A89:B99)</f>
        <v>295789.49</v>
      </c>
      <c r="I81" s="123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39"/>
      <c r="AF81" s="39"/>
      <c r="AG81" s="39"/>
      <c r="AH81" s="39"/>
      <c r="AI81" s="39"/>
      <c r="AJ81" s="39"/>
      <c r="AK81" s="39"/>
      <c r="AL81" s="39"/>
      <c r="AM81" s="39"/>
    </row>
    <row r="82" spans="1:342" ht="17.25" customHeight="1" x14ac:dyDescent="0.15">
      <c r="A82" s="133"/>
      <c r="B82" s="134"/>
      <c r="C82" s="118" t="s">
        <v>431</v>
      </c>
      <c r="D82" s="119"/>
      <c r="E82" s="119"/>
      <c r="F82" s="119"/>
      <c r="G82" s="119"/>
      <c r="H82" s="119"/>
      <c r="I82" s="119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39"/>
      <c r="AF82" s="39"/>
      <c r="AG82" s="39"/>
      <c r="AH82" s="39"/>
      <c r="AI82" s="39"/>
      <c r="AJ82" s="39"/>
      <c r="AK82" s="39"/>
      <c r="AL82" s="39"/>
      <c r="AM82" s="39"/>
    </row>
    <row r="83" spans="1:342" ht="13.5" customHeight="1" x14ac:dyDescent="0.15">
      <c r="A83" s="29"/>
      <c r="B83" s="30"/>
      <c r="C83" s="118" t="s">
        <v>435</v>
      </c>
      <c r="D83" s="119"/>
      <c r="E83" s="119"/>
      <c r="F83" s="119"/>
      <c r="G83" s="119"/>
      <c r="H83" s="119"/>
      <c r="I83" s="119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39"/>
      <c r="AF83" s="39"/>
      <c r="AG83" s="39"/>
      <c r="AH83" s="39"/>
      <c r="AI83" s="39"/>
      <c r="AJ83" s="39"/>
      <c r="AK83" s="39"/>
      <c r="AL83" s="39"/>
      <c r="AM83" s="39"/>
    </row>
    <row r="84" spans="1:342" ht="13.5" customHeight="1" x14ac:dyDescent="0.15">
      <c r="A84" s="86"/>
      <c r="B84" s="87"/>
      <c r="C84" s="118" t="s">
        <v>436</v>
      </c>
      <c r="D84" s="119"/>
      <c r="E84" s="119"/>
      <c r="F84" s="119"/>
      <c r="G84" s="119"/>
      <c r="H84" s="119"/>
      <c r="I84" s="127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39"/>
      <c r="AF84" s="39"/>
      <c r="AG84" s="39"/>
      <c r="AH84" s="39"/>
      <c r="AI84" s="39"/>
      <c r="AJ84" s="39"/>
      <c r="AK84" s="39"/>
      <c r="AL84" s="39"/>
      <c r="AM84" s="39"/>
    </row>
    <row r="85" spans="1:342" ht="68.25" customHeight="1" x14ac:dyDescent="0.15">
      <c r="A85" s="29"/>
      <c r="B85" s="30"/>
      <c r="C85" s="118" t="s">
        <v>432</v>
      </c>
      <c r="D85" s="119"/>
      <c r="E85" s="119"/>
      <c r="F85" s="119"/>
      <c r="G85" s="119"/>
      <c r="H85" s="119"/>
      <c r="I85" s="119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39"/>
      <c r="AF85" s="39"/>
      <c r="AG85" s="39"/>
      <c r="AH85" s="39"/>
      <c r="AI85" s="39"/>
      <c r="AJ85" s="39"/>
      <c r="AK85" s="39"/>
      <c r="AL85" s="39"/>
      <c r="AM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</row>
    <row r="86" spans="1:342" ht="21" customHeight="1" x14ac:dyDescent="0.15">
      <c r="A86" s="86"/>
      <c r="B86" s="87"/>
      <c r="C86" s="118" t="s">
        <v>433</v>
      </c>
      <c r="D86" s="119"/>
      <c r="E86" s="119"/>
      <c r="F86" s="119"/>
      <c r="G86" s="119"/>
      <c r="H86" s="119"/>
      <c r="I86" s="127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39"/>
      <c r="AF86" s="39"/>
      <c r="AG86" s="39"/>
      <c r="AH86" s="39"/>
      <c r="AI86" s="39"/>
      <c r="AJ86" s="39"/>
      <c r="AK86" s="39"/>
      <c r="AL86" s="39"/>
      <c r="AM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39"/>
      <c r="IS86" s="39"/>
      <c r="IT86" s="39"/>
      <c r="IU86" s="39"/>
      <c r="IV86" s="39"/>
      <c r="IW86" s="39"/>
      <c r="IX86" s="39"/>
      <c r="IY86" s="39"/>
      <c r="IZ86" s="39"/>
      <c r="JA86" s="39"/>
      <c r="JB86" s="39"/>
      <c r="JC86" s="39"/>
      <c r="JD86" s="39"/>
      <c r="JE86" s="39"/>
      <c r="JF86" s="39"/>
      <c r="JG86" s="39"/>
      <c r="JH86" s="39"/>
      <c r="JI86" s="39"/>
      <c r="JJ86" s="39"/>
      <c r="JK86" s="39"/>
      <c r="JL86" s="39"/>
      <c r="JM86" s="39"/>
      <c r="JN86" s="39"/>
      <c r="JO86" s="39"/>
      <c r="JP86" s="39"/>
      <c r="JQ86" s="39"/>
      <c r="JR86" s="39"/>
      <c r="JS86" s="39"/>
      <c r="JT86" s="39"/>
      <c r="JU86" s="39"/>
      <c r="JV86" s="39"/>
      <c r="JW86" s="39"/>
      <c r="JX86" s="39"/>
      <c r="JY86" s="39"/>
      <c r="JZ86" s="39"/>
      <c r="KA86" s="39"/>
      <c r="KB86" s="39"/>
      <c r="KC86" s="39"/>
      <c r="KD86" s="39"/>
      <c r="KE86" s="39"/>
      <c r="KF86" s="39"/>
      <c r="KG86" s="39"/>
      <c r="KH86" s="39"/>
      <c r="KI86" s="39"/>
      <c r="KJ86" s="39"/>
      <c r="KK86" s="39"/>
      <c r="KL86" s="39"/>
      <c r="KM86" s="39"/>
      <c r="KN86" s="39"/>
      <c r="KO86" s="39"/>
      <c r="KP86" s="39"/>
      <c r="KQ86" s="39"/>
      <c r="KR86" s="39"/>
      <c r="KS86" s="39"/>
      <c r="KT86" s="39"/>
      <c r="KU86" s="39"/>
      <c r="KV86" s="39"/>
      <c r="KW86" s="39"/>
      <c r="KX86" s="39"/>
      <c r="KY86" s="39"/>
      <c r="KZ86" s="39"/>
      <c r="LA86" s="39"/>
      <c r="LB86" s="39"/>
      <c r="LC86" s="39"/>
      <c r="LD86" s="39"/>
      <c r="LE86" s="39"/>
      <c r="LF86" s="39"/>
      <c r="LG86" s="39"/>
      <c r="LH86" s="39"/>
      <c r="LI86" s="39"/>
      <c r="LJ86" s="39"/>
      <c r="LK86" s="39"/>
      <c r="LL86" s="39"/>
      <c r="LM86" s="39"/>
      <c r="LN86" s="39"/>
      <c r="LO86" s="39"/>
      <c r="LP86" s="39"/>
      <c r="LQ86" s="39"/>
      <c r="LR86" s="39"/>
      <c r="LS86" s="39"/>
      <c r="LT86" s="39"/>
      <c r="LU86" s="39"/>
      <c r="LV86" s="39"/>
      <c r="LW86" s="39"/>
      <c r="LX86" s="39"/>
      <c r="LY86" s="39"/>
      <c r="LZ86" s="39"/>
      <c r="MA86" s="39"/>
      <c r="MB86" s="39"/>
      <c r="MC86" s="39"/>
      <c r="MD86" s="39"/>
    </row>
    <row r="87" spans="1:342" ht="17.25" customHeight="1" x14ac:dyDescent="0.15">
      <c r="A87" s="86"/>
      <c r="B87" s="87"/>
      <c r="C87" s="118" t="s">
        <v>434</v>
      </c>
      <c r="D87" s="119"/>
      <c r="E87" s="119"/>
      <c r="F87" s="119"/>
      <c r="G87" s="119"/>
      <c r="H87" s="119"/>
      <c r="I87" s="127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39"/>
      <c r="AF87" s="39"/>
      <c r="AG87" s="39"/>
      <c r="AH87" s="39"/>
      <c r="AI87" s="39"/>
      <c r="AJ87" s="39"/>
      <c r="AK87" s="39"/>
      <c r="AL87" s="39"/>
      <c r="AM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  <c r="IF87" s="39"/>
      <c r="IG87" s="39"/>
      <c r="IH87" s="39"/>
      <c r="II87" s="39"/>
      <c r="IJ87" s="39"/>
      <c r="IK87" s="39"/>
      <c r="IL87" s="39"/>
      <c r="IM87" s="39"/>
      <c r="IN87" s="39"/>
      <c r="IO87" s="39"/>
      <c r="IP87" s="39"/>
      <c r="IQ87" s="39"/>
      <c r="IR87" s="39"/>
      <c r="IS87" s="39"/>
      <c r="IT87" s="39"/>
      <c r="IU87" s="39"/>
      <c r="IV87" s="39"/>
      <c r="IW87" s="39"/>
      <c r="IX87" s="39"/>
      <c r="IY87" s="39"/>
      <c r="IZ87" s="39"/>
      <c r="JA87" s="39"/>
      <c r="JB87" s="39"/>
      <c r="JC87" s="39"/>
      <c r="JD87" s="39"/>
      <c r="JE87" s="39"/>
      <c r="JF87" s="39"/>
      <c r="JG87" s="39"/>
      <c r="JH87" s="39"/>
      <c r="JI87" s="39"/>
      <c r="JJ87" s="39"/>
      <c r="JK87" s="39"/>
      <c r="JL87" s="39"/>
      <c r="JM87" s="39"/>
      <c r="JN87" s="39"/>
      <c r="JO87" s="39"/>
      <c r="JP87" s="39"/>
      <c r="JQ87" s="39"/>
      <c r="JR87" s="39"/>
      <c r="JS87" s="39"/>
      <c r="JT87" s="39"/>
      <c r="JU87" s="39"/>
      <c r="JV87" s="39"/>
      <c r="JW87" s="39"/>
      <c r="JX87" s="39"/>
      <c r="JY87" s="39"/>
      <c r="JZ87" s="39"/>
      <c r="KA87" s="39"/>
      <c r="KB87" s="39"/>
      <c r="KC87" s="39"/>
      <c r="KD87" s="39"/>
      <c r="KE87" s="39"/>
      <c r="KF87" s="39"/>
      <c r="KG87" s="39"/>
      <c r="KH87" s="39"/>
      <c r="KI87" s="39"/>
      <c r="KJ87" s="39"/>
      <c r="KK87" s="39"/>
      <c r="KL87" s="39"/>
      <c r="KM87" s="39"/>
      <c r="KN87" s="39"/>
      <c r="KO87" s="39"/>
      <c r="KP87" s="39"/>
      <c r="KQ87" s="39"/>
      <c r="KR87" s="39"/>
      <c r="KS87" s="39"/>
      <c r="KT87" s="39"/>
      <c r="KU87" s="39"/>
      <c r="KV87" s="39"/>
      <c r="KW87" s="39"/>
      <c r="KX87" s="39"/>
      <c r="KY87" s="39"/>
      <c r="KZ87" s="39"/>
      <c r="LA87" s="39"/>
      <c r="LB87" s="39"/>
      <c r="LC87" s="39"/>
      <c r="LD87" s="39"/>
      <c r="LE87" s="39"/>
      <c r="LF87" s="39"/>
      <c r="LG87" s="39"/>
      <c r="LH87" s="39"/>
      <c r="LI87" s="39"/>
      <c r="LJ87" s="39"/>
      <c r="LK87" s="39"/>
      <c r="LL87" s="39"/>
      <c r="LM87" s="39"/>
      <c r="LN87" s="39"/>
      <c r="LO87" s="39"/>
      <c r="LP87" s="39"/>
      <c r="LQ87" s="39"/>
      <c r="LR87" s="39"/>
      <c r="LS87" s="39"/>
      <c r="LT87" s="39"/>
      <c r="LU87" s="39"/>
      <c r="LV87" s="39"/>
      <c r="LW87" s="39"/>
      <c r="LX87" s="39"/>
      <c r="LY87" s="39"/>
      <c r="LZ87" s="39"/>
      <c r="MA87" s="39"/>
      <c r="MB87" s="39"/>
      <c r="MC87" s="39"/>
      <c r="MD87" s="39"/>
    </row>
    <row r="88" spans="1:342" ht="18.600000000000001" customHeight="1" x14ac:dyDescent="0.15">
      <c r="A88" s="80" t="s">
        <v>261</v>
      </c>
      <c r="B88" s="81"/>
      <c r="C88" s="82"/>
      <c r="D88" s="83"/>
      <c r="E88" s="83"/>
      <c r="F88" s="83"/>
      <c r="G88" s="83"/>
      <c r="H88" s="83"/>
      <c r="I88" s="83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39"/>
      <c r="AF88" s="39"/>
      <c r="AG88" s="39"/>
      <c r="AH88" s="39"/>
      <c r="AI88" s="39"/>
      <c r="AJ88" s="39"/>
      <c r="AK88" s="39"/>
      <c r="AL88" s="39"/>
      <c r="AM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39"/>
      <c r="IG88" s="39"/>
      <c r="IH88" s="39"/>
      <c r="II88" s="39"/>
      <c r="IJ88" s="39"/>
      <c r="IK88" s="39"/>
      <c r="IL88" s="39"/>
      <c r="IM88" s="39"/>
      <c r="IN88" s="39"/>
      <c r="IO88" s="39"/>
      <c r="IP88" s="39"/>
      <c r="IQ88" s="39"/>
      <c r="IR88" s="39"/>
      <c r="IS88" s="39"/>
      <c r="IT88" s="39"/>
      <c r="IU88" s="39"/>
      <c r="IV88" s="39"/>
      <c r="IW88" s="39"/>
      <c r="IX88" s="39"/>
      <c r="IY88" s="39"/>
      <c r="IZ88" s="39"/>
      <c r="JA88" s="39"/>
      <c r="JB88" s="39"/>
      <c r="JC88" s="39"/>
      <c r="JD88" s="39"/>
      <c r="JE88" s="39"/>
      <c r="JF88" s="39"/>
      <c r="JG88" s="39"/>
      <c r="JH88" s="39"/>
      <c r="JI88" s="39"/>
      <c r="JJ88" s="39"/>
      <c r="JK88" s="39"/>
      <c r="JL88" s="39"/>
      <c r="JM88" s="39"/>
      <c r="JN88" s="39"/>
      <c r="JO88" s="39"/>
      <c r="JP88" s="39"/>
      <c r="JQ88" s="39"/>
      <c r="JR88" s="39"/>
      <c r="JS88" s="39"/>
      <c r="JT88" s="39"/>
      <c r="JU88" s="39"/>
      <c r="JV88" s="39"/>
      <c r="JW88" s="39"/>
      <c r="JX88" s="39"/>
      <c r="JY88" s="39"/>
      <c r="JZ88" s="39"/>
      <c r="KA88" s="39"/>
      <c r="KB88" s="39"/>
      <c r="KC88" s="39"/>
      <c r="KD88" s="39"/>
      <c r="KE88" s="39"/>
      <c r="KF88" s="39"/>
      <c r="KG88" s="39"/>
      <c r="KH88" s="39"/>
      <c r="KI88" s="39"/>
      <c r="KJ88" s="39"/>
      <c r="KK88" s="39"/>
      <c r="KL88" s="39"/>
      <c r="KM88" s="39"/>
      <c r="KN88" s="39"/>
      <c r="KO88" s="39"/>
      <c r="KP88" s="39"/>
      <c r="KQ88" s="39"/>
      <c r="KR88" s="39"/>
      <c r="KS88" s="39"/>
      <c r="KT88" s="39"/>
      <c r="KU88" s="39"/>
      <c r="KV88" s="39"/>
      <c r="KW88" s="39"/>
      <c r="KX88" s="39"/>
      <c r="KY88" s="39"/>
      <c r="KZ88" s="39"/>
      <c r="LA88" s="39"/>
      <c r="LB88" s="39"/>
      <c r="LC88" s="39"/>
      <c r="LD88" s="39"/>
      <c r="LE88" s="39"/>
      <c r="LF88" s="39"/>
      <c r="LG88" s="39"/>
      <c r="LH88" s="39"/>
      <c r="LI88" s="39"/>
      <c r="LJ88" s="39"/>
      <c r="LK88" s="39"/>
      <c r="LL88" s="39"/>
      <c r="LM88" s="39"/>
      <c r="LN88" s="39"/>
      <c r="LO88" s="39"/>
      <c r="LP88" s="39"/>
      <c r="LQ88" s="39"/>
      <c r="LR88" s="39"/>
      <c r="LS88" s="39"/>
      <c r="LT88" s="39"/>
      <c r="LU88" s="39"/>
      <c r="LV88" s="39"/>
      <c r="LW88" s="39"/>
      <c r="LX88" s="39"/>
      <c r="LY88" s="39"/>
      <c r="LZ88" s="39"/>
      <c r="MA88" s="39"/>
      <c r="MB88" s="39"/>
      <c r="MC88" s="39"/>
      <c r="MD88" s="39"/>
    </row>
    <row r="89" spans="1:342" ht="18.600000000000001" customHeight="1" x14ac:dyDescent="0.15">
      <c r="A89" s="84">
        <v>6000</v>
      </c>
      <c r="B89" s="81"/>
      <c r="C89" s="103" t="s">
        <v>426</v>
      </c>
      <c r="D89" s="104"/>
      <c r="E89" s="104"/>
      <c r="F89" s="83"/>
      <c r="G89" s="83"/>
      <c r="H89" s="83"/>
      <c r="I89" s="83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39"/>
      <c r="AF89" s="39"/>
      <c r="AG89" s="39"/>
      <c r="AH89" s="39"/>
      <c r="AI89" s="39"/>
      <c r="AJ89" s="39"/>
      <c r="AK89" s="39"/>
      <c r="AL89" s="39"/>
      <c r="AM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  <c r="IF89" s="39"/>
      <c r="IG89" s="39"/>
      <c r="IH89" s="39"/>
      <c r="II89" s="39"/>
      <c r="IJ89" s="39"/>
      <c r="IK89" s="39"/>
      <c r="IL89" s="39"/>
      <c r="IM89" s="39"/>
      <c r="IN89" s="39"/>
      <c r="IO89" s="39"/>
      <c r="IP89" s="39"/>
      <c r="IQ89" s="39"/>
      <c r="IR89" s="39"/>
      <c r="IS89" s="39"/>
      <c r="IT89" s="39"/>
      <c r="IU89" s="39"/>
      <c r="IV89" s="39"/>
      <c r="IW89" s="39"/>
      <c r="IX89" s="39"/>
      <c r="IY89" s="39"/>
      <c r="IZ89" s="39"/>
      <c r="JA89" s="39"/>
      <c r="JB89" s="39"/>
      <c r="JC89" s="39"/>
      <c r="JD89" s="39"/>
      <c r="JE89" s="39"/>
      <c r="JF89" s="39"/>
      <c r="JG89" s="39"/>
      <c r="JH89" s="39"/>
      <c r="JI89" s="39"/>
      <c r="JJ89" s="39"/>
      <c r="JK89" s="39"/>
      <c r="JL89" s="39"/>
      <c r="JM89" s="39"/>
      <c r="JN89" s="39"/>
      <c r="JO89" s="39"/>
      <c r="JP89" s="39"/>
      <c r="JQ89" s="39"/>
      <c r="JR89" s="39"/>
      <c r="JS89" s="39"/>
      <c r="JT89" s="39"/>
      <c r="JU89" s="39"/>
      <c r="JV89" s="39"/>
      <c r="JW89" s="39"/>
      <c r="JX89" s="39"/>
      <c r="JY89" s="39"/>
      <c r="JZ89" s="39"/>
      <c r="KA89" s="39"/>
      <c r="KB89" s="39"/>
      <c r="KC89" s="39"/>
      <c r="KD89" s="39"/>
      <c r="KE89" s="39"/>
      <c r="KF89" s="39"/>
      <c r="KG89" s="39"/>
      <c r="KH89" s="39"/>
      <c r="KI89" s="39"/>
      <c r="KJ89" s="39"/>
      <c r="KK89" s="39"/>
      <c r="KL89" s="39"/>
      <c r="KM89" s="39"/>
      <c r="KN89" s="39"/>
      <c r="KO89" s="39"/>
      <c r="KP89" s="39"/>
      <c r="KQ89" s="39"/>
      <c r="KR89" s="39"/>
      <c r="KS89" s="39"/>
      <c r="KT89" s="39"/>
      <c r="KU89" s="39"/>
      <c r="KV89" s="39"/>
      <c r="KW89" s="39"/>
      <c r="KX89" s="39"/>
      <c r="KY89" s="39"/>
      <c r="KZ89" s="39"/>
      <c r="LA89" s="39"/>
      <c r="LB89" s="39"/>
      <c r="LC89" s="39"/>
      <c r="LD89" s="39"/>
      <c r="LE89" s="39"/>
      <c r="LF89" s="39"/>
      <c r="LG89" s="39"/>
      <c r="LH89" s="39"/>
      <c r="LI89" s="39"/>
      <c r="LJ89" s="39"/>
      <c r="LK89" s="39"/>
      <c r="LL89" s="39"/>
      <c r="LM89" s="39"/>
      <c r="LN89" s="39"/>
      <c r="LO89" s="39"/>
      <c r="LP89" s="39"/>
      <c r="LQ89" s="39"/>
      <c r="LR89" s="39"/>
      <c r="LS89" s="39"/>
      <c r="LT89" s="39"/>
      <c r="LU89" s="39"/>
      <c r="LV89" s="39"/>
      <c r="LW89" s="39"/>
      <c r="LX89" s="39"/>
      <c r="LY89" s="39"/>
      <c r="LZ89" s="39"/>
      <c r="MA89" s="39"/>
      <c r="MB89" s="39"/>
      <c r="MC89" s="39"/>
      <c r="MD89" s="39"/>
    </row>
    <row r="90" spans="1:342" ht="18.600000000000001" customHeight="1" x14ac:dyDescent="0.15">
      <c r="A90" s="15">
        <v>4140</v>
      </c>
      <c r="B90" s="23"/>
      <c r="C90" s="101" t="s">
        <v>427</v>
      </c>
      <c r="D90" s="102"/>
      <c r="E90" s="102"/>
      <c r="F90" s="102"/>
      <c r="G90" s="88"/>
      <c r="H90" s="88"/>
      <c r="I90" s="88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39"/>
      <c r="AF90" s="39"/>
      <c r="AG90" s="39"/>
      <c r="AH90" s="39"/>
      <c r="AI90" s="39"/>
      <c r="AJ90" s="39"/>
      <c r="AK90" s="39"/>
      <c r="AL90" s="39"/>
      <c r="AM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39"/>
      <c r="IF90" s="39"/>
      <c r="IG90" s="39"/>
      <c r="IH90" s="39"/>
      <c r="II90" s="39"/>
      <c r="IJ90" s="39"/>
      <c r="IK90" s="39"/>
      <c r="IL90" s="39"/>
      <c r="IM90" s="39"/>
      <c r="IN90" s="39"/>
      <c r="IO90" s="39"/>
      <c r="IP90" s="39"/>
      <c r="IQ90" s="39"/>
      <c r="IR90" s="39"/>
      <c r="IS90" s="39"/>
      <c r="IT90" s="39"/>
      <c r="IU90" s="39"/>
      <c r="IV90" s="39"/>
      <c r="IW90" s="39"/>
      <c r="IX90" s="39"/>
      <c r="IY90" s="39"/>
      <c r="IZ90" s="39"/>
      <c r="JA90" s="39"/>
      <c r="JB90" s="39"/>
      <c r="JC90" s="39"/>
      <c r="JD90" s="39"/>
      <c r="JE90" s="39"/>
      <c r="JF90" s="39"/>
      <c r="JG90" s="39"/>
      <c r="JH90" s="39"/>
      <c r="JI90" s="39"/>
      <c r="JJ90" s="39"/>
      <c r="JK90" s="39"/>
      <c r="JL90" s="39"/>
      <c r="JM90" s="39"/>
      <c r="JN90" s="39"/>
      <c r="JO90" s="39"/>
      <c r="JP90" s="39"/>
      <c r="JQ90" s="39"/>
      <c r="JR90" s="39"/>
      <c r="JS90" s="39"/>
      <c r="JT90" s="39"/>
      <c r="JU90" s="39"/>
      <c r="JV90" s="39"/>
      <c r="JW90" s="39"/>
      <c r="JX90" s="39"/>
      <c r="JY90" s="39"/>
      <c r="JZ90" s="39"/>
      <c r="KA90" s="39"/>
      <c r="KB90" s="39"/>
      <c r="KC90" s="39"/>
      <c r="KD90" s="39"/>
      <c r="KE90" s="39"/>
      <c r="KF90" s="39"/>
      <c r="KG90" s="39"/>
      <c r="KH90" s="39"/>
      <c r="KI90" s="39"/>
      <c r="KJ90" s="39"/>
      <c r="KK90" s="39"/>
      <c r="KL90" s="39"/>
      <c r="KM90" s="39"/>
      <c r="KN90" s="39"/>
      <c r="KO90" s="39"/>
      <c r="KP90" s="39"/>
      <c r="KQ90" s="39"/>
      <c r="KR90" s="39"/>
      <c r="KS90" s="39"/>
      <c r="KT90" s="39"/>
      <c r="KU90" s="39"/>
      <c r="KV90" s="39"/>
      <c r="KW90" s="39"/>
      <c r="KX90" s="39"/>
      <c r="KY90" s="39"/>
      <c r="KZ90" s="39"/>
      <c r="LA90" s="39"/>
      <c r="LB90" s="39"/>
      <c r="LC90" s="39"/>
      <c r="LD90" s="39"/>
      <c r="LE90" s="39"/>
      <c r="LF90" s="39"/>
      <c r="LG90" s="39"/>
      <c r="LH90" s="39"/>
      <c r="LI90" s="39"/>
      <c r="LJ90" s="39"/>
      <c r="LK90" s="39"/>
      <c r="LL90" s="39"/>
      <c r="LM90" s="39"/>
      <c r="LN90" s="39"/>
      <c r="LO90" s="39"/>
      <c r="LP90" s="39"/>
      <c r="LQ90" s="39"/>
      <c r="LR90" s="39"/>
      <c r="LS90" s="39"/>
      <c r="LT90" s="39"/>
      <c r="LU90" s="39"/>
      <c r="LV90" s="39"/>
      <c r="LW90" s="39"/>
      <c r="LX90" s="39"/>
      <c r="LY90" s="39"/>
      <c r="LZ90" s="39"/>
      <c r="MA90" s="39"/>
      <c r="MB90" s="39"/>
      <c r="MC90" s="39"/>
      <c r="MD90" s="39"/>
    </row>
    <row r="91" spans="1:342" ht="18.600000000000001" customHeight="1" x14ac:dyDescent="0.15">
      <c r="A91" s="15">
        <v>-3000</v>
      </c>
      <c r="B91" s="23"/>
      <c r="C91" s="101" t="s">
        <v>293</v>
      </c>
      <c r="D91" s="102"/>
      <c r="E91" s="102"/>
      <c r="F91" s="102"/>
      <c r="G91" s="102"/>
      <c r="H91" s="102"/>
      <c r="I91" s="88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39"/>
      <c r="AF91" s="39"/>
      <c r="AG91" s="39"/>
      <c r="AH91" s="39"/>
      <c r="AI91" s="39"/>
      <c r="AJ91" s="39"/>
      <c r="AK91" s="39"/>
      <c r="AL91" s="39"/>
      <c r="AM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  <c r="IF91" s="39"/>
      <c r="IG91" s="39"/>
      <c r="IH91" s="39"/>
      <c r="II91" s="39"/>
      <c r="IJ91" s="39"/>
      <c r="IK91" s="39"/>
      <c r="IL91" s="39"/>
      <c r="IM91" s="39"/>
      <c r="IN91" s="39"/>
      <c r="IO91" s="39"/>
      <c r="IP91" s="39"/>
      <c r="IQ91" s="39"/>
      <c r="IR91" s="39"/>
      <c r="IS91" s="39"/>
      <c r="IT91" s="39"/>
      <c r="IU91" s="39"/>
      <c r="IV91" s="39"/>
      <c r="IW91" s="39"/>
      <c r="IX91" s="39"/>
      <c r="IY91" s="39"/>
      <c r="IZ91" s="39"/>
      <c r="JA91" s="39"/>
      <c r="JB91" s="39"/>
      <c r="JC91" s="39"/>
      <c r="JD91" s="39"/>
      <c r="JE91" s="39"/>
      <c r="JF91" s="39"/>
      <c r="JG91" s="39"/>
      <c r="JH91" s="39"/>
      <c r="JI91" s="39"/>
      <c r="JJ91" s="39"/>
      <c r="JK91" s="39"/>
      <c r="JL91" s="39"/>
      <c r="JM91" s="39"/>
      <c r="JN91" s="39"/>
      <c r="JO91" s="39"/>
      <c r="JP91" s="39"/>
      <c r="JQ91" s="39"/>
      <c r="JR91" s="39"/>
      <c r="JS91" s="39"/>
      <c r="JT91" s="39"/>
      <c r="JU91" s="39"/>
      <c r="JV91" s="39"/>
      <c r="JW91" s="39"/>
      <c r="JX91" s="39"/>
      <c r="JY91" s="39"/>
      <c r="JZ91" s="39"/>
      <c r="KA91" s="39"/>
      <c r="KB91" s="39"/>
      <c r="KC91" s="39"/>
      <c r="KD91" s="39"/>
      <c r="KE91" s="39"/>
      <c r="KF91" s="39"/>
      <c r="KG91" s="39"/>
      <c r="KH91" s="39"/>
      <c r="KI91" s="39"/>
      <c r="KJ91" s="39"/>
      <c r="KK91" s="39"/>
      <c r="KL91" s="39"/>
      <c r="KM91" s="39"/>
      <c r="KN91" s="39"/>
      <c r="KO91" s="39"/>
      <c r="KP91" s="39"/>
      <c r="KQ91" s="39"/>
      <c r="KR91" s="39"/>
      <c r="KS91" s="39"/>
      <c r="KT91" s="39"/>
      <c r="KU91" s="39"/>
      <c r="KV91" s="39"/>
      <c r="KW91" s="39"/>
      <c r="KX91" s="39"/>
      <c r="KY91" s="39"/>
      <c r="KZ91" s="39"/>
      <c r="LA91" s="39"/>
      <c r="LB91" s="39"/>
      <c r="LC91" s="39"/>
      <c r="LD91" s="39"/>
      <c r="LE91" s="39"/>
      <c r="LF91" s="39"/>
      <c r="LG91" s="39"/>
      <c r="LH91" s="39"/>
      <c r="LI91" s="39"/>
      <c r="LJ91" s="39"/>
      <c r="LK91" s="39"/>
      <c r="LL91" s="39"/>
      <c r="LM91" s="39"/>
      <c r="LN91" s="39"/>
      <c r="LO91" s="39"/>
      <c r="LP91" s="39"/>
      <c r="LQ91" s="39"/>
      <c r="LR91" s="39"/>
      <c r="LS91" s="39"/>
      <c r="LT91" s="39"/>
      <c r="LU91" s="39"/>
      <c r="LV91" s="39"/>
      <c r="LW91" s="39"/>
      <c r="LX91" s="39"/>
      <c r="LY91" s="39"/>
      <c r="LZ91" s="39"/>
      <c r="MA91" s="39"/>
      <c r="MB91" s="39"/>
      <c r="MC91" s="39"/>
      <c r="MD91" s="39"/>
    </row>
    <row r="92" spans="1:342" s="43" customFormat="1" ht="18" customHeight="1" x14ac:dyDescent="0.15">
      <c r="A92" s="57" t="s">
        <v>181</v>
      </c>
      <c r="B92" s="35"/>
      <c r="C92" s="50"/>
      <c r="D92" s="51"/>
      <c r="E92" s="51"/>
      <c r="F92" s="51"/>
      <c r="G92" s="51"/>
      <c r="H92" s="51"/>
      <c r="I92" s="51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52"/>
      <c r="AF92" s="52"/>
      <c r="AG92" s="52"/>
      <c r="AH92" s="52"/>
      <c r="AI92" s="52"/>
      <c r="AJ92" s="52"/>
      <c r="AK92" s="52"/>
      <c r="AL92" s="52"/>
      <c r="AM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/>
      <c r="HC92" s="52"/>
      <c r="HD92" s="52"/>
      <c r="HE92" s="52"/>
      <c r="HF92" s="52"/>
      <c r="HG92" s="52"/>
      <c r="HH92" s="52"/>
      <c r="HI92" s="52"/>
      <c r="HJ92" s="52"/>
      <c r="HK92" s="52"/>
      <c r="HL92" s="52"/>
      <c r="HM92" s="52"/>
      <c r="HN92" s="52"/>
      <c r="HO92" s="52"/>
      <c r="HP92" s="52"/>
      <c r="HQ92" s="52"/>
      <c r="HR92" s="52"/>
      <c r="HS92" s="52"/>
      <c r="HT92" s="52"/>
      <c r="HU92" s="52"/>
      <c r="HV92" s="52"/>
      <c r="HW92" s="52"/>
      <c r="HX92" s="52"/>
      <c r="HY92" s="52"/>
      <c r="HZ92" s="52"/>
      <c r="IA92" s="52"/>
      <c r="IB92" s="52"/>
      <c r="IC92" s="52"/>
      <c r="ID92" s="52"/>
      <c r="IE92" s="52"/>
      <c r="IF92" s="52"/>
      <c r="IG92" s="52"/>
      <c r="IH92" s="52"/>
      <c r="II92" s="52"/>
      <c r="IJ92" s="52"/>
      <c r="IK92" s="52"/>
      <c r="IL92" s="52"/>
      <c r="IM92" s="52"/>
      <c r="IN92" s="52"/>
      <c r="IO92" s="52"/>
      <c r="IP92" s="52"/>
      <c r="IQ92" s="52"/>
      <c r="IR92" s="52"/>
      <c r="IS92" s="52"/>
      <c r="IT92" s="52"/>
      <c r="IU92" s="52"/>
      <c r="IV92" s="52"/>
      <c r="IW92" s="52"/>
      <c r="IX92" s="52"/>
      <c r="IY92" s="52"/>
      <c r="IZ92" s="52"/>
      <c r="JA92" s="52"/>
      <c r="JB92" s="52"/>
      <c r="JC92" s="52"/>
      <c r="JD92" s="52"/>
      <c r="JE92" s="52"/>
      <c r="JF92" s="52"/>
      <c r="JG92" s="52"/>
      <c r="JH92" s="52"/>
      <c r="JI92" s="52"/>
      <c r="JJ92" s="52"/>
      <c r="JK92" s="52"/>
      <c r="JL92" s="52"/>
      <c r="JM92" s="52"/>
      <c r="JN92" s="52"/>
      <c r="JO92" s="52"/>
      <c r="JP92" s="52"/>
      <c r="JQ92" s="52"/>
      <c r="JR92" s="52"/>
      <c r="JS92" s="52"/>
      <c r="JT92" s="52"/>
      <c r="JU92" s="52"/>
      <c r="JV92" s="52"/>
      <c r="JW92" s="52"/>
      <c r="JX92" s="52"/>
      <c r="JY92" s="52"/>
      <c r="JZ92" s="52"/>
      <c r="KA92" s="52"/>
      <c r="KB92" s="52"/>
      <c r="KC92" s="52"/>
      <c r="KD92" s="52"/>
      <c r="KE92" s="52"/>
      <c r="KF92" s="52"/>
      <c r="KG92" s="52"/>
      <c r="KH92" s="52"/>
      <c r="KI92" s="52"/>
      <c r="KJ92" s="52"/>
      <c r="KK92" s="52"/>
      <c r="KL92" s="52"/>
      <c r="KM92" s="52"/>
      <c r="KN92" s="52"/>
      <c r="KO92" s="52"/>
      <c r="KP92" s="52"/>
      <c r="KQ92" s="52"/>
      <c r="KR92" s="52"/>
      <c r="KS92" s="52"/>
      <c r="KT92" s="52"/>
      <c r="KU92" s="52"/>
      <c r="KV92" s="52"/>
      <c r="KW92" s="52"/>
      <c r="KX92" s="52"/>
      <c r="KY92" s="52"/>
      <c r="KZ92" s="52"/>
      <c r="LA92" s="52"/>
      <c r="LB92" s="52"/>
      <c r="LC92" s="52"/>
      <c r="LD92" s="52"/>
      <c r="LE92" s="52"/>
      <c r="LF92" s="52"/>
      <c r="LG92" s="52"/>
      <c r="LH92" s="52"/>
      <c r="LI92" s="52"/>
      <c r="LJ92" s="52"/>
      <c r="LK92" s="52"/>
      <c r="LL92" s="52"/>
      <c r="LM92" s="52"/>
      <c r="LN92" s="52"/>
      <c r="LO92" s="52"/>
      <c r="LP92" s="52"/>
      <c r="LQ92" s="52"/>
      <c r="LR92" s="52"/>
      <c r="LS92" s="52"/>
      <c r="LT92" s="52"/>
      <c r="LU92" s="52"/>
      <c r="LV92" s="52"/>
      <c r="LW92" s="52"/>
      <c r="LX92" s="52"/>
      <c r="LY92" s="52"/>
      <c r="LZ92" s="52"/>
      <c r="MA92" s="52"/>
      <c r="MB92" s="52"/>
      <c r="MC92" s="52"/>
      <c r="MD92" s="52"/>
    </row>
    <row r="93" spans="1:342" s="12" customFormat="1" ht="16.5" customHeight="1" x14ac:dyDescent="0.15">
      <c r="A93" s="42">
        <v>1306.1099999999999</v>
      </c>
      <c r="B93" s="35"/>
      <c r="C93" s="124" t="s">
        <v>180</v>
      </c>
      <c r="D93" s="125"/>
      <c r="E93" s="125"/>
      <c r="F93" s="125"/>
      <c r="G93" s="125"/>
      <c r="H93" s="125"/>
      <c r="I93" s="125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  <c r="IV93" s="40"/>
      <c r="IW93" s="40"/>
      <c r="IX93" s="40"/>
      <c r="IY93" s="40"/>
      <c r="IZ93" s="40"/>
      <c r="JA93" s="40"/>
      <c r="JB93" s="40"/>
      <c r="JC93" s="40"/>
      <c r="JD93" s="40"/>
      <c r="JE93" s="40"/>
      <c r="JF93" s="40"/>
      <c r="JG93" s="40"/>
      <c r="JH93" s="40"/>
      <c r="JI93" s="40"/>
      <c r="JJ93" s="40"/>
      <c r="JK93" s="40"/>
      <c r="JL93" s="40"/>
      <c r="JM93" s="40"/>
      <c r="JN93" s="40"/>
      <c r="JO93" s="40"/>
      <c r="JP93" s="40"/>
      <c r="JQ93" s="40"/>
      <c r="JR93" s="40"/>
      <c r="JS93" s="40"/>
      <c r="JT93" s="40"/>
      <c r="JU93" s="40"/>
      <c r="JV93" s="40"/>
      <c r="JW93" s="40"/>
      <c r="JX93" s="40"/>
      <c r="JY93" s="40"/>
      <c r="JZ93" s="40"/>
      <c r="KA93" s="40"/>
      <c r="KB93" s="40"/>
      <c r="KC93" s="40"/>
      <c r="KD93" s="40"/>
      <c r="KE93" s="40"/>
      <c r="KF93" s="40"/>
      <c r="KG93" s="40"/>
      <c r="KH93" s="40"/>
      <c r="KI93" s="40"/>
      <c r="KJ93" s="40"/>
      <c r="KK93" s="40"/>
      <c r="KL93" s="40"/>
      <c r="KM93" s="40"/>
      <c r="KN93" s="40"/>
      <c r="KO93" s="40"/>
      <c r="KP93" s="40"/>
      <c r="KQ93" s="40"/>
      <c r="KR93" s="40"/>
      <c r="KS93" s="40"/>
      <c r="KT93" s="40"/>
      <c r="KU93" s="40"/>
      <c r="KV93" s="40"/>
      <c r="KW93" s="40"/>
      <c r="KX93" s="40"/>
      <c r="KY93" s="40"/>
      <c r="KZ93" s="40"/>
      <c r="LA93" s="40"/>
      <c r="LB93" s="40"/>
      <c r="LC93" s="40"/>
      <c r="LD93" s="40"/>
      <c r="LE93" s="40"/>
      <c r="LF93" s="40"/>
      <c r="LG93" s="40"/>
      <c r="LH93" s="40"/>
      <c r="LI93" s="40"/>
      <c r="LJ93" s="40"/>
      <c r="LK93" s="40"/>
      <c r="LL93" s="40"/>
      <c r="LM93" s="40"/>
      <c r="LN93" s="40"/>
      <c r="LO93" s="40"/>
      <c r="LP93" s="40"/>
      <c r="LQ93" s="40"/>
      <c r="LR93" s="40"/>
      <c r="LS93" s="40"/>
      <c r="LT93" s="40"/>
      <c r="LU93" s="40"/>
      <c r="LV93" s="40"/>
      <c r="LW93" s="40"/>
      <c r="LX93" s="40"/>
      <c r="LY93" s="40"/>
      <c r="LZ93" s="40"/>
      <c r="MA93" s="40"/>
      <c r="MB93" s="40"/>
      <c r="MC93" s="40"/>
      <c r="MD93" s="40"/>
    </row>
    <row r="94" spans="1:342" s="12" customFormat="1" ht="15" customHeight="1" x14ac:dyDescent="0.15">
      <c r="A94" s="42">
        <v>253.87</v>
      </c>
      <c r="B94" s="35"/>
      <c r="C94" s="124" t="s">
        <v>259</v>
      </c>
      <c r="D94" s="125"/>
      <c r="E94" s="125"/>
      <c r="F94" s="125"/>
      <c r="G94" s="125"/>
      <c r="H94" s="125"/>
      <c r="I94" s="126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  <c r="IV94" s="40"/>
      <c r="IW94" s="40"/>
      <c r="IX94" s="40"/>
      <c r="IY94" s="40"/>
      <c r="IZ94" s="40"/>
      <c r="JA94" s="40"/>
      <c r="JB94" s="40"/>
      <c r="JC94" s="40"/>
      <c r="JD94" s="40"/>
      <c r="JE94" s="40"/>
      <c r="JF94" s="40"/>
      <c r="JG94" s="40"/>
      <c r="JH94" s="40"/>
      <c r="JI94" s="40"/>
      <c r="JJ94" s="40"/>
      <c r="JK94" s="40"/>
      <c r="JL94" s="40"/>
      <c r="JM94" s="40"/>
      <c r="JN94" s="40"/>
      <c r="JO94" s="40"/>
      <c r="JP94" s="40"/>
      <c r="JQ94" s="40"/>
      <c r="JR94" s="40"/>
      <c r="JS94" s="40"/>
      <c r="JT94" s="40"/>
      <c r="JU94" s="40"/>
      <c r="JV94" s="40"/>
      <c r="JW94" s="40"/>
      <c r="JX94" s="40"/>
      <c r="JY94" s="40"/>
      <c r="JZ94" s="40"/>
      <c r="KA94" s="40"/>
      <c r="KB94" s="40"/>
      <c r="KC94" s="40"/>
      <c r="KD94" s="40"/>
      <c r="KE94" s="40"/>
      <c r="KF94" s="40"/>
      <c r="KG94" s="40"/>
      <c r="KH94" s="40"/>
      <c r="KI94" s="40"/>
      <c r="KJ94" s="40"/>
      <c r="KK94" s="40"/>
      <c r="KL94" s="40"/>
      <c r="KM94" s="40"/>
      <c r="KN94" s="40"/>
      <c r="KO94" s="40"/>
      <c r="KP94" s="40"/>
      <c r="KQ94" s="40"/>
      <c r="KR94" s="40"/>
      <c r="KS94" s="40"/>
      <c r="KT94" s="40"/>
      <c r="KU94" s="40"/>
      <c r="KV94" s="40"/>
      <c r="KW94" s="40"/>
      <c r="KX94" s="40"/>
      <c r="KY94" s="40"/>
      <c r="KZ94" s="40"/>
      <c r="LA94" s="40"/>
      <c r="LB94" s="40"/>
      <c r="LC94" s="40"/>
      <c r="LD94" s="40"/>
      <c r="LE94" s="40"/>
      <c r="LF94" s="40"/>
      <c r="LG94" s="40"/>
      <c r="LH94" s="40"/>
      <c r="LI94" s="40"/>
      <c r="LJ94" s="40"/>
      <c r="LK94" s="40"/>
      <c r="LL94" s="40"/>
      <c r="LM94" s="40"/>
      <c r="LN94" s="40"/>
      <c r="LO94" s="40"/>
      <c r="LP94" s="40"/>
      <c r="LQ94" s="40"/>
      <c r="LR94" s="40"/>
      <c r="LS94" s="40"/>
      <c r="LT94" s="40"/>
      <c r="LU94" s="40"/>
      <c r="LV94" s="40"/>
      <c r="LW94" s="40"/>
      <c r="LX94" s="40"/>
      <c r="LY94" s="40"/>
      <c r="LZ94" s="40"/>
      <c r="MA94" s="40"/>
      <c r="MB94" s="40"/>
      <c r="MC94" s="40"/>
      <c r="MD94" s="40"/>
    </row>
    <row r="95" spans="1:342" s="12" customFormat="1" ht="15" customHeight="1" x14ac:dyDescent="0.15">
      <c r="A95" s="41">
        <v>980</v>
      </c>
      <c r="B95" s="53"/>
      <c r="C95" s="101" t="s">
        <v>428</v>
      </c>
      <c r="D95" s="102"/>
      <c r="E95" s="102"/>
      <c r="F95" s="102"/>
      <c r="G95" s="95"/>
      <c r="H95" s="95"/>
      <c r="I95" s="95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  <c r="IV95" s="40"/>
      <c r="IW95" s="40"/>
      <c r="IX95" s="40"/>
      <c r="IY95" s="40"/>
      <c r="IZ95" s="40"/>
      <c r="JA95" s="40"/>
      <c r="JB95" s="40"/>
      <c r="JC95" s="40"/>
      <c r="JD95" s="40"/>
      <c r="JE95" s="40"/>
      <c r="JF95" s="40"/>
      <c r="JG95" s="40"/>
      <c r="JH95" s="40"/>
      <c r="JI95" s="40"/>
      <c r="JJ95" s="40"/>
      <c r="JK95" s="40"/>
      <c r="JL95" s="40"/>
      <c r="JM95" s="40"/>
      <c r="JN95" s="40"/>
      <c r="JO95" s="40"/>
      <c r="JP95" s="40"/>
      <c r="JQ95" s="40"/>
      <c r="JR95" s="40"/>
      <c r="JS95" s="40"/>
      <c r="JT95" s="40"/>
      <c r="JU95" s="40"/>
      <c r="JV95" s="40"/>
      <c r="JW95" s="40"/>
      <c r="JX95" s="40"/>
      <c r="JY95" s="40"/>
      <c r="JZ95" s="40"/>
      <c r="KA95" s="40"/>
      <c r="KB95" s="40"/>
      <c r="KC95" s="40"/>
      <c r="KD95" s="40"/>
      <c r="KE95" s="40"/>
      <c r="KF95" s="40"/>
      <c r="KG95" s="40"/>
      <c r="KH95" s="40"/>
      <c r="KI95" s="40"/>
      <c r="KJ95" s="40"/>
      <c r="KK95" s="40"/>
      <c r="KL95" s="40"/>
      <c r="KM95" s="40"/>
      <c r="KN95" s="40"/>
      <c r="KO95" s="40"/>
      <c r="KP95" s="40"/>
      <c r="KQ95" s="40"/>
      <c r="KR95" s="40"/>
      <c r="KS95" s="40"/>
      <c r="KT95" s="40"/>
      <c r="KU95" s="40"/>
      <c r="KV95" s="40"/>
      <c r="KW95" s="40"/>
      <c r="KX95" s="40"/>
      <c r="KY95" s="40"/>
      <c r="KZ95" s="40"/>
      <c r="LA95" s="40"/>
      <c r="LB95" s="40"/>
      <c r="LC95" s="40"/>
      <c r="LD95" s="40"/>
      <c r="LE95" s="40"/>
      <c r="LF95" s="40"/>
      <c r="LG95" s="40"/>
      <c r="LH95" s="40"/>
      <c r="LI95" s="40"/>
      <c r="LJ95" s="40"/>
      <c r="LK95" s="40"/>
      <c r="LL95" s="40"/>
      <c r="LM95" s="40"/>
      <c r="LN95" s="40"/>
      <c r="LO95" s="40"/>
      <c r="LP95" s="40"/>
      <c r="LQ95" s="40"/>
      <c r="LR95" s="40"/>
      <c r="LS95" s="40"/>
      <c r="LT95" s="40"/>
      <c r="LU95" s="40"/>
      <c r="LV95" s="40"/>
      <c r="LW95" s="40"/>
      <c r="LX95" s="40"/>
      <c r="LY95" s="40"/>
      <c r="LZ95" s="40"/>
      <c r="MA95" s="40"/>
      <c r="MB95" s="40"/>
      <c r="MC95" s="40"/>
      <c r="MD95" s="40"/>
    </row>
    <row r="96" spans="1:342" s="12" customFormat="1" ht="15" customHeight="1" x14ac:dyDescent="0.15">
      <c r="A96" s="41">
        <v>4800</v>
      </c>
      <c r="B96" s="53"/>
      <c r="C96" s="101" t="s">
        <v>429</v>
      </c>
      <c r="D96" s="102"/>
      <c r="E96" s="102"/>
      <c r="F96" s="102"/>
      <c r="G96" s="102"/>
      <c r="H96" s="95"/>
      <c r="I96" s="95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  <c r="IV96" s="40"/>
      <c r="IW96" s="40"/>
      <c r="IX96" s="40"/>
      <c r="IY96" s="40"/>
      <c r="IZ96" s="40"/>
      <c r="JA96" s="40"/>
      <c r="JB96" s="40"/>
      <c r="JC96" s="40"/>
      <c r="JD96" s="40"/>
      <c r="JE96" s="40"/>
      <c r="JF96" s="40"/>
      <c r="JG96" s="40"/>
      <c r="JH96" s="40"/>
      <c r="JI96" s="40"/>
      <c r="JJ96" s="40"/>
      <c r="JK96" s="40"/>
      <c r="JL96" s="40"/>
      <c r="JM96" s="40"/>
      <c r="JN96" s="40"/>
      <c r="JO96" s="40"/>
      <c r="JP96" s="40"/>
      <c r="JQ96" s="40"/>
      <c r="JR96" s="40"/>
      <c r="JS96" s="40"/>
      <c r="JT96" s="40"/>
      <c r="JU96" s="40"/>
      <c r="JV96" s="40"/>
      <c r="JW96" s="40"/>
      <c r="JX96" s="40"/>
      <c r="JY96" s="40"/>
      <c r="JZ96" s="40"/>
      <c r="KA96" s="40"/>
      <c r="KB96" s="40"/>
      <c r="KC96" s="40"/>
      <c r="KD96" s="40"/>
      <c r="KE96" s="40"/>
      <c r="KF96" s="40"/>
      <c r="KG96" s="40"/>
      <c r="KH96" s="40"/>
      <c r="KI96" s="40"/>
      <c r="KJ96" s="40"/>
      <c r="KK96" s="40"/>
      <c r="KL96" s="40"/>
      <c r="KM96" s="40"/>
      <c r="KN96" s="40"/>
      <c r="KO96" s="40"/>
      <c r="KP96" s="40"/>
      <c r="KQ96" s="40"/>
      <c r="KR96" s="40"/>
      <c r="KS96" s="40"/>
      <c r="KT96" s="40"/>
      <c r="KU96" s="40"/>
      <c r="KV96" s="40"/>
      <c r="KW96" s="40"/>
      <c r="KX96" s="40"/>
      <c r="KY96" s="40"/>
      <c r="KZ96" s="40"/>
      <c r="LA96" s="40"/>
      <c r="LB96" s="40"/>
      <c r="LC96" s="40"/>
      <c r="LD96" s="40"/>
      <c r="LE96" s="40"/>
      <c r="LF96" s="40"/>
      <c r="LG96" s="40"/>
      <c r="LH96" s="40"/>
      <c r="LI96" s="40"/>
      <c r="LJ96" s="40"/>
      <c r="LK96" s="40"/>
      <c r="LL96" s="40"/>
      <c r="LM96" s="40"/>
      <c r="LN96" s="40"/>
      <c r="LO96" s="40"/>
      <c r="LP96" s="40"/>
      <c r="LQ96" s="40"/>
      <c r="LR96" s="40"/>
      <c r="LS96" s="40"/>
      <c r="LT96" s="40"/>
      <c r="LU96" s="40"/>
      <c r="LV96" s="40"/>
      <c r="LW96" s="40"/>
      <c r="LX96" s="40"/>
      <c r="LY96" s="40"/>
      <c r="LZ96" s="40"/>
      <c r="MA96" s="40"/>
      <c r="MB96" s="40"/>
      <c r="MC96" s="40"/>
      <c r="MD96" s="40"/>
    </row>
    <row r="97" spans="1:342" s="12" customFormat="1" ht="15" customHeight="1" x14ac:dyDescent="0.15">
      <c r="A97" s="41">
        <v>141030</v>
      </c>
      <c r="B97" s="53"/>
      <c r="C97" s="101" t="s">
        <v>430</v>
      </c>
      <c r="D97" s="102"/>
      <c r="E97" s="102"/>
      <c r="F97" s="102"/>
      <c r="G97" s="102"/>
      <c r="H97" s="102"/>
      <c r="I97" s="95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  <c r="IV97" s="40"/>
      <c r="IW97" s="40"/>
      <c r="IX97" s="40"/>
      <c r="IY97" s="40"/>
      <c r="IZ97" s="40"/>
      <c r="JA97" s="40"/>
      <c r="JB97" s="40"/>
      <c r="JC97" s="40"/>
      <c r="JD97" s="40"/>
      <c r="JE97" s="40"/>
      <c r="JF97" s="40"/>
      <c r="JG97" s="40"/>
      <c r="JH97" s="40"/>
      <c r="JI97" s="40"/>
      <c r="JJ97" s="40"/>
      <c r="JK97" s="40"/>
      <c r="JL97" s="40"/>
      <c r="JM97" s="40"/>
      <c r="JN97" s="40"/>
      <c r="JO97" s="40"/>
      <c r="JP97" s="40"/>
      <c r="JQ97" s="40"/>
      <c r="JR97" s="40"/>
      <c r="JS97" s="40"/>
      <c r="JT97" s="40"/>
      <c r="JU97" s="40"/>
      <c r="JV97" s="40"/>
      <c r="JW97" s="40"/>
      <c r="JX97" s="40"/>
      <c r="JY97" s="40"/>
      <c r="JZ97" s="40"/>
      <c r="KA97" s="40"/>
      <c r="KB97" s="40"/>
      <c r="KC97" s="40"/>
      <c r="KD97" s="40"/>
      <c r="KE97" s="40"/>
      <c r="KF97" s="40"/>
      <c r="KG97" s="40"/>
      <c r="KH97" s="40"/>
      <c r="KI97" s="40"/>
      <c r="KJ97" s="40"/>
      <c r="KK97" s="40"/>
      <c r="KL97" s="40"/>
      <c r="KM97" s="40"/>
      <c r="KN97" s="40"/>
      <c r="KO97" s="40"/>
      <c r="KP97" s="40"/>
      <c r="KQ97" s="40"/>
      <c r="KR97" s="40"/>
      <c r="KS97" s="40"/>
      <c r="KT97" s="40"/>
      <c r="KU97" s="40"/>
      <c r="KV97" s="40"/>
      <c r="KW97" s="40"/>
      <c r="KX97" s="40"/>
      <c r="KY97" s="40"/>
      <c r="KZ97" s="40"/>
      <c r="LA97" s="40"/>
      <c r="LB97" s="40"/>
      <c r="LC97" s="40"/>
      <c r="LD97" s="40"/>
      <c r="LE97" s="40"/>
      <c r="LF97" s="40"/>
      <c r="LG97" s="40"/>
      <c r="LH97" s="40"/>
      <c r="LI97" s="40"/>
      <c r="LJ97" s="40"/>
      <c r="LK97" s="40"/>
      <c r="LL97" s="40"/>
      <c r="LM97" s="40"/>
      <c r="LN97" s="40"/>
      <c r="LO97" s="40"/>
      <c r="LP97" s="40"/>
      <c r="LQ97" s="40"/>
      <c r="LR97" s="40"/>
      <c r="LS97" s="40"/>
      <c r="LT97" s="40"/>
      <c r="LU97" s="40"/>
      <c r="LV97" s="40"/>
      <c r="LW97" s="40"/>
      <c r="LX97" s="40"/>
      <c r="LY97" s="40"/>
      <c r="LZ97" s="40"/>
      <c r="MA97" s="40"/>
      <c r="MB97" s="40"/>
      <c r="MC97" s="40"/>
      <c r="MD97" s="40"/>
    </row>
    <row r="98" spans="1:342" s="12" customFormat="1" ht="15" customHeight="1" x14ac:dyDescent="0.15">
      <c r="A98" s="41">
        <v>8455.2000000000007</v>
      </c>
      <c r="B98" s="53"/>
      <c r="C98" s="101" t="s">
        <v>294</v>
      </c>
      <c r="D98" s="102"/>
      <c r="E98" s="102"/>
      <c r="F98" s="102"/>
      <c r="G98" s="88"/>
      <c r="H98" s="88"/>
      <c r="I98" s="88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  <c r="IV98" s="40"/>
      <c r="IW98" s="40"/>
      <c r="IX98" s="40"/>
      <c r="IY98" s="40"/>
      <c r="IZ98" s="40"/>
      <c r="JA98" s="40"/>
      <c r="JB98" s="40"/>
      <c r="JC98" s="40"/>
      <c r="JD98" s="40"/>
      <c r="JE98" s="40"/>
      <c r="JF98" s="40"/>
      <c r="JG98" s="40"/>
      <c r="JH98" s="40"/>
      <c r="JI98" s="40"/>
      <c r="JJ98" s="40"/>
      <c r="JK98" s="40"/>
      <c r="JL98" s="40"/>
      <c r="JM98" s="40"/>
      <c r="JN98" s="40"/>
      <c r="JO98" s="40"/>
      <c r="JP98" s="40"/>
      <c r="JQ98" s="40"/>
      <c r="JR98" s="40"/>
      <c r="JS98" s="40"/>
      <c r="JT98" s="40"/>
      <c r="JU98" s="40"/>
      <c r="JV98" s="40"/>
      <c r="JW98" s="40"/>
      <c r="JX98" s="40"/>
      <c r="JY98" s="40"/>
      <c r="JZ98" s="40"/>
      <c r="KA98" s="40"/>
      <c r="KB98" s="40"/>
      <c r="KC98" s="40"/>
      <c r="KD98" s="40"/>
      <c r="KE98" s="40"/>
      <c r="KF98" s="40"/>
      <c r="KG98" s="40"/>
      <c r="KH98" s="40"/>
      <c r="KI98" s="40"/>
      <c r="KJ98" s="40"/>
      <c r="KK98" s="40"/>
      <c r="KL98" s="40"/>
      <c r="KM98" s="40"/>
      <c r="KN98" s="40"/>
      <c r="KO98" s="40"/>
      <c r="KP98" s="40"/>
      <c r="KQ98" s="40"/>
      <c r="KR98" s="40"/>
      <c r="KS98" s="40"/>
      <c r="KT98" s="40"/>
      <c r="KU98" s="40"/>
      <c r="KV98" s="40"/>
      <c r="KW98" s="40"/>
      <c r="KX98" s="40"/>
      <c r="KY98" s="40"/>
      <c r="KZ98" s="40"/>
      <c r="LA98" s="40"/>
      <c r="LB98" s="40"/>
      <c r="LC98" s="40"/>
      <c r="LD98" s="40"/>
      <c r="LE98" s="40"/>
      <c r="LF98" s="40"/>
      <c r="LG98" s="40"/>
      <c r="LH98" s="40"/>
      <c r="LI98" s="40"/>
      <c r="LJ98" s="40"/>
      <c r="LK98" s="40"/>
      <c r="LL98" s="40"/>
      <c r="LM98" s="40"/>
      <c r="LN98" s="40"/>
      <c r="LO98" s="40"/>
      <c r="LP98" s="40"/>
      <c r="LQ98" s="40"/>
      <c r="LR98" s="40"/>
      <c r="LS98" s="40"/>
      <c r="LT98" s="40"/>
      <c r="LU98" s="40"/>
      <c r="LV98" s="40"/>
      <c r="LW98" s="40"/>
      <c r="LX98" s="40"/>
      <c r="LY98" s="40"/>
      <c r="LZ98" s="40"/>
      <c r="MA98" s="40"/>
      <c r="MB98" s="40"/>
      <c r="MC98" s="40"/>
      <c r="MD98" s="40"/>
    </row>
    <row r="99" spans="1:342" s="12" customFormat="1" ht="11.25" customHeight="1" x14ac:dyDescent="0.15">
      <c r="A99" s="131">
        <v>131824.31</v>
      </c>
      <c r="B99" s="132"/>
      <c r="C99" s="111" t="s">
        <v>18</v>
      </c>
      <c r="D99" s="112"/>
      <c r="E99" s="112"/>
      <c r="F99" s="112"/>
      <c r="G99" s="112"/>
      <c r="H99" s="112"/>
      <c r="I99" s="112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39"/>
      <c r="AF99" s="39"/>
      <c r="AG99" s="39"/>
      <c r="AH99" s="39"/>
      <c r="AI99" s="39"/>
      <c r="AJ99" s="39"/>
      <c r="AK99" s="39"/>
      <c r="AL99" s="39"/>
      <c r="AM99" s="39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  <c r="IV99" s="40"/>
      <c r="IW99" s="40"/>
      <c r="IX99" s="40"/>
      <c r="IY99" s="40"/>
      <c r="IZ99" s="40"/>
      <c r="JA99" s="40"/>
      <c r="JB99" s="40"/>
      <c r="JC99" s="40"/>
      <c r="JD99" s="40"/>
      <c r="JE99" s="40"/>
      <c r="JF99" s="40"/>
      <c r="JG99" s="40"/>
      <c r="JH99" s="40"/>
      <c r="JI99" s="40"/>
      <c r="JJ99" s="40"/>
      <c r="JK99" s="40"/>
      <c r="JL99" s="40"/>
      <c r="JM99" s="40"/>
      <c r="JN99" s="40"/>
      <c r="JO99" s="40"/>
      <c r="JP99" s="40"/>
      <c r="JQ99" s="40"/>
      <c r="JR99" s="40"/>
      <c r="JS99" s="40"/>
      <c r="JT99" s="40"/>
      <c r="JU99" s="40"/>
      <c r="JV99" s="40"/>
      <c r="JW99" s="40"/>
      <c r="JX99" s="40"/>
      <c r="JY99" s="40"/>
      <c r="JZ99" s="40"/>
      <c r="KA99" s="40"/>
      <c r="KB99" s="40"/>
      <c r="KC99" s="40"/>
      <c r="KD99" s="40"/>
      <c r="KE99" s="40"/>
      <c r="KF99" s="40"/>
      <c r="KG99" s="40"/>
      <c r="KH99" s="40"/>
      <c r="KI99" s="40"/>
      <c r="KJ99" s="40"/>
      <c r="KK99" s="40"/>
      <c r="KL99" s="40"/>
      <c r="KM99" s="40"/>
      <c r="KN99" s="40"/>
      <c r="KO99" s="40"/>
      <c r="KP99" s="40"/>
      <c r="KQ99" s="40"/>
      <c r="KR99" s="40"/>
      <c r="KS99" s="40"/>
      <c r="KT99" s="40"/>
      <c r="KU99" s="40"/>
      <c r="KV99" s="40"/>
      <c r="KW99" s="40"/>
      <c r="KX99" s="40"/>
      <c r="KY99" s="40"/>
      <c r="KZ99" s="40"/>
      <c r="LA99" s="40"/>
      <c r="LB99" s="40"/>
      <c r="LC99" s="40"/>
      <c r="LD99" s="40"/>
      <c r="LE99" s="40"/>
      <c r="LF99" s="40"/>
      <c r="LG99" s="40"/>
      <c r="LH99" s="40"/>
      <c r="LI99" s="40"/>
      <c r="LJ99" s="40"/>
      <c r="LK99" s="40"/>
      <c r="LL99" s="40"/>
      <c r="LM99" s="40"/>
      <c r="LN99" s="40"/>
      <c r="LO99" s="40"/>
      <c r="LP99" s="40"/>
      <c r="LQ99" s="40"/>
      <c r="LR99" s="40"/>
      <c r="LS99" s="40"/>
      <c r="LT99" s="40"/>
      <c r="LU99" s="40"/>
      <c r="LV99" s="40"/>
      <c r="LW99" s="40"/>
      <c r="LX99" s="40"/>
      <c r="LY99" s="40"/>
      <c r="LZ99" s="40"/>
      <c r="MA99" s="40"/>
      <c r="MB99" s="40"/>
      <c r="MC99" s="40"/>
      <c r="MD99" s="40"/>
    </row>
    <row r="100" spans="1:342" x14ac:dyDescent="0.15">
      <c r="A100" s="10" t="s">
        <v>23</v>
      </c>
      <c r="B100" s="11"/>
      <c r="C100" s="11"/>
      <c r="D100" s="11"/>
      <c r="E100" s="11"/>
      <c r="F100" s="11"/>
      <c r="G100" s="11"/>
      <c r="H100" s="114">
        <f>SUM(A103:A107)</f>
        <v>32527.100000000002</v>
      </c>
      <c r="I100" s="123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39"/>
      <c r="AF100" s="39"/>
      <c r="AG100" s="39"/>
      <c r="AH100" s="39"/>
      <c r="AI100" s="39"/>
      <c r="AJ100" s="39"/>
      <c r="AK100" s="39"/>
      <c r="AL100" s="39"/>
      <c r="AM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39"/>
      <c r="IG100" s="39"/>
      <c r="IH100" s="39"/>
      <c r="II100" s="39"/>
      <c r="IJ100" s="39"/>
      <c r="IK100" s="39"/>
      <c r="IL100" s="39"/>
      <c r="IM100" s="39"/>
      <c r="IN100" s="39"/>
      <c r="IO100" s="39"/>
      <c r="IP100" s="39"/>
      <c r="IQ100" s="39"/>
      <c r="IR100" s="39"/>
      <c r="IS100" s="39"/>
      <c r="IT100" s="39"/>
      <c r="IU100" s="39"/>
      <c r="IV100" s="39"/>
      <c r="IW100" s="39"/>
      <c r="IX100" s="39"/>
      <c r="IY100" s="39"/>
      <c r="IZ100" s="39"/>
      <c r="JA100" s="39"/>
      <c r="JB100" s="39"/>
      <c r="JC100" s="39"/>
      <c r="JD100" s="39"/>
      <c r="JE100" s="39"/>
      <c r="JF100" s="39"/>
      <c r="JG100" s="39"/>
      <c r="JH100" s="39"/>
      <c r="JI100" s="39"/>
      <c r="JJ100" s="39"/>
      <c r="JK100" s="39"/>
      <c r="JL100" s="39"/>
      <c r="JM100" s="39"/>
      <c r="JN100" s="39"/>
      <c r="JO100" s="39"/>
      <c r="JP100" s="39"/>
      <c r="JQ100" s="39"/>
      <c r="JR100" s="39"/>
      <c r="JS100" s="39"/>
      <c r="JT100" s="39"/>
      <c r="JU100" s="39"/>
      <c r="JV100" s="39"/>
      <c r="JW100" s="39"/>
      <c r="JX100" s="39"/>
      <c r="JY100" s="39"/>
      <c r="JZ100" s="39"/>
      <c r="KA100" s="39"/>
      <c r="KB100" s="39"/>
      <c r="KC100" s="39"/>
      <c r="KD100" s="39"/>
      <c r="KE100" s="39"/>
      <c r="KF100" s="39"/>
      <c r="KG100" s="39"/>
      <c r="KH100" s="39"/>
      <c r="KI100" s="39"/>
      <c r="KJ100" s="39"/>
      <c r="KK100" s="39"/>
      <c r="KL100" s="39"/>
      <c r="KM100" s="39"/>
      <c r="KN100" s="39"/>
      <c r="KO100" s="39"/>
      <c r="KP100" s="39"/>
      <c r="KQ100" s="39"/>
      <c r="KR100" s="39"/>
      <c r="KS100" s="39"/>
      <c r="KT100" s="39"/>
      <c r="KU100" s="39"/>
      <c r="KV100" s="39"/>
      <c r="KW100" s="39"/>
      <c r="KX100" s="39"/>
      <c r="KY100" s="39"/>
      <c r="KZ100" s="39"/>
      <c r="LA100" s="39"/>
      <c r="LB100" s="39"/>
      <c r="LC100" s="39"/>
      <c r="LD100" s="39"/>
      <c r="LE100" s="39"/>
      <c r="LF100" s="39"/>
      <c r="LG100" s="39"/>
      <c r="LH100" s="39"/>
      <c r="LI100" s="39"/>
      <c r="LJ100" s="39"/>
      <c r="LK100" s="39"/>
      <c r="LL100" s="39"/>
      <c r="LM100" s="39"/>
      <c r="LN100" s="39"/>
      <c r="LO100" s="39"/>
      <c r="LP100" s="39"/>
      <c r="LQ100" s="39"/>
      <c r="LR100" s="39"/>
      <c r="LS100" s="39"/>
      <c r="LT100" s="39"/>
      <c r="LU100" s="39"/>
      <c r="LV100" s="39"/>
      <c r="LW100" s="39"/>
      <c r="LX100" s="39"/>
      <c r="LY100" s="39"/>
      <c r="LZ100" s="39"/>
      <c r="MA100" s="39"/>
      <c r="MB100" s="39"/>
      <c r="MC100" s="39"/>
      <c r="MD100" s="39"/>
    </row>
    <row r="101" spans="1:342" ht="15.75" customHeight="1" x14ac:dyDescent="0.15">
      <c r="A101" s="37"/>
      <c r="B101" s="38"/>
      <c r="C101" s="105" t="s">
        <v>437</v>
      </c>
      <c r="D101" s="106"/>
      <c r="E101" s="106"/>
      <c r="F101" s="106"/>
      <c r="G101" s="106"/>
      <c r="H101" s="106"/>
      <c r="I101" s="106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39"/>
      <c r="AF101" s="39"/>
      <c r="AG101" s="39"/>
      <c r="AH101" s="39"/>
      <c r="AI101" s="39"/>
      <c r="AJ101" s="39"/>
      <c r="AK101" s="39"/>
      <c r="AL101" s="39"/>
      <c r="AM101" s="39"/>
    </row>
    <row r="102" spans="1:342" ht="15.95" customHeight="1" x14ac:dyDescent="0.15">
      <c r="A102" s="15"/>
      <c r="B102" s="16"/>
      <c r="C102" s="105" t="s">
        <v>438</v>
      </c>
      <c r="D102" s="106"/>
      <c r="E102" s="106"/>
      <c r="F102" s="106"/>
      <c r="G102" s="106"/>
      <c r="H102" s="106"/>
      <c r="I102" s="115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39"/>
      <c r="AF102" s="39"/>
      <c r="AG102" s="39"/>
      <c r="AH102" s="39"/>
      <c r="AI102" s="39"/>
      <c r="AJ102" s="39"/>
      <c r="AK102" s="39"/>
      <c r="AL102" s="39"/>
      <c r="AM102" s="39"/>
    </row>
    <row r="103" spans="1:342" ht="16.5" customHeight="1" x14ac:dyDescent="0.15">
      <c r="A103" s="44" t="s">
        <v>182</v>
      </c>
      <c r="B103" s="45"/>
      <c r="C103" s="85"/>
      <c r="D103" s="49"/>
      <c r="E103" s="49"/>
      <c r="F103" s="49"/>
      <c r="G103" s="49"/>
      <c r="H103" s="49"/>
      <c r="I103" s="49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39"/>
      <c r="AF103" s="39"/>
      <c r="AG103" s="39"/>
      <c r="AH103" s="39"/>
      <c r="AI103" s="39"/>
      <c r="AJ103" s="39"/>
      <c r="AK103" s="39"/>
      <c r="AL103" s="39"/>
      <c r="AM103" s="39"/>
    </row>
    <row r="104" spans="1:342" ht="16.5" customHeight="1" x14ac:dyDescent="0.15">
      <c r="A104" s="44">
        <v>27.92</v>
      </c>
      <c r="B104" s="45"/>
      <c r="C104" s="107" t="s">
        <v>262</v>
      </c>
      <c r="D104" s="108"/>
      <c r="E104" s="108"/>
      <c r="F104" s="108"/>
      <c r="G104" s="49"/>
      <c r="H104" s="49"/>
      <c r="I104" s="49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39"/>
      <c r="AF104" s="39"/>
      <c r="AG104" s="39"/>
      <c r="AH104" s="39"/>
      <c r="AI104" s="39"/>
      <c r="AJ104" s="39"/>
      <c r="AK104" s="39"/>
      <c r="AL104" s="39"/>
      <c r="AM104" s="39"/>
    </row>
    <row r="105" spans="1:342" ht="13.5" customHeight="1" x14ac:dyDescent="0.15">
      <c r="A105" s="44">
        <v>1472.85</v>
      </c>
      <c r="B105" s="45"/>
      <c r="C105" s="107" t="s">
        <v>180</v>
      </c>
      <c r="D105" s="108"/>
      <c r="E105" s="108"/>
      <c r="F105" s="108"/>
      <c r="G105" s="108"/>
      <c r="H105" s="49"/>
      <c r="I105" s="49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39"/>
      <c r="AF105" s="39"/>
      <c r="AG105" s="39"/>
      <c r="AH105" s="39"/>
      <c r="AI105" s="39"/>
      <c r="AJ105" s="39"/>
      <c r="AK105" s="39"/>
      <c r="AL105" s="39"/>
      <c r="AM105" s="39"/>
    </row>
    <row r="106" spans="1:342" ht="13.5" customHeight="1" x14ac:dyDescent="0.15">
      <c r="A106" s="15">
        <v>9275</v>
      </c>
      <c r="B106" s="16"/>
      <c r="C106" s="105" t="s">
        <v>439</v>
      </c>
      <c r="D106" s="106"/>
      <c r="E106" s="106"/>
      <c r="F106" s="106"/>
      <c r="G106" s="106"/>
      <c r="H106" s="89"/>
      <c r="I106" s="89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39"/>
      <c r="AF106" s="39"/>
      <c r="AG106" s="39"/>
      <c r="AH106" s="39"/>
      <c r="AI106" s="39"/>
      <c r="AJ106" s="39"/>
      <c r="AK106" s="39"/>
      <c r="AL106" s="39"/>
      <c r="AM106" s="39"/>
    </row>
    <row r="107" spans="1:342" x14ac:dyDescent="0.15">
      <c r="A107" s="109">
        <v>21751.33</v>
      </c>
      <c r="B107" s="110"/>
      <c r="C107" s="111" t="s">
        <v>18</v>
      </c>
      <c r="D107" s="112"/>
      <c r="E107" s="112"/>
      <c r="F107" s="112"/>
      <c r="G107" s="112"/>
      <c r="H107" s="112"/>
      <c r="I107" s="113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39"/>
      <c r="AF107" s="39"/>
      <c r="AG107" s="39"/>
      <c r="AH107" s="39"/>
      <c r="AI107" s="39"/>
      <c r="AJ107" s="39"/>
      <c r="AK107" s="39"/>
      <c r="AL107" s="39"/>
      <c r="AM107" s="39"/>
    </row>
    <row r="108" spans="1:342" x14ac:dyDescent="0.15">
      <c r="A108" s="10" t="s">
        <v>24</v>
      </c>
      <c r="B108" s="11"/>
      <c r="C108" s="11"/>
      <c r="D108" s="11"/>
      <c r="E108" s="11"/>
      <c r="F108" s="11"/>
      <c r="G108" s="11"/>
      <c r="H108" s="114">
        <f>SUM(A112:B114)</f>
        <v>23120.93</v>
      </c>
      <c r="I108" s="114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39"/>
      <c r="AF108" s="39"/>
      <c r="AG108" s="39"/>
      <c r="AH108" s="39"/>
      <c r="AI108" s="39"/>
      <c r="AJ108" s="39"/>
      <c r="AK108" s="39"/>
      <c r="AL108" s="39"/>
      <c r="AM108" s="39"/>
    </row>
    <row r="109" spans="1:342" ht="15.75" customHeight="1" x14ac:dyDescent="0.15">
      <c r="A109" s="22"/>
      <c r="B109" s="23"/>
      <c r="C109" s="105" t="s">
        <v>440</v>
      </c>
      <c r="D109" s="106"/>
      <c r="E109" s="106"/>
      <c r="F109" s="106"/>
      <c r="G109" s="106"/>
      <c r="H109" s="106"/>
      <c r="I109" s="106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39"/>
      <c r="AF109" s="39"/>
      <c r="AG109" s="39"/>
      <c r="AH109" s="39"/>
      <c r="AI109" s="39"/>
      <c r="AJ109" s="39"/>
      <c r="AK109" s="39"/>
      <c r="AL109" s="39"/>
      <c r="AM109" s="39"/>
    </row>
    <row r="110" spans="1:342" ht="15" customHeight="1" x14ac:dyDescent="0.15">
      <c r="A110" s="22"/>
      <c r="B110" s="23"/>
      <c r="C110" s="105" t="s">
        <v>233</v>
      </c>
      <c r="D110" s="106"/>
      <c r="E110" s="106"/>
      <c r="F110" s="106"/>
      <c r="G110" s="106"/>
      <c r="H110" s="106"/>
      <c r="I110" s="115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39"/>
      <c r="AF110" s="39"/>
      <c r="AG110" s="39"/>
      <c r="AH110" s="39"/>
      <c r="AI110" s="39"/>
      <c r="AJ110" s="39"/>
      <c r="AK110" s="39"/>
      <c r="AL110" s="39"/>
      <c r="AM110" s="39"/>
    </row>
    <row r="111" spans="1:342" ht="15.75" customHeight="1" x14ac:dyDescent="0.15">
      <c r="A111" s="57" t="s">
        <v>182</v>
      </c>
      <c r="B111" s="58"/>
      <c r="C111" s="48"/>
      <c r="D111" s="49"/>
      <c r="E111" s="49"/>
      <c r="F111" s="49"/>
      <c r="G111" s="49"/>
      <c r="H111" s="49"/>
      <c r="I111" s="49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39"/>
      <c r="AF111" s="39"/>
      <c r="AG111" s="39"/>
      <c r="AH111" s="39"/>
      <c r="AI111" s="39"/>
      <c r="AJ111" s="39"/>
      <c r="AK111" s="39"/>
      <c r="AL111" s="39"/>
      <c r="AM111" s="39"/>
    </row>
    <row r="112" spans="1:342" s="12" customFormat="1" ht="15.75" customHeight="1" x14ac:dyDescent="0.15">
      <c r="A112" s="42">
        <v>19.84</v>
      </c>
      <c r="B112" s="58"/>
      <c r="C112" s="107" t="s">
        <v>259</v>
      </c>
      <c r="D112" s="108"/>
      <c r="E112" s="108"/>
      <c r="F112" s="49"/>
      <c r="G112" s="49"/>
      <c r="H112" s="49"/>
      <c r="I112" s="49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</row>
    <row r="113" spans="1:39" ht="15.75" customHeight="1" x14ac:dyDescent="0.15">
      <c r="A113" s="42">
        <v>1472.85</v>
      </c>
      <c r="B113" s="58"/>
      <c r="C113" s="107" t="s">
        <v>180</v>
      </c>
      <c r="D113" s="108"/>
      <c r="E113" s="108"/>
      <c r="F113" s="108"/>
      <c r="G113" s="108"/>
      <c r="H113" s="49"/>
      <c r="I113" s="49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39"/>
      <c r="AF113" s="39"/>
      <c r="AG113" s="39"/>
      <c r="AH113" s="39"/>
      <c r="AI113" s="39"/>
      <c r="AJ113" s="39"/>
      <c r="AK113" s="39"/>
      <c r="AL113" s="39"/>
      <c r="AM113" s="39"/>
    </row>
    <row r="114" spans="1:39" x14ac:dyDescent="0.15">
      <c r="A114" s="109">
        <v>21628.240000000002</v>
      </c>
      <c r="B114" s="110"/>
      <c r="C114" s="111" t="s">
        <v>18</v>
      </c>
      <c r="D114" s="112"/>
      <c r="E114" s="112"/>
      <c r="F114" s="112"/>
      <c r="G114" s="112"/>
      <c r="H114" s="112"/>
      <c r="I114" s="112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39"/>
      <c r="AF114" s="39"/>
      <c r="AG114" s="39"/>
      <c r="AH114" s="39"/>
      <c r="AI114" s="39"/>
      <c r="AJ114" s="39"/>
      <c r="AK114" s="39"/>
      <c r="AL114" s="39"/>
      <c r="AM114" s="39"/>
    </row>
    <row r="115" spans="1:39" x14ac:dyDescent="0.15">
      <c r="A115" s="10" t="s">
        <v>25</v>
      </c>
      <c r="B115" s="11"/>
      <c r="C115" s="11"/>
      <c r="D115" s="11"/>
      <c r="E115" s="11"/>
      <c r="F115" s="11"/>
      <c r="G115" s="11"/>
      <c r="H115" s="114">
        <f>SUM(A116:B126)</f>
        <v>158370.12999999998</v>
      </c>
      <c r="I115" s="123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39"/>
      <c r="AF115" s="39"/>
      <c r="AG115" s="39"/>
      <c r="AH115" s="39"/>
      <c r="AI115" s="39"/>
      <c r="AJ115" s="39"/>
      <c r="AK115" s="39"/>
      <c r="AL115" s="39"/>
      <c r="AM115" s="39"/>
    </row>
    <row r="116" spans="1:39" x14ac:dyDescent="0.15">
      <c r="A116" s="109">
        <v>106413.42</v>
      </c>
      <c r="B116" s="110"/>
      <c r="C116" s="111" t="s">
        <v>26</v>
      </c>
      <c r="D116" s="112"/>
      <c r="E116" s="112"/>
      <c r="F116" s="112"/>
      <c r="G116" s="112"/>
      <c r="H116" s="112"/>
      <c r="I116" s="112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39"/>
      <c r="AF116" s="39"/>
      <c r="AG116" s="39"/>
      <c r="AH116" s="39"/>
      <c r="AI116" s="39"/>
      <c r="AJ116" s="39"/>
      <c r="AK116" s="39"/>
      <c r="AL116" s="39"/>
      <c r="AM116" s="39"/>
    </row>
    <row r="117" spans="1:39" x14ac:dyDescent="0.15">
      <c r="A117" s="46" t="s">
        <v>182</v>
      </c>
      <c r="B117" s="45"/>
      <c r="C117" s="42"/>
      <c r="D117" s="36"/>
      <c r="E117" s="36"/>
      <c r="F117" s="36"/>
      <c r="G117" s="36"/>
      <c r="H117" s="36"/>
      <c r="I117" s="36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39"/>
      <c r="AF117" s="39"/>
      <c r="AG117" s="39"/>
      <c r="AH117" s="39"/>
      <c r="AI117" s="39"/>
      <c r="AJ117" s="39"/>
      <c r="AK117" s="39"/>
      <c r="AL117" s="39"/>
      <c r="AM117" s="39"/>
    </row>
    <row r="118" spans="1:39" x14ac:dyDescent="0.15">
      <c r="A118" s="19">
        <v>14822.5</v>
      </c>
      <c r="B118" s="20"/>
      <c r="C118" s="17" t="s">
        <v>179</v>
      </c>
      <c r="D118" s="18"/>
      <c r="E118" s="18"/>
      <c r="F118" s="18"/>
      <c r="G118" s="18"/>
      <c r="H118" s="18"/>
      <c r="I118" s="18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39"/>
      <c r="AF118" s="39"/>
      <c r="AG118" s="39"/>
      <c r="AH118" s="39"/>
      <c r="AI118" s="39"/>
      <c r="AJ118" s="39"/>
      <c r="AK118" s="39"/>
      <c r="AL118" s="39"/>
      <c r="AM118" s="39"/>
    </row>
    <row r="119" spans="1:39" x14ac:dyDescent="0.15">
      <c r="A119" s="19">
        <v>1824.88</v>
      </c>
      <c r="B119" s="20"/>
      <c r="C119" s="17" t="s">
        <v>183</v>
      </c>
      <c r="D119" s="18"/>
      <c r="E119" s="18"/>
      <c r="F119" s="18"/>
      <c r="G119" s="18"/>
      <c r="H119" s="18"/>
      <c r="I119" s="18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39"/>
      <c r="AF119" s="39"/>
      <c r="AG119" s="39"/>
      <c r="AH119" s="39"/>
      <c r="AI119" s="39"/>
      <c r="AJ119" s="39"/>
      <c r="AK119" s="39"/>
      <c r="AL119" s="39"/>
      <c r="AM119" s="39"/>
    </row>
    <row r="120" spans="1:39" x14ac:dyDescent="0.15">
      <c r="A120" s="59">
        <v>27000</v>
      </c>
      <c r="B120" s="60"/>
      <c r="C120" s="61" t="s">
        <v>441</v>
      </c>
      <c r="D120" s="62"/>
      <c r="E120" s="62"/>
      <c r="F120" s="62"/>
      <c r="G120" s="62"/>
      <c r="H120" s="62"/>
      <c r="I120" s="62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39"/>
      <c r="AF120" s="39"/>
      <c r="AG120" s="39"/>
      <c r="AH120" s="39"/>
      <c r="AI120" s="39"/>
      <c r="AJ120" s="39"/>
      <c r="AK120" s="39"/>
      <c r="AL120" s="39"/>
      <c r="AM120" s="39"/>
    </row>
    <row r="121" spans="1:39" x14ac:dyDescent="0.15">
      <c r="A121" s="68">
        <v>1080</v>
      </c>
      <c r="B121" s="69"/>
      <c r="C121" s="70" t="s">
        <v>295</v>
      </c>
      <c r="D121" s="71"/>
      <c r="E121" s="71"/>
      <c r="F121" s="71"/>
      <c r="G121" s="71"/>
      <c r="H121" s="71"/>
      <c r="I121" s="71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39"/>
      <c r="AF121" s="39"/>
      <c r="AG121" s="39"/>
      <c r="AH121" s="39"/>
      <c r="AI121" s="39"/>
      <c r="AJ121" s="39"/>
      <c r="AK121" s="39"/>
      <c r="AL121" s="39"/>
      <c r="AM121" s="39"/>
    </row>
    <row r="122" spans="1:39" x14ac:dyDescent="0.15">
      <c r="A122" s="59">
        <v>139.33000000000001</v>
      </c>
      <c r="B122" s="60"/>
      <c r="C122" s="61" t="s">
        <v>259</v>
      </c>
      <c r="D122" s="62"/>
      <c r="E122" s="62"/>
      <c r="F122" s="62"/>
      <c r="G122" s="62"/>
      <c r="H122" s="62"/>
      <c r="I122" s="62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39"/>
      <c r="AF122" s="39"/>
      <c r="AG122" s="39"/>
      <c r="AH122" s="39"/>
      <c r="AI122" s="39"/>
      <c r="AJ122" s="39"/>
      <c r="AK122" s="39"/>
      <c r="AL122" s="39"/>
      <c r="AM122" s="39"/>
    </row>
    <row r="123" spans="1:39" x14ac:dyDescent="0.15">
      <c r="A123" s="46" t="s">
        <v>184</v>
      </c>
      <c r="B123" s="45"/>
      <c r="C123" s="42"/>
      <c r="D123" s="36"/>
      <c r="E123" s="36"/>
      <c r="F123" s="36"/>
      <c r="G123" s="36"/>
      <c r="H123" s="36"/>
      <c r="I123" s="36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39"/>
      <c r="AF123" s="39"/>
      <c r="AG123" s="39"/>
      <c r="AH123" s="39"/>
      <c r="AI123" s="39"/>
      <c r="AJ123" s="39"/>
      <c r="AK123" s="39"/>
      <c r="AL123" s="39"/>
      <c r="AM123" s="39"/>
    </row>
    <row r="124" spans="1:39" x14ac:dyDescent="0.15">
      <c r="A124" s="19">
        <v>1490</v>
      </c>
      <c r="B124" s="20"/>
      <c r="C124" s="17" t="s">
        <v>443</v>
      </c>
      <c r="D124" s="18"/>
      <c r="E124" s="18"/>
      <c r="F124" s="18"/>
      <c r="G124" s="18"/>
      <c r="H124" s="18"/>
      <c r="I124" s="18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39"/>
      <c r="AF124" s="39"/>
      <c r="AG124" s="39"/>
      <c r="AH124" s="39"/>
      <c r="AI124" s="39"/>
      <c r="AJ124" s="39"/>
      <c r="AK124" s="39"/>
      <c r="AL124" s="39"/>
      <c r="AM124" s="39"/>
    </row>
    <row r="125" spans="1:39" x14ac:dyDescent="0.15">
      <c r="A125" s="46" t="s">
        <v>215</v>
      </c>
      <c r="B125" s="45"/>
      <c r="C125" s="42"/>
      <c r="D125" s="36"/>
      <c r="E125" s="36"/>
      <c r="F125" s="36"/>
      <c r="G125" s="36"/>
      <c r="H125" s="36"/>
      <c r="I125" s="36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39"/>
      <c r="AF125" s="39"/>
      <c r="AG125" s="39"/>
      <c r="AH125" s="39"/>
      <c r="AI125" s="39"/>
      <c r="AJ125" s="39"/>
      <c r="AK125" s="39"/>
      <c r="AL125" s="39"/>
      <c r="AM125" s="39"/>
    </row>
    <row r="126" spans="1:39" x14ac:dyDescent="0.15">
      <c r="A126" s="94">
        <v>5600</v>
      </c>
      <c r="B126" s="39"/>
      <c r="C126" s="39" t="s">
        <v>442</v>
      </c>
      <c r="D126" s="39"/>
      <c r="E126" s="39"/>
      <c r="F126" s="39"/>
      <c r="G126" s="39"/>
      <c r="H126" s="39"/>
      <c r="I126" s="99"/>
      <c r="J126" s="10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39"/>
      <c r="AF126" s="39"/>
      <c r="AG126" s="39"/>
      <c r="AH126" s="39"/>
      <c r="AI126" s="39"/>
      <c r="AJ126" s="39"/>
      <c r="AK126" s="39"/>
      <c r="AL126" s="39"/>
      <c r="AM126" s="39"/>
    </row>
    <row r="127" spans="1:39" x14ac:dyDescent="0.15">
      <c r="A127" s="96">
        <v>3968.57</v>
      </c>
      <c r="B127" s="39"/>
      <c r="C127" s="39" t="s">
        <v>446</v>
      </c>
      <c r="D127" s="39"/>
      <c r="E127" s="39"/>
      <c r="F127" s="39"/>
      <c r="G127" s="39"/>
      <c r="H127" s="39"/>
      <c r="I127" s="39"/>
      <c r="J127" s="10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39"/>
      <c r="AF127" s="39"/>
      <c r="AG127" s="39"/>
      <c r="AH127" s="39"/>
      <c r="AI127" s="39"/>
      <c r="AJ127" s="39"/>
      <c r="AK127" s="39"/>
      <c r="AL127" s="39"/>
      <c r="AM127" s="39"/>
    </row>
    <row r="128" spans="1:39" x14ac:dyDescent="0.15">
      <c r="A128" s="39"/>
      <c r="B128" s="39"/>
      <c r="C128" s="39"/>
      <c r="D128" s="39"/>
      <c r="E128" s="39"/>
      <c r="F128" s="39"/>
      <c r="G128" s="39"/>
      <c r="H128" s="39"/>
      <c r="I128" s="39"/>
      <c r="J128" s="10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39"/>
      <c r="AF128" s="39"/>
      <c r="AG128" s="39"/>
      <c r="AH128" s="39"/>
      <c r="AI128" s="39"/>
      <c r="AJ128" s="39"/>
      <c r="AK128" s="39"/>
      <c r="AL128" s="39"/>
      <c r="AM128" s="39"/>
    </row>
    <row r="129" spans="1:39" x14ac:dyDescent="0.15">
      <c r="A129" s="39"/>
      <c r="B129" s="39"/>
      <c r="C129" s="39"/>
      <c r="D129" s="39"/>
      <c r="E129" s="39"/>
      <c r="F129" s="39"/>
      <c r="G129" s="39"/>
      <c r="H129" s="39"/>
      <c r="I129" s="39"/>
      <c r="J129" s="10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39"/>
      <c r="AF129" s="39"/>
      <c r="AG129" s="39"/>
      <c r="AH129" s="39"/>
      <c r="AI129" s="39"/>
      <c r="AJ129" s="39"/>
      <c r="AK129" s="39"/>
      <c r="AL129" s="39"/>
      <c r="AM129" s="39"/>
    </row>
    <row r="130" spans="1:39" x14ac:dyDescent="0.15"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39"/>
      <c r="AF130" s="39"/>
      <c r="AG130" s="39"/>
      <c r="AH130" s="39"/>
      <c r="AI130" s="39"/>
      <c r="AJ130" s="39"/>
      <c r="AK130" s="39"/>
      <c r="AL130" s="39"/>
      <c r="AM130" s="39"/>
    </row>
    <row r="131" spans="1:39" x14ac:dyDescent="0.15"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39"/>
      <c r="AF131" s="39"/>
      <c r="AG131" s="39"/>
      <c r="AH131" s="39"/>
      <c r="AI131" s="39"/>
      <c r="AJ131" s="39"/>
      <c r="AK131" s="39"/>
      <c r="AL131" s="39"/>
      <c r="AM131" s="39"/>
    </row>
    <row r="132" spans="1:39" x14ac:dyDescent="0.15"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39"/>
      <c r="AF132" s="39"/>
      <c r="AG132" s="39"/>
      <c r="AH132" s="39"/>
      <c r="AI132" s="39"/>
      <c r="AJ132" s="39"/>
      <c r="AK132" s="39"/>
      <c r="AL132" s="39"/>
      <c r="AM132" s="39"/>
    </row>
    <row r="133" spans="1:39" x14ac:dyDescent="0.15"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39"/>
      <c r="AF133" s="39"/>
      <c r="AG133" s="39"/>
      <c r="AH133" s="39"/>
      <c r="AI133" s="39"/>
      <c r="AJ133" s="39"/>
      <c r="AK133" s="39"/>
      <c r="AL133" s="39"/>
      <c r="AM133" s="39"/>
    </row>
    <row r="134" spans="1:39" x14ac:dyDescent="0.15"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39"/>
      <c r="AF134" s="39"/>
      <c r="AG134" s="39"/>
      <c r="AH134" s="39"/>
      <c r="AI134" s="39"/>
      <c r="AJ134" s="39"/>
      <c r="AK134" s="39"/>
      <c r="AL134" s="39"/>
      <c r="AM134" s="39"/>
    </row>
    <row r="135" spans="1:39" x14ac:dyDescent="0.15"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39"/>
      <c r="AF135" s="39"/>
      <c r="AG135" s="39"/>
      <c r="AH135" s="39"/>
      <c r="AI135" s="39"/>
      <c r="AJ135" s="39"/>
      <c r="AK135" s="39"/>
      <c r="AL135" s="39"/>
      <c r="AM135" s="39"/>
    </row>
    <row r="136" spans="1:39" x14ac:dyDescent="0.15"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39"/>
      <c r="AF136" s="39"/>
      <c r="AG136" s="39"/>
      <c r="AH136" s="39"/>
      <c r="AI136" s="39"/>
      <c r="AJ136" s="39"/>
      <c r="AK136" s="39"/>
      <c r="AL136" s="39"/>
      <c r="AM136" s="39"/>
    </row>
    <row r="137" spans="1:39" x14ac:dyDescent="0.15"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39"/>
      <c r="AF137" s="39"/>
      <c r="AG137" s="39"/>
      <c r="AH137" s="39"/>
      <c r="AI137" s="39"/>
      <c r="AJ137" s="39"/>
      <c r="AK137" s="39"/>
      <c r="AL137" s="39"/>
      <c r="AM137" s="39"/>
    </row>
    <row r="138" spans="1:39" x14ac:dyDescent="0.15"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39"/>
      <c r="AF138" s="39"/>
      <c r="AG138" s="39"/>
      <c r="AH138" s="39"/>
      <c r="AI138" s="39"/>
      <c r="AJ138" s="39"/>
      <c r="AK138" s="39"/>
      <c r="AL138" s="39"/>
      <c r="AM138" s="39"/>
    </row>
    <row r="139" spans="1:39" x14ac:dyDescent="0.15"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39"/>
      <c r="AF139" s="39"/>
      <c r="AG139" s="39"/>
      <c r="AH139" s="39"/>
      <c r="AI139" s="39"/>
      <c r="AJ139" s="39"/>
      <c r="AK139" s="39"/>
      <c r="AL139" s="39"/>
      <c r="AM139" s="39"/>
    </row>
    <row r="140" spans="1:39" x14ac:dyDescent="0.15"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39"/>
      <c r="AF140" s="39"/>
      <c r="AG140" s="39"/>
      <c r="AH140" s="39"/>
      <c r="AI140" s="39"/>
      <c r="AJ140" s="39"/>
      <c r="AK140" s="39"/>
      <c r="AL140" s="39"/>
      <c r="AM140" s="39"/>
    </row>
    <row r="141" spans="1:39" x14ac:dyDescent="0.15"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39"/>
      <c r="AF141" s="39"/>
      <c r="AG141" s="39"/>
      <c r="AH141" s="39"/>
      <c r="AI141" s="39"/>
      <c r="AJ141" s="39"/>
      <c r="AK141" s="39"/>
      <c r="AL141" s="39"/>
      <c r="AM141" s="39"/>
    </row>
    <row r="142" spans="1:39" x14ac:dyDescent="0.15"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39"/>
      <c r="AF142" s="39"/>
      <c r="AG142" s="39"/>
      <c r="AH142" s="39"/>
      <c r="AI142" s="39"/>
      <c r="AJ142" s="39"/>
      <c r="AK142" s="39"/>
      <c r="AL142" s="39"/>
      <c r="AM142" s="39"/>
    </row>
    <row r="143" spans="1:39" x14ac:dyDescent="0.15"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39"/>
      <c r="AF143" s="39"/>
      <c r="AG143" s="39"/>
      <c r="AH143" s="39"/>
      <c r="AI143" s="39"/>
      <c r="AJ143" s="39"/>
      <c r="AK143" s="39"/>
      <c r="AL143" s="39"/>
      <c r="AM143" s="39"/>
    </row>
    <row r="144" spans="1:39" x14ac:dyDescent="0.15"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39"/>
      <c r="AF144" s="39"/>
      <c r="AG144" s="39"/>
      <c r="AH144" s="39"/>
      <c r="AI144" s="39"/>
      <c r="AJ144" s="39"/>
      <c r="AK144" s="39"/>
      <c r="AL144" s="39"/>
      <c r="AM144" s="39"/>
    </row>
    <row r="145" spans="10:39" x14ac:dyDescent="0.15"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39"/>
      <c r="AF145" s="39"/>
      <c r="AG145" s="39"/>
      <c r="AH145" s="39"/>
      <c r="AI145" s="39"/>
      <c r="AJ145" s="39"/>
      <c r="AK145" s="39"/>
      <c r="AL145" s="39"/>
      <c r="AM145" s="39"/>
    </row>
    <row r="146" spans="10:39" x14ac:dyDescent="0.15"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39"/>
      <c r="AF146" s="39"/>
      <c r="AG146" s="39"/>
      <c r="AH146" s="39"/>
      <c r="AI146" s="39"/>
      <c r="AJ146" s="39"/>
      <c r="AK146" s="39"/>
      <c r="AL146" s="39"/>
      <c r="AM146" s="39"/>
    </row>
    <row r="147" spans="10:39" x14ac:dyDescent="0.15"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39"/>
      <c r="AF147" s="39"/>
      <c r="AG147" s="39"/>
      <c r="AH147" s="39"/>
      <c r="AI147" s="39"/>
      <c r="AJ147" s="39"/>
      <c r="AK147" s="39"/>
      <c r="AL147" s="39"/>
      <c r="AM147" s="39"/>
    </row>
    <row r="148" spans="10:39" x14ac:dyDescent="0.15"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39"/>
      <c r="AF148" s="39"/>
      <c r="AG148" s="39"/>
      <c r="AH148" s="39"/>
      <c r="AI148" s="39"/>
      <c r="AJ148" s="39"/>
      <c r="AK148" s="39"/>
      <c r="AL148" s="39"/>
      <c r="AM148" s="39"/>
    </row>
    <row r="149" spans="10:39" x14ac:dyDescent="0.15"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39"/>
      <c r="AF149" s="39"/>
      <c r="AG149" s="39"/>
      <c r="AH149" s="39"/>
      <c r="AI149" s="39"/>
      <c r="AJ149" s="39"/>
      <c r="AK149" s="39"/>
      <c r="AL149" s="39"/>
      <c r="AM149" s="39"/>
    </row>
    <row r="150" spans="10:39" x14ac:dyDescent="0.15"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39"/>
      <c r="AF150" s="39"/>
      <c r="AG150" s="39"/>
      <c r="AH150" s="39"/>
      <c r="AI150" s="39"/>
      <c r="AJ150" s="39"/>
      <c r="AK150" s="39"/>
      <c r="AL150" s="39"/>
      <c r="AM150" s="39"/>
    </row>
    <row r="151" spans="10:39" x14ac:dyDescent="0.15"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39"/>
      <c r="AF151" s="39"/>
      <c r="AG151" s="39"/>
      <c r="AH151" s="39"/>
      <c r="AI151" s="39"/>
      <c r="AJ151" s="39"/>
      <c r="AK151" s="39"/>
      <c r="AL151" s="39"/>
      <c r="AM151" s="39"/>
    </row>
    <row r="152" spans="10:39" x14ac:dyDescent="0.15"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39"/>
      <c r="AF152" s="39"/>
      <c r="AG152" s="39"/>
      <c r="AH152" s="39"/>
      <c r="AI152" s="39"/>
      <c r="AJ152" s="39"/>
      <c r="AK152" s="39"/>
      <c r="AL152" s="39"/>
      <c r="AM152" s="39"/>
    </row>
    <row r="153" spans="10:39" x14ac:dyDescent="0.15"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39"/>
      <c r="AF153" s="39"/>
      <c r="AG153" s="39"/>
      <c r="AH153" s="39"/>
      <c r="AI153" s="39"/>
      <c r="AJ153" s="39"/>
      <c r="AK153" s="39"/>
      <c r="AL153" s="39"/>
      <c r="AM153" s="39"/>
    </row>
    <row r="154" spans="10:39" x14ac:dyDescent="0.15"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39"/>
      <c r="AF154" s="39"/>
      <c r="AG154" s="39"/>
      <c r="AH154" s="39"/>
      <c r="AI154" s="39"/>
      <c r="AJ154" s="39"/>
      <c r="AK154" s="39"/>
      <c r="AL154" s="39"/>
      <c r="AM154" s="39"/>
    </row>
    <row r="155" spans="10:39" x14ac:dyDescent="0.15"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39"/>
      <c r="AF155" s="39"/>
      <c r="AG155" s="39"/>
      <c r="AH155" s="39"/>
      <c r="AI155" s="39"/>
      <c r="AJ155" s="39"/>
      <c r="AK155" s="39"/>
      <c r="AL155" s="39"/>
      <c r="AM155" s="39"/>
    </row>
    <row r="156" spans="10:39" x14ac:dyDescent="0.15"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39"/>
      <c r="AF156" s="39"/>
      <c r="AG156" s="39"/>
      <c r="AH156" s="39"/>
      <c r="AI156" s="39"/>
      <c r="AJ156" s="39"/>
      <c r="AK156" s="39"/>
      <c r="AL156" s="39"/>
      <c r="AM156" s="39"/>
    </row>
    <row r="157" spans="10:39" x14ac:dyDescent="0.15"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39"/>
      <c r="AF157" s="39"/>
      <c r="AG157" s="39"/>
      <c r="AH157" s="39"/>
      <c r="AI157" s="39"/>
      <c r="AJ157" s="39"/>
      <c r="AK157" s="39"/>
      <c r="AL157" s="39"/>
      <c r="AM157" s="39"/>
    </row>
    <row r="158" spans="10:39" x14ac:dyDescent="0.15"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39"/>
      <c r="AF158" s="39"/>
      <c r="AG158" s="39"/>
      <c r="AH158" s="39"/>
      <c r="AI158" s="39"/>
      <c r="AJ158" s="39"/>
      <c r="AK158" s="39"/>
      <c r="AL158" s="39"/>
      <c r="AM158" s="39"/>
    </row>
    <row r="159" spans="10:39" x14ac:dyDescent="0.15"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39"/>
      <c r="AF159" s="39"/>
      <c r="AG159" s="39"/>
      <c r="AH159" s="39"/>
      <c r="AI159" s="39"/>
      <c r="AJ159" s="39"/>
      <c r="AK159" s="39"/>
      <c r="AL159" s="39"/>
      <c r="AM159" s="39"/>
    </row>
    <row r="160" spans="10:39" x14ac:dyDescent="0.15"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39"/>
      <c r="AF160" s="39"/>
      <c r="AG160" s="39"/>
      <c r="AH160" s="39"/>
      <c r="AI160" s="39"/>
      <c r="AJ160" s="39"/>
      <c r="AK160" s="39"/>
      <c r="AL160" s="39"/>
      <c r="AM160" s="39"/>
    </row>
    <row r="161" spans="10:39" x14ac:dyDescent="0.15"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39"/>
      <c r="AF161" s="39"/>
      <c r="AG161" s="39"/>
      <c r="AH161" s="39"/>
      <c r="AI161" s="39"/>
      <c r="AJ161" s="39"/>
      <c r="AK161" s="39"/>
      <c r="AL161" s="39"/>
      <c r="AM161" s="39"/>
    </row>
    <row r="162" spans="10:39" x14ac:dyDescent="0.15"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39"/>
      <c r="AF162" s="39"/>
      <c r="AG162" s="39"/>
      <c r="AH162" s="39"/>
      <c r="AI162" s="39"/>
      <c r="AJ162" s="39"/>
      <c r="AK162" s="39"/>
      <c r="AL162" s="39"/>
      <c r="AM162" s="39"/>
    </row>
    <row r="163" spans="10:39" x14ac:dyDescent="0.15"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39"/>
      <c r="AF163" s="39"/>
      <c r="AG163" s="39"/>
      <c r="AH163" s="39"/>
      <c r="AI163" s="39"/>
      <c r="AJ163" s="39"/>
      <c r="AK163" s="39"/>
      <c r="AL163" s="39"/>
      <c r="AM163" s="39"/>
    </row>
    <row r="164" spans="10:39" x14ac:dyDescent="0.15"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39"/>
      <c r="AF164" s="39"/>
      <c r="AG164" s="39"/>
      <c r="AH164" s="39"/>
      <c r="AI164" s="39"/>
      <c r="AJ164" s="39"/>
      <c r="AK164" s="39"/>
      <c r="AL164" s="39"/>
      <c r="AM164" s="39"/>
    </row>
    <row r="165" spans="10:39" x14ac:dyDescent="0.15"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39"/>
      <c r="AF165" s="39"/>
      <c r="AG165" s="39"/>
      <c r="AH165" s="39"/>
      <c r="AI165" s="39"/>
      <c r="AJ165" s="39"/>
      <c r="AK165" s="39"/>
      <c r="AL165" s="39"/>
      <c r="AM165" s="39"/>
    </row>
    <row r="166" spans="10:39" x14ac:dyDescent="0.15"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39"/>
      <c r="AF166" s="39"/>
      <c r="AG166" s="39"/>
      <c r="AH166" s="39"/>
      <c r="AI166" s="39"/>
      <c r="AJ166" s="39"/>
      <c r="AK166" s="39"/>
      <c r="AL166" s="39"/>
      <c r="AM166" s="39"/>
    </row>
    <row r="167" spans="10:39" x14ac:dyDescent="0.15"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39"/>
      <c r="AF167" s="39"/>
      <c r="AG167" s="39"/>
      <c r="AH167" s="39"/>
      <c r="AI167" s="39"/>
      <c r="AJ167" s="39"/>
      <c r="AK167" s="39"/>
      <c r="AL167" s="39"/>
      <c r="AM167" s="39"/>
    </row>
    <row r="168" spans="10:39" x14ac:dyDescent="0.15"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39"/>
      <c r="AF168" s="39"/>
      <c r="AG168" s="39"/>
      <c r="AH168" s="39"/>
      <c r="AI168" s="39"/>
      <c r="AJ168" s="39"/>
      <c r="AK168" s="39"/>
      <c r="AL168" s="39"/>
      <c r="AM168" s="39"/>
    </row>
    <row r="169" spans="10:39" x14ac:dyDescent="0.15"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39"/>
      <c r="AF169" s="39"/>
      <c r="AG169" s="39"/>
      <c r="AH169" s="39"/>
      <c r="AI169" s="39"/>
      <c r="AJ169" s="39"/>
      <c r="AK169" s="39"/>
      <c r="AL169" s="39"/>
      <c r="AM169" s="39"/>
    </row>
    <row r="170" spans="10:39" x14ac:dyDescent="0.15"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39"/>
      <c r="AF170" s="39"/>
      <c r="AG170" s="39"/>
      <c r="AH170" s="39"/>
      <c r="AI170" s="39"/>
      <c r="AJ170" s="39"/>
      <c r="AK170" s="39"/>
      <c r="AL170" s="39"/>
      <c r="AM170" s="39"/>
    </row>
    <row r="171" spans="10:39" x14ac:dyDescent="0.15"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39"/>
      <c r="AF171" s="39"/>
      <c r="AG171" s="39"/>
      <c r="AH171" s="39"/>
      <c r="AI171" s="39"/>
      <c r="AJ171" s="39"/>
      <c r="AK171" s="39"/>
      <c r="AL171" s="39"/>
      <c r="AM171" s="39"/>
    </row>
    <row r="172" spans="10:39" x14ac:dyDescent="0.15"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39"/>
      <c r="AF172" s="39"/>
      <c r="AG172" s="39"/>
      <c r="AH172" s="39"/>
      <c r="AI172" s="39"/>
      <c r="AJ172" s="39"/>
      <c r="AK172" s="39"/>
      <c r="AL172" s="39"/>
      <c r="AM172" s="39"/>
    </row>
    <row r="173" spans="10:39" x14ac:dyDescent="0.15"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39"/>
      <c r="AF173" s="39"/>
      <c r="AG173" s="39"/>
      <c r="AH173" s="39"/>
      <c r="AI173" s="39"/>
      <c r="AJ173" s="39"/>
      <c r="AK173" s="39"/>
      <c r="AL173" s="39"/>
      <c r="AM173" s="39"/>
    </row>
    <row r="174" spans="10:39" x14ac:dyDescent="0.15"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39"/>
      <c r="AF174" s="39"/>
      <c r="AG174" s="39"/>
      <c r="AH174" s="39"/>
      <c r="AI174" s="39"/>
      <c r="AJ174" s="39"/>
      <c r="AK174" s="39"/>
      <c r="AL174" s="39"/>
      <c r="AM174" s="39"/>
    </row>
    <row r="175" spans="10:39" x14ac:dyDescent="0.15"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39"/>
      <c r="AF175" s="39"/>
      <c r="AG175" s="39"/>
      <c r="AH175" s="39"/>
      <c r="AI175" s="39"/>
      <c r="AJ175" s="39"/>
      <c r="AK175" s="39"/>
      <c r="AL175" s="39"/>
      <c r="AM175" s="39"/>
    </row>
    <row r="176" spans="10:39" x14ac:dyDescent="0.15"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39"/>
      <c r="AF176" s="39"/>
      <c r="AG176" s="39"/>
      <c r="AH176" s="39"/>
      <c r="AI176" s="39"/>
      <c r="AJ176" s="39"/>
      <c r="AK176" s="39"/>
      <c r="AL176" s="39"/>
      <c r="AM176" s="39"/>
    </row>
    <row r="177" spans="10:39" x14ac:dyDescent="0.15"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39"/>
      <c r="AF177" s="39"/>
      <c r="AG177" s="39"/>
      <c r="AH177" s="39"/>
      <c r="AI177" s="39"/>
      <c r="AJ177" s="39"/>
      <c r="AK177" s="39"/>
      <c r="AL177" s="39"/>
      <c r="AM177" s="39"/>
    </row>
    <row r="178" spans="10:39" x14ac:dyDescent="0.15"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39"/>
      <c r="AF178" s="39"/>
      <c r="AG178" s="39"/>
      <c r="AH178" s="39"/>
      <c r="AI178" s="39"/>
      <c r="AJ178" s="39"/>
      <c r="AK178" s="39"/>
      <c r="AL178" s="39"/>
      <c r="AM178" s="39"/>
    </row>
    <row r="179" spans="10:39" x14ac:dyDescent="0.15"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39"/>
      <c r="AF179" s="39"/>
      <c r="AG179" s="39"/>
      <c r="AH179" s="39"/>
      <c r="AI179" s="39"/>
      <c r="AJ179" s="39"/>
      <c r="AK179" s="39"/>
      <c r="AL179" s="39"/>
      <c r="AM179" s="39"/>
    </row>
    <row r="180" spans="10:39" x14ac:dyDescent="0.15"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39"/>
      <c r="AF180" s="39"/>
      <c r="AG180" s="39"/>
      <c r="AH180" s="39"/>
      <c r="AI180" s="39"/>
      <c r="AJ180" s="39"/>
      <c r="AK180" s="39"/>
      <c r="AL180" s="39"/>
      <c r="AM180" s="39"/>
    </row>
    <row r="181" spans="10:39" x14ac:dyDescent="0.15"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39"/>
      <c r="AF181" s="39"/>
      <c r="AG181" s="39"/>
      <c r="AH181" s="39"/>
      <c r="AI181" s="39"/>
      <c r="AJ181" s="39"/>
      <c r="AK181" s="39"/>
      <c r="AL181" s="39"/>
      <c r="AM181" s="39"/>
    </row>
    <row r="182" spans="10:39" x14ac:dyDescent="0.15"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39"/>
      <c r="AF182" s="39"/>
      <c r="AG182" s="39"/>
      <c r="AH182" s="39"/>
      <c r="AI182" s="39"/>
      <c r="AJ182" s="39"/>
      <c r="AK182" s="39"/>
      <c r="AL182" s="39"/>
      <c r="AM182" s="39"/>
    </row>
    <row r="183" spans="10:39" x14ac:dyDescent="0.15"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39"/>
      <c r="AF183" s="39"/>
      <c r="AG183" s="39"/>
      <c r="AH183" s="39"/>
      <c r="AI183" s="39"/>
      <c r="AJ183" s="39"/>
      <c r="AK183" s="39"/>
      <c r="AL183" s="39"/>
      <c r="AM183" s="39"/>
    </row>
    <row r="184" spans="10:39" x14ac:dyDescent="0.15"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39"/>
      <c r="AF184" s="39"/>
      <c r="AG184" s="39"/>
      <c r="AH184" s="39"/>
      <c r="AI184" s="39"/>
      <c r="AJ184" s="39"/>
      <c r="AK184" s="39"/>
      <c r="AL184" s="39"/>
      <c r="AM184" s="39"/>
    </row>
    <row r="185" spans="10:39" x14ac:dyDescent="0.15"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39"/>
      <c r="AF185" s="39"/>
      <c r="AG185" s="39"/>
      <c r="AH185" s="39"/>
      <c r="AI185" s="39"/>
      <c r="AJ185" s="39"/>
      <c r="AK185" s="39"/>
      <c r="AL185" s="39"/>
      <c r="AM185" s="39"/>
    </row>
    <row r="186" spans="10:39" x14ac:dyDescent="0.15"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39"/>
      <c r="AF186" s="39"/>
      <c r="AG186" s="39"/>
      <c r="AH186" s="39"/>
      <c r="AI186" s="39"/>
      <c r="AJ186" s="39"/>
      <c r="AK186" s="39"/>
      <c r="AL186" s="39"/>
      <c r="AM186" s="39"/>
    </row>
    <row r="187" spans="10:39" x14ac:dyDescent="0.15"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39"/>
      <c r="AF187" s="39"/>
      <c r="AG187" s="39"/>
      <c r="AH187" s="39"/>
      <c r="AI187" s="39"/>
      <c r="AJ187" s="39"/>
      <c r="AK187" s="39"/>
      <c r="AL187" s="39"/>
      <c r="AM187" s="39"/>
    </row>
    <row r="188" spans="10:39" x14ac:dyDescent="0.15"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39"/>
      <c r="AF188" s="39"/>
      <c r="AG188" s="39"/>
      <c r="AH188" s="39"/>
      <c r="AI188" s="39"/>
      <c r="AJ188" s="39"/>
      <c r="AK188" s="39"/>
      <c r="AL188" s="39"/>
      <c r="AM188" s="39"/>
    </row>
    <row r="189" spans="10:39" x14ac:dyDescent="0.15"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39"/>
      <c r="AF189" s="39"/>
      <c r="AG189" s="39"/>
      <c r="AH189" s="39"/>
      <c r="AI189" s="39"/>
      <c r="AJ189" s="39"/>
      <c r="AK189" s="39"/>
      <c r="AL189" s="39"/>
      <c r="AM189" s="39"/>
    </row>
    <row r="190" spans="10:39" x14ac:dyDescent="0.15"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39"/>
      <c r="AF190" s="39"/>
      <c r="AG190" s="39"/>
      <c r="AH190" s="39"/>
      <c r="AI190" s="39"/>
      <c r="AJ190" s="39"/>
      <c r="AK190" s="39"/>
      <c r="AL190" s="39"/>
      <c r="AM190" s="39"/>
    </row>
    <row r="191" spans="10:39" x14ac:dyDescent="0.15"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39"/>
      <c r="AF191" s="39"/>
      <c r="AG191" s="39"/>
      <c r="AH191" s="39"/>
      <c r="AI191" s="39"/>
      <c r="AJ191" s="39"/>
      <c r="AK191" s="39"/>
      <c r="AL191" s="39"/>
      <c r="AM191" s="39"/>
    </row>
    <row r="192" spans="10:39" x14ac:dyDescent="0.15"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39"/>
      <c r="AF192" s="39"/>
      <c r="AG192" s="39"/>
      <c r="AH192" s="39"/>
      <c r="AI192" s="39"/>
      <c r="AJ192" s="39"/>
      <c r="AK192" s="39"/>
      <c r="AL192" s="39"/>
      <c r="AM192" s="39"/>
    </row>
    <row r="193" spans="10:39" x14ac:dyDescent="0.15"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39"/>
      <c r="AF193" s="39"/>
      <c r="AG193" s="39"/>
      <c r="AH193" s="39"/>
      <c r="AI193" s="39"/>
      <c r="AJ193" s="39"/>
      <c r="AK193" s="39"/>
      <c r="AL193" s="39"/>
      <c r="AM193" s="39"/>
    </row>
    <row r="194" spans="10:39" x14ac:dyDescent="0.15"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39"/>
      <c r="AF194" s="39"/>
      <c r="AG194" s="39"/>
      <c r="AH194" s="39"/>
      <c r="AI194" s="39"/>
      <c r="AJ194" s="39"/>
      <c r="AK194" s="39"/>
      <c r="AL194" s="39"/>
      <c r="AM194" s="39"/>
    </row>
    <row r="195" spans="10:39" x14ac:dyDescent="0.15"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39"/>
      <c r="AF195" s="39"/>
      <c r="AG195" s="39"/>
      <c r="AH195" s="39"/>
      <c r="AI195" s="39"/>
      <c r="AJ195" s="39"/>
      <c r="AK195" s="39"/>
      <c r="AL195" s="39"/>
      <c r="AM195" s="39"/>
    </row>
    <row r="196" spans="10:39" x14ac:dyDescent="0.15"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39"/>
      <c r="AF196" s="39"/>
      <c r="AG196" s="39"/>
      <c r="AH196" s="39"/>
      <c r="AI196" s="39"/>
      <c r="AJ196" s="39"/>
      <c r="AK196" s="39"/>
      <c r="AL196" s="39"/>
      <c r="AM196" s="39"/>
    </row>
    <row r="197" spans="10:39" x14ac:dyDescent="0.15"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39"/>
      <c r="AF197" s="39"/>
      <c r="AG197" s="39"/>
      <c r="AH197" s="39"/>
      <c r="AI197" s="39"/>
      <c r="AJ197" s="39"/>
      <c r="AK197" s="39"/>
      <c r="AL197" s="39"/>
      <c r="AM197" s="39"/>
    </row>
    <row r="198" spans="10:39" x14ac:dyDescent="0.15"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39"/>
      <c r="AF198" s="39"/>
      <c r="AG198" s="39"/>
      <c r="AH198" s="39"/>
      <c r="AI198" s="39"/>
      <c r="AJ198" s="39"/>
      <c r="AK198" s="39"/>
      <c r="AL198" s="39"/>
      <c r="AM198" s="39"/>
    </row>
    <row r="199" spans="10:39" x14ac:dyDescent="0.15"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39"/>
      <c r="AF199" s="39"/>
      <c r="AG199" s="39"/>
      <c r="AH199" s="39"/>
      <c r="AI199" s="39"/>
      <c r="AJ199" s="39"/>
      <c r="AK199" s="39"/>
      <c r="AL199" s="39"/>
      <c r="AM199" s="39"/>
    </row>
    <row r="200" spans="10:39" x14ac:dyDescent="0.15"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39"/>
      <c r="AF200" s="39"/>
      <c r="AG200" s="39"/>
      <c r="AH200" s="39"/>
      <c r="AI200" s="39"/>
      <c r="AJ200" s="39"/>
      <c r="AK200" s="39"/>
      <c r="AL200" s="39"/>
      <c r="AM200" s="39"/>
    </row>
    <row r="201" spans="10:39" x14ac:dyDescent="0.15"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39"/>
      <c r="AF201" s="39"/>
      <c r="AG201" s="39"/>
      <c r="AH201" s="39"/>
      <c r="AI201" s="39"/>
      <c r="AJ201" s="39"/>
      <c r="AK201" s="39"/>
      <c r="AL201" s="39"/>
      <c r="AM201" s="39"/>
    </row>
    <row r="202" spans="10:39" x14ac:dyDescent="0.15"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39"/>
      <c r="AF202" s="39"/>
      <c r="AG202" s="39"/>
      <c r="AH202" s="39"/>
      <c r="AI202" s="39"/>
      <c r="AJ202" s="39"/>
      <c r="AK202" s="39"/>
      <c r="AL202" s="39"/>
      <c r="AM202" s="39"/>
    </row>
    <row r="203" spans="10:39" x14ac:dyDescent="0.15"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39"/>
      <c r="AF203" s="39"/>
      <c r="AG203" s="39"/>
      <c r="AH203" s="39"/>
      <c r="AI203" s="39"/>
      <c r="AJ203" s="39"/>
      <c r="AK203" s="39"/>
      <c r="AL203" s="39"/>
      <c r="AM203" s="39"/>
    </row>
    <row r="204" spans="10:39" x14ac:dyDescent="0.15"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39"/>
      <c r="AF204" s="39"/>
      <c r="AG204" s="39"/>
      <c r="AH204" s="39"/>
      <c r="AI204" s="39"/>
      <c r="AJ204" s="39"/>
      <c r="AK204" s="39"/>
      <c r="AL204" s="39"/>
      <c r="AM204" s="39"/>
    </row>
    <row r="205" spans="10:39" x14ac:dyDescent="0.15"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39"/>
      <c r="AF205" s="39"/>
      <c r="AG205" s="39"/>
      <c r="AH205" s="39"/>
      <c r="AI205" s="39"/>
      <c r="AJ205" s="39"/>
      <c r="AK205" s="39"/>
      <c r="AL205" s="39"/>
      <c r="AM205" s="39"/>
    </row>
    <row r="206" spans="10:39" x14ac:dyDescent="0.15"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39"/>
      <c r="AF206" s="39"/>
      <c r="AG206" s="39"/>
      <c r="AH206" s="39"/>
      <c r="AI206" s="39"/>
      <c r="AJ206" s="39"/>
      <c r="AK206" s="39"/>
      <c r="AL206" s="39"/>
      <c r="AM206" s="39"/>
    </row>
    <row r="207" spans="10:39" x14ac:dyDescent="0.15"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39"/>
      <c r="AF207" s="39"/>
      <c r="AG207" s="39"/>
      <c r="AH207" s="39"/>
      <c r="AI207" s="39"/>
      <c r="AJ207" s="39"/>
      <c r="AK207" s="39"/>
      <c r="AL207" s="39"/>
      <c r="AM207" s="39"/>
    </row>
    <row r="208" spans="10:39" x14ac:dyDescent="0.15"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39"/>
      <c r="AF208" s="39"/>
      <c r="AG208" s="39"/>
      <c r="AH208" s="39"/>
      <c r="AI208" s="39"/>
      <c r="AJ208" s="39"/>
      <c r="AK208" s="39"/>
      <c r="AL208" s="39"/>
      <c r="AM208" s="39"/>
    </row>
    <row r="209" spans="10:39" x14ac:dyDescent="0.15"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39"/>
      <c r="AF209" s="39"/>
      <c r="AG209" s="39"/>
      <c r="AH209" s="39"/>
      <c r="AI209" s="39"/>
      <c r="AJ209" s="39"/>
      <c r="AK209" s="39"/>
      <c r="AL209" s="39"/>
      <c r="AM209" s="39"/>
    </row>
    <row r="210" spans="10:39" x14ac:dyDescent="0.15"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39"/>
      <c r="AF210" s="39"/>
      <c r="AG210" s="39"/>
      <c r="AH210" s="39"/>
      <c r="AI210" s="39"/>
      <c r="AJ210" s="39"/>
      <c r="AK210" s="39"/>
      <c r="AL210" s="39"/>
      <c r="AM210" s="39"/>
    </row>
    <row r="211" spans="10:39" x14ac:dyDescent="0.15"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39"/>
      <c r="AF211" s="39"/>
      <c r="AG211" s="39"/>
      <c r="AH211" s="39"/>
      <c r="AI211" s="39"/>
      <c r="AJ211" s="39"/>
      <c r="AK211" s="39"/>
      <c r="AL211" s="39"/>
      <c r="AM211" s="39"/>
    </row>
    <row r="212" spans="10:39" x14ac:dyDescent="0.15"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39"/>
      <c r="AF212" s="39"/>
      <c r="AG212" s="39"/>
      <c r="AH212" s="39"/>
      <c r="AI212" s="39"/>
      <c r="AJ212" s="39"/>
      <c r="AK212" s="39"/>
      <c r="AL212" s="39"/>
      <c r="AM212" s="39"/>
    </row>
    <row r="213" spans="10:39" x14ac:dyDescent="0.15"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39"/>
      <c r="AF213" s="39"/>
      <c r="AG213" s="39"/>
      <c r="AH213" s="39"/>
      <c r="AI213" s="39"/>
      <c r="AJ213" s="39"/>
      <c r="AK213" s="39"/>
      <c r="AL213" s="39"/>
      <c r="AM213" s="39"/>
    </row>
    <row r="214" spans="10:39" x14ac:dyDescent="0.15"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39"/>
      <c r="AF214" s="39"/>
      <c r="AG214" s="39"/>
      <c r="AH214" s="39"/>
      <c r="AI214" s="39"/>
      <c r="AJ214" s="39"/>
      <c r="AK214" s="39"/>
      <c r="AL214" s="39"/>
      <c r="AM214" s="39"/>
    </row>
    <row r="215" spans="10:39" x14ac:dyDescent="0.15"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39"/>
      <c r="AF215" s="39"/>
      <c r="AG215" s="39"/>
      <c r="AH215" s="39"/>
      <c r="AI215" s="39"/>
      <c r="AJ215" s="39"/>
      <c r="AK215" s="39"/>
      <c r="AL215" s="39"/>
      <c r="AM215" s="39"/>
    </row>
    <row r="216" spans="10:39" x14ac:dyDescent="0.15"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39"/>
      <c r="AF216" s="39"/>
      <c r="AG216" s="39"/>
      <c r="AH216" s="39"/>
      <c r="AI216" s="39"/>
      <c r="AJ216" s="39"/>
      <c r="AK216" s="39"/>
      <c r="AL216" s="39"/>
      <c r="AM216" s="39"/>
    </row>
    <row r="217" spans="10:39" x14ac:dyDescent="0.15"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39"/>
      <c r="AF217" s="39"/>
      <c r="AG217" s="39"/>
      <c r="AH217" s="39"/>
      <c r="AI217" s="39"/>
      <c r="AJ217" s="39"/>
      <c r="AK217" s="39"/>
      <c r="AL217" s="39"/>
      <c r="AM217" s="39"/>
    </row>
    <row r="218" spans="10:39" x14ac:dyDescent="0.15"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39"/>
      <c r="AF218" s="39"/>
      <c r="AG218" s="39"/>
      <c r="AH218" s="39"/>
      <c r="AI218" s="39"/>
      <c r="AJ218" s="39"/>
      <c r="AK218" s="39"/>
      <c r="AL218" s="39"/>
      <c r="AM218" s="39"/>
    </row>
    <row r="219" spans="10:39" x14ac:dyDescent="0.15"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39"/>
      <c r="AF219" s="39"/>
      <c r="AG219" s="39"/>
      <c r="AH219" s="39"/>
      <c r="AI219" s="39"/>
      <c r="AJ219" s="39"/>
      <c r="AK219" s="39"/>
      <c r="AL219" s="39"/>
      <c r="AM219" s="39"/>
    </row>
    <row r="220" spans="10:39" x14ac:dyDescent="0.15"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39"/>
      <c r="AF220" s="39"/>
      <c r="AG220" s="39"/>
      <c r="AH220" s="39"/>
      <c r="AI220" s="39"/>
      <c r="AJ220" s="39"/>
      <c r="AK220" s="39"/>
      <c r="AL220" s="39"/>
      <c r="AM220" s="39"/>
    </row>
    <row r="221" spans="10:39" x14ac:dyDescent="0.15"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39"/>
      <c r="AF221" s="39"/>
      <c r="AG221" s="39"/>
      <c r="AH221" s="39"/>
      <c r="AI221" s="39"/>
      <c r="AJ221" s="39"/>
      <c r="AK221" s="39"/>
      <c r="AL221" s="39"/>
      <c r="AM221" s="39"/>
    </row>
    <row r="222" spans="10:39" x14ac:dyDescent="0.15"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39"/>
      <c r="AF222" s="39"/>
      <c r="AG222" s="39"/>
      <c r="AH222" s="39"/>
      <c r="AI222" s="39"/>
      <c r="AJ222" s="39"/>
      <c r="AK222" s="39"/>
      <c r="AL222" s="39"/>
      <c r="AM222" s="39"/>
    </row>
    <row r="223" spans="10:39" x14ac:dyDescent="0.15"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39"/>
      <c r="AF223" s="39"/>
      <c r="AG223" s="39"/>
      <c r="AH223" s="39"/>
      <c r="AI223" s="39"/>
      <c r="AJ223" s="39"/>
      <c r="AK223" s="39"/>
      <c r="AL223" s="39"/>
      <c r="AM223" s="39"/>
    </row>
    <row r="224" spans="10:39" x14ac:dyDescent="0.15"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39"/>
      <c r="AF224" s="39"/>
      <c r="AG224" s="39"/>
      <c r="AH224" s="39"/>
      <c r="AI224" s="39"/>
      <c r="AJ224" s="39"/>
      <c r="AK224" s="39"/>
      <c r="AL224" s="39"/>
      <c r="AM224" s="39"/>
    </row>
    <row r="225" spans="10:39" x14ac:dyDescent="0.15"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39"/>
      <c r="AF225" s="39"/>
      <c r="AG225" s="39"/>
      <c r="AH225" s="39"/>
      <c r="AI225" s="39"/>
      <c r="AJ225" s="39"/>
      <c r="AK225" s="39"/>
      <c r="AL225" s="39"/>
      <c r="AM225" s="39"/>
    </row>
    <row r="226" spans="10:39" x14ac:dyDescent="0.15"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39"/>
      <c r="AF226" s="39"/>
      <c r="AG226" s="39"/>
      <c r="AH226" s="39"/>
      <c r="AI226" s="39"/>
      <c r="AJ226" s="39"/>
      <c r="AK226" s="39"/>
      <c r="AL226" s="39"/>
      <c r="AM226" s="39"/>
    </row>
    <row r="227" spans="10:39" x14ac:dyDescent="0.15"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39"/>
      <c r="AF227" s="39"/>
      <c r="AG227" s="39"/>
      <c r="AH227" s="39"/>
      <c r="AI227" s="39"/>
      <c r="AJ227" s="39"/>
      <c r="AK227" s="39"/>
      <c r="AL227" s="39"/>
      <c r="AM227" s="39"/>
    </row>
    <row r="228" spans="10:39" x14ac:dyDescent="0.15"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39"/>
      <c r="AF228" s="39"/>
      <c r="AG228" s="39"/>
      <c r="AH228" s="39"/>
      <c r="AI228" s="39"/>
      <c r="AJ228" s="39"/>
      <c r="AK228" s="39"/>
      <c r="AL228" s="39"/>
      <c r="AM228" s="39"/>
    </row>
    <row r="229" spans="10:39" x14ac:dyDescent="0.15"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39"/>
      <c r="AF229" s="39"/>
      <c r="AG229" s="39"/>
      <c r="AH229" s="39"/>
      <c r="AI229" s="39"/>
      <c r="AJ229" s="39"/>
      <c r="AK229" s="39"/>
      <c r="AL229" s="39"/>
      <c r="AM229" s="39"/>
    </row>
    <row r="230" spans="10:39" x14ac:dyDescent="0.15"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39"/>
      <c r="AF230" s="39"/>
      <c r="AG230" s="39"/>
      <c r="AH230" s="39"/>
      <c r="AI230" s="39"/>
      <c r="AJ230" s="39"/>
      <c r="AK230" s="39"/>
      <c r="AL230" s="39"/>
      <c r="AM230" s="39"/>
    </row>
    <row r="231" spans="10:39" x14ac:dyDescent="0.15"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39"/>
      <c r="AF231" s="39"/>
      <c r="AG231" s="39"/>
      <c r="AH231" s="39"/>
      <c r="AI231" s="39"/>
      <c r="AJ231" s="39"/>
      <c r="AK231" s="39"/>
      <c r="AL231" s="39"/>
      <c r="AM231" s="39"/>
    </row>
    <row r="232" spans="10:39" x14ac:dyDescent="0.15"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39"/>
      <c r="AF232" s="39"/>
      <c r="AG232" s="39"/>
      <c r="AH232" s="39"/>
      <c r="AI232" s="39"/>
      <c r="AJ232" s="39"/>
      <c r="AK232" s="39"/>
      <c r="AL232" s="39"/>
      <c r="AM232" s="39"/>
    </row>
    <row r="233" spans="10:39" x14ac:dyDescent="0.15"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39"/>
      <c r="AF233" s="39"/>
      <c r="AG233" s="39"/>
      <c r="AH233" s="39"/>
      <c r="AI233" s="39"/>
      <c r="AJ233" s="39"/>
      <c r="AK233" s="39"/>
      <c r="AL233" s="39"/>
      <c r="AM233" s="39"/>
    </row>
    <row r="234" spans="10:39" x14ac:dyDescent="0.15"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39"/>
      <c r="AF234" s="39"/>
      <c r="AG234" s="39"/>
      <c r="AH234" s="39"/>
      <c r="AI234" s="39"/>
      <c r="AJ234" s="39"/>
      <c r="AK234" s="39"/>
      <c r="AL234" s="39"/>
      <c r="AM234" s="39"/>
    </row>
    <row r="235" spans="10:39" x14ac:dyDescent="0.15"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39"/>
      <c r="AF235" s="39"/>
      <c r="AG235" s="39"/>
      <c r="AH235" s="39"/>
      <c r="AI235" s="39"/>
      <c r="AJ235" s="39"/>
      <c r="AK235" s="39"/>
      <c r="AL235" s="39"/>
      <c r="AM235" s="39"/>
    </row>
    <row r="236" spans="10:39" x14ac:dyDescent="0.15"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39"/>
      <c r="AF236" s="39"/>
      <c r="AG236" s="39"/>
      <c r="AH236" s="39"/>
      <c r="AI236" s="39"/>
      <c r="AJ236" s="39"/>
      <c r="AK236" s="39"/>
      <c r="AL236" s="39"/>
      <c r="AM236" s="39"/>
    </row>
    <row r="237" spans="10:39" x14ac:dyDescent="0.15"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39"/>
      <c r="AF237" s="39"/>
      <c r="AG237" s="39"/>
      <c r="AH237" s="39"/>
      <c r="AI237" s="39"/>
      <c r="AJ237" s="39"/>
      <c r="AK237" s="39"/>
      <c r="AL237" s="39"/>
      <c r="AM237" s="39"/>
    </row>
    <row r="238" spans="10:39" x14ac:dyDescent="0.15"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39"/>
      <c r="AF238" s="39"/>
      <c r="AG238" s="39"/>
      <c r="AH238" s="39"/>
      <c r="AI238" s="39"/>
      <c r="AJ238" s="39"/>
      <c r="AK238" s="39"/>
      <c r="AL238" s="39"/>
      <c r="AM238" s="39"/>
    </row>
    <row r="239" spans="10:39" x14ac:dyDescent="0.15"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39"/>
      <c r="AF239" s="39"/>
      <c r="AG239" s="39"/>
      <c r="AH239" s="39"/>
      <c r="AI239" s="39"/>
      <c r="AJ239" s="39"/>
      <c r="AK239" s="39"/>
      <c r="AL239" s="39"/>
      <c r="AM239" s="39"/>
    </row>
    <row r="240" spans="10:39" x14ac:dyDescent="0.15"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39"/>
      <c r="AF240" s="39"/>
      <c r="AG240" s="39"/>
      <c r="AH240" s="39"/>
      <c r="AI240" s="39"/>
      <c r="AJ240" s="39"/>
      <c r="AK240" s="39"/>
      <c r="AL240" s="39"/>
      <c r="AM240" s="39"/>
    </row>
    <row r="241" spans="10:39" x14ac:dyDescent="0.15"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39"/>
      <c r="AF241" s="39"/>
      <c r="AG241" s="39"/>
      <c r="AH241" s="39"/>
      <c r="AI241" s="39"/>
      <c r="AJ241" s="39"/>
      <c r="AK241" s="39"/>
      <c r="AL241" s="39"/>
      <c r="AM241" s="39"/>
    </row>
    <row r="242" spans="10:39" x14ac:dyDescent="0.15"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39"/>
      <c r="AF242" s="39"/>
      <c r="AG242" s="39"/>
      <c r="AH242" s="39"/>
      <c r="AI242" s="39"/>
      <c r="AJ242" s="39"/>
      <c r="AK242" s="39"/>
      <c r="AL242" s="39"/>
      <c r="AM242" s="39"/>
    </row>
    <row r="243" spans="10:39" x14ac:dyDescent="0.15"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39"/>
      <c r="AF243" s="39"/>
      <c r="AG243" s="39"/>
      <c r="AH243" s="39"/>
      <c r="AI243" s="39"/>
      <c r="AJ243" s="39"/>
      <c r="AK243" s="39"/>
      <c r="AL243" s="39"/>
      <c r="AM243" s="39"/>
    </row>
    <row r="244" spans="10:39" x14ac:dyDescent="0.15"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39"/>
      <c r="AF244" s="39"/>
      <c r="AG244" s="39"/>
      <c r="AH244" s="39"/>
      <c r="AI244" s="39"/>
      <c r="AJ244" s="39"/>
      <c r="AK244" s="39"/>
      <c r="AL244" s="39"/>
      <c r="AM244" s="39"/>
    </row>
    <row r="245" spans="10:39" x14ac:dyDescent="0.15"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39"/>
      <c r="AF245" s="39"/>
      <c r="AG245" s="39"/>
      <c r="AH245" s="39"/>
      <c r="AI245" s="39"/>
      <c r="AJ245" s="39"/>
      <c r="AK245" s="39"/>
      <c r="AL245" s="39"/>
      <c r="AM245" s="39"/>
    </row>
    <row r="246" spans="10:39" x14ac:dyDescent="0.15"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39"/>
      <c r="AF246" s="39"/>
      <c r="AG246" s="39"/>
      <c r="AH246" s="39"/>
      <c r="AI246" s="39"/>
      <c r="AJ246" s="39"/>
      <c r="AK246" s="39"/>
      <c r="AL246" s="39"/>
      <c r="AM246" s="39"/>
    </row>
    <row r="247" spans="10:39" x14ac:dyDescent="0.15"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39"/>
      <c r="AF247" s="39"/>
      <c r="AG247" s="39"/>
      <c r="AH247" s="39"/>
      <c r="AI247" s="39"/>
      <c r="AJ247" s="39"/>
      <c r="AK247" s="39"/>
      <c r="AL247" s="39"/>
      <c r="AM247" s="39"/>
    </row>
    <row r="248" spans="10:39" x14ac:dyDescent="0.15"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39"/>
      <c r="AF248" s="39"/>
      <c r="AG248" s="39"/>
      <c r="AH248" s="39"/>
      <c r="AI248" s="39"/>
      <c r="AJ248" s="39"/>
      <c r="AK248" s="39"/>
      <c r="AL248" s="39"/>
      <c r="AM248" s="39"/>
    </row>
    <row r="249" spans="10:39" x14ac:dyDescent="0.15"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39"/>
      <c r="AF249" s="39"/>
      <c r="AG249" s="39"/>
      <c r="AH249" s="39"/>
      <c r="AI249" s="39"/>
      <c r="AJ249" s="39"/>
      <c r="AK249" s="39"/>
      <c r="AL249" s="39"/>
      <c r="AM249" s="39"/>
    </row>
    <row r="250" spans="10:39" x14ac:dyDescent="0.15"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39"/>
      <c r="AF250" s="39"/>
      <c r="AG250" s="39"/>
      <c r="AH250" s="39"/>
      <c r="AI250" s="39"/>
      <c r="AJ250" s="39"/>
      <c r="AK250" s="39"/>
      <c r="AL250" s="39"/>
      <c r="AM250" s="39"/>
    </row>
    <row r="251" spans="10:39" x14ac:dyDescent="0.15"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39"/>
      <c r="AF251" s="39"/>
      <c r="AG251" s="39"/>
      <c r="AH251" s="39"/>
      <c r="AI251" s="39"/>
      <c r="AJ251" s="39"/>
      <c r="AK251" s="39"/>
      <c r="AL251" s="39"/>
      <c r="AM251" s="39"/>
    </row>
    <row r="252" spans="10:39" x14ac:dyDescent="0.15"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39"/>
      <c r="AF252" s="39"/>
      <c r="AG252" s="39"/>
      <c r="AH252" s="39"/>
      <c r="AI252" s="39"/>
      <c r="AJ252" s="39"/>
      <c r="AK252" s="39"/>
      <c r="AL252" s="39"/>
      <c r="AM252" s="39"/>
    </row>
    <row r="253" spans="10:39" x14ac:dyDescent="0.15"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39"/>
      <c r="AF253" s="39"/>
      <c r="AG253" s="39"/>
      <c r="AH253" s="39"/>
      <c r="AI253" s="39"/>
      <c r="AJ253" s="39"/>
      <c r="AK253" s="39"/>
      <c r="AL253" s="39"/>
      <c r="AM253" s="39"/>
    </row>
    <row r="254" spans="10:39" x14ac:dyDescent="0.15"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39"/>
      <c r="AF254" s="39"/>
      <c r="AG254" s="39"/>
      <c r="AH254" s="39"/>
      <c r="AI254" s="39"/>
      <c r="AJ254" s="39"/>
      <c r="AK254" s="39"/>
      <c r="AL254" s="39"/>
      <c r="AM254" s="39"/>
    </row>
    <row r="255" spans="10:39" x14ac:dyDescent="0.15"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39"/>
      <c r="AF255" s="39"/>
      <c r="AG255" s="39"/>
      <c r="AH255" s="39"/>
      <c r="AI255" s="39"/>
      <c r="AJ255" s="39"/>
      <c r="AK255" s="39"/>
      <c r="AL255" s="39"/>
      <c r="AM255" s="39"/>
    </row>
    <row r="256" spans="10:39" x14ac:dyDescent="0.15"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39"/>
      <c r="AF256" s="39"/>
      <c r="AG256" s="39"/>
      <c r="AH256" s="39"/>
      <c r="AI256" s="39"/>
      <c r="AJ256" s="39"/>
      <c r="AK256" s="39"/>
      <c r="AL256" s="39"/>
      <c r="AM256" s="39"/>
    </row>
    <row r="257" spans="10:39" x14ac:dyDescent="0.15"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39"/>
      <c r="AF257" s="39"/>
      <c r="AG257" s="39"/>
      <c r="AH257" s="39"/>
      <c r="AI257" s="39"/>
      <c r="AJ257" s="39"/>
      <c r="AK257" s="39"/>
      <c r="AL257" s="39"/>
      <c r="AM257" s="39"/>
    </row>
    <row r="258" spans="10:39" x14ac:dyDescent="0.15"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39"/>
      <c r="AF258" s="39"/>
      <c r="AG258" s="39"/>
      <c r="AH258" s="39"/>
      <c r="AI258" s="39"/>
      <c r="AJ258" s="39"/>
      <c r="AK258" s="39"/>
      <c r="AL258" s="39"/>
      <c r="AM258" s="39"/>
    </row>
    <row r="259" spans="10:39" x14ac:dyDescent="0.15"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39"/>
      <c r="AF259" s="39"/>
      <c r="AG259" s="39"/>
      <c r="AH259" s="39"/>
      <c r="AI259" s="39"/>
      <c r="AJ259" s="39"/>
      <c r="AK259" s="39"/>
      <c r="AL259" s="39"/>
      <c r="AM259" s="39"/>
    </row>
    <row r="260" spans="10:39" x14ac:dyDescent="0.15"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39"/>
      <c r="AF260" s="39"/>
      <c r="AG260" s="39"/>
      <c r="AH260" s="39"/>
      <c r="AI260" s="39"/>
      <c r="AJ260" s="39"/>
      <c r="AK260" s="39"/>
      <c r="AL260" s="39"/>
      <c r="AM260" s="39"/>
    </row>
    <row r="261" spans="10:39" x14ac:dyDescent="0.15"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39"/>
      <c r="AF261" s="39"/>
      <c r="AG261" s="39"/>
      <c r="AH261" s="39"/>
      <c r="AI261" s="39"/>
      <c r="AJ261" s="39"/>
      <c r="AK261" s="39"/>
      <c r="AL261" s="39"/>
      <c r="AM261" s="39"/>
    </row>
    <row r="262" spans="10:39" x14ac:dyDescent="0.15"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39"/>
      <c r="AF262" s="39"/>
      <c r="AG262" s="39"/>
      <c r="AH262" s="39"/>
      <c r="AI262" s="39"/>
      <c r="AJ262" s="39"/>
      <c r="AK262" s="39"/>
      <c r="AL262" s="39"/>
      <c r="AM262" s="39"/>
    </row>
    <row r="263" spans="10:39" x14ac:dyDescent="0.15"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39"/>
      <c r="AF263" s="39"/>
      <c r="AG263" s="39"/>
      <c r="AH263" s="39"/>
      <c r="AI263" s="39"/>
      <c r="AJ263" s="39"/>
      <c r="AK263" s="39"/>
      <c r="AL263" s="39"/>
      <c r="AM263" s="39"/>
    </row>
    <row r="264" spans="10:39" x14ac:dyDescent="0.15"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39"/>
      <c r="AF264" s="39"/>
      <c r="AG264" s="39"/>
      <c r="AH264" s="39"/>
      <c r="AI264" s="39"/>
      <c r="AJ264" s="39"/>
      <c r="AK264" s="39"/>
      <c r="AL264" s="39"/>
      <c r="AM264" s="39"/>
    </row>
    <row r="265" spans="10:39" x14ac:dyDescent="0.15"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39"/>
      <c r="AF265" s="39"/>
      <c r="AG265" s="39"/>
      <c r="AH265" s="39"/>
      <c r="AI265" s="39"/>
      <c r="AJ265" s="39"/>
      <c r="AK265" s="39"/>
      <c r="AL265" s="39"/>
      <c r="AM265" s="39"/>
    </row>
    <row r="266" spans="10:39" x14ac:dyDescent="0.15"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39"/>
      <c r="AF266" s="39"/>
      <c r="AG266" s="39"/>
      <c r="AH266" s="39"/>
      <c r="AI266" s="39"/>
      <c r="AJ266" s="39"/>
      <c r="AK266" s="39"/>
      <c r="AL266" s="39"/>
      <c r="AM266" s="39"/>
    </row>
    <row r="267" spans="10:39" x14ac:dyDescent="0.15"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39"/>
      <c r="AF267" s="39"/>
      <c r="AG267" s="39"/>
      <c r="AH267" s="39"/>
      <c r="AI267" s="39"/>
      <c r="AJ267" s="39"/>
      <c r="AK267" s="39"/>
      <c r="AL267" s="39"/>
      <c r="AM267" s="39"/>
    </row>
    <row r="268" spans="10:39" x14ac:dyDescent="0.15"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39"/>
      <c r="AF268" s="39"/>
      <c r="AG268" s="39"/>
      <c r="AH268" s="39"/>
      <c r="AI268" s="39"/>
      <c r="AJ268" s="39"/>
      <c r="AK268" s="39"/>
      <c r="AL268" s="39"/>
      <c r="AM268" s="39"/>
    </row>
    <row r="269" spans="10:39" x14ac:dyDescent="0.15"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39"/>
      <c r="AF269" s="39"/>
      <c r="AG269" s="39"/>
      <c r="AH269" s="39"/>
      <c r="AI269" s="39"/>
      <c r="AJ269" s="39"/>
      <c r="AK269" s="39"/>
      <c r="AL269" s="39"/>
      <c r="AM269" s="39"/>
    </row>
    <row r="270" spans="10:39" x14ac:dyDescent="0.15"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39"/>
      <c r="AF270" s="39"/>
      <c r="AG270" s="39"/>
      <c r="AH270" s="39"/>
      <c r="AI270" s="39"/>
      <c r="AJ270" s="39"/>
      <c r="AK270" s="39"/>
      <c r="AL270" s="39"/>
      <c r="AM270" s="39"/>
    </row>
    <row r="271" spans="10:39" x14ac:dyDescent="0.15"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39"/>
      <c r="AF271" s="39"/>
      <c r="AG271" s="39"/>
      <c r="AH271" s="39"/>
      <c r="AI271" s="39"/>
      <c r="AJ271" s="39"/>
      <c r="AK271" s="39"/>
      <c r="AL271" s="39"/>
      <c r="AM271" s="39"/>
    </row>
    <row r="272" spans="10:39" x14ac:dyDescent="0.15"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39"/>
      <c r="AF272" s="39"/>
      <c r="AG272" s="39"/>
      <c r="AH272" s="39"/>
      <c r="AI272" s="39"/>
      <c r="AJ272" s="39"/>
      <c r="AK272" s="39"/>
      <c r="AL272" s="39"/>
      <c r="AM272" s="39"/>
    </row>
    <row r="273" spans="10:39" x14ac:dyDescent="0.15"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39"/>
      <c r="AF273" s="39"/>
      <c r="AG273" s="39"/>
      <c r="AH273" s="39"/>
      <c r="AI273" s="39"/>
      <c r="AJ273" s="39"/>
      <c r="AK273" s="39"/>
      <c r="AL273" s="39"/>
      <c r="AM273" s="39"/>
    </row>
    <row r="274" spans="10:39" x14ac:dyDescent="0.15"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39"/>
      <c r="AF274" s="39"/>
      <c r="AG274" s="39"/>
      <c r="AH274" s="39"/>
      <c r="AI274" s="39"/>
      <c r="AJ274" s="39"/>
      <c r="AK274" s="39"/>
      <c r="AL274" s="39"/>
      <c r="AM274" s="39"/>
    </row>
    <row r="275" spans="10:39" x14ac:dyDescent="0.15"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39"/>
      <c r="AF275" s="39"/>
      <c r="AG275" s="39"/>
      <c r="AH275" s="39"/>
      <c r="AI275" s="39"/>
      <c r="AJ275" s="39"/>
      <c r="AK275" s="39"/>
      <c r="AL275" s="39"/>
      <c r="AM275" s="39"/>
    </row>
    <row r="276" spans="10:39" x14ac:dyDescent="0.15"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39"/>
      <c r="AF276" s="39"/>
      <c r="AG276" s="39"/>
      <c r="AH276" s="39"/>
      <c r="AI276" s="39"/>
      <c r="AJ276" s="39"/>
      <c r="AK276" s="39"/>
      <c r="AL276" s="39"/>
      <c r="AM276" s="39"/>
    </row>
    <row r="277" spans="10:39" x14ac:dyDescent="0.15"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39"/>
      <c r="AF277" s="39"/>
      <c r="AG277" s="39"/>
      <c r="AH277" s="39"/>
      <c r="AI277" s="39"/>
      <c r="AJ277" s="39"/>
      <c r="AK277" s="39"/>
      <c r="AL277" s="39"/>
      <c r="AM277" s="39"/>
    </row>
    <row r="278" spans="10:39" x14ac:dyDescent="0.15"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39"/>
      <c r="AF278" s="39"/>
      <c r="AG278" s="39"/>
      <c r="AH278" s="39"/>
      <c r="AI278" s="39"/>
      <c r="AJ278" s="39"/>
      <c r="AK278" s="39"/>
      <c r="AL278" s="39"/>
      <c r="AM278" s="39"/>
    </row>
    <row r="279" spans="10:39" x14ac:dyDescent="0.15"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39"/>
      <c r="AF279" s="39"/>
      <c r="AG279" s="39"/>
      <c r="AH279" s="39"/>
      <c r="AI279" s="39"/>
      <c r="AJ279" s="39"/>
      <c r="AK279" s="39"/>
      <c r="AL279" s="39"/>
      <c r="AM279" s="39"/>
    </row>
    <row r="280" spans="10:39" x14ac:dyDescent="0.15"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39"/>
      <c r="AF280" s="39"/>
      <c r="AG280" s="39"/>
      <c r="AH280" s="39"/>
      <c r="AI280" s="39"/>
      <c r="AJ280" s="39"/>
      <c r="AK280" s="39"/>
      <c r="AL280" s="39"/>
      <c r="AM280" s="39"/>
    </row>
    <row r="281" spans="10:39" x14ac:dyDescent="0.15"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39"/>
      <c r="AF281" s="39"/>
      <c r="AG281" s="39"/>
      <c r="AH281" s="39"/>
      <c r="AI281" s="39"/>
      <c r="AJ281" s="39"/>
      <c r="AK281" s="39"/>
      <c r="AL281" s="39"/>
      <c r="AM281" s="39"/>
    </row>
    <row r="282" spans="10:39" x14ac:dyDescent="0.15"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39"/>
      <c r="AF282" s="39"/>
      <c r="AG282" s="39"/>
      <c r="AH282" s="39"/>
      <c r="AI282" s="39"/>
      <c r="AJ282" s="39"/>
      <c r="AK282" s="39"/>
      <c r="AL282" s="39"/>
      <c r="AM282" s="39"/>
    </row>
    <row r="283" spans="10:39" x14ac:dyDescent="0.15"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39"/>
      <c r="AF283" s="39"/>
      <c r="AG283" s="39"/>
      <c r="AH283" s="39"/>
      <c r="AI283" s="39"/>
      <c r="AJ283" s="39"/>
      <c r="AK283" s="39"/>
      <c r="AL283" s="39"/>
      <c r="AM283" s="39"/>
    </row>
    <row r="284" spans="10:39" x14ac:dyDescent="0.15"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39"/>
      <c r="AF284" s="39"/>
      <c r="AG284" s="39"/>
      <c r="AH284" s="39"/>
      <c r="AI284" s="39"/>
      <c r="AJ284" s="39"/>
      <c r="AK284" s="39"/>
      <c r="AL284" s="39"/>
      <c r="AM284" s="39"/>
    </row>
    <row r="285" spans="10:39" x14ac:dyDescent="0.15"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39"/>
      <c r="AF285" s="39"/>
      <c r="AG285" s="39"/>
      <c r="AH285" s="39"/>
      <c r="AI285" s="39"/>
      <c r="AJ285" s="39"/>
      <c r="AK285" s="39"/>
      <c r="AL285" s="39"/>
      <c r="AM285" s="39"/>
    </row>
    <row r="286" spans="10:39" x14ac:dyDescent="0.15"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39"/>
      <c r="AF286" s="39"/>
      <c r="AG286" s="39"/>
      <c r="AH286" s="39"/>
      <c r="AI286" s="39"/>
      <c r="AJ286" s="39"/>
      <c r="AK286" s="39"/>
      <c r="AL286" s="39"/>
      <c r="AM286" s="39"/>
    </row>
    <row r="287" spans="10:39" x14ac:dyDescent="0.15"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39"/>
      <c r="AF287" s="39"/>
      <c r="AG287" s="39"/>
      <c r="AH287" s="39"/>
      <c r="AI287" s="39"/>
      <c r="AJ287" s="39"/>
      <c r="AK287" s="39"/>
      <c r="AL287" s="39"/>
      <c r="AM287" s="39"/>
    </row>
    <row r="288" spans="10:39" x14ac:dyDescent="0.15"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39"/>
      <c r="AF288" s="39"/>
      <c r="AG288" s="39"/>
      <c r="AH288" s="39"/>
      <c r="AI288" s="39"/>
      <c r="AJ288" s="39"/>
      <c r="AK288" s="39"/>
      <c r="AL288" s="39"/>
      <c r="AM288" s="39"/>
    </row>
    <row r="289" spans="10:39" x14ac:dyDescent="0.15"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39"/>
      <c r="AF289" s="39"/>
      <c r="AG289" s="39"/>
      <c r="AH289" s="39"/>
      <c r="AI289" s="39"/>
      <c r="AJ289" s="39"/>
      <c r="AK289" s="39"/>
      <c r="AL289" s="39"/>
      <c r="AM289" s="39"/>
    </row>
    <row r="290" spans="10:39" x14ac:dyDescent="0.15"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39"/>
      <c r="AF290" s="39"/>
      <c r="AG290" s="39"/>
      <c r="AH290" s="39"/>
      <c r="AI290" s="39"/>
      <c r="AJ290" s="39"/>
      <c r="AK290" s="39"/>
      <c r="AL290" s="39"/>
      <c r="AM290" s="39"/>
    </row>
    <row r="291" spans="10:39" x14ac:dyDescent="0.15"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39"/>
      <c r="AF291" s="39"/>
      <c r="AG291" s="39"/>
      <c r="AH291" s="39"/>
      <c r="AI291" s="39"/>
      <c r="AJ291" s="39"/>
      <c r="AK291" s="39"/>
      <c r="AL291" s="39"/>
      <c r="AM291" s="39"/>
    </row>
    <row r="292" spans="10:39" x14ac:dyDescent="0.15"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39"/>
      <c r="AF292" s="39"/>
      <c r="AG292" s="39"/>
      <c r="AH292" s="39"/>
      <c r="AI292" s="39"/>
      <c r="AJ292" s="39"/>
      <c r="AK292" s="39"/>
      <c r="AL292" s="39"/>
      <c r="AM292" s="39"/>
    </row>
    <row r="293" spans="10:39" x14ac:dyDescent="0.15"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39"/>
      <c r="AF293" s="39"/>
      <c r="AG293" s="39"/>
      <c r="AH293" s="39"/>
      <c r="AI293" s="39"/>
      <c r="AJ293" s="39"/>
      <c r="AK293" s="39"/>
      <c r="AL293" s="39"/>
      <c r="AM293" s="39"/>
    </row>
    <row r="294" spans="10:39" x14ac:dyDescent="0.15"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39"/>
      <c r="AF294" s="39"/>
      <c r="AG294" s="39"/>
      <c r="AH294" s="39"/>
      <c r="AI294" s="39"/>
      <c r="AJ294" s="39"/>
      <c r="AK294" s="39"/>
      <c r="AL294" s="39"/>
      <c r="AM294" s="39"/>
    </row>
    <row r="295" spans="10:39" x14ac:dyDescent="0.15"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39"/>
      <c r="AF295" s="39"/>
      <c r="AG295" s="39"/>
      <c r="AH295" s="39"/>
      <c r="AI295" s="39"/>
      <c r="AJ295" s="39"/>
      <c r="AK295" s="39"/>
      <c r="AL295" s="39"/>
      <c r="AM295" s="39"/>
    </row>
    <row r="296" spans="10:39" x14ac:dyDescent="0.15"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39"/>
      <c r="AF296" s="39"/>
      <c r="AG296" s="39"/>
      <c r="AH296" s="39"/>
      <c r="AI296" s="39"/>
      <c r="AJ296" s="39"/>
      <c r="AK296" s="39"/>
      <c r="AL296" s="39"/>
      <c r="AM296" s="39"/>
    </row>
    <row r="297" spans="10:39" x14ac:dyDescent="0.15"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39"/>
      <c r="AF297" s="39"/>
      <c r="AG297" s="39"/>
      <c r="AH297" s="39"/>
      <c r="AI297" s="39"/>
      <c r="AJ297" s="39"/>
      <c r="AK297" s="39"/>
      <c r="AL297" s="39"/>
      <c r="AM297" s="39"/>
    </row>
    <row r="298" spans="10:39" x14ac:dyDescent="0.15"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39"/>
      <c r="AF298" s="39"/>
      <c r="AG298" s="39"/>
      <c r="AH298" s="39"/>
      <c r="AI298" s="39"/>
      <c r="AJ298" s="39"/>
      <c r="AK298" s="39"/>
      <c r="AL298" s="39"/>
      <c r="AM298" s="39"/>
    </row>
    <row r="299" spans="10:39" x14ac:dyDescent="0.15"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39"/>
      <c r="AF299" s="39"/>
      <c r="AG299" s="39"/>
      <c r="AH299" s="39"/>
      <c r="AI299" s="39"/>
      <c r="AJ299" s="39"/>
      <c r="AK299" s="39"/>
      <c r="AL299" s="39"/>
      <c r="AM299" s="39"/>
    </row>
    <row r="300" spans="10:39" x14ac:dyDescent="0.15"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39"/>
      <c r="AF300" s="39"/>
      <c r="AG300" s="39"/>
      <c r="AH300" s="39"/>
      <c r="AI300" s="39"/>
      <c r="AJ300" s="39"/>
      <c r="AK300" s="39"/>
      <c r="AL300" s="39"/>
      <c r="AM300" s="39"/>
    </row>
    <row r="301" spans="10:39" x14ac:dyDescent="0.15"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39"/>
      <c r="AF301" s="39"/>
      <c r="AG301" s="39"/>
      <c r="AH301" s="39"/>
      <c r="AI301" s="39"/>
      <c r="AJ301" s="39"/>
      <c r="AK301" s="39"/>
      <c r="AL301" s="39"/>
      <c r="AM301" s="39"/>
    </row>
    <row r="302" spans="10:39" x14ac:dyDescent="0.15"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39"/>
      <c r="AF302" s="39"/>
      <c r="AG302" s="39"/>
      <c r="AH302" s="39"/>
      <c r="AI302" s="39"/>
      <c r="AJ302" s="39"/>
      <c r="AK302" s="39"/>
      <c r="AL302" s="39"/>
      <c r="AM302" s="39"/>
    </row>
    <row r="303" spans="10:39" x14ac:dyDescent="0.15"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39"/>
      <c r="AF303" s="39"/>
      <c r="AG303" s="39"/>
      <c r="AH303" s="39"/>
      <c r="AI303" s="39"/>
      <c r="AJ303" s="39"/>
      <c r="AK303" s="39"/>
      <c r="AL303" s="39"/>
      <c r="AM303" s="39"/>
    </row>
    <row r="304" spans="10:39" x14ac:dyDescent="0.15"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39"/>
      <c r="AF304" s="39"/>
      <c r="AG304" s="39"/>
      <c r="AH304" s="39"/>
      <c r="AI304" s="39"/>
      <c r="AJ304" s="39"/>
      <c r="AK304" s="39"/>
      <c r="AL304" s="39"/>
      <c r="AM304" s="39"/>
    </row>
    <row r="305" spans="10:39" x14ac:dyDescent="0.15"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39"/>
      <c r="AF305" s="39"/>
      <c r="AG305" s="39"/>
      <c r="AH305" s="39"/>
      <c r="AI305" s="39"/>
      <c r="AJ305" s="39"/>
      <c r="AK305" s="39"/>
      <c r="AL305" s="39"/>
      <c r="AM305" s="39"/>
    </row>
    <row r="306" spans="10:39" x14ac:dyDescent="0.15"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39"/>
      <c r="AF306" s="39"/>
      <c r="AG306" s="39"/>
      <c r="AH306" s="39"/>
      <c r="AI306" s="39"/>
      <c r="AJ306" s="39"/>
      <c r="AK306" s="39"/>
      <c r="AL306" s="39"/>
      <c r="AM306" s="39"/>
    </row>
    <row r="307" spans="10:39" x14ac:dyDescent="0.15"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39"/>
      <c r="AF307" s="39"/>
      <c r="AG307" s="39"/>
      <c r="AH307" s="39"/>
      <c r="AI307" s="39"/>
      <c r="AJ307" s="39"/>
      <c r="AK307" s="39"/>
      <c r="AL307" s="39"/>
      <c r="AM307" s="39"/>
    </row>
    <row r="308" spans="10:39" x14ac:dyDescent="0.15"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39"/>
      <c r="AF308" s="39"/>
      <c r="AG308" s="39"/>
      <c r="AH308" s="39"/>
      <c r="AI308" s="39"/>
      <c r="AJ308" s="39"/>
      <c r="AK308" s="39"/>
      <c r="AL308" s="39"/>
      <c r="AM308" s="39"/>
    </row>
    <row r="309" spans="10:39" x14ac:dyDescent="0.15"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39"/>
      <c r="AF309" s="39"/>
      <c r="AG309" s="39"/>
      <c r="AH309" s="39"/>
      <c r="AI309" s="39"/>
      <c r="AJ309" s="39"/>
      <c r="AK309" s="39"/>
      <c r="AL309" s="39"/>
      <c r="AM309" s="39"/>
    </row>
    <row r="310" spans="10:39" x14ac:dyDescent="0.15"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39"/>
      <c r="AF310" s="39"/>
      <c r="AG310" s="39"/>
      <c r="AH310" s="39"/>
      <c r="AI310" s="39"/>
      <c r="AJ310" s="39"/>
      <c r="AK310" s="39"/>
      <c r="AL310" s="39"/>
      <c r="AM310" s="39"/>
    </row>
    <row r="311" spans="10:39" x14ac:dyDescent="0.15"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39"/>
      <c r="AF311" s="39"/>
      <c r="AG311" s="39"/>
      <c r="AH311" s="39"/>
      <c r="AI311" s="39"/>
      <c r="AJ311" s="39"/>
      <c r="AK311" s="39"/>
      <c r="AL311" s="39"/>
      <c r="AM311" s="39"/>
    </row>
    <row r="312" spans="10:39" x14ac:dyDescent="0.15"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39"/>
      <c r="AF312" s="39"/>
      <c r="AG312" s="39"/>
      <c r="AH312" s="39"/>
      <c r="AI312" s="39"/>
      <c r="AJ312" s="39"/>
      <c r="AK312" s="39"/>
      <c r="AL312" s="39"/>
      <c r="AM312" s="39"/>
    </row>
    <row r="313" spans="10:39" x14ac:dyDescent="0.15"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39"/>
      <c r="AF313" s="39"/>
      <c r="AG313" s="39"/>
      <c r="AH313" s="39"/>
      <c r="AI313" s="39"/>
      <c r="AJ313" s="39"/>
      <c r="AK313" s="39"/>
      <c r="AL313" s="39"/>
      <c r="AM313" s="39"/>
    </row>
    <row r="314" spans="10:39" x14ac:dyDescent="0.15"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39"/>
      <c r="AF314" s="39"/>
      <c r="AG314" s="39"/>
      <c r="AH314" s="39"/>
      <c r="AI314" s="39"/>
      <c r="AJ314" s="39"/>
      <c r="AK314" s="39"/>
      <c r="AL314" s="39"/>
      <c r="AM314" s="39"/>
    </row>
    <row r="315" spans="10:39" x14ac:dyDescent="0.15"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39"/>
      <c r="AF315" s="39"/>
      <c r="AG315" s="39"/>
      <c r="AH315" s="39"/>
      <c r="AI315" s="39"/>
      <c r="AJ315" s="39"/>
      <c r="AK315" s="39"/>
      <c r="AL315" s="39"/>
      <c r="AM315" s="39"/>
    </row>
    <row r="316" spans="10:39" x14ac:dyDescent="0.15"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39"/>
      <c r="AF316" s="39"/>
      <c r="AG316" s="39"/>
      <c r="AH316" s="39"/>
      <c r="AI316" s="39"/>
      <c r="AJ316" s="39"/>
      <c r="AK316" s="39"/>
      <c r="AL316" s="39"/>
      <c r="AM316" s="39"/>
    </row>
    <row r="317" spans="10:39" x14ac:dyDescent="0.15"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39"/>
      <c r="AF317" s="39"/>
      <c r="AG317" s="39"/>
      <c r="AH317" s="39"/>
      <c r="AI317" s="39"/>
      <c r="AJ317" s="39"/>
      <c r="AK317" s="39"/>
      <c r="AL317" s="39"/>
      <c r="AM317" s="39"/>
    </row>
    <row r="318" spans="10:39" x14ac:dyDescent="0.15"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39"/>
      <c r="AF318" s="39"/>
      <c r="AG318" s="39"/>
      <c r="AH318" s="39"/>
      <c r="AI318" s="39"/>
      <c r="AJ318" s="39"/>
      <c r="AK318" s="39"/>
      <c r="AL318" s="39"/>
      <c r="AM318" s="39"/>
    </row>
    <row r="319" spans="10:39" x14ac:dyDescent="0.15"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39"/>
      <c r="AF319" s="39"/>
      <c r="AG319" s="39"/>
      <c r="AH319" s="39"/>
      <c r="AI319" s="39"/>
      <c r="AJ319" s="39"/>
      <c r="AK319" s="39"/>
      <c r="AL319" s="39"/>
      <c r="AM319" s="39"/>
    </row>
    <row r="320" spans="10:39" x14ac:dyDescent="0.15"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39"/>
      <c r="AF320" s="39"/>
      <c r="AG320" s="39"/>
      <c r="AH320" s="39"/>
      <c r="AI320" s="39"/>
      <c r="AJ320" s="39"/>
      <c r="AK320" s="39"/>
      <c r="AL320" s="39"/>
      <c r="AM320" s="39"/>
    </row>
    <row r="321" spans="10:39" x14ac:dyDescent="0.15"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39"/>
      <c r="AF321" s="39"/>
      <c r="AG321" s="39"/>
      <c r="AH321" s="39"/>
      <c r="AI321" s="39"/>
      <c r="AJ321" s="39"/>
      <c r="AK321" s="39"/>
      <c r="AL321" s="39"/>
      <c r="AM321" s="39"/>
    </row>
    <row r="322" spans="10:39" x14ac:dyDescent="0.15"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39"/>
      <c r="AF322" s="39"/>
      <c r="AG322" s="39"/>
      <c r="AH322" s="39"/>
      <c r="AI322" s="39"/>
      <c r="AJ322" s="39"/>
      <c r="AK322" s="39"/>
      <c r="AL322" s="39"/>
      <c r="AM322" s="39"/>
    </row>
    <row r="323" spans="10:39" x14ac:dyDescent="0.15"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39"/>
      <c r="AF323" s="39"/>
      <c r="AG323" s="39"/>
      <c r="AH323" s="39"/>
      <c r="AI323" s="39"/>
      <c r="AJ323" s="39"/>
      <c r="AK323" s="39"/>
      <c r="AL323" s="39"/>
      <c r="AM323" s="39"/>
    </row>
    <row r="324" spans="10:39" x14ac:dyDescent="0.15"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39"/>
      <c r="AF324" s="39"/>
      <c r="AG324" s="39"/>
      <c r="AH324" s="39"/>
      <c r="AI324" s="39"/>
      <c r="AJ324" s="39"/>
      <c r="AK324" s="39"/>
      <c r="AL324" s="39"/>
      <c r="AM324" s="39"/>
    </row>
    <row r="325" spans="10:39" x14ac:dyDescent="0.15"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39"/>
      <c r="AF325" s="39"/>
      <c r="AG325" s="39"/>
      <c r="AH325" s="39"/>
      <c r="AI325" s="39"/>
      <c r="AJ325" s="39"/>
      <c r="AK325" s="39"/>
      <c r="AL325" s="39"/>
      <c r="AM325" s="39"/>
    </row>
    <row r="326" spans="10:39" x14ac:dyDescent="0.15"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</row>
    <row r="327" spans="10:39" x14ac:dyDescent="0.15"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</row>
    <row r="328" spans="10:39" x14ac:dyDescent="0.15"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</row>
    <row r="329" spans="10:39" x14ac:dyDescent="0.15"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</row>
    <row r="330" spans="10:39" x14ac:dyDescent="0.15"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</row>
    <row r="331" spans="10:39" x14ac:dyDescent="0.15"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</row>
    <row r="332" spans="10:39" x14ac:dyDescent="0.15"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</row>
    <row r="333" spans="10:39" x14ac:dyDescent="0.15"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</row>
    <row r="334" spans="10:39" x14ac:dyDescent="0.15"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</row>
    <row r="335" spans="10:39" x14ac:dyDescent="0.15"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</row>
    <row r="336" spans="10:39" x14ac:dyDescent="0.15"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</row>
    <row r="337" spans="10:39" x14ac:dyDescent="0.15"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</row>
    <row r="338" spans="10:39" x14ac:dyDescent="0.15"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</row>
    <row r="339" spans="10:39" x14ac:dyDescent="0.15"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</row>
    <row r="340" spans="10:39" x14ac:dyDescent="0.15"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</row>
    <row r="341" spans="10:39" x14ac:dyDescent="0.15"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</row>
    <row r="342" spans="10:39" x14ac:dyDescent="0.15"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</row>
    <row r="343" spans="10:39" x14ac:dyDescent="0.15"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</row>
    <row r="344" spans="10:39" x14ac:dyDescent="0.15"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</row>
    <row r="345" spans="10:39" x14ac:dyDescent="0.15"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</row>
    <row r="346" spans="10:39" x14ac:dyDescent="0.15"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</row>
    <row r="347" spans="10:39" x14ac:dyDescent="0.15"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</row>
    <row r="348" spans="10:39" x14ac:dyDescent="0.15"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</row>
    <row r="349" spans="10:39" x14ac:dyDescent="0.15"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</row>
    <row r="350" spans="10:39" x14ac:dyDescent="0.15"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</row>
    <row r="351" spans="10:39" x14ac:dyDescent="0.15"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</row>
    <row r="352" spans="10:39" x14ac:dyDescent="0.15"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</row>
    <row r="353" spans="10:39" x14ac:dyDescent="0.15"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</row>
    <row r="354" spans="10:39" x14ac:dyDescent="0.15"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</row>
    <row r="355" spans="10:39" x14ac:dyDescent="0.15"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</row>
    <row r="356" spans="10:39" x14ac:dyDescent="0.15"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</row>
    <row r="357" spans="10:39" x14ac:dyDescent="0.15"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</row>
    <row r="358" spans="10:39" x14ac:dyDescent="0.15"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</row>
    <row r="359" spans="10:39" x14ac:dyDescent="0.15"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</row>
    <row r="360" spans="10:39" x14ac:dyDescent="0.15"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</row>
    <row r="361" spans="10:39" x14ac:dyDescent="0.15"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</row>
    <row r="362" spans="10:39" x14ac:dyDescent="0.15"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</row>
    <row r="363" spans="10:39" x14ac:dyDescent="0.15"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</row>
    <row r="364" spans="10:39" x14ac:dyDescent="0.15"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</row>
    <row r="365" spans="10:39" x14ac:dyDescent="0.15"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</row>
    <row r="366" spans="10:39" x14ac:dyDescent="0.15"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</row>
    <row r="367" spans="10:39" x14ac:dyDescent="0.15"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</row>
    <row r="368" spans="10:39" x14ac:dyDescent="0.15"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</row>
    <row r="369" spans="10:39" x14ac:dyDescent="0.15"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</row>
    <row r="370" spans="10:39" x14ac:dyDescent="0.15"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</row>
    <row r="371" spans="10:39" x14ac:dyDescent="0.15"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</row>
    <row r="372" spans="10:39" x14ac:dyDescent="0.15"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</row>
    <row r="373" spans="10:39" x14ac:dyDescent="0.15"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</row>
    <row r="374" spans="10:39" x14ac:dyDescent="0.15"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</row>
    <row r="375" spans="10:39" x14ac:dyDescent="0.15"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</row>
    <row r="376" spans="10:39" x14ac:dyDescent="0.15"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</row>
    <row r="377" spans="10:39" x14ac:dyDescent="0.15"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</row>
    <row r="378" spans="10:39" x14ac:dyDescent="0.15"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</row>
    <row r="379" spans="10:39" x14ac:dyDescent="0.15"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</row>
    <row r="380" spans="10:39" x14ac:dyDescent="0.15"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</row>
    <row r="381" spans="10:39" x14ac:dyDescent="0.15"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</row>
    <row r="382" spans="10:39" x14ac:dyDescent="0.15"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</row>
    <row r="383" spans="10:39" x14ac:dyDescent="0.15"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</row>
    <row r="384" spans="10:39" x14ac:dyDescent="0.15"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</row>
    <row r="385" spans="10:39" x14ac:dyDescent="0.15"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</row>
    <row r="386" spans="10:39" x14ac:dyDescent="0.15"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</row>
    <row r="387" spans="10:39" x14ac:dyDescent="0.15"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</row>
    <row r="388" spans="10:39" x14ac:dyDescent="0.15"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</row>
    <row r="389" spans="10:39" x14ac:dyDescent="0.15"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</row>
    <row r="390" spans="10:39" x14ac:dyDescent="0.15"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</row>
    <row r="391" spans="10:39" x14ac:dyDescent="0.15"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</row>
    <row r="392" spans="10:39" x14ac:dyDescent="0.15"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</row>
    <row r="393" spans="10:39" x14ac:dyDescent="0.15"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</row>
    <row r="394" spans="10:39" x14ac:dyDescent="0.15"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</row>
    <row r="395" spans="10:39" x14ac:dyDescent="0.15"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</row>
    <row r="396" spans="10:39" x14ac:dyDescent="0.15"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</row>
    <row r="397" spans="10:39" x14ac:dyDescent="0.15"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</row>
    <row r="398" spans="10:39" x14ac:dyDescent="0.15"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</row>
    <row r="399" spans="10:39" x14ac:dyDescent="0.15"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</row>
    <row r="400" spans="10:39" x14ac:dyDescent="0.15"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</row>
    <row r="401" spans="10:39" x14ac:dyDescent="0.15"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</row>
    <row r="402" spans="10:39" x14ac:dyDescent="0.15"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</row>
    <row r="403" spans="10:39" x14ac:dyDescent="0.15"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</row>
    <row r="404" spans="10:39" x14ac:dyDescent="0.15"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</row>
    <row r="405" spans="10:39" x14ac:dyDescent="0.15"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</row>
    <row r="406" spans="10:39" x14ac:dyDescent="0.15"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</row>
    <row r="407" spans="10:39" x14ac:dyDescent="0.15"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</row>
    <row r="408" spans="10:39" x14ac:dyDescent="0.15"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</row>
    <row r="409" spans="10:39" x14ac:dyDescent="0.15"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</row>
    <row r="410" spans="10:39" x14ac:dyDescent="0.15"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</row>
    <row r="411" spans="10:39" x14ac:dyDescent="0.15"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</row>
    <row r="412" spans="10:39" x14ac:dyDescent="0.15"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</row>
    <row r="413" spans="10:39" x14ac:dyDescent="0.15"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</row>
    <row r="414" spans="10:39" x14ac:dyDescent="0.15"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</row>
    <row r="415" spans="10:39" x14ac:dyDescent="0.15"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</row>
  </sheetData>
  <mergeCells count="83">
    <mergeCell ref="A12:G12"/>
    <mergeCell ref="A19:G19"/>
    <mergeCell ref="H12:I12"/>
    <mergeCell ref="A14:G14"/>
    <mergeCell ref="A13:G13"/>
    <mergeCell ref="H16:I16"/>
    <mergeCell ref="A17:G17"/>
    <mergeCell ref="H13:I13"/>
    <mergeCell ref="H14:I14"/>
    <mergeCell ref="A18:G18"/>
    <mergeCell ref="H18:I18"/>
    <mergeCell ref="A15:I15"/>
    <mergeCell ref="A16:G16"/>
    <mergeCell ref="H17:I17"/>
    <mergeCell ref="H19:I19"/>
    <mergeCell ref="A1:I1"/>
    <mergeCell ref="A2:A11"/>
    <mergeCell ref="B2:B11"/>
    <mergeCell ref="C2:C11"/>
    <mergeCell ref="D2:I7"/>
    <mergeCell ref="H33:I33"/>
    <mergeCell ref="C37:I37"/>
    <mergeCell ref="C66:I66"/>
    <mergeCell ref="H70:I70"/>
    <mergeCell ref="A32:B32"/>
    <mergeCell ref="C32:I32"/>
    <mergeCell ref="A34:B34"/>
    <mergeCell ref="C38:I38"/>
    <mergeCell ref="H115:I115"/>
    <mergeCell ref="A116:B116"/>
    <mergeCell ref="C116:I116"/>
    <mergeCell ref="C24:I24"/>
    <mergeCell ref="A20:G20"/>
    <mergeCell ref="H20:I20"/>
    <mergeCell ref="A22:I22"/>
    <mergeCell ref="A99:B99"/>
    <mergeCell ref="A80:B80"/>
    <mergeCell ref="C80:I80"/>
    <mergeCell ref="A82:B82"/>
    <mergeCell ref="A21:G21"/>
    <mergeCell ref="H21:I21"/>
    <mergeCell ref="A66:B66"/>
    <mergeCell ref="H23:I23"/>
    <mergeCell ref="A24:B24"/>
    <mergeCell ref="C85:I85"/>
    <mergeCell ref="C101:I101"/>
    <mergeCell ref="H100:I100"/>
    <mergeCell ref="C77:G77"/>
    <mergeCell ref="C93:I93"/>
    <mergeCell ref="H81:I81"/>
    <mergeCell ref="C99:I99"/>
    <mergeCell ref="C94:I94"/>
    <mergeCell ref="C87:I87"/>
    <mergeCell ref="C86:I86"/>
    <mergeCell ref="C84:I84"/>
    <mergeCell ref="C90:F90"/>
    <mergeCell ref="C91:H91"/>
    <mergeCell ref="C98:F98"/>
    <mergeCell ref="C95:F95"/>
    <mergeCell ref="C71:I71"/>
    <mergeCell ref="C83:I83"/>
    <mergeCell ref="C78:F78"/>
    <mergeCell ref="C79:I79"/>
    <mergeCell ref="C82:I82"/>
    <mergeCell ref="C72:I72"/>
    <mergeCell ref="C73:I73"/>
    <mergeCell ref="C75:I75"/>
    <mergeCell ref="A114:B114"/>
    <mergeCell ref="C114:I114"/>
    <mergeCell ref="A107:B107"/>
    <mergeCell ref="C107:I107"/>
    <mergeCell ref="H108:I108"/>
    <mergeCell ref="C109:I109"/>
    <mergeCell ref="C113:G113"/>
    <mergeCell ref="C110:I110"/>
    <mergeCell ref="C96:G96"/>
    <mergeCell ref="C97:H97"/>
    <mergeCell ref="C89:E89"/>
    <mergeCell ref="C106:G106"/>
    <mergeCell ref="C112:E112"/>
    <mergeCell ref="C104:F104"/>
    <mergeCell ref="C105:G105"/>
    <mergeCell ref="C102:I102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opLeftCell="A2" workbookViewId="0">
      <selection activeCell="K27" sqref="K27"/>
    </sheetView>
  </sheetViews>
  <sheetFormatPr defaultColWidth="9.140625" defaultRowHeight="15" x14ac:dyDescent="0.25"/>
  <cols>
    <col min="1" max="1" width="18.42578125" customWidth="1"/>
    <col min="2" max="2" width="54.140625" style="1" customWidth="1"/>
    <col min="3" max="3" width="44.5703125" style="1" customWidth="1"/>
    <col min="4" max="4" width="22" customWidth="1"/>
    <col min="5" max="5" width="44.7109375" customWidth="1"/>
  </cols>
  <sheetData>
    <row r="1" spans="1:21" ht="15.75" x14ac:dyDescent="0.25">
      <c r="A1" s="27" t="s">
        <v>2</v>
      </c>
      <c r="B1" s="28" t="s">
        <v>10</v>
      </c>
      <c r="C1" s="27" t="s">
        <v>0</v>
      </c>
      <c r="D1" s="31" t="s">
        <v>1</v>
      </c>
      <c r="E1" s="27" t="s">
        <v>11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5">
      <c r="A2" s="63" t="s">
        <v>1045</v>
      </c>
      <c r="B2" s="164">
        <v>6843</v>
      </c>
      <c r="C2" s="63" t="s">
        <v>83</v>
      </c>
      <c r="D2" s="63">
        <v>25</v>
      </c>
      <c r="E2" s="63">
        <v>23.01</v>
      </c>
    </row>
    <row r="3" spans="1:21" x14ac:dyDescent="0.25">
      <c r="A3" s="63" t="s">
        <v>1046</v>
      </c>
      <c r="B3" s="63" t="s">
        <v>113</v>
      </c>
      <c r="C3" s="63" t="s">
        <v>83</v>
      </c>
      <c r="D3" s="63">
        <v>50</v>
      </c>
      <c r="E3" s="63">
        <v>46.02</v>
      </c>
    </row>
    <row r="4" spans="1:21" x14ac:dyDescent="0.25">
      <c r="A4" s="63" t="s">
        <v>1047</v>
      </c>
      <c r="B4" s="63" t="s">
        <v>1048</v>
      </c>
      <c r="C4" s="63" t="s">
        <v>84</v>
      </c>
      <c r="D4" s="63">
        <v>1000</v>
      </c>
      <c r="E4" s="63">
        <v>920.5</v>
      </c>
    </row>
    <row r="5" spans="1:21" x14ac:dyDescent="0.25">
      <c r="A5" s="63" t="s">
        <v>1049</v>
      </c>
      <c r="B5" s="63" t="s">
        <v>871</v>
      </c>
      <c r="C5" s="63" t="s">
        <v>79</v>
      </c>
      <c r="D5" s="63">
        <v>100</v>
      </c>
      <c r="E5" s="63">
        <v>92.05</v>
      </c>
    </row>
    <row r="6" spans="1:21" x14ac:dyDescent="0.25">
      <c r="A6" s="63" t="s">
        <v>1050</v>
      </c>
      <c r="B6" s="63" t="s">
        <v>1051</v>
      </c>
      <c r="C6" s="63" t="s">
        <v>79</v>
      </c>
      <c r="D6" s="63">
        <v>300</v>
      </c>
      <c r="E6" s="63">
        <v>276.14999999999998</v>
      </c>
    </row>
    <row r="7" spans="1:21" x14ac:dyDescent="0.25">
      <c r="A7" s="63" t="s">
        <v>1052</v>
      </c>
      <c r="B7" s="63" t="s">
        <v>1053</v>
      </c>
      <c r="C7" s="63" t="s">
        <v>84</v>
      </c>
      <c r="D7" s="63">
        <v>300</v>
      </c>
      <c r="E7" s="63">
        <v>276.14999999999998</v>
      </c>
    </row>
    <row r="8" spans="1:21" x14ac:dyDescent="0.25">
      <c r="A8" s="63" t="s">
        <v>1054</v>
      </c>
      <c r="B8" s="63" t="s">
        <v>1055</v>
      </c>
      <c r="C8" s="63" t="s">
        <v>84</v>
      </c>
      <c r="D8" s="63">
        <v>100</v>
      </c>
      <c r="E8" s="63">
        <v>92.05</v>
      </c>
    </row>
    <row r="9" spans="1:21" x14ac:dyDescent="0.25">
      <c r="A9" s="63" t="s">
        <v>1056</v>
      </c>
      <c r="B9" s="63" t="s">
        <v>63</v>
      </c>
      <c r="C9" s="63" t="s">
        <v>79</v>
      </c>
      <c r="D9" s="63">
        <v>1000</v>
      </c>
      <c r="E9" s="63">
        <v>920.5</v>
      </c>
    </row>
    <row r="10" spans="1:21" x14ac:dyDescent="0.25">
      <c r="A10" s="63" t="s">
        <v>1057</v>
      </c>
      <c r="B10" s="63" t="s">
        <v>1058</v>
      </c>
      <c r="C10" s="63" t="s">
        <v>83</v>
      </c>
      <c r="D10" s="63">
        <v>500</v>
      </c>
      <c r="E10" s="63">
        <v>460.25</v>
      </c>
    </row>
    <row r="11" spans="1:21" x14ac:dyDescent="0.25">
      <c r="A11" s="63" t="s">
        <v>1059</v>
      </c>
      <c r="B11" s="63" t="s">
        <v>1058</v>
      </c>
      <c r="C11" s="63" t="s">
        <v>83</v>
      </c>
      <c r="D11" s="63">
        <v>300</v>
      </c>
      <c r="E11" s="63">
        <v>276.14999999999998</v>
      </c>
    </row>
    <row r="12" spans="1:21" x14ac:dyDescent="0.25">
      <c r="A12" s="63" t="s">
        <v>1060</v>
      </c>
      <c r="B12" s="63" t="s">
        <v>1061</v>
      </c>
      <c r="C12" s="63" t="s">
        <v>84</v>
      </c>
      <c r="D12" s="63">
        <v>99</v>
      </c>
      <c r="E12" s="63">
        <v>91.13</v>
      </c>
    </row>
    <row r="13" spans="1:21" x14ac:dyDescent="0.25">
      <c r="A13" s="63" t="s">
        <v>1062</v>
      </c>
      <c r="B13" s="63" t="s">
        <v>1063</v>
      </c>
      <c r="C13" s="63" t="s">
        <v>84</v>
      </c>
      <c r="D13" s="63">
        <v>50</v>
      </c>
      <c r="E13" s="63">
        <v>46.02</v>
      </c>
    </row>
    <row r="14" spans="1:21" x14ac:dyDescent="0.25">
      <c r="A14" s="63" t="s">
        <v>1064</v>
      </c>
      <c r="B14" s="63" t="s">
        <v>1063</v>
      </c>
      <c r="C14" s="63" t="s">
        <v>84</v>
      </c>
      <c r="D14" s="63">
        <v>500</v>
      </c>
      <c r="E14" s="63">
        <v>460.25</v>
      </c>
    </row>
    <row r="15" spans="1:21" x14ac:dyDescent="0.25">
      <c r="A15" s="63" t="s">
        <v>1065</v>
      </c>
      <c r="B15" s="63" t="s">
        <v>1066</v>
      </c>
      <c r="C15" s="63" t="s">
        <v>79</v>
      </c>
      <c r="D15" s="63">
        <v>1000</v>
      </c>
      <c r="E15" s="63">
        <v>920.5</v>
      </c>
    </row>
    <row r="16" spans="1:21" x14ac:dyDescent="0.25">
      <c r="A16" s="63" t="s">
        <v>1067</v>
      </c>
      <c r="B16" s="63" t="s">
        <v>1068</v>
      </c>
      <c r="C16" s="63" t="s">
        <v>83</v>
      </c>
      <c r="D16" s="63">
        <v>25</v>
      </c>
      <c r="E16" s="63">
        <v>23.01</v>
      </c>
    </row>
    <row r="17" spans="1:5" x14ac:dyDescent="0.25">
      <c r="A17" s="63" t="s">
        <v>1069</v>
      </c>
      <c r="B17" s="63" t="s">
        <v>1070</v>
      </c>
      <c r="C17" s="63" t="s">
        <v>83</v>
      </c>
      <c r="D17" s="63">
        <v>350</v>
      </c>
      <c r="E17" s="63">
        <v>322.17</v>
      </c>
    </row>
    <row r="18" spans="1:5" x14ac:dyDescent="0.25">
      <c r="A18" s="63" t="s">
        <v>1071</v>
      </c>
      <c r="B18" s="63" t="s">
        <v>1072</v>
      </c>
      <c r="C18" s="63" t="s">
        <v>83</v>
      </c>
      <c r="D18" s="63">
        <v>400</v>
      </c>
      <c r="E18" s="63">
        <v>368.2</v>
      </c>
    </row>
    <row r="19" spans="1:5" x14ac:dyDescent="0.25">
      <c r="A19" s="63" t="s">
        <v>1073</v>
      </c>
      <c r="B19" s="63" t="s">
        <v>1074</v>
      </c>
      <c r="C19" s="63" t="s">
        <v>83</v>
      </c>
      <c r="D19" s="63">
        <v>25</v>
      </c>
      <c r="E19" s="63">
        <v>23.01</v>
      </c>
    </row>
    <row r="20" spans="1:5" x14ac:dyDescent="0.25">
      <c r="A20" s="63" t="s">
        <v>1075</v>
      </c>
      <c r="B20" s="63" t="s">
        <v>113</v>
      </c>
      <c r="C20" s="63" t="s">
        <v>79</v>
      </c>
      <c r="D20" s="63">
        <v>500</v>
      </c>
      <c r="E20" s="63">
        <v>460.25</v>
      </c>
    </row>
    <row r="21" spans="1:5" x14ac:dyDescent="0.25">
      <c r="A21" s="63" t="s">
        <v>1076</v>
      </c>
      <c r="B21" s="63" t="s">
        <v>1077</v>
      </c>
      <c r="C21" s="63" t="s">
        <v>84</v>
      </c>
      <c r="D21" s="63">
        <v>200</v>
      </c>
      <c r="E21" s="63">
        <v>184.1</v>
      </c>
    </row>
    <row r="22" spans="1:5" x14ac:dyDescent="0.25">
      <c r="A22" s="63" t="s">
        <v>1078</v>
      </c>
      <c r="B22" s="63" t="s">
        <v>1079</v>
      </c>
      <c r="C22" s="63" t="s">
        <v>83</v>
      </c>
      <c r="D22" s="63">
        <v>400</v>
      </c>
      <c r="E22" s="63">
        <v>368.2</v>
      </c>
    </row>
    <row r="23" spans="1:5" x14ac:dyDescent="0.25">
      <c r="A23" s="63" t="s">
        <v>1080</v>
      </c>
      <c r="B23" s="63" t="s">
        <v>1081</v>
      </c>
      <c r="C23" s="63" t="s">
        <v>83</v>
      </c>
      <c r="D23" s="63">
        <v>300</v>
      </c>
      <c r="E23" s="63">
        <v>276.14999999999998</v>
      </c>
    </row>
    <row r="24" spans="1:5" x14ac:dyDescent="0.25">
      <c r="A24" s="63" t="s">
        <v>1082</v>
      </c>
      <c r="B24" s="63" t="s">
        <v>1083</v>
      </c>
      <c r="C24" s="63" t="s">
        <v>83</v>
      </c>
      <c r="D24" s="63">
        <v>200</v>
      </c>
      <c r="E24" s="63">
        <v>184.1</v>
      </c>
    </row>
    <row r="25" spans="1:5" x14ac:dyDescent="0.25">
      <c r="A25" s="63" t="s">
        <v>1084</v>
      </c>
      <c r="B25" s="63" t="s">
        <v>1083</v>
      </c>
      <c r="C25" s="63" t="s">
        <v>83</v>
      </c>
      <c r="D25" s="63">
        <v>25</v>
      </c>
      <c r="E25" s="63">
        <v>23.01</v>
      </c>
    </row>
    <row r="26" spans="1:5" x14ac:dyDescent="0.25">
      <c r="A26" s="63" t="s">
        <v>1085</v>
      </c>
      <c r="B26" s="63" t="s">
        <v>113</v>
      </c>
      <c r="C26" s="63" t="s">
        <v>84</v>
      </c>
      <c r="D26" s="63">
        <v>50</v>
      </c>
      <c r="E26" s="63">
        <v>46.02</v>
      </c>
    </row>
    <row r="27" spans="1:5" x14ac:dyDescent="0.25">
      <c r="A27" s="63" t="s">
        <v>1086</v>
      </c>
      <c r="B27" s="63" t="s">
        <v>173</v>
      </c>
      <c r="C27" s="63" t="s">
        <v>83</v>
      </c>
      <c r="D27" s="63">
        <v>25</v>
      </c>
      <c r="E27" s="63">
        <v>23.01</v>
      </c>
    </row>
    <row r="28" spans="1:5" x14ac:dyDescent="0.25">
      <c r="A28" s="63" t="s">
        <v>1087</v>
      </c>
      <c r="B28" s="63" t="s">
        <v>113</v>
      </c>
      <c r="C28" s="63" t="s">
        <v>83</v>
      </c>
      <c r="D28" s="63">
        <v>25</v>
      </c>
      <c r="E28" s="63">
        <v>23.01</v>
      </c>
    </row>
    <row r="29" spans="1:5" x14ac:dyDescent="0.25">
      <c r="A29" s="63" t="s">
        <v>1088</v>
      </c>
      <c r="B29" s="63" t="s">
        <v>1089</v>
      </c>
      <c r="C29" s="63" t="s">
        <v>83</v>
      </c>
      <c r="D29" s="63">
        <v>25</v>
      </c>
      <c r="E29" s="63">
        <v>23.01</v>
      </c>
    </row>
    <row r="30" spans="1:5" x14ac:dyDescent="0.25">
      <c r="A30" s="63" t="s">
        <v>1090</v>
      </c>
      <c r="B30" s="63" t="s">
        <v>113</v>
      </c>
      <c r="C30" s="63" t="s">
        <v>83</v>
      </c>
      <c r="D30" s="63">
        <v>100</v>
      </c>
      <c r="E30" s="63">
        <v>92.05</v>
      </c>
    </row>
    <row r="31" spans="1:5" x14ac:dyDescent="0.25">
      <c r="A31" s="63" t="s">
        <v>1091</v>
      </c>
      <c r="B31" s="63" t="s">
        <v>1092</v>
      </c>
      <c r="C31" s="63" t="s">
        <v>83</v>
      </c>
      <c r="D31" s="63">
        <v>25</v>
      </c>
      <c r="E31" s="63">
        <v>23.01</v>
      </c>
    </row>
    <row r="32" spans="1:5" x14ac:dyDescent="0.25">
      <c r="A32" s="63" t="s">
        <v>1093</v>
      </c>
      <c r="B32" s="63" t="s">
        <v>113</v>
      </c>
      <c r="C32" s="63" t="s">
        <v>84</v>
      </c>
      <c r="D32" s="63">
        <v>100</v>
      </c>
      <c r="E32" s="63">
        <v>92.05</v>
      </c>
    </row>
    <row r="33" spans="1:5" x14ac:dyDescent="0.25">
      <c r="A33" s="63" t="s">
        <v>1094</v>
      </c>
      <c r="B33" s="63" t="s">
        <v>1095</v>
      </c>
      <c r="C33" s="63" t="s">
        <v>84</v>
      </c>
      <c r="D33" s="63">
        <v>300</v>
      </c>
      <c r="E33" s="63">
        <v>276.14999999999998</v>
      </c>
    </row>
    <row r="34" spans="1:5" x14ac:dyDescent="0.25">
      <c r="A34" s="63" t="s">
        <v>1096</v>
      </c>
      <c r="B34" s="63" t="s">
        <v>1097</v>
      </c>
      <c r="C34" s="63" t="s">
        <v>83</v>
      </c>
      <c r="D34" s="63">
        <v>25</v>
      </c>
      <c r="E34" s="63">
        <v>23.01</v>
      </c>
    </row>
    <row r="35" spans="1:5" x14ac:dyDescent="0.25">
      <c r="A35" s="63" t="s">
        <v>1098</v>
      </c>
      <c r="B35" s="63" t="s">
        <v>113</v>
      </c>
      <c r="C35" s="63" t="s">
        <v>83</v>
      </c>
      <c r="D35" s="63">
        <v>300</v>
      </c>
      <c r="E35" s="63">
        <v>276.14999999999998</v>
      </c>
    </row>
    <row r="36" spans="1:5" x14ac:dyDescent="0.25">
      <c r="A36" s="63" t="s">
        <v>1099</v>
      </c>
      <c r="B36" s="63" t="s">
        <v>296</v>
      </c>
      <c r="C36" s="63" t="s">
        <v>84</v>
      </c>
      <c r="D36" s="63">
        <v>200</v>
      </c>
      <c r="E36" s="63">
        <v>184.1</v>
      </c>
    </row>
  </sheetData>
  <sortState ref="A2:E117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workbookViewId="0">
      <selection activeCell="D13" sqref="D13"/>
    </sheetView>
  </sheetViews>
  <sheetFormatPr defaultColWidth="9.140625" defaultRowHeight="15" x14ac:dyDescent="0.25"/>
  <cols>
    <col min="1" max="1" width="18.28515625" customWidth="1"/>
    <col min="2" max="2" width="48.7109375" customWidth="1"/>
    <col min="3" max="3" width="30.7109375" style="1" customWidth="1"/>
    <col min="4" max="4" width="43" customWidth="1"/>
    <col min="5" max="5" width="19" customWidth="1"/>
  </cols>
  <sheetData>
    <row r="1" spans="1:21" x14ac:dyDescent="0.25">
      <c r="A1" s="27" t="s">
        <v>2</v>
      </c>
      <c r="B1" s="27" t="s">
        <v>12</v>
      </c>
      <c r="C1" s="27" t="s">
        <v>114</v>
      </c>
      <c r="D1" s="27" t="s">
        <v>11</v>
      </c>
      <c r="E1" s="27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5">
      <c r="A2" s="63" t="s">
        <v>1100</v>
      </c>
      <c r="B2" s="64" t="s">
        <v>1101</v>
      </c>
      <c r="C2" s="64" t="s">
        <v>112</v>
      </c>
      <c r="D2" s="63">
        <v>289.5</v>
      </c>
      <c r="E2" s="63">
        <v>300</v>
      </c>
      <c r="F2" s="63"/>
    </row>
    <row r="3" spans="1:21" x14ac:dyDescent="0.25">
      <c r="A3" s="63" t="s">
        <v>1102</v>
      </c>
      <c r="B3" s="64" t="s">
        <v>1103</v>
      </c>
      <c r="C3" s="64" t="s">
        <v>1104</v>
      </c>
      <c r="D3" s="63">
        <v>289.5</v>
      </c>
      <c r="E3" s="63">
        <v>300</v>
      </c>
      <c r="F3" s="63"/>
    </row>
    <row r="4" spans="1:21" x14ac:dyDescent="0.25">
      <c r="A4" s="63" t="s">
        <v>1105</v>
      </c>
      <c r="B4" s="64" t="s">
        <v>1106</v>
      </c>
      <c r="C4" s="64" t="s">
        <v>298</v>
      </c>
      <c r="D4" s="63">
        <v>482.5</v>
      </c>
      <c r="E4" s="63">
        <v>500</v>
      </c>
      <c r="F4" s="63"/>
    </row>
    <row r="5" spans="1:21" x14ac:dyDescent="0.25">
      <c r="A5" s="63" t="s">
        <v>1107</v>
      </c>
      <c r="B5" s="64" t="s">
        <v>1108</v>
      </c>
      <c r="C5" s="64" t="s">
        <v>1104</v>
      </c>
      <c r="D5" s="63">
        <v>482.5</v>
      </c>
      <c r="E5" s="63">
        <v>500</v>
      </c>
      <c r="F5" s="63"/>
    </row>
    <row r="6" spans="1:21" x14ac:dyDescent="0.25">
      <c r="A6" s="63" t="s">
        <v>1109</v>
      </c>
      <c r="B6" s="64" t="s">
        <v>1110</v>
      </c>
      <c r="C6" s="64" t="s">
        <v>298</v>
      </c>
      <c r="D6" s="63">
        <v>193</v>
      </c>
      <c r="E6" s="63">
        <v>200</v>
      </c>
      <c r="F6" s="63"/>
    </row>
    <row r="7" spans="1:21" x14ac:dyDescent="0.25">
      <c r="A7" s="63" t="s">
        <v>1111</v>
      </c>
      <c r="B7" s="64" t="s">
        <v>1112</v>
      </c>
      <c r="C7" s="64" t="s">
        <v>112</v>
      </c>
      <c r="D7" s="63">
        <v>482.5</v>
      </c>
      <c r="E7" s="63">
        <v>500</v>
      </c>
      <c r="F7" s="63"/>
    </row>
    <row r="8" spans="1:21" x14ac:dyDescent="0.25">
      <c r="A8" s="63" t="s">
        <v>1113</v>
      </c>
      <c r="B8" s="64" t="s">
        <v>1114</v>
      </c>
      <c r="C8" s="64" t="s">
        <v>298</v>
      </c>
      <c r="D8" s="63">
        <v>482.5</v>
      </c>
      <c r="E8" s="63">
        <v>500</v>
      </c>
      <c r="F8" s="63"/>
    </row>
  </sheetData>
  <sortState ref="A2:E6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37"/>
  <sheetViews>
    <sheetView topLeftCell="A658" workbookViewId="0">
      <selection activeCell="B1" sqref="B1"/>
    </sheetView>
  </sheetViews>
  <sheetFormatPr defaultRowHeight="14.25" customHeight="1" x14ac:dyDescent="0.25"/>
  <cols>
    <col min="1" max="1" width="15" customWidth="1"/>
    <col min="2" max="2" width="48.5703125" style="1" customWidth="1"/>
    <col min="3" max="3" width="19" customWidth="1"/>
    <col min="4" max="4" width="40.140625" customWidth="1"/>
    <col min="5" max="5" width="91.140625" style="1" customWidth="1"/>
  </cols>
  <sheetData>
    <row r="1" spans="1:35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5" x14ac:dyDescent="0.25">
      <c r="A2" s="26">
        <v>45047.002835648149</v>
      </c>
      <c r="B2" s="1" t="s">
        <v>794</v>
      </c>
      <c r="C2">
        <v>100</v>
      </c>
      <c r="D2">
        <v>96.1</v>
      </c>
      <c r="E2" s="1" t="s">
        <v>7</v>
      </c>
    </row>
    <row r="3" spans="1:35" ht="30" x14ac:dyDescent="0.25">
      <c r="A3" s="26">
        <v>45047.241724537038</v>
      </c>
      <c r="B3" s="1" t="s">
        <v>203</v>
      </c>
      <c r="C3">
        <v>555</v>
      </c>
      <c r="D3">
        <v>543.34</v>
      </c>
      <c r="E3" s="34" t="s">
        <v>710</v>
      </c>
    </row>
    <row r="4" spans="1:35" ht="15" x14ac:dyDescent="0.25">
      <c r="A4" s="26">
        <v>45047.322905092595</v>
      </c>
      <c r="B4" s="1" t="s">
        <v>795</v>
      </c>
      <c r="C4">
        <v>2000</v>
      </c>
      <c r="D4">
        <v>1958</v>
      </c>
      <c r="E4" s="1" t="s">
        <v>6</v>
      </c>
    </row>
    <row r="5" spans="1:35" ht="15" x14ac:dyDescent="0.25">
      <c r="A5" s="26">
        <v>45047.39</v>
      </c>
      <c r="B5" s="1" t="s">
        <v>160</v>
      </c>
      <c r="C5">
        <v>300</v>
      </c>
      <c r="D5">
        <v>293.7</v>
      </c>
      <c r="E5" s="1" t="s">
        <v>75</v>
      </c>
    </row>
    <row r="6" spans="1:35" ht="15" x14ac:dyDescent="0.25">
      <c r="A6" s="26">
        <v>45047.426192129627</v>
      </c>
      <c r="B6" s="1" t="s">
        <v>796</v>
      </c>
      <c r="C6">
        <v>500</v>
      </c>
      <c r="D6">
        <v>489.5</v>
      </c>
      <c r="E6" s="1" t="s">
        <v>7</v>
      </c>
    </row>
    <row r="7" spans="1:35" ht="15" x14ac:dyDescent="0.25">
      <c r="A7" s="26">
        <v>45047.456053240741</v>
      </c>
      <c r="B7" s="1" t="s">
        <v>80</v>
      </c>
      <c r="C7">
        <v>150</v>
      </c>
      <c r="D7">
        <v>146.1</v>
      </c>
      <c r="E7" s="1" t="s">
        <v>7</v>
      </c>
    </row>
    <row r="8" spans="1:35" ht="15" x14ac:dyDescent="0.25">
      <c r="A8" s="26">
        <v>45047.469166666669</v>
      </c>
      <c r="B8" s="1" t="s">
        <v>797</v>
      </c>
      <c r="C8">
        <v>5000</v>
      </c>
      <c r="D8">
        <v>4895</v>
      </c>
      <c r="E8" s="1" t="s">
        <v>356</v>
      </c>
    </row>
    <row r="9" spans="1:35" ht="15" x14ac:dyDescent="0.25">
      <c r="A9" s="26">
        <v>45047.472037037034</v>
      </c>
      <c r="B9" s="1" t="s">
        <v>797</v>
      </c>
      <c r="C9">
        <v>2000</v>
      </c>
      <c r="D9">
        <v>1958</v>
      </c>
      <c r="E9" s="1" t="s">
        <v>303</v>
      </c>
    </row>
    <row r="10" spans="1:35" ht="15" x14ac:dyDescent="0.25">
      <c r="A10" s="26">
        <v>45047.554409722223</v>
      </c>
      <c r="B10" s="1" t="s">
        <v>217</v>
      </c>
      <c r="C10">
        <v>200</v>
      </c>
      <c r="D10">
        <v>195.8</v>
      </c>
      <c r="E10" s="1" t="s">
        <v>138</v>
      </c>
    </row>
    <row r="11" spans="1:35" ht="15" x14ac:dyDescent="0.25">
      <c r="A11" s="26">
        <v>45047.609953703701</v>
      </c>
      <c r="B11" s="1" t="s">
        <v>59</v>
      </c>
      <c r="C11">
        <v>100</v>
      </c>
      <c r="D11">
        <v>96.1</v>
      </c>
      <c r="E11" s="1" t="s">
        <v>7</v>
      </c>
    </row>
    <row r="12" spans="1:35" ht="15" x14ac:dyDescent="0.25">
      <c r="A12" s="26">
        <v>45047.645671296297</v>
      </c>
      <c r="B12" s="1" t="s">
        <v>258</v>
      </c>
      <c r="C12">
        <v>500</v>
      </c>
      <c r="D12">
        <v>489.5</v>
      </c>
      <c r="E12" s="1" t="s">
        <v>7</v>
      </c>
    </row>
    <row r="13" spans="1:35" ht="15" x14ac:dyDescent="0.25">
      <c r="A13" s="26">
        <v>45047.649965277778</v>
      </c>
      <c r="B13" s="1" t="s">
        <v>198</v>
      </c>
      <c r="C13">
        <v>200</v>
      </c>
      <c r="D13">
        <v>195.8</v>
      </c>
      <c r="E13" s="1" t="s">
        <v>138</v>
      </c>
    </row>
    <row r="14" spans="1:35" ht="15" x14ac:dyDescent="0.25">
      <c r="A14" s="26">
        <v>45047.987013888887</v>
      </c>
      <c r="B14" s="1" t="s">
        <v>305</v>
      </c>
      <c r="C14">
        <v>5000</v>
      </c>
      <c r="D14">
        <v>4895</v>
      </c>
      <c r="E14" s="1" t="s">
        <v>30</v>
      </c>
    </row>
    <row r="15" spans="1:35" ht="15" x14ac:dyDescent="0.25">
      <c r="A15" s="26">
        <v>45048.234490740739</v>
      </c>
      <c r="B15" s="1" t="s">
        <v>798</v>
      </c>
      <c r="C15">
        <v>20000</v>
      </c>
      <c r="D15">
        <v>19580</v>
      </c>
      <c r="E15" s="1" t="s">
        <v>299</v>
      </c>
    </row>
    <row r="16" spans="1:35" ht="15" x14ac:dyDescent="0.25">
      <c r="A16" s="26">
        <v>45048.616087962961</v>
      </c>
      <c r="B16" s="1" t="s">
        <v>82</v>
      </c>
      <c r="C16">
        <v>500</v>
      </c>
      <c r="D16">
        <v>489.5</v>
      </c>
      <c r="E16" s="1" t="s">
        <v>7</v>
      </c>
    </row>
    <row r="17" spans="1:5" ht="15" x14ac:dyDescent="0.25">
      <c r="A17" s="26">
        <v>45048.617245370369</v>
      </c>
      <c r="B17" s="1" t="s">
        <v>218</v>
      </c>
      <c r="C17">
        <v>300</v>
      </c>
      <c r="D17">
        <v>293.7</v>
      </c>
      <c r="E17" s="1" t="s">
        <v>204</v>
      </c>
    </row>
    <row r="18" spans="1:5" ht="15" x14ac:dyDescent="0.25">
      <c r="A18" s="26">
        <v>45048.632523148146</v>
      </c>
      <c r="B18" s="1" t="s">
        <v>96</v>
      </c>
      <c r="C18">
        <v>300</v>
      </c>
      <c r="D18">
        <v>293.7</v>
      </c>
      <c r="E18" s="1" t="s">
        <v>7</v>
      </c>
    </row>
    <row r="19" spans="1:5" ht="15" x14ac:dyDescent="0.25">
      <c r="A19" s="26">
        <v>45048.637731481482</v>
      </c>
      <c r="B19" s="1" t="s">
        <v>143</v>
      </c>
      <c r="C19">
        <v>100</v>
      </c>
      <c r="D19">
        <v>96.1</v>
      </c>
      <c r="E19" s="1" t="s">
        <v>144</v>
      </c>
    </row>
    <row r="20" spans="1:5" ht="15" x14ac:dyDescent="0.25">
      <c r="A20" s="26">
        <v>45048.645150462966</v>
      </c>
      <c r="B20" s="1" t="s">
        <v>72</v>
      </c>
      <c r="C20">
        <v>300</v>
      </c>
      <c r="D20">
        <v>293.7</v>
      </c>
      <c r="E20" s="1" t="s">
        <v>73</v>
      </c>
    </row>
    <row r="21" spans="1:5" ht="15" x14ac:dyDescent="0.25">
      <c r="A21" s="26">
        <v>45048.730995370373</v>
      </c>
      <c r="B21" s="1" t="s">
        <v>137</v>
      </c>
      <c r="C21">
        <v>100</v>
      </c>
      <c r="D21">
        <v>96.1</v>
      </c>
      <c r="E21" s="1" t="s">
        <v>7</v>
      </c>
    </row>
    <row r="22" spans="1:5" ht="15" x14ac:dyDescent="0.25">
      <c r="A22" s="26">
        <v>45048.799050925925</v>
      </c>
      <c r="B22" s="1" t="s">
        <v>799</v>
      </c>
      <c r="C22">
        <v>100</v>
      </c>
      <c r="D22">
        <v>96.1</v>
      </c>
      <c r="E22" s="1" t="s">
        <v>7</v>
      </c>
    </row>
    <row r="23" spans="1:5" ht="15" x14ac:dyDescent="0.25">
      <c r="A23" s="26">
        <v>45048.929479166669</v>
      </c>
      <c r="B23" s="1" t="s">
        <v>320</v>
      </c>
      <c r="C23">
        <v>1</v>
      </c>
      <c r="D23">
        <v>-2.9</v>
      </c>
      <c r="E23" s="1" t="s">
        <v>711</v>
      </c>
    </row>
    <row r="24" spans="1:5" ht="15" x14ac:dyDescent="0.25">
      <c r="A24" s="26">
        <v>45048.979537037034</v>
      </c>
      <c r="B24" s="1" t="s">
        <v>320</v>
      </c>
      <c r="C24">
        <v>1</v>
      </c>
      <c r="D24">
        <v>-2.9</v>
      </c>
      <c r="E24" s="1" t="s">
        <v>712</v>
      </c>
    </row>
    <row r="25" spans="1:5" ht="15" x14ac:dyDescent="0.25">
      <c r="A25" s="26">
        <v>45048.981238425928</v>
      </c>
      <c r="B25" s="1" t="s">
        <v>320</v>
      </c>
      <c r="C25">
        <v>1</v>
      </c>
      <c r="D25">
        <v>-2.9</v>
      </c>
      <c r="E25" s="1" t="s">
        <v>713</v>
      </c>
    </row>
    <row r="26" spans="1:5" ht="15" x14ac:dyDescent="0.25">
      <c r="A26" s="26">
        <v>45049.288298611114</v>
      </c>
      <c r="B26" s="1" t="s">
        <v>59</v>
      </c>
      <c r="C26">
        <v>100</v>
      </c>
      <c r="D26">
        <v>96.1</v>
      </c>
      <c r="E26" s="1" t="s">
        <v>7</v>
      </c>
    </row>
    <row r="27" spans="1:5" ht="15" x14ac:dyDescent="0.25">
      <c r="A27" s="26">
        <v>45049.408900462964</v>
      </c>
      <c r="B27" s="1" t="s">
        <v>130</v>
      </c>
      <c r="C27">
        <v>1000</v>
      </c>
      <c r="D27">
        <v>979</v>
      </c>
      <c r="E27" s="1" t="s">
        <v>714</v>
      </c>
    </row>
    <row r="28" spans="1:5" ht="15" x14ac:dyDescent="0.25">
      <c r="A28" s="26">
        <v>45049.48096064815</v>
      </c>
      <c r="B28" s="1" t="s">
        <v>98</v>
      </c>
      <c r="C28">
        <v>100</v>
      </c>
      <c r="D28">
        <v>96.1</v>
      </c>
      <c r="E28" s="1" t="s">
        <v>29</v>
      </c>
    </row>
    <row r="29" spans="1:5" ht="15" x14ac:dyDescent="0.25">
      <c r="A29" s="26">
        <v>45049.502951388888</v>
      </c>
      <c r="B29" s="1" t="s">
        <v>234</v>
      </c>
      <c r="C29">
        <v>500</v>
      </c>
      <c r="D29">
        <v>489.5</v>
      </c>
      <c r="E29" s="1" t="s">
        <v>235</v>
      </c>
    </row>
    <row r="30" spans="1:5" ht="15" x14ac:dyDescent="0.25">
      <c r="A30" s="26">
        <v>45049.555243055554</v>
      </c>
      <c r="B30" s="1" t="s">
        <v>264</v>
      </c>
      <c r="C30">
        <v>1000</v>
      </c>
      <c r="D30">
        <v>979</v>
      </c>
      <c r="E30" s="1" t="s">
        <v>29</v>
      </c>
    </row>
    <row r="31" spans="1:5" ht="15" x14ac:dyDescent="0.25">
      <c r="A31" s="26">
        <v>45049.591493055559</v>
      </c>
      <c r="B31" s="1" t="s">
        <v>800</v>
      </c>
      <c r="C31">
        <v>1000</v>
      </c>
      <c r="D31">
        <v>979</v>
      </c>
      <c r="E31" s="1" t="s">
        <v>309</v>
      </c>
    </row>
    <row r="32" spans="1:5" ht="15" x14ac:dyDescent="0.25">
      <c r="A32" s="26">
        <v>45049.634456018517</v>
      </c>
      <c r="B32" s="1" t="s">
        <v>300</v>
      </c>
      <c r="C32">
        <v>300</v>
      </c>
      <c r="D32">
        <v>293.7</v>
      </c>
      <c r="E32" s="1" t="s">
        <v>115</v>
      </c>
    </row>
    <row r="33" spans="1:5" ht="15" x14ac:dyDescent="0.25">
      <c r="A33" s="26">
        <v>45049.639224537037</v>
      </c>
      <c r="B33" s="1" t="s">
        <v>219</v>
      </c>
      <c r="C33">
        <v>100</v>
      </c>
      <c r="D33">
        <v>96.1</v>
      </c>
      <c r="E33" s="1" t="s">
        <v>138</v>
      </c>
    </row>
    <row r="34" spans="1:5" ht="15" x14ac:dyDescent="0.25">
      <c r="A34" s="26">
        <v>45049.697141203702</v>
      </c>
      <c r="B34" s="1" t="s">
        <v>266</v>
      </c>
      <c r="C34">
        <v>50</v>
      </c>
      <c r="D34">
        <v>46.1</v>
      </c>
      <c r="E34" s="1" t="s">
        <v>7</v>
      </c>
    </row>
    <row r="35" spans="1:5" ht="15" x14ac:dyDescent="0.25">
      <c r="A35" s="26">
        <v>45049.710104166668</v>
      </c>
      <c r="B35" s="1" t="s">
        <v>97</v>
      </c>
      <c r="C35">
        <v>300</v>
      </c>
      <c r="D35">
        <v>293.7</v>
      </c>
      <c r="E35" s="1" t="s">
        <v>7</v>
      </c>
    </row>
    <row r="36" spans="1:5" ht="15" x14ac:dyDescent="0.25">
      <c r="A36" s="26">
        <v>45049.732233796298</v>
      </c>
      <c r="B36" s="1" t="s">
        <v>222</v>
      </c>
      <c r="C36">
        <v>500</v>
      </c>
      <c r="D36">
        <v>489.5</v>
      </c>
      <c r="E36" s="1" t="s">
        <v>192</v>
      </c>
    </row>
    <row r="37" spans="1:5" ht="15" x14ac:dyDescent="0.25">
      <c r="A37" s="26">
        <v>45049.906759259262</v>
      </c>
      <c r="B37" s="1" t="s">
        <v>313</v>
      </c>
      <c r="C37">
        <v>1000</v>
      </c>
      <c r="D37">
        <v>979</v>
      </c>
      <c r="E37" s="1" t="s">
        <v>30</v>
      </c>
    </row>
    <row r="38" spans="1:5" ht="15" x14ac:dyDescent="0.25">
      <c r="A38" s="26">
        <v>45049.94259259259</v>
      </c>
      <c r="B38" s="1" t="s">
        <v>128</v>
      </c>
      <c r="C38">
        <v>100</v>
      </c>
      <c r="D38">
        <v>96.1</v>
      </c>
      <c r="E38" s="1" t="s">
        <v>29</v>
      </c>
    </row>
    <row r="39" spans="1:5" ht="15" x14ac:dyDescent="0.25">
      <c r="A39" s="26">
        <v>45049.943067129629</v>
      </c>
      <c r="B39" s="1" t="s">
        <v>76</v>
      </c>
      <c r="C39">
        <v>100</v>
      </c>
      <c r="D39">
        <v>96.1</v>
      </c>
      <c r="E39" s="1" t="s">
        <v>27</v>
      </c>
    </row>
    <row r="40" spans="1:5" ht="15" x14ac:dyDescent="0.25">
      <c r="A40" s="26">
        <v>45050.037569444445</v>
      </c>
      <c r="B40" s="1" t="s">
        <v>320</v>
      </c>
      <c r="C40">
        <v>1</v>
      </c>
      <c r="D40">
        <v>-2.9</v>
      </c>
      <c r="E40" s="1" t="s">
        <v>713</v>
      </c>
    </row>
    <row r="41" spans="1:5" ht="15" x14ac:dyDescent="0.25">
      <c r="A41" s="26">
        <v>45050.038356481484</v>
      </c>
      <c r="B41" s="1" t="s">
        <v>320</v>
      </c>
      <c r="C41">
        <v>1</v>
      </c>
      <c r="D41">
        <v>-2.9</v>
      </c>
      <c r="E41" s="1" t="s">
        <v>713</v>
      </c>
    </row>
    <row r="42" spans="1:5" ht="15" x14ac:dyDescent="0.25">
      <c r="A42" s="26">
        <v>45050.040092592593</v>
      </c>
      <c r="B42" s="1" t="s">
        <v>320</v>
      </c>
      <c r="C42">
        <v>1</v>
      </c>
      <c r="D42">
        <v>-2.9</v>
      </c>
      <c r="E42" s="1" t="s">
        <v>713</v>
      </c>
    </row>
    <row r="43" spans="1:5" ht="15" x14ac:dyDescent="0.25">
      <c r="A43" s="26">
        <v>45050.040543981479</v>
      </c>
      <c r="B43" s="1" t="s">
        <v>320</v>
      </c>
      <c r="C43">
        <v>1</v>
      </c>
      <c r="D43">
        <v>-2.9</v>
      </c>
      <c r="E43" s="1" t="s">
        <v>713</v>
      </c>
    </row>
    <row r="44" spans="1:5" ht="15" x14ac:dyDescent="0.25">
      <c r="A44" s="26">
        <v>45050.386157407411</v>
      </c>
      <c r="B44" s="1" t="s">
        <v>265</v>
      </c>
      <c r="C44">
        <v>100</v>
      </c>
      <c r="D44">
        <v>96.1</v>
      </c>
      <c r="E44" s="1" t="s">
        <v>7</v>
      </c>
    </row>
    <row r="45" spans="1:5" ht="15" x14ac:dyDescent="0.25">
      <c r="A45" s="26">
        <v>45050.435023148151</v>
      </c>
      <c r="B45" s="1" t="s">
        <v>801</v>
      </c>
      <c r="C45">
        <v>100</v>
      </c>
      <c r="D45">
        <v>96.1</v>
      </c>
      <c r="E45" s="1" t="s">
        <v>356</v>
      </c>
    </row>
    <row r="46" spans="1:5" ht="15" x14ac:dyDescent="0.25">
      <c r="A46" s="26">
        <v>45050.622025462966</v>
      </c>
      <c r="B46" s="1" t="s">
        <v>95</v>
      </c>
      <c r="C46">
        <v>1000</v>
      </c>
      <c r="D46">
        <v>979</v>
      </c>
      <c r="E46" s="1" t="s">
        <v>204</v>
      </c>
    </row>
    <row r="47" spans="1:5" ht="15" x14ac:dyDescent="0.25">
      <c r="A47" s="26">
        <v>45050.660405092596</v>
      </c>
      <c r="B47" s="1" t="s">
        <v>185</v>
      </c>
      <c r="C47">
        <v>300</v>
      </c>
      <c r="D47">
        <v>293.7</v>
      </c>
      <c r="E47" s="1" t="s">
        <v>7</v>
      </c>
    </row>
    <row r="48" spans="1:5" ht="15" x14ac:dyDescent="0.25">
      <c r="A48" s="26">
        <v>45050.696493055555</v>
      </c>
      <c r="B48" s="1" t="s">
        <v>337</v>
      </c>
      <c r="C48">
        <v>100</v>
      </c>
      <c r="D48">
        <v>96.1</v>
      </c>
      <c r="E48" s="1" t="s">
        <v>715</v>
      </c>
    </row>
    <row r="49" spans="1:5" ht="15" x14ac:dyDescent="0.25">
      <c r="A49" s="26">
        <v>45050.715416666666</v>
      </c>
      <c r="B49" s="1" t="s">
        <v>142</v>
      </c>
      <c r="C49">
        <v>100</v>
      </c>
      <c r="D49">
        <v>96.1</v>
      </c>
      <c r="E49" s="1" t="s">
        <v>301</v>
      </c>
    </row>
    <row r="50" spans="1:5" ht="15" x14ac:dyDescent="0.25">
      <c r="A50" s="26">
        <v>45050.720405092594</v>
      </c>
      <c r="B50" s="1" t="s">
        <v>55</v>
      </c>
      <c r="C50">
        <v>500</v>
      </c>
      <c r="D50">
        <v>489.5</v>
      </c>
      <c r="E50" s="1" t="s">
        <v>35</v>
      </c>
    </row>
    <row r="51" spans="1:5" ht="15" x14ac:dyDescent="0.25">
      <c r="A51" s="26">
        <v>45050.722708333335</v>
      </c>
      <c r="B51" s="1" t="s">
        <v>193</v>
      </c>
      <c r="C51">
        <v>300</v>
      </c>
      <c r="D51">
        <v>293.7</v>
      </c>
      <c r="E51" s="1" t="s">
        <v>7</v>
      </c>
    </row>
    <row r="52" spans="1:5" ht="15" x14ac:dyDescent="0.25">
      <c r="A52" s="26">
        <v>45050.722881944443</v>
      </c>
      <c r="B52" s="1" t="s">
        <v>142</v>
      </c>
      <c r="C52">
        <v>100</v>
      </c>
      <c r="D52">
        <v>96.1</v>
      </c>
      <c r="E52" s="1" t="s">
        <v>715</v>
      </c>
    </row>
    <row r="53" spans="1:5" ht="15" x14ac:dyDescent="0.25">
      <c r="A53" s="26">
        <v>45050.761805555558</v>
      </c>
      <c r="B53" s="1" t="s">
        <v>142</v>
      </c>
      <c r="C53">
        <v>100</v>
      </c>
      <c r="D53">
        <v>96.1</v>
      </c>
      <c r="E53" s="1" t="s">
        <v>356</v>
      </c>
    </row>
    <row r="54" spans="1:5" ht="15" x14ac:dyDescent="0.25">
      <c r="A54" s="26">
        <v>45050.762442129628</v>
      </c>
      <c r="B54" s="1" t="s">
        <v>142</v>
      </c>
      <c r="C54">
        <v>100</v>
      </c>
      <c r="D54">
        <v>96.1</v>
      </c>
      <c r="E54" s="1" t="s">
        <v>309</v>
      </c>
    </row>
    <row r="55" spans="1:5" ht="15" x14ac:dyDescent="0.25">
      <c r="A55" s="26">
        <v>45050.785543981481</v>
      </c>
      <c r="B55" s="1" t="s">
        <v>802</v>
      </c>
      <c r="C55">
        <v>500</v>
      </c>
      <c r="D55">
        <v>489.5</v>
      </c>
      <c r="E55" s="1" t="s">
        <v>301</v>
      </c>
    </row>
    <row r="56" spans="1:5" ht="15" x14ac:dyDescent="0.25">
      <c r="A56" s="26">
        <v>45050.818136574075</v>
      </c>
      <c r="B56" s="1" t="s">
        <v>803</v>
      </c>
      <c r="C56">
        <v>500</v>
      </c>
      <c r="D56">
        <v>489.5</v>
      </c>
      <c r="E56" s="1" t="s">
        <v>715</v>
      </c>
    </row>
    <row r="57" spans="1:5" ht="15" x14ac:dyDescent="0.25">
      <c r="A57" s="26">
        <v>45050.824629629627</v>
      </c>
      <c r="B57" s="1" t="s">
        <v>239</v>
      </c>
      <c r="C57">
        <v>500</v>
      </c>
      <c r="D57">
        <v>489.5</v>
      </c>
      <c r="E57" s="1" t="s">
        <v>301</v>
      </c>
    </row>
    <row r="58" spans="1:5" ht="15" x14ac:dyDescent="0.25">
      <c r="A58" s="26">
        <v>45050.838472222225</v>
      </c>
      <c r="B58" s="1" t="s">
        <v>804</v>
      </c>
      <c r="C58">
        <v>200</v>
      </c>
      <c r="D58">
        <v>195.8</v>
      </c>
      <c r="E58" s="1" t="s">
        <v>716</v>
      </c>
    </row>
    <row r="59" spans="1:5" ht="15" x14ac:dyDescent="0.25">
      <c r="A59" s="26">
        <v>45050.849942129629</v>
      </c>
      <c r="B59" s="1" t="s">
        <v>85</v>
      </c>
      <c r="C59">
        <v>50</v>
      </c>
      <c r="D59">
        <v>46.1</v>
      </c>
      <c r="E59" s="1" t="s">
        <v>7</v>
      </c>
    </row>
    <row r="60" spans="1:5" ht="15" x14ac:dyDescent="0.25">
      <c r="A60" s="26">
        <v>45050.863703703704</v>
      </c>
      <c r="B60" s="1" t="s">
        <v>320</v>
      </c>
      <c r="C60">
        <v>1</v>
      </c>
      <c r="D60">
        <v>-2.9</v>
      </c>
      <c r="E60" s="1" t="s">
        <v>299</v>
      </c>
    </row>
    <row r="61" spans="1:5" ht="15" x14ac:dyDescent="0.25">
      <c r="A61" s="26">
        <v>45050.864733796298</v>
      </c>
      <c r="B61" s="1" t="s">
        <v>320</v>
      </c>
      <c r="C61">
        <v>1</v>
      </c>
      <c r="D61">
        <v>-2.9</v>
      </c>
      <c r="E61" s="1" t="s">
        <v>299</v>
      </c>
    </row>
    <row r="62" spans="1:5" ht="15" x14ac:dyDescent="0.25">
      <c r="A62" s="26">
        <v>45050.866875</v>
      </c>
      <c r="B62" s="1" t="s">
        <v>805</v>
      </c>
      <c r="C62">
        <v>500</v>
      </c>
      <c r="D62">
        <v>489.5</v>
      </c>
      <c r="E62" s="1" t="s">
        <v>715</v>
      </c>
    </row>
    <row r="63" spans="1:5" ht="15" x14ac:dyDescent="0.25">
      <c r="A63" s="26">
        <v>45050.869502314818</v>
      </c>
      <c r="B63" s="1" t="s">
        <v>320</v>
      </c>
      <c r="C63">
        <v>1</v>
      </c>
      <c r="D63">
        <v>-2.9</v>
      </c>
      <c r="E63" s="1" t="s">
        <v>299</v>
      </c>
    </row>
    <row r="64" spans="1:5" ht="15" x14ac:dyDescent="0.25">
      <c r="A64" s="26">
        <v>45050.872337962966</v>
      </c>
      <c r="B64" s="1" t="s">
        <v>806</v>
      </c>
      <c r="C64">
        <v>1000</v>
      </c>
      <c r="D64">
        <v>979</v>
      </c>
      <c r="E64" s="1" t="s">
        <v>715</v>
      </c>
    </row>
    <row r="65" spans="1:5" ht="15" x14ac:dyDescent="0.25">
      <c r="A65" s="26">
        <v>45050.897974537038</v>
      </c>
      <c r="B65" s="1" t="s">
        <v>311</v>
      </c>
      <c r="C65">
        <v>100</v>
      </c>
      <c r="D65">
        <v>96.1</v>
      </c>
      <c r="E65" s="1" t="s">
        <v>29</v>
      </c>
    </row>
    <row r="66" spans="1:5" ht="15" x14ac:dyDescent="0.25">
      <c r="A66" s="26">
        <v>45050.903495370374</v>
      </c>
      <c r="B66" s="1" t="s">
        <v>236</v>
      </c>
      <c r="C66">
        <v>300</v>
      </c>
      <c r="D66">
        <v>293.7</v>
      </c>
      <c r="E66" s="1" t="s">
        <v>237</v>
      </c>
    </row>
    <row r="67" spans="1:5" ht="15" x14ac:dyDescent="0.25">
      <c r="A67" s="26">
        <v>45050.915196759262</v>
      </c>
      <c r="B67" s="1" t="s">
        <v>807</v>
      </c>
      <c r="C67">
        <v>1000</v>
      </c>
      <c r="D67">
        <v>979</v>
      </c>
      <c r="E67" s="1" t="s">
        <v>717</v>
      </c>
    </row>
    <row r="68" spans="1:5" ht="15" x14ac:dyDescent="0.25">
      <c r="A68" s="26">
        <v>45050.937060185184</v>
      </c>
      <c r="B68" s="1" t="s">
        <v>320</v>
      </c>
      <c r="C68">
        <v>1</v>
      </c>
      <c r="D68">
        <v>-2.9</v>
      </c>
      <c r="E68" s="1" t="s">
        <v>299</v>
      </c>
    </row>
    <row r="69" spans="1:5" ht="15" x14ac:dyDescent="0.25">
      <c r="A69" s="26">
        <v>45050.940729166665</v>
      </c>
      <c r="B69" s="1" t="s">
        <v>320</v>
      </c>
      <c r="C69">
        <v>1</v>
      </c>
      <c r="D69">
        <v>-2.9</v>
      </c>
      <c r="E69" s="1" t="s">
        <v>299</v>
      </c>
    </row>
    <row r="70" spans="1:5" ht="15" x14ac:dyDescent="0.25">
      <c r="A70" s="26">
        <v>45050.942847222221</v>
      </c>
      <c r="B70" s="1" t="s">
        <v>320</v>
      </c>
      <c r="C70">
        <v>1</v>
      </c>
      <c r="D70">
        <v>-2.9</v>
      </c>
      <c r="E70" s="1" t="s">
        <v>169</v>
      </c>
    </row>
    <row r="71" spans="1:5" ht="15" x14ac:dyDescent="0.25">
      <c r="A71" s="26">
        <v>45050.945810185185</v>
      </c>
      <c r="B71" s="1" t="s">
        <v>320</v>
      </c>
      <c r="C71">
        <v>1</v>
      </c>
      <c r="D71">
        <v>-2.9</v>
      </c>
      <c r="E71" s="1" t="s">
        <v>6</v>
      </c>
    </row>
    <row r="72" spans="1:5" ht="15" x14ac:dyDescent="0.25">
      <c r="A72" s="26">
        <v>45050.950925925928</v>
      </c>
      <c r="B72" s="1" t="s">
        <v>320</v>
      </c>
      <c r="C72">
        <v>1</v>
      </c>
      <c r="D72">
        <v>-2.9</v>
      </c>
      <c r="E72" s="1" t="s">
        <v>718</v>
      </c>
    </row>
    <row r="73" spans="1:5" ht="15" x14ac:dyDescent="0.25">
      <c r="A73" s="26">
        <v>45050.951701388891</v>
      </c>
      <c r="B73" s="1" t="s">
        <v>320</v>
      </c>
      <c r="C73">
        <v>1</v>
      </c>
      <c r="D73">
        <v>-2.9</v>
      </c>
      <c r="E73" s="1" t="s">
        <v>719</v>
      </c>
    </row>
    <row r="74" spans="1:5" ht="15" x14ac:dyDescent="0.25">
      <c r="A74" s="26">
        <v>45050.954016203701</v>
      </c>
      <c r="B74" s="1" t="s">
        <v>320</v>
      </c>
      <c r="C74">
        <v>1</v>
      </c>
      <c r="D74">
        <v>-2.9</v>
      </c>
      <c r="E74" s="1" t="s">
        <v>720</v>
      </c>
    </row>
    <row r="75" spans="1:5" ht="15" x14ac:dyDescent="0.25">
      <c r="A75" s="26">
        <v>45050.95449074074</v>
      </c>
      <c r="B75" s="1" t="s">
        <v>320</v>
      </c>
      <c r="C75">
        <v>1</v>
      </c>
      <c r="D75">
        <v>-2.9</v>
      </c>
      <c r="E75" s="1" t="s">
        <v>711</v>
      </c>
    </row>
    <row r="76" spans="1:5" ht="15" x14ac:dyDescent="0.25">
      <c r="A76" s="26">
        <v>45050.955185185187</v>
      </c>
      <c r="B76" s="1" t="s">
        <v>320</v>
      </c>
      <c r="C76">
        <v>1</v>
      </c>
      <c r="D76">
        <v>-2.9</v>
      </c>
      <c r="E76" s="1" t="s">
        <v>721</v>
      </c>
    </row>
    <row r="77" spans="1:5" ht="15" x14ac:dyDescent="0.25">
      <c r="A77" s="26">
        <v>45050.962129629632</v>
      </c>
      <c r="B77" s="1" t="s">
        <v>808</v>
      </c>
      <c r="C77">
        <v>500</v>
      </c>
      <c r="D77">
        <v>489.5</v>
      </c>
      <c r="E77" s="1" t="s">
        <v>722</v>
      </c>
    </row>
    <row r="78" spans="1:5" ht="15" x14ac:dyDescent="0.25">
      <c r="A78" s="26">
        <v>45050.972812499997</v>
      </c>
      <c r="B78" s="1" t="s">
        <v>809</v>
      </c>
      <c r="C78">
        <v>1000</v>
      </c>
      <c r="D78">
        <v>979</v>
      </c>
      <c r="E78" s="1" t="s">
        <v>723</v>
      </c>
    </row>
    <row r="79" spans="1:5" ht="15" x14ac:dyDescent="0.25">
      <c r="A79" s="26">
        <v>45050.975243055553</v>
      </c>
      <c r="B79" s="1" t="s">
        <v>320</v>
      </c>
      <c r="C79">
        <v>1</v>
      </c>
      <c r="D79">
        <v>-2.9</v>
      </c>
      <c r="E79" s="1" t="s">
        <v>724</v>
      </c>
    </row>
    <row r="80" spans="1:5" ht="15" x14ac:dyDescent="0.25">
      <c r="A80" s="26">
        <v>45050.976631944446</v>
      </c>
      <c r="B80" s="1" t="s">
        <v>320</v>
      </c>
      <c r="C80">
        <v>1</v>
      </c>
      <c r="D80">
        <v>-2.9</v>
      </c>
      <c r="E80" s="1" t="s">
        <v>725</v>
      </c>
    </row>
    <row r="81" spans="1:5" ht="15" x14ac:dyDescent="0.25">
      <c r="A81" s="26">
        <v>45051.063969907409</v>
      </c>
      <c r="B81" s="1" t="s">
        <v>238</v>
      </c>
      <c r="C81">
        <v>100</v>
      </c>
      <c r="D81">
        <v>96.1</v>
      </c>
      <c r="E81" s="1" t="s">
        <v>138</v>
      </c>
    </row>
    <row r="82" spans="1:5" ht="15" x14ac:dyDescent="0.25">
      <c r="A82" s="26">
        <v>45051.177743055552</v>
      </c>
      <c r="B82" s="1" t="s">
        <v>154</v>
      </c>
      <c r="C82">
        <v>300</v>
      </c>
      <c r="D82">
        <v>293.7</v>
      </c>
      <c r="E82" s="1" t="s">
        <v>163</v>
      </c>
    </row>
    <row r="83" spans="1:5" ht="15" x14ac:dyDescent="0.25">
      <c r="A83" s="26">
        <v>45051.356874999998</v>
      </c>
      <c r="B83" s="1" t="s">
        <v>77</v>
      </c>
      <c r="C83">
        <v>300</v>
      </c>
      <c r="D83">
        <v>293.7</v>
      </c>
      <c r="E83" s="1" t="s">
        <v>7</v>
      </c>
    </row>
    <row r="84" spans="1:5" ht="15" x14ac:dyDescent="0.25">
      <c r="A84" s="26">
        <v>45051.402858796297</v>
      </c>
      <c r="B84" s="1" t="s">
        <v>810</v>
      </c>
      <c r="C84">
        <v>500</v>
      </c>
      <c r="D84">
        <v>489.5</v>
      </c>
      <c r="E84" s="1" t="s">
        <v>726</v>
      </c>
    </row>
    <row r="85" spans="1:5" ht="15" x14ac:dyDescent="0.25">
      <c r="A85" s="26">
        <v>45051.423703703702</v>
      </c>
      <c r="B85" s="1" t="s">
        <v>811</v>
      </c>
      <c r="C85">
        <v>300</v>
      </c>
      <c r="D85">
        <v>293.7</v>
      </c>
      <c r="E85" s="1" t="s">
        <v>727</v>
      </c>
    </row>
    <row r="86" spans="1:5" ht="30" x14ac:dyDescent="0.25">
      <c r="A86" s="26">
        <v>45051.462916666664</v>
      </c>
      <c r="B86" s="1" t="s">
        <v>812</v>
      </c>
      <c r="C86">
        <v>1500</v>
      </c>
      <c r="D86">
        <v>1468.5</v>
      </c>
      <c r="E86" s="34" t="s">
        <v>728</v>
      </c>
    </row>
    <row r="87" spans="1:5" ht="15" x14ac:dyDescent="0.25">
      <c r="A87" s="26">
        <v>45051.520821759259</v>
      </c>
      <c r="B87" s="1" t="s">
        <v>813</v>
      </c>
      <c r="C87">
        <v>500</v>
      </c>
      <c r="D87">
        <v>489.5</v>
      </c>
      <c r="E87" s="1" t="s">
        <v>715</v>
      </c>
    </row>
    <row r="88" spans="1:5" ht="15" x14ac:dyDescent="0.25">
      <c r="A88" s="26">
        <v>45051.560856481483</v>
      </c>
      <c r="B88" s="1" t="s">
        <v>814</v>
      </c>
      <c r="C88">
        <v>500</v>
      </c>
      <c r="D88">
        <v>489.5</v>
      </c>
      <c r="E88" s="1" t="s">
        <v>6</v>
      </c>
    </row>
    <row r="89" spans="1:5" ht="15" x14ac:dyDescent="0.25">
      <c r="A89" s="26">
        <v>45051.561597222222</v>
      </c>
      <c r="B89" s="1" t="s">
        <v>355</v>
      </c>
      <c r="C89">
        <v>300</v>
      </c>
      <c r="D89">
        <v>293.7</v>
      </c>
      <c r="E89" s="1" t="s">
        <v>715</v>
      </c>
    </row>
    <row r="90" spans="1:5" ht="15" x14ac:dyDescent="0.25">
      <c r="A90" s="26">
        <v>45051.563888888886</v>
      </c>
      <c r="B90" s="1" t="s">
        <v>807</v>
      </c>
      <c r="C90">
        <v>300</v>
      </c>
      <c r="D90">
        <v>293.7</v>
      </c>
      <c r="E90" s="1" t="s">
        <v>715</v>
      </c>
    </row>
    <row r="91" spans="1:5" ht="15" x14ac:dyDescent="0.25">
      <c r="A91" s="26">
        <v>45051.565300925926</v>
      </c>
      <c r="B91" s="1" t="s">
        <v>814</v>
      </c>
      <c r="C91">
        <v>500</v>
      </c>
      <c r="D91">
        <v>489.5</v>
      </c>
      <c r="E91" s="1" t="s">
        <v>715</v>
      </c>
    </row>
    <row r="92" spans="1:5" ht="15" x14ac:dyDescent="0.25">
      <c r="A92" s="26">
        <v>45051.583437499998</v>
      </c>
      <c r="B92" s="1" t="s">
        <v>815</v>
      </c>
      <c r="C92">
        <v>5000</v>
      </c>
      <c r="D92">
        <v>4895</v>
      </c>
      <c r="E92" s="1" t="s">
        <v>715</v>
      </c>
    </row>
    <row r="93" spans="1:5" ht="15" x14ac:dyDescent="0.25">
      <c r="A93" s="26">
        <v>45051.597696759258</v>
      </c>
      <c r="B93" s="1" t="s">
        <v>200</v>
      </c>
      <c r="C93">
        <v>3000</v>
      </c>
      <c r="D93">
        <v>2937</v>
      </c>
      <c r="E93" s="1" t="s">
        <v>715</v>
      </c>
    </row>
    <row r="94" spans="1:5" ht="15" x14ac:dyDescent="0.25">
      <c r="A94" s="26">
        <v>45051.602314814816</v>
      </c>
      <c r="B94" s="1" t="s">
        <v>816</v>
      </c>
      <c r="C94">
        <v>1000</v>
      </c>
      <c r="D94">
        <v>979</v>
      </c>
      <c r="E94" s="1" t="s">
        <v>6</v>
      </c>
    </row>
    <row r="95" spans="1:5" ht="15" x14ac:dyDescent="0.25">
      <c r="A95" s="26">
        <v>45051.60261574074</v>
      </c>
      <c r="B95" s="1" t="s">
        <v>817</v>
      </c>
      <c r="C95">
        <v>1000</v>
      </c>
      <c r="D95">
        <v>979</v>
      </c>
      <c r="E95" s="1" t="s">
        <v>715</v>
      </c>
    </row>
    <row r="96" spans="1:5" ht="15" x14ac:dyDescent="0.25">
      <c r="A96" s="26">
        <v>45051.638495370367</v>
      </c>
      <c r="B96" s="1" t="s">
        <v>78</v>
      </c>
      <c r="C96">
        <v>100</v>
      </c>
      <c r="D96">
        <v>96.1</v>
      </c>
      <c r="E96" s="1" t="s">
        <v>7</v>
      </c>
    </row>
    <row r="97" spans="1:5" ht="15" x14ac:dyDescent="0.25">
      <c r="A97" s="26">
        <v>45051.639444444445</v>
      </c>
      <c r="B97" s="1" t="s">
        <v>818</v>
      </c>
      <c r="C97">
        <v>500</v>
      </c>
      <c r="D97">
        <v>489.5</v>
      </c>
      <c r="E97" s="1" t="s">
        <v>715</v>
      </c>
    </row>
    <row r="98" spans="1:5" ht="15" x14ac:dyDescent="0.25">
      <c r="A98" s="26">
        <v>45051.698819444442</v>
      </c>
      <c r="B98" s="1" t="s">
        <v>819</v>
      </c>
      <c r="C98">
        <v>500</v>
      </c>
      <c r="D98">
        <v>489.5</v>
      </c>
      <c r="E98" s="1" t="s">
        <v>715</v>
      </c>
    </row>
    <row r="99" spans="1:5" ht="15" x14ac:dyDescent="0.25">
      <c r="A99" s="26">
        <v>45051.700648148151</v>
      </c>
      <c r="B99" s="1" t="s">
        <v>812</v>
      </c>
      <c r="C99">
        <v>4500</v>
      </c>
      <c r="D99">
        <v>4405.5</v>
      </c>
      <c r="E99" s="1" t="s">
        <v>729</v>
      </c>
    </row>
    <row r="100" spans="1:5" ht="15" x14ac:dyDescent="0.25">
      <c r="A100" s="26">
        <v>45051.719467592593</v>
      </c>
      <c r="B100" s="1" t="s">
        <v>249</v>
      </c>
      <c r="C100">
        <v>500</v>
      </c>
      <c r="D100">
        <v>489.5</v>
      </c>
      <c r="E100" s="1" t="s">
        <v>273</v>
      </c>
    </row>
    <row r="101" spans="1:5" ht="15" x14ac:dyDescent="0.25">
      <c r="A101" s="26">
        <v>45051.721631944441</v>
      </c>
      <c r="B101" s="1" t="s">
        <v>203</v>
      </c>
      <c r="C101">
        <v>333</v>
      </c>
      <c r="D101">
        <v>326.01</v>
      </c>
      <c r="E101" s="1" t="s">
        <v>730</v>
      </c>
    </row>
    <row r="102" spans="1:5" ht="15" x14ac:dyDescent="0.25">
      <c r="A102" s="26">
        <v>45051.723657407405</v>
      </c>
      <c r="B102" s="1" t="s">
        <v>820</v>
      </c>
      <c r="C102">
        <v>100</v>
      </c>
      <c r="D102">
        <v>96.1</v>
      </c>
      <c r="E102" s="1" t="s">
        <v>29</v>
      </c>
    </row>
    <row r="103" spans="1:5" ht="15" x14ac:dyDescent="0.25">
      <c r="A103" s="26">
        <v>45051.739664351851</v>
      </c>
      <c r="B103" s="1" t="s">
        <v>200</v>
      </c>
      <c r="C103">
        <v>500</v>
      </c>
      <c r="D103">
        <v>489.5</v>
      </c>
      <c r="E103" s="1" t="s">
        <v>301</v>
      </c>
    </row>
    <row r="104" spans="1:5" ht="15" x14ac:dyDescent="0.25">
      <c r="A104" s="26">
        <v>45051.78297453704</v>
      </c>
      <c r="B104" s="1" t="s">
        <v>812</v>
      </c>
      <c r="C104">
        <v>500</v>
      </c>
      <c r="D104">
        <v>489.5</v>
      </c>
      <c r="E104" s="1" t="s">
        <v>715</v>
      </c>
    </row>
    <row r="105" spans="1:5" ht="15" x14ac:dyDescent="0.25">
      <c r="A105" s="26">
        <v>45051.787453703706</v>
      </c>
      <c r="B105" s="1" t="s">
        <v>145</v>
      </c>
      <c r="C105">
        <v>100</v>
      </c>
      <c r="D105">
        <v>96.1</v>
      </c>
      <c r="E105" s="1" t="s">
        <v>7</v>
      </c>
    </row>
    <row r="106" spans="1:5" ht="15" x14ac:dyDescent="0.25">
      <c r="A106" s="26">
        <v>45051.790358796294</v>
      </c>
      <c r="B106" s="1" t="s">
        <v>54</v>
      </c>
      <c r="C106">
        <v>500</v>
      </c>
      <c r="D106">
        <v>489.5</v>
      </c>
      <c r="E106" s="1" t="s">
        <v>7</v>
      </c>
    </row>
    <row r="107" spans="1:5" ht="15" x14ac:dyDescent="0.25">
      <c r="A107" s="26">
        <v>45051.802928240744</v>
      </c>
      <c r="B107" s="1" t="s">
        <v>821</v>
      </c>
      <c r="C107">
        <v>300</v>
      </c>
      <c r="D107">
        <v>293.7</v>
      </c>
      <c r="E107" s="1" t="s">
        <v>7</v>
      </c>
    </row>
    <row r="108" spans="1:5" ht="15" x14ac:dyDescent="0.25">
      <c r="A108" s="26">
        <v>45051.807013888887</v>
      </c>
      <c r="B108" s="1" t="s">
        <v>159</v>
      </c>
      <c r="C108">
        <v>100</v>
      </c>
      <c r="D108">
        <v>96.1</v>
      </c>
      <c r="E108" s="1" t="s">
        <v>356</v>
      </c>
    </row>
    <row r="109" spans="1:5" ht="15" x14ac:dyDescent="0.25">
      <c r="A109" s="26">
        <v>45051.813437500001</v>
      </c>
      <c r="B109" s="1" t="s">
        <v>822</v>
      </c>
      <c r="C109">
        <v>300</v>
      </c>
      <c r="D109">
        <v>293.7</v>
      </c>
      <c r="E109" s="1" t="s">
        <v>731</v>
      </c>
    </row>
    <row r="110" spans="1:5" ht="15" x14ac:dyDescent="0.25">
      <c r="A110" s="26">
        <v>45051.823622685188</v>
      </c>
      <c r="B110" s="1" t="s">
        <v>823</v>
      </c>
      <c r="C110">
        <v>300</v>
      </c>
      <c r="D110">
        <v>293.7</v>
      </c>
      <c r="E110" s="1" t="s">
        <v>356</v>
      </c>
    </row>
    <row r="111" spans="1:5" ht="15" x14ac:dyDescent="0.25">
      <c r="A111" s="26">
        <v>45051.829733796294</v>
      </c>
      <c r="B111" s="1" t="s">
        <v>824</v>
      </c>
      <c r="C111">
        <v>1000</v>
      </c>
      <c r="D111">
        <v>979</v>
      </c>
      <c r="E111" s="1" t="s">
        <v>715</v>
      </c>
    </row>
    <row r="112" spans="1:5" ht="15" x14ac:dyDescent="0.25">
      <c r="A112" s="26">
        <v>45051.843425925923</v>
      </c>
      <c r="B112" s="1" t="s">
        <v>825</v>
      </c>
      <c r="C112">
        <v>1000</v>
      </c>
      <c r="D112">
        <v>979</v>
      </c>
      <c r="E112" s="1" t="s">
        <v>715</v>
      </c>
    </row>
    <row r="113" spans="1:5" ht="15" x14ac:dyDescent="0.25">
      <c r="A113" s="26">
        <v>45051.863703703704</v>
      </c>
      <c r="B113" s="1" t="s">
        <v>826</v>
      </c>
      <c r="C113">
        <v>200</v>
      </c>
      <c r="D113">
        <v>195.8</v>
      </c>
      <c r="E113" s="1" t="s">
        <v>138</v>
      </c>
    </row>
    <row r="114" spans="1:5" ht="15" x14ac:dyDescent="0.25">
      <c r="A114" s="26">
        <v>45051.869016203702</v>
      </c>
      <c r="B114" s="1" t="s">
        <v>827</v>
      </c>
      <c r="C114">
        <v>1000</v>
      </c>
      <c r="D114">
        <v>979</v>
      </c>
      <c r="E114" s="1" t="s">
        <v>138</v>
      </c>
    </row>
    <row r="115" spans="1:5" ht="15" x14ac:dyDescent="0.25">
      <c r="A115" s="26">
        <v>45051.878622685188</v>
      </c>
      <c r="B115" s="1" t="s">
        <v>828</v>
      </c>
      <c r="C115">
        <v>500</v>
      </c>
      <c r="D115">
        <v>489.5</v>
      </c>
      <c r="E115" s="1" t="s">
        <v>6</v>
      </c>
    </row>
    <row r="116" spans="1:5" ht="15" x14ac:dyDescent="0.25">
      <c r="A116" s="26">
        <v>45051.890613425923</v>
      </c>
      <c r="B116" s="1" t="s">
        <v>325</v>
      </c>
      <c r="C116">
        <v>2000</v>
      </c>
      <c r="D116">
        <v>1958</v>
      </c>
      <c r="E116" s="1" t="s">
        <v>364</v>
      </c>
    </row>
    <row r="117" spans="1:5" ht="15" x14ac:dyDescent="0.25">
      <c r="A117" s="26">
        <v>45051.901585648149</v>
      </c>
      <c r="B117" s="1" t="s">
        <v>142</v>
      </c>
      <c r="C117">
        <v>500</v>
      </c>
      <c r="D117">
        <v>489.5</v>
      </c>
      <c r="E117" s="1" t="s">
        <v>309</v>
      </c>
    </row>
    <row r="118" spans="1:5" ht="15" x14ac:dyDescent="0.25">
      <c r="A118" s="26">
        <v>45051.903715277775</v>
      </c>
      <c r="B118" s="1" t="s">
        <v>142</v>
      </c>
      <c r="C118">
        <v>500</v>
      </c>
      <c r="D118">
        <v>489.5</v>
      </c>
      <c r="E118" s="1" t="s">
        <v>715</v>
      </c>
    </row>
    <row r="119" spans="1:5" ht="15" x14ac:dyDescent="0.25">
      <c r="A119" s="26">
        <v>45051.905277777776</v>
      </c>
      <c r="B119" s="1" t="s">
        <v>142</v>
      </c>
      <c r="C119">
        <v>500</v>
      </c>
      <c r="D119">
        <v>489.5</v>
      </c>
      <c r="E119" s="1" t="s">
        <v>356</v>
      </c>
    </row>
    <row r="120" spans="1:5" ht="15" x14ac:dyDescent="0.25">
      <c r="A120" s="26">
        <v>45051.906770833331</v>
      </c>
      <c r="B120" s="1" t="s">
        <v>142</v>
      </c>
      <c r="C120">
        <v>500</v>
      </c>
      <c r="D120">
        <v>489.5</v>
      </c>
      <c r="E120" s="1" t="s">
        <v>301</v>
      </c>
    </row>
    <row r="121" spans="1:5" ht="15" x14ac:dyDescent="0.25">
      <c r="A121" s="26">
        <v>45051.917534722219</v>
      </c>
      <c r="B121" s="1" t="s">
        <v>829</v>
      </c>
      <c r="C121">
        <v>500</v>
      </c>
      <c r="D121">
        <v>489.5</v>
      </c>
      <c r="E121" s="1" t="s">
        <v>715</v>
      </c>
    </row>
    <row r="122" spans="1:5" ht="15" x14ac:dyDescent="0.25">
      <c r="A122" s="26">
        <v>45051.957025462965</v>
      </c>
      <c r="B122" s="1" t="s">
        <v>830</v>
      </c>
      <c r="C122">
        <v>500</v>
      </c>
      <c r="D122">
        <v>489.5</v>
      </c>
      <c r="E122" s="1" t="s">
        <v>732</v>
      </c>
    </row>
    <row r="123" spans="1:5" ht="15" x14ac:dyDescent="0.25">
      <c r="A123" s="26">
        <v>45052.137187499997</v>
      </c>
      <c r="B123" s="1" t="s">
        <v>831</v>
      </c>
      <c r="C123">
        <v>500</v>
      </c>
      <c r="D123">
        <v>489.5</v>
      </c>
      <c r="E123" s="1" t="s">
        <v>733</v>
      </c>
    </row>
    <row r="124" spans="1:5" ht="15" x14ac:dyDescent="0.25">
      <c r="A124" s="26">
        <v>45052.358113425929</v>
      </c>
      <c r="B124" s="1" t="s">
        <v>53</v>
      </c>
      <c r="C124">
        <v>100</v>
      </c>
      <c r="D124">
        <v>96.1</v>
      </c>
      <c r="E124" s="1" t="s">
        <v>29</v>
      </c>
    </row>
    <row r="125" spans="1:5" ht="15" x14ac:dyDescent="0.25">
      <c r="A125" s="26">
        <v>45052.385451388887</v>
      </c>
      <c r="B125" s="1" t="s">
        <v>832</v>
      </c>
      <c r="C125">
        <v>300</v>
      </c>
      <c r="D125">
        <v>293.7</v>
      </c>
      <c r="E125" s="1" t="s">
        <v>356</v>
      </c>
    </row>
    <row r="126" spans="1:5" ht="15" x14ac:dyDescent="0.25">
      <c r="A126" s="26">
        <v>45052.399386574078</v>
      </c>
      <c r="B126" s="1" t="s">
        <v>198</v>
      </c>
      <c r="C126">
        <v>500</v>
      </c>
      <c r="D126">
        <v>489.5</v>
      </c>
      <c r="E126" s="1" t="s">
        <v>301</v>
      </c>
    </row>
    <row r="127" spans="1:5" ht="15" x14ac:dyDescent="0.25">
      <c r="A127" s="26">
        <v>45052.420787037037</v>
      </c>
      <c r="B127" s="1" t="s">
        <v>833</v>
      </c>
      <c r="C127">
        <v>1000</v>
      </c>
      <c r="D127">
        <v>979</v>
      </c>
      <c r="E127" s="1" t="s">
        <v>734</v>
      </c>
    </row>
    <row r="128" spans="1:5" ht="15" x14ac:dyDescent="0.25">
      <c r="A128" s="26">
        <v>45052.423101851855</v>
      </c>
      <c r="B128" s="1" t="s">
        <v>834</v>
      </c>
      <c r="C128">
        <v>300</v>
      </c>
      <c r="D128">
        <v>293.7</v>
      </c>
      <c r="E128" s="1" t="s">
        <v>356</v>
      </c>
    </row>
    <row r="129" spans="1:5" ht="15" x14ac:dyDescent="0.25">
      <c r="A129" s="26">
        <v>45052.426412037035</v>
      </c>
      <c r="B129" s="1" t="s">
        <v>835</v>
      </c>
      <c r="C129">
        <v>200</v>
      </c>
      <c r="D129">
        <v>195.8</v>
      </c>
      <c r="E129" s="1" t="s">
        <v>138</v>
      </c>
    </row>
    <row r="130" spans="1:5" ht="15" x14ac:dyDescent="0.25">
      <c r="A130" s="26">
        <v>45052.434872685182</v>
      </c>
      <c r="B130" s="1" t="s">
        <v>814</v>
      </c>
      <c r="C130">
        <v>1000</v>
      </c>
      <c r="D130">
        <v>979</v>
      </c>
      <c r="E130" s="1" t="s">
        <v>715</v>
      </c>
    </row>
    <row r="131" spans="1:5" ht="15" x14ac:dyDescent="0.25">
      <c r="A131" s="26">
        <v>45052.44390046296</v>
      </c>
      <c r="B131" s="1" t="s">
        <v>836</v>
      </c>
      <c r="C131">
        <v>500</v>
      </c>
      <c r="D131">
        <v>489.5</v>
      </c>
      <c r="E131" s="1" t="s">
        <v>356</v>
      </c>
    </row>
    <row r="132" spans="1:5" ht="15" x14ac:dyDescent="0.25">
      <c r="A132" s="26">
        <v>45052.456493055557</v>
      </c>
      <c r="B132" s="1" t="s">
        <v>837</v>
      </c>
      <c r="C132">
        <v>500</v>
      </c>
      <c r="D132">
        <v>489.5</v>
      </c>
      <c r="E132" s="1" t="s">
        <v>735</v>
      </c>
    </row>
    <row r="133" spans="1:5" ht="15" x14ac:dyDescent="0.25">
      <c r="A133" s="26">
        <v>45052.472280092596</v>
      </c>
      <c r="B133" s="1" t="s">
        <v>838</v>
      </c>
      <c r="C133">
        <v>1000</v>
      </c>
      <c r="D133">
        <v>979</v>
      </c>
      <c r="E133" s="1" t="s">
        <v>138</v>
      </c>
    </row>
    <row r="134" spans="1:5" ht="15" x14ac:dyDescent="0.25">
      <c r="A134" s="26">
        <v>45052.481990740744</v>
      </c>
      <c r="B134" s="1" t="s">
        <v>839</v>
      </c>
      <c r="C134">
        <v>1000</v>
      </c>
      <c r="D134">
        <v>979</v>
      </c>
      <c r="E134" s="1" t="s">
        <v>138</v>
      </c>
    </row>
    <row r="135" spans="1:5" ht="15" x14ac:dyDescent="0.25">
      <c r="A135" s="26">
        <v>45052.496203703704</v>
      </c>
      <c r="B135" s="1" t="s">
        <v>840</v>
      </c>
      <c r="C135">
        <v>500</v>
      </c>
      <c r="D135">
        <v>489.5</v>
      </c>
      <c r="E135" s="1" t="s">
        <v>356</v>
      </c>
    </row>
    <row r="136" spans="1:5" ht="15" x14ac:dyDescent="0.25">
      <c r="A136" s="26">
        <v>45052.503680555557</v>
      </c>
      <c r="B136" s="1" t="s">
        <v>322</v>
      </c>
      <c r="C136">
        <v>500</v>
      </c>
      <c r="D136">
        <v>489.5</v>
      </c>
      <c r="E136" s="1" t="s">
        <v>715</v>
      </c>
    </row>
    <row r="137" spans="1:5" ht="15" x14ac:dyDescent="0.25">
      <c r="A137" s="26">
        <v>45052.505578703705</v>
      </c>
      <c r="B137" s="1" t="s">
        <v>841</v>
      </c>
      <c r="C137">
        <v>1000</v>
      </c>
      <c r="D137">
        <v>979</v>
      </c>
      <c r="E137" s="1" t="s">
        <v>736</v>
      </c>
    </row>
    <row r="138" spans="1:5" ht="15" x14ac:dyDescent="0.25">
      <c r="A138" s="26">
        <v>45052.505937499998</v>
      </c>
      <c r="B138" s="1" t="s">
        <v>393</v>
      </c>
      <c r="C138">
        <v>500</v>
      </c>
      <c r="D138">
        <v>489.5</v>
      </c>
      <c r="E138" s="1" t="s">
        <v>737</v>
      </c>
    </row>
    <row r="139" spans="1:5" ht="15" x14ac:dyDescent="0.25">
      <c r="A139" s="26">
        <v>45052.508784722224</v>
      </c>
      <c r="B139" s="1" t="s">
        <v>842</v>
      </c>
      <c r="C139">
        <v>1000</v>
      </c>
      <c r="D139">
        <v>979</v>
      </c>
      <c r="E139" s="1" t="s">
        <v>138</v>
      </c>
    </row>
    <row r="140" spans="1:5" ht="15" x14ac:dyDescent="0.25">
      <c r="A140" s="26">
        <v>45052.509155092594</v>
      </c>
      <c r="B140" s="1" t="s">
        <v>843</v>
      </c>
      <c r="C140">
        <v>500</v>
      </c>
      <c r="D140">
        <v>489.5</v>
      </c>
      <c r="E140" s="1" t="s">
        <v>356</v>
      </c>
    </row>
    <row r="141" spans="1:5" ht="15" x14ac:dyDescent="0.25">
      <c r="A141" s="26">
        <v>45052.511238425926</v>
      </c>
      <c r="B141" s="1" t="s">
        <v>844</v>
      </c>
      <c r="C141">
        <v>300</v>
      </c>
      <c r="D141">
        <v>293.7</v>
      </c>
      <c r="E141" s="1" t="s">
        <v>356</v>
      </c>
    </row>
    <row r="142" spans="1:5" ht="15" x14ac:dyDescent="0.25">
      <c r="A142" s="26">
        <v>45052.528240740743</v>
      </c>
      <c r="B142" s="1" t="s">
        <v>93</v>
      </c>
      <c r="C142">
        <v>100</v>
      </c>
      <c r="D142">
        <v>96.1</v>
      </c>
      <c r="E142" s="1" t="s">
        <v>7</v>
      </c>
    </row>
    <row r="143" spans="1:5" ht="15" x14ac:dyDescent="0.25">
      <c r="A143" s="26">
        <v>45052.53396990741</v>
      </c>
      <c r="B143" s="1" t="s">
        <v>845</v>
      </c>
      <c r="C143">
        <v>500</v>
      </c>
      <c r="D143">
        <v>489.5</v>
      </c>
      <c r="E143" s="1" t="s">
        <v>738</v>
      </c>
    </row>
    <row r="144" spans="1:5" ht="15" x14ac:dyDescent="0.25">
      <c r="A144" s="26">
        <v>45052.545752314814</v>
      </c>
      <c r="B144" s="1" t="s">
        <v>846</v>
      </c>
      <c r="C144">
        <v>300</v>
      </c>
      <c r="D144">
        <v>293.7</v>
      </c>
      <c r="E144" s="1" t="s">
        <v>356</v>
      </c>
    </row>
    <row r="145" spans="1:5" ht="15" x14ac:dyDescent="0.25">
      <c r="A145" s="26">
        <v>45052.551365740743</v>
      </c>
      <c r="B145" s="1" t="s">
        <v>847</v>
      </c>
      <c r="C145">
        <v>300</v>
      </c>
      <c r="D145">
        <v>293.7</v>
      </c>
      <c r="E145" s="1" t="s">
        <v>739</v>
      </c>
    </row>
    <row r="146" spans="1:5" ht="15" x14ac:dyDescent="0.25">
      <c r="A146" s="26">
        <v>45052.553043981483</v>
      </c>
      <c r="B146" s="1" t="s">
        <v>848</v>
      </c>
      <c r="C146">
        <v>500</v>
      </c>
      <c r="D146">
        <v>489.5</v>
      </c>
      <c r="E146" s="1" t="s">
        <v>356</v>
      </c>
    </row>
    <row r="147" spans="1:5" ht="15" x14ac:dyDescent="0.25">
      <c r="A147" s="26">
        <v>45052.562581018516</v>
      </c>
      <c r="B147" s="1" t="s">
        <v>849</v>
      </c>
      <c r="C147">
        <v>500</v>
      </c>
      <c r="D147">
        <v>489.5</v>
      </c>
      <c r="E147" s="1" t="s">
        <v>138</v>
      </c>
    </row>
    <row r="148" spans="1:5" ht="15" x14ac:dyDescent="0.25">
      <c r="A148" s="26">
        <v>45052.564583333333</v>
      </c>
      <c r="B148" s="1" t="s">
        <v>850</v>
      </c>
      <c r="C148">
        <v>100</v>
      </c>
      <c r="D148">
        <v>96.1</v>
      </c>
      <c r="E148" s="1" t="s">
        <v>138</v>
      </c>
    </row>
    <row r="149" spans="1:5" ht="15" x14ac:dyDescent="0.25">
      <c r="A149" s="26">
        <v>45052.573587962965</v>
      </c>
      <c r="B149" s="1" t="s">
        <v>851</v>
      </c>
      <c r="C149">
        <v>500</v>
      </c>
      <c r="D149">
        <v>489.5</v>
      </c>
      <c r="E149" s="1" t="s">
        <v>138</v>
      </c>
    </row>
    <row r="150" spans="1:5" ht="15" x14ac:dyDescent="0.25">
      <c r="A150" s="26">
        <v>45052.574155092596</v>
      </c>
      <c r="B150" s="1" t="s">
        <v>852</v>
      </c>
      <c r="C150">
        <v>200</v>
      </c>
      <c r="D150">
        <v>195.8</v>
      </c>
      <c r="E150" s="1" t="s">
        <v>734</v>
      </c>
    </row>
    <row r="151" spans="1:5" ht="15" x14ac:dyDescent="0.25">
      <c r="A151" s="26">
        <v>45052.579027777778</v>
      </c>
      <c r="B151" s="1" t="s">
        <v>853</v>
      </c>
      <c r="C151">
        <v>500</v>
      </c>
      <c r="D151">
        <v>489.5</v>
      </c>
      <c r="E151" s="1" t="s">
        <v>740</v>
      </c>
    </row>
    <row r="152" spans="1:5" ht="15" x14ac:dyDescent="0.25">
      <c r="A152" s="26">
        <v>45052.590763888889</v>
      </c>
      <c r="B152" s="1" t="s">
        <v>854</v>
      </c>
      <c r="C152">
        <v>300</v>
      </c>
      <c r="D152">
        <v>293.7</v>
      </c>
      <c r="E152" s="1" t="s">
        <v>356</v>
      </c>
    </row>
    <row r="153" spans="1:5" ht="15" x14ac:dyDescent="0.25">
      <c r="A153" s="26">
        <v>45052.634212962963</v>
      </c>
      <c r="B153" s="1" t="s">
        <v>855</v>
      </c>
      <c r="C153">
        <v>1000</v>
      </c>
      <c r="D153">
        <v>979</v>
      </c>
      <c r="E153" s="1" t="s">
        <v>356</v>
      </c>
    </row>
    <row r="154" spans="1:5" ht="15" x14ac:dyDescent="0.25">
      <c r="A154" s="26">
        <v>45052.652141203704</v>
      </c>
      <c r="B154" s="1" t="s">
        <v>856</v>
      </c>
      <c r="C154">
        <v>500</v>
      </c>
      <c r="D154">
        <v>489.5</v>
      </c>
      <c r="E154" s="1" t="s">
        <v>741</v>
      </c>
    </row>
    <row r="155" spans="1:5" ht="15" x14ac:dyDescent="0.25">
      <c r="A155" s="26">
        <v>45052.656018518515</v>
      </c>
      <c r="B155" s="1" t="s">
        <v>857</v>
      </c>
      <c r="C155">
        <v>200</v>
      </c>
      <c r="D155">
        <v>195.8</v>
      </c>
      <c r="E155" s="1" t="s">
        <v>138</v>
      </c>
    </row>
    <row r="156" spans="1:5" ht="15" x14ac:dyDescent="0.25">
      <c r="A156" s="26">
        <v>45052.675300925926</v>
      </c>
      <c r="B156" s="1" t="s">
        <v>858</v>
      </c>
      <c r="C156">
        <v>1000</v>
      </c>
      <c r="D156">
        <v>979</v>
      </c>
      <c r="E156" s="1" t="s">
        <v>138</v>
      </c>
    </row>
    <row r="157" spans="1:5" ht="15" x14ac:dyDescent="0.25">
      <c r="A157" s="26">
        <v>45052.680439814816</v>
      </c>
      <c r="B157" s="1" t="s">
        <v>837</v>
      </c>
      <c r="C157">
        <v>500</v>
      </c>
      <c r="D157">
        <v>489.5</v>
      </c>
      <c r="E157" s="1" t="s">
        <v>356</v>
      </c>
    </row>
    <row r="158" spans="1:5" ht="15" x14ac:dyDescent="0.25">
      <c r="A158" s="26">
        <v>45052.683703703704</v>
      </c>
      <c r="B158" s="1" t="s">
        <v>859</v>
      </c>
      <c r="C158">
        <v>500</v>
      </c>
      <c r="D158">
        <v>489.5</v>
      </c>
      <c r="E158" s="1" t="s">
        <v>740</v>
      </c>
    </row>
    <row r="159" spans="1:5" ht="15" x14ac:dyDescent="0.25">
      <c r="A159" s="26">
        <v>45052.693171296298</v>
      </c>
      <c r="B159" s="1" t="s">
        <v>377</v>
      </c>
      <c r="C159">
        <v>1000</v>
      </c>
      <c r="D159">
        <v>979</v>
      </c>
      <c r="E159" s="1" t="s">
        <v>138</v>
      </c>
    </row>
    <row r="160" spans="1:5" ht="15" x14ac:dyDescent="0.25">
      <c r="A160" s="26">
        <v>45052.714421296296</v>
      </c>
      <c r="B160" s="1" t="s">
        <v>170</v>
      </c>
      <c r="C160">
        <v>300</v>
      </c>
      <c r="D160">
        <v>293.7</v>
      </c>
      <c r="E160" s="1" t="s">
        <v>742</v>
      </c>
    </row>
    <row r="161" spans="1:5" ht="15" x14ac:dyDescent="0.25">
      <c r="A161" s="26">
        <v>45052.746967592589</v>
      </c>
      <c r="B161" s="1" t="s">
        <v>860</v>
      </c>
      <c r="C161">
        <v>500</v>
      </c>
      <c r="D161">
        <v>489.5</v>
      </c>
      <c r="E161" s="1" t="s">
        <v>743</v>
      </c>
    </row>
    <row r="162" spans="1:5" ht="15" x14ac:dyDescent="0.25">
      <c r="A162" s="26">
        <v>45052.74894675926</v>
      </c>
      <c r="B162" s="1" t="s">
        <v>861</v>
      </c>
      <c r="C162">
        <v>500</v>
      </c>
      <c r="D162">
        <v>489.5</v>
      </c>
      <c r="E162" s="1" t="s">
        <v>744</v>
      </c>
    </row>
    <row r="163" spans="1:5" ht="15" x14ac:dyDescent="0.25">
      <c r="A163" s="26">
        <v>45052.752118055556</v>
      </c>
      <c r="B163" s="1" t="s">
        <v>862</v>
      </c>
      <c r="C163">
        <v>500</v>
      </c>
      <c r="D163">
        <v>489.5</v>
      </c>
      <c r="E163" s="1" t="s">
        <v>356</v>
      </c>
    </row>
    <row r="164" spans="1:5" ht="15" x14ac:dyDescent="0.25">
      <c r="A164" s="26">
        <v>45052.755324074074</v>
      </c>
      <c r="B164" s="1" t="s">
        <v>863</v>
      </c>
      <c r="C164">
        <v>5000</v>
      </c>
      <c r="D164">
        <v>4895</v>
      </c>
      <c r="E164" s="1" t="s">
        <v>729</v>
      </c>
    </row>
    <row r="165" spans="1:5" ht="15" x14ac:dyDescent="0.25">
      <c r="A165" s="26">
        <v>45052.788553240738</v>
      </c>
      <c r="B165" s="1" t="s">
        <v>864</v>
      </c>
      <c r="C165">
        <v>500</v>
      </c>
      <c r="D165">
        <v>489.5</v>
      </c>
      <c r="E165" s="1" t="s">
        <v>356</v>
      </c>
    </row>
    <row r="166" spans="1:5" ht="15" x14ac:dyDescent="0.25">
      <c r="A166" s="26">
        <v>45052.805706018517</v>
      </c>
      <c r="B166" s="1" t="s">
        <v>194</v>
      </c>
      <c r="C166">
        <v>2</v>
      </c>
      <c r="D166">
        <v>-1.9</v>
      </c>
      <c r="E166" s="1" t="s">
        <v>6</v>
      </c>
    </row>
    <row r="167" spans="1:5" ht="15" x14ac:dyDescent="0.25">
      <c r="A167" s="26">
        <v>45052.807152777779</v>
      </c>
      <c r="B167" s="1" t="s">
        <v>865</v>
      </c>
      <c r="C167">
        <v>8000</v>
      </c>
      <c r="D167">
        <v>7832</v>
      </c>
      <c r="E167" s="1" t="s">
        <v>729</v>
      </c>
    </row>
    <row r="168" spans="1:5" ht="15" x14ac:dyDescent="0.25">
      <c r="A168" s="26">
        <v>45052.811550925922</v>
      </c>
      <c r="B168" s="1" t="s">
        <v>866</v>
      </c>
      <c r="C168">
        <v>2000</v>
      </c>
      <c r="D168">
        <v>1958</v>
      </c>
      <c r="E168" s="1" t="s">
        <v>138</v>
      </c>
    </row>
    <row r="169" spans="1:5" ht="15" x14ac:dyDescent="0.25">
      <c r="A169" s="26">
        <v>45052.817719907405</v>
      </c>
      <c r="B169" s="1" t="s">
        <v>269</v>
      </c>
      <c r="C169">
        <v>300</v>
      </c>
      <c r="D169">
        <v>293.7</v>
      </c>
      <c r="E169" s="1" t="s">
        <v>7</v>
      </c>
    </row>
    <row r="170" spans="1:5" ht="15" x14ac:dyDescent="0.25">
      <c r="A170" s="26">
        <v>45052.826678240737</v>
      </c>
      <c r="B170" s="1" t="s">
        <v>867</v>
      </c>
      <c r="C170">
        <v>500</v>
      </c>
      <c r="D170">
        <v>489.5</v>
      </c>
      <c r="E170" s="1" t="s">
        <v>138</v>
      </c>
    </row>
    <row r="171" spans="1:5" ht="15" x14ac:dyDescent="0.25">
      <c r="A171" s="26">
        <v>45052.828842592593</v>
      </c>
      <c r="B171" s="1" t="s">
        <v>868</v>
      </c>
      <c r="C171">
        <v>300</v>
      </c>
      <c r="D171">
        <v>293.7</v>
      </c>
      <c r="E171" s="1" t="s">
        <v>364</v>
      </c>
    </row>
    <row r="172" spans="1:5" ht="15" x14ac:dyDescent="0.25">
      <c r="A172" s="26">
        <v>45052.831597222219</v>
      </c>
      <c r="B172" s="1" t="s">
        <v>869</v>
      </c>
      <c r="C172">
        <v>8000</v>
      </c>
      <c r="D172">
        <v>7832</v>
      </c>
      <c r="E172" s="1" t="s">
        <v>729</v>
      </c>
    </row>
    <row r="173" spans="1:5" ht="15" x14ac:dyDescent="0.25">
      <c r="A173" s="26">
        <v>45052.839895833335</v>
      </c>
      <c r="B173" s="1" t="s">
        <v>142</v>
      </c>
      <c r="C173">
        <v>300</v>
      </c>
      <c r="D173">
        <v>293.7</v>
      </c>
      <c r="E173" s="1" t="s">
        <v>301</v>
      </c>
    </row>
    <row r="174" spans="1:5" ht="15" x14ac:dyDescent="0.25">
      <c r="A174" s="26">
        <v>45052.846087962964</v>
      </c>
      <c r="B174" s="1" t="s">
        <v>870</v>
      </c>
      <c r="C174">
        <v>1000</v>
      </c>
      <c r="D174">
        <v>979</v>
      </c>
      <c r="E174" s="1" t="s">
        <v>356</v>
      </c>
    </row>
    <row r="175" spans="1:5" ht="15" x14ac:dyDescent="0.25">
      <c r="A175" s="26">
        <v>45052.847974537035</v>
      </c>
      <c r="B175" s="1" t="s">
        <v>133</v>
      </c>
      <c r="C175">
        <v>200</v>
      </c>
      <c r="D175">
        <v>195.8</v>
      </c>
      <c r="E175" s="1" t="s">
        <v>138</v>
      </c>
    </row>
    <row r="176" spans="1:5" ht="15" x14ac:dyDescent="0.25">
      <c r="A176" s="26">
        <v>45052.85565972222</v>
      </c>
      <c r="B176" s="1" t="s">
        <v>202</v>
      </c>
      <c r="C176">
        <v>500</v>
      </c>
      <c r="D176">
        <v>489.5</v>
      </c>
      <c r="E176" s="1" t="s">
        <v>301</v>
      </c>
    </row>
    <row r="177" spans="1:5" ht="15" x14ac:dyDescent="0.25">
      <c r="A177" s="26">
        <v>45052.863761574074</v>
      </c>
      <c r="B177" s="1" t="s">
        <v>320</v>
      </c>
      <c r="C177">
        <v>1</v>
      </c>
      <c r="D177">
        <v>-2.9</v>
      </c>
      <c r="E177" s="1" t="s">
        <v>169</v>
      </c>
    </row>
    <row r="178" spans="1:5" ht="15" x14ac:dyDescent="0.25">
      <c r="A178" s="26">
        <v>45052.868275462963</v>
      </c>
      <c r="B178" s="1" t="s">
        <v>320</v>
      </c>
      <c r="C178">
        <v>1</v>
      </c>
      <c r="D178">
        <v>-2.9</v>
      </c>
      <c r="E178" s="1" t="s">
        <v>169</v>
      </c>
    </row>
    <row r="179" spans="1:5" ht="15" x14ac:dyDescent="0.25">
      <c r="A179" s="26">
        <v>45052.869675925926</v>
      </c>
      <c r="B179" s="1" t="s">
        <v>346</v>
      </c>
      <c r="C179">
        <v>300</v>
      </c>
      <c r="D179">
        <v>293.7</v>
      </c>
      <c r="E179" s="1" t="s">
        <v>356</v>
      </c>
    </row>
    <row r="180" spans="1:5" ht="15" x14ac:dyDescent="0.25">
      <c r="A180" s="26">
        <v>45052.872476851851</v>
      </c>
      <c r="B180" s="1" t="s">
        <v>320</v>
      </c>
      <c r="C180">
        <v>1</v>
      </c>
      <c r="D180">
        <v>-2.9</v>
      </c>
      <c r="E180" s="1" t="s">
        <v>169</v>
      </c>
    </row>
    <row r="181" spans="1:5" ht="15" x14ac:dyDescent="0.25">
      <c r="A181" s="26">
        <v>45052.872754629629</v>
      </c>
      <c r="B181" s="1" t="s">
        <v>320</v>
      </c>
      <c r="C181">
        <v>1</v>
      </c>
      <c r="D181">
        <v>-2.9</v>
      </c>
      <c r="E181" s="1" t="s">
        <v>169</v>
      </c>
    </row>
    <row r="182" spans="1:5" ht="15" x14ac:dyDescent="0.25">
      <c r="A182" s="26">
        <v>45052.873078703706</v>
      </c>
      <c r="B182" s="1" t="s">
        <v>320</v>
      </c>
      <c r="C182">
        <v>1</v>
      </c>
      <c r="D182">
        <v>-2.9</v>
      </c>
      <c r="E182" s="1" t="s">
        <v>169</v>
      </c>
    </row>
    <row r="183" spans="1:5" ht="15" x14ac:dyDescent="0.25">
      <c r="A183" s="26">
        <v>45052.873368055552</v>
      </c>
      <c r="B183" s="1" t="s">
        <v>320</v>
      </c>
      <c r="C183">
        <v>1</v>
      </c>
      <c r="D183">
        <v>-2.9</v>
      </c>
      <c r="E183" s="1" t="s">
        <v>169</v>
      </c>
    </row>
    <row r="184" spans="1:5" ht="15" x14ac:dyDescent="0.25">
      <c r="A184" s="26">
        <v>45052.875555555554</v>
      </c>
      <c r="B184" s="1" t="s">
        <v>871</v>
      </c>
      <c r="C184">
        <v>300</v>
      </c>
      <c r="D184">
        <v>293.7</v>
      </c>
      <c r="E184" s="1" t="s">
        <v>356</v>
      </c>
    </row>
    <row r="185" spans="1:5" ht="15" x14ac:dyDescent="0.25">
      <c r="A185" s="26">
        <v>45052.878750000003</v>
      </c>
      <c r="B185" s="1" t="s">
        <v>872</v>
      </c>
      <c r="C185">
        <v>500</v>
      </c>
      <c r="D185">
        <v>489.5</v>
      </c>
      <c r="E185" s="1" t="s">
        <v>356</v>
      </c>
    </row>
    <row r="186" spans="1:5" ht="15" x14ac:dyDescent="0.25">
      <c r="A186" s="26">
        <v>45052.88076388889</v>
      </c>
      <c r="B186" s="1" t="s">
        <v>873</v>
      </c>
      <c r="C186">
        <v>500</v>
      </c>
      <c r="D186">
        <v>489.5</v>
      </c>
      <c r="E186" s="1" t="s">
        <v>745</v>
      </c>
    </row>
    <row r="187" spans="1:5" ht="15" x14ac:dyDescent="0.25">
      <c r="A187" s="26">
        <v>45052.897534722222</v>
      </c>
      <c r="B187" s="1" t="s">
        <v>874</v>
      </c>
      <c r="C187">
        <v>300</v>
      </c>
      <c r="D187">
        <v>293.7</v>
      </c>
      <c r="E187" s="1" t="s">
        <v>138</v>
      </c>
    </row>
    <row r="188" spans="1:5" ht="15" x14ac:dyDescent="0.25">
      <c r="A188" s="26">
        <v>45052.933194444442</v>
      </c>
      <c r="B188" s="1" t="s">
        <v>875</v>
      </c>
      <c r="C188">
        <v>500</v>
      </c>
      <c r="D188">
        <v>489.5</v>
      </c>
      <c r="E188" s="1" t="s">
        <v>356</v>
      </c>
    </row>
    <row r="189" spans="1:5" ht="15" x14ac:dyDescent="0.25">
      <c r="A189" s="26">
        <v>45052.936886574076</v>
      </c>
      <c r="B189" s="1" t="s">
        <v>322</v>
      </c>
      <c r="C189">
        <v>1000</v>
      </c>
      <c r="D189">
        <v>979</v>
      </c>
      <c r="E189" s="1" t="s">
        <v>746</v>
      </c>
    </row>
    <row r="190" spans="1:5" ht="15" x14ac:dyDescent="0.25">
      <c r="A190" s="26">
        <v>45052.943113425928</v>
      </c>
      <c r="B190" s="1" t="s">
        <v>876</v>
      </c>
      <c r="C190">
        <v>100</v>
      </c>
      <c r="D190">
        <v>96.1</v>
      </c>
      <c r="E190" s="1" t="s">
        <v>747</v>
      </c>
    </row>
    <row r="191" spans="1:5" ht="15" x14ac:dyDescent="0.25">
      <c r="A191" s="26">
        <v>45052.956990740742</v>
      </c>
      <c r="B191" s="1" t="s">
        <v>877</v>
      </c>
      <c r="C191">
        <v>1000</v>
      </c>
      <c r="D191">
        <v>979</v>
      </c>
      <c r="E191" s="1" t="s">
        <v>748</v>
      </c>
    </row>
    <row r="192" spans="1:5" ht="15" x14ac:dyDescent="0.25">
      <c r="A192" s="26">
        <v>45053.017685185187</v>
      </c>
      <c r="B192" s="1" t="s">
        <v>878</v>
      </c>
      <c r="C192">
        <v>500</v>
      </c>
      <c r="D192">
        <v>489.5</v>
      </c>
      <c r="E192" s="1" t="s">
        <v>138</v>
      </c>
    </row>
    <row r="193" spans="1:5" ht="15" x14ac:dyDescent="0.25">
      <c r="A193" s="26">
        <v>45053.038206018522</v>
      </c>
      <c r="B193" s="1" t="s">
        <v>879</v>
      </c>
      <c r="C193">
        <v>200</v>
      </c>
      <c r="D193">
        <v>195.8</v>
      </c>
      <c r="E193" s="1" t="s">
        <v>364</v>
      </c>
    </row>
    <row r="194" spans="1:5" ht="15" x14ac:dyDescent="0.25">
      <c r="A194" s="26">
        <v>45053.283645833333</v>
      </c>
      <c r="B194" s="1" t="s">
        <v>880</v>
      </c>
      <c r="C194">
        <v>300</v>
      </c>
      <c r="D194">
        <v>293.7</v>
      </c>
      <c r="E194" s="1" t="s">
        <v>356</v>
      </c>
    </row>
    <row r="195" spans="1:5" ht="15" x14ac:dyDescent="0.25">
      <c r="A195" s="26">
        <v>45053.286134259259</v>
      </c>
      <c r="B195" s="1" t="s">
        <v>881</v>
      </c>
      <c r="C195">
        <v>100</v>
      </c>
      <c r="D195">
        <v>96.1</v>
      </c>
      <c r="E195" s="1" t="s">
        <v>356</v>
      </c>
    </row>
    <row r="196" spans="1:5" ht="15" x14ac:dyDescent="0.25">
      <c r="A196" s="26">
        <v>45053.306342592594</v>
      </c>
      <c r="B196" s="1" t="s">
        <v>882</v>
      </c>
      <c r="C196">
        <v>300</v>
      </c>
      <c r="D196">
        <v>293.7</v>
      </c>
      <c r="E196" s="1" t="s">
        <v>6</v>
      </c>
    </row>
    <row r="197" spans="1:5" ht="15" x14ac:dyDescent="0.25">
      <c r="A197" s="26">
        <v>45053.313703703701</v>
      </c>
      <c r="B197" s="1" t="s">
        <v>883</v>
      </c>
      <c r="C197">
        <v>100</v>
      </c>
      <c r="D197">
        <v>96.1</v>
      </c>
      <c r="E197" s="1" t="s">
        <v>356</v>
      </c>
    </row>
    <row r="198" spans="1:5" ht="15" x14ac:dyDescent="0.25">
      <c r="A198" s="26">
        <v>45053.356157407405</v>
      </c>
      <c r="B198" s="1" t="s">
        <v>884</v>
      </c>
      <c r="C198">
        <v>500</v>
      </c>
      <c r="D198">
        <v>489.5</v>
      </c>
      <c r="E198" s="1" t="s">
        <v>749</v>
      </c>
    </row>
    <row r="199" spans="1:5" ht="15" x14ac:dyDescent="0.25">
      <c r="A199" s="26">
        <v>45053.361597222225</v>
      </c>
      <c r="B199" s="1" t="s">
        <v>885</v>
      </c>
      <c r="C199">
        <v>300</v>
      </c>
      <c r="D199">
        <v>293.7</v>
      </c>
      <c r="E199" s="1" t="s">
        <v>356</v>
      </c>
    </row>
    <row r="200" spans="1:5" ht="15" x14ac:dyDescent="0.25">
      <c r="A200" s="26">
        <v>45053.362326388888</v>
      </c>
      <c r="B200" s="1" t="s">
        <v>886</v>
      </c>
      <c r="C200">
        <v>50</v>
      </c>
      <c r="D200">
        <v>46.1</v>
      </c>
      <c r="E200" s="1" t="s">
        <v>750</v>
      </c>
    </row>
    <row r="201" spans="1:5" ht="15" x14ac:dyDescent="0.25">
      <c r="A201" s="26">
        <v>45053.377233796295</v>
      </c>
      <c r="B201" s="1" t="s">
        <v>887</v>
      </c>
      <c r="C201">
        <v>100</v>
      </c>
      <c r="D201">
        <v>96.1</v>
      </c>
      <c r="E201" s="1" t="s">
        <v>31</v>
      </c>
    </row>
    <row r="202" spans="1:5" ht="15" x14ac:dyDescent="0.25">
      <c r="A202" s="26">
        <v>45053.40425925926</v>
      </c>
      <c r="B202" s="1" t="s">
        <v>888</v>
      </c>
      <c r="C202">
        <v>500</v>
      </c>
      <c r="D202">
        <v>489.5</v>
      </c>
      <c r="E202" s="1" t="s">
        <v>138</v>
      </c>
    </row>
    <row r="203" spans="1:5" ht="15" x14ac:dyDescent="0.25">
      <c r="A203" s="26">
        <v>45053.440729166665</v>
      </c>
      <c r="B203" s="1" t="s">
        <v>353</v>
      </c>
      <c r="C203">
        <v>100</v>
      </c>
      <c r="D203">
        <v>96.1</v>
      </c>
      <c r="E203" s="1" t="s">
        <v>301</v>
      </c>
    </row>
    <row r="204" spans="1:5" ht="15" x14ac:dyDescent="0.25">
      <c r="A204" s="26">
        <v>45053.442291666666</v>
      </c>
      <c r="B204" s="1" t="s">
        <v>353</v>
      </c>
      <c r="C204">
        <v>100</v>
      </c>
      <c r="D204">
        <v>96.1</v>
      </c>
      <c r="E204" s="1" t="s">
        <v>715</v>
      </c>
    </row>
    <row r="205" spans="1:5" ht="15" x14ac:dyDescent="0.25">
      <c r="A205" s="26">
        <v>45053.44326388889</v>
      </c>
      <c r="B205" s="1" t="s">
        <v>353</v>
      </c>
      <c r="C205">
        <v>100</v>
      </c>
      <c r="D205">
        <v>96.1</v>
      </c>
      <c r="E205" s="1" t="s">
        <v>356</v>
      </c>
    </row>
    <row r="206" spans="1:5" ht="15" x14ac:dyDescent="0.25">
      <c r="A206" s="26">
        <v>45053.444166666668</v>
      </c>
      <c r="B206" s="1" t="s">
        <v>353</v>
      </c>
      <c r="C206">
        <v>100</v>
      </c>
      <c r="D206">
        <v>96.1</v>
      </c>
      <c r="E206" s="1" t="s">
        <v>309</v>
      </c>
    </row>
    <row r="207" spans="1:5" ht="15" x14ac:dyDescent="0.25">
      <c r="A207" s="26">
        <v>45053.462094907409</v>
      </c>
      <c r="B207" s="1" t="s">
        <v>142</v>
      </c>
      <c r="C207">
        <v>100</v>
      </c>
      <c r="D207">
        <v>96.1</v>
      </c>
      <c r="E207" s="1" t="s">
        <v>309</v>
      </c>
    </row>
    <row r="208" spans="1:5" ht="15" x14ac:dyDescent="0.25">
      <c r="A208" s="26">
        <v>45053.50341435185</v>
      </c>
      <c r="B208" s="1" t="s">
        <v>142</v>
      </c>
      <c r="C208">
        <v>100</v>
      </c>
      <c r="D208">
        <v>96.1</v>
      </c>
      <c r="E208" s="1" t="s">
        <v>715</v>
      </c>
    </row>
    <row r="209" spans="1:5" ht="15" x14ac:dyDescent="0.25">
      <c r="A209" s="26">
        <v>45053.506111111114</v>
      </c>
      <c r="B209" s="1" t="s">
        <v>889</v>
      </c>
      <c r="C209">
        <v>300</v>
      </c>
      <c r="D209">
        <v>293.7</v>
      </c>
      <c r="E209" s="1" t="s">
        <v>740</v>
      </c>
    </row>
    <row r="210" spans="1:5" ht="30" x14ac:dyDescent="0.25">
      <c r="A210" s="26">
        <v>45053.570613425924</v>
      </c>
      <c r="B210" s="1" t="s">
        <v>890</v>
      </c>
      <c r="C210">
        <v>100</v>
      </c>
      <c r="D210">
        <v>96.1</v>
      </c>
      <c r="E210" s="34" t="s">
        <v>751</v>
      </c>
    </row>
    <row r="211" spans="1:5" ht="15" x14ac:dyDescent="0.25">
      <c r="A211" s="26">
        <v>45053.600949074076</v>
      </c>
      <c r="B211" s="1" t="s">
        <v>891</v>
      </c>
      <c r="C211">
        <v>500</v>
      </c>
      <c r="D211">
        <v>489.5</v>
      </c>
      <c r="E211" s="1" t="s">
        <v>356</v>
      </c>
    </row>
    <row r="212" spans="1:5" ht="15" x14ac:dyDescent="0.25">
      <c r="A212" s="26">
        <v>45053.606134259258</v>
      </c>
      <c r="B212" s="1" t="s">
        <v>892</v>
      </c>
      <c r="C212">
        <v>500</v>
      </c>
      <c r="D212">
        <v>489.5</v>
      </c>
      <c r="E212" s="1" t="s">
        <v>356</v>
      </c>
    </row>
    <row r="213" spans="1:5" ht="15" x14ac:dyDescent="0.25">
      <c r="A213" s="26">
        <v>45053.608958333331</v>
      </c>
      <c r="B213" s="1" t="s">
        <v>893</v>
      </c>
      <c r="C213">
        <v>200</v>
      </c>
      <c r="D213">
        <v>195.8</v>
      </c>
      <c r="E213" s="1" t="s">
        <v>364</v>
      </c>
    </row>
    <row r="214" spans="1:5" ht="15" x14ac:dyDescent="0.25">
      <c r="A214" s="26">
        <v>45053.609456018516</v>
      </c>
      <c r="B214" s="1" t="s">
        <v>894</v>
      </c>
      <c r="C214">
        <v>500</v>
      </c>
      <c r="D214">
        <v>489.5</v>
      </c>
      <c r="E214" s="1" t="s">
        <v>752</v>
      </c>
    </row>
    <row r="215" spans="1:5" ht="15" x14ac:dyDescent="0.25">
      <c r="A215" s="26">
        <v>45053.637557870374</v>
      </c>
      <c r="B215" s="1" t="s">
        <v>343</v>
      </c>
      <c r="C215">
        <v>200</v>
      </c>
      <c r="D215">
        <v>195.8</v>
      </c>
      <c r="E215" s="1" t="s">
        <v>138</v>
      </c>
    </row>
    <row r="216" spans="1:5" ht="15" x14ac:dyDescent="0.25">
      <c r="A216" s="26">
        <v>45053.639826388891</v>
      </c>
      <c r="B216" s="1" t="s">
        <v>228</v>
      </c>
      <c r="C216">
        <v>200</v>
      </c>
      <c r="D216">
        <v>195.8</v>
      </c>
      <c r="E216" s="1" t="s">
        <v>364</v>
      </c>
    </row>
    <row r="217" spans="1:5" ht="15" x14ac:dyDescent="0.25">
      <c r="A217" s="26">
        <v>45053.651319444441</v>
      </c>
      <c r="B217" s="1" t="s">
        <v>895</v>
      </c>
      <c r="C217">
        <v>500</v>
      </c>
      <c r="D217">
        <v>489.5</v>
      </c>
      <c r="E217" s="1" t="s">
        <v>356</v>
      </c>
    </row>
    <row r="218" spans="1:5" ht="15" x14ac:dyDescent="0.25">
      <c r="A218" s="26">
        <v>45053.66710648148</v>
      </c>
      <c r="B218" s="1" t="s">
        <v>896</v>
      </c>
      <c r="C218">
        <v>1000</v>
      </c>
      <c r="D218">
        <v>979</v>
      </c>
      <c r="E218" s="1" t="s">
        <v>753</v>
      </c>
    </row>
    <row r="219" spans="1:5" ht="15" x14ac:dyDescent="0.25">
      <c r="A219" s="26">
        <v>45053.749016203707</v>
      </c>
      <c r="B219" s="1" t="s">
        <v>897</v>
      </c>
      <c r="C219">
        <v>100</v>
      </c>
      <c r="D219">
        <v>96.1</v>
      </c>
      <c r="E219" s="1" t="s">
        <v>356</v>
      </c>
    </row>
    <row r="220" spans="1:5" ht="15" x14ac:dyDescent="0.25">
      <c r="A220" s="26">
        <v>45053.79965277778</v>
      </c>
      <c r="B220" s="1" t="s">
        <v>898</v>
      </c>
      <c r="C220">
        <v>1000</v>
      </c>
      <c r="D220">
        <v>979</v>
      </c>
      <c r="E220" s="1" t="s">
        <v>138</v>
      </c>
    </row>
    <row r="221" spans="1:5" ht="15" x14ac:dyDescent="0.25">
      <c r="A221" s="26">
        <v>45053.852337962962</v>
      </c>
      <c r="B221" s="1" t="s">
        <v>330</v>
      </c>
      <c r="C221">
        <v>300</v>
      </c>
      <c r="D221">
        <v>293.7</v>
      </c>
      <c r="E221" s="1" t="s">
        <v>356</v>
      </c>
    </row>
    <row r="222" spans="1:5" ht="15" x14ac:dyDescent="0.25">
      <c r="A222" s="26">
        <v>45053.852847222224</v>
      </c>
      <c r="B222" s="1" t="s">
        <v>899</v>
      </c>
      <c r="C222">
        <v>1000</v>
      </c>
      <c r="D222">
        <v>979</v>
      </c>
      <c r="E222" s="1" t="s">
        <v>356</v>
      </c>
    </row>
    <row r="223" spans="1:5" ht="15" x14ac:dyDescent="0.25">
      <c r="A223" s="26">
        <v>45053.872928240744</v>
      </c>
      <c r="B223" s="1" t="s">
        <v>900</v>
      </c>
      <c r="C223">
        <v>200</v>
      </c>
      <c r="D223">
        <v>195.8</v>
      </c>
      <c r="E223" s="1" t="s">
        <v>7</v>
      </c>
    </row>
    <row r="224" spans="1:5" ht="15" x14ac:dyDescent="0.25">
      <c r="A224" s="26">
        <v>45053.889733796299</v>
      </c>
      <c r="B224" s="1" t="s">
        <v>901</v>
      </c>
      <c r="C224">
        <v>300</v>
      </c>
      <c r="D224">
        <v>293.7</v>
      </c>
      <c r="E224" s="1" t="s">
        <v>356</v>
      </c>
    </row>
    <row r="225" spans="1:5" ht="15" x14ac:dyDescent="0.25">
      <c r="A225" s="26">
        <v>45053.89234953704</v>
      </c>
      <c r="B225" s="1" t="s">
        <v>902</v>
      </c>
      <c r="C225">
        <v>1000</v>
      </c>
      <c r="D225">
        <v>979</v>
      </c>
      <c r="E225" s="1" t="s">
        <v>754</v>
      </c>
    </row>
    <row r="226" spans="1:5" ht="15" x14ac:dyDescent="0.25">
      <c r="A226" s="26">
        <v>45053.897662037038</v>
      </c>
      <c r="B226" s="1" t="s">
        <v>903</v>
      </c>
      <c r="C226">
        <v>500</v>
      </c>
      <c r="D226">
        <v>489.5</v>
      </c>
      <c r="E226" s="1" t="s">
        <v>138</v>
      </c>
    </row>
    <row r="227" spans="1:5" ht="15" x14ac:dyDescent="0.25">
      <c r="A227" s="26">
        <v>45053.905509259261</v>
      </c>
      <c r="B227" s="1" t="s">
        <v>904</v>
      </c>
      <c r="C227">
        <v>300</v>
      </c>
      <c r="D227">
        <v>293.7</v>
      </c>
      <c r="E227" s="1" t="s">
        <v>356</v>
      </c>
    </row>
    <row r="228" spans="1:5" ht="15" x14ac:dyDescent="0.25">
      <c r="A228" s="26">
        <v>45053.911215277774</v>
      </c>
      <c r="B228" s="1" t="s">
        <v>903</v>
      </c>
      <c r="C228">
        <v>1500</v>
      </c>
      <c r="D228">
        <v>1468.5</v>
      </c>
      <c r="E228" s="1" t="s">
        <v>138</v>
      </c>
    </row>
    <row r="229" spans="1:5" ht="15" x14ac:dyDescent="0.25">
      <c r="A229" s="26">
        <v>45053.918587962966</v>
      </c>
      <c r="B229" s="1" t="s">
        <v>320</v>
      </c>
      <c r="C229">
        <v>1</v>
      </c>
      <c r="D229">
        <v>-2.9</v>
      </c>
      <c r="E229" s="1" t="s">
        <v>364</v>
      </c>
    </row>
    <row r="230" spans="1:5" ht="15" x14ac:dyDescent="0.25">
      <c r="A230" s="26">
        <v>45054.007418981484</v>
      </c>
      <c r="B230" s="1" t="s">
        <v>905</v>
      </c>
      <c r="C230">
        <v>500</v>
      </c>
      <c r="D230">
        <v>489.5</v>
      </c>
      <c r="E230" s="1" t="s">
        <v>6</v>
      </c>
    </row>
    <row r="231" spans="1:5" ht="15" x14ac:dyDescent="0.25">
      <c r="A231" s="26">
        <v>45054.057453703703</v>
      </c>
      <c r="B231" s="1" t="s">
        <v>906</v>
      </c>
      <c r="C231">
        <v>500</v>
      </c>
      <c r="D231">
        <v>489.5</v>
      </c>
      <c r="E231" s="1" t="s">
        <v>715</v>
      </c>
    </row>
    <row r="232" spans="1:5" ht="15" x14ac:dyDescent="0.25">
      <c r="A232" s="26">
        <v>45054.359305555554</v>
      </c>
      <c r="B232" s="1" t="s">
        <v>52</v>
      </c>
      <c r="C232">
        <v>500</v>
      </c>
      <c r="D232">
        <v>489.5</v>
      </c>
      <c r="E232" s="1" t="s">
        <v>29</v>
      </c>
    </row>
    <row r="233" spans="1:5" ht="15" x14ac:dyDescent="0.25">
      <c r="A233" s="26">
        <v>45054.382476851853</v>
      </c>
      <c r="B233" s="1" t="s">
        <v>907</v>
      </c>
      <c r="C233">
        <v>300</v>
      </c>
      <c r="D233">
        <v>293.7</v>
      </c>
      <c r="E233" s="1" t="s">
        <v>744</v>
      </c>
    </row>
    <row r="234" spans="1:5" ht="15" x14ac:dyDescent="0.25">
      <c r="A234" s="26">
        <v>45054.421840277777</v>
      </c>
      <c r="B234" s="1" t="s">
        <v>908</v>
      </c>
      <c r="C234">
        <v>1000</v>
      </c>
      <c r="D234">
        <v>979</v>
      </c>
      <c r="E234" s="1" t="s">
        <v>301</v>
      </c>
    </row>
    <row r="235" spans="1:5" ht="15" x14ac:dyDescent="0.25">
      <c r="A235" s="26">
        <v>45054.433263888888</v>
      </c>
      <c r="B235" s="1" t="s">
        <v>797</v>
      </c>
      <c r="C235">
        <v>2000</v>
      </c>
      <c r="D235">
        <v>1958</v>
      </c>
      <c r="E235" s="1" t="s">
        <v>729</v>
      </c>
    </row>
    <row r="236" spans="1:5" ht="15" x14ac:dyDescent="0.25">
      <c r="A236" s="26">
        <v>45054.435069444444</v>
      </c>
      <c r="B236" s="1" t="s">
        <v>797</v>
      </c>
      <c r="C236">
        <v>2000</v>
      </c>
      <c r="D236">
        <v>1958</v>
      </c>
      <c r="E236" s="1" t="s">
        <v>364</v>
      </c>
    </row>
    <row r="237" spans="1:5" ht="15" x14ac:dyDescent="0.25">
      <c r="A237" s="26">
        <v>45054.533425925925</v>
      </c>
      <c r="B237" s="1" t="s">
        <v>909</v>
      </c>
      <c r="C237">
        <v>5000</v>
      </c>
      <c r="D237">
        <v>4895</v>
      </c>
      <c r="E237" s="1" t="s">
        <v>30</v>
      </c>
    </row>
    <row r="238" spans="1:5" ht="15" x14ac:dyDescent="0.25">
      <c r="A238" s="26">
        <v>45054.548784722225</v>
      </c>
      <c r="B238" s="1" t="s">
        <v>40</v>
      </c>
      <c r="C238">
        <v>500</v>
      </c>
      <c r="D238">
        <v>489.5</v>
      </c>
      <c r="E238" s="1" t="s">
        <v>37</v>
      </c>
    </row>
    <row r="239" spans="1:5" ht="15" x14ac:dyDescent="0.25">
      <c r="A239" s="26">
        <v>45054.595752314817</v>
      </c>
      <c r="B239" s="1" t="s">
        <v>116</v>
      </c>
      <c r="C239">
        <v>100</v>
      </c>
      <c r="D239">
        <v>96.1</v>
      </c>
      <c r="E239" s="1" t="s">
        <v>7</v>
      </c>
    </row>
    <row r="240" spans="1:5" ht="15" x14ac:dyDescent="0.25">
      <c r="A240" s="26">
        <v>45054.61314814815</v>
      </c>
      <c r="B240" s="1" t="s">
        <v>910</v>
      </c>
      <c r="C240">
        <v>500</v>
      </c>
      <c r="D240">
        <v>489.5</v>
      </c>
      <c r="E240" s="1" t="s">
        <v>715</v>
      </c>
    </row>
    <row r="241" spans="1:5" ht="15" x14ac:dyDescent="0.25">
      <c r="A241" s="26">
        <v>45054.703333333331</v>
      </c>
      <c r="B241" s="1" t="s">
        <v>195</v>
      </c>
      <c r="C241">
        <v>500</v>
      </c>
      <c r="D241">
        <v>489.5</v>
      </c>
      <c r="E241" s="1" t="s">
        <v>29</v>
      </c>
    </row>
    <row r="242" spans="1:5" ht="15" x14ac:dyDescent="0.25">
      <c r="A242" s="26">
        <v>45054.707442129627</v>
      </c>
      <c r="B242" s="1" t="s">
        <v>911</v>
      </c>
      <c r="C242">
        <v>100</v>
      </c>
      <c r="D242">
        <v>96.1</v>
      </c>
      <c r="E242" s="1" t="s">
        <v>7</v>
      </c>
    </row>
    <row r="243" spans="1:5" ht="15" x14ac:dyDescent="0.25">
      <c r="A243" s="26">
        <v>45054.743356481478</v>
      </c>
      <c r="B243" s="1" t="s">
        <v>912</v>
      </c>
      <c r="C243">
        <v>300</v>
      </c>
      <c r="D243">
        <v>293.7</v>
      </c>
      <c r="E243" s="1" t="s">
        <v>715</v>
      </c>
    </row>
    <row r="244" spans="1:5" ht="15" x14ac:dyDescent="0.25">
      <c r="A244" s="26">
        <v>45054.80201388889</v>
      </c>
      <c r="B244" s="1" t="s">
        <v>913</v>
      </c>
      <c r="C244">
        <v>500</v>
      </c>
      <c r="D244">
        <v>489.5</v>
      </c>
      <c r="E244" s="1" t="s">
        <v>715</v>
      </c>
    </row>
    <row r="245" spans="1:5" ht="15" x14ac:dyDescent="0.25">
      <c r="A245" s="26">
        <v>45054.918738425928</v>
      </c>
      <c r="B245" s="1" t="s">
        <v>914</v>
      </c>
      <c r="C245">
        <v>500</v>
      </c>
      <c r="D245">
        <v>489.5</v>
      </c>
      <c r="E245" s="1" t="s">
        <v>755</v>
      </c>
    </row>
    <row r="246" spans="1:5" ht="30" x14ac:dyDescent="0.25">
      <c r="A246" s="26">
        <v>45054.922650462962</v>
      </c>
      <c r="B246" s="1" t="s">
        <v>915</v>
      </c>
      <c r="C246">
        <v>500</v>
      </c>
      <c r="D246">
        <v>489.5</v>
      </c>
      <c r="E246" s="34" t="s">
        <v>756</v>
      </c>
    </row>
    <row r="247" spans="1:5" ht="15" x14ac:dyDescent="0.25">
      <c r="A247" s="26">
        <v>45054.92763888889</v>
      </c>
      <c r="B247" s="1" t="s">
        <v>916</v>
      </c>
      <c r="C247">
        <v>100</v>
      </c>
      <c r="D247">
        <v>96.1</v>
      </c>
      <c r="E247" s="1" t="s">
        <v>356</v>
      </c>
    </row>
    <row r="248" spans="1:5" ht="15" x14ac:dyDescent="0.25">
      <c r="A248" s="26">
        <v>45054.930949074071</v>
      </c>
      <c r="B248" s="1" t="s">
        <v>917</v>
      </c>
      <c r="C248">
        <v>50</v>
      </c>
      <c r="D248">
        <v>46.1</v>
      </c>
      <c r="E248" s="1" t="s">
        <v>7</v>
      </c>
    </row>
    <row r="249" spans="1:5" ht="15" x14ac:dyDescent="0.25">
      <c r="A249" s="26">
        <v>45055.004293981481</v>
      </c>
      <c r="B249" s="1" t="s">
        <v>918</v>
      </c>
      <c r="C249">
        <v>500</v>
      </c>
      <c r="D249">
        <v>489.5</v>
      </c>
      <c r="E249" s="1" t="s">
        <v>757</v>
      </c>
    </row>
    <row r="250" spans="1:5" ht="15" x14ac:dyDescent="0.25">
      <c r="A250" s="26">
        <v>45055.032881944448</v>
      </c>
      <c r="B250" s="1" t="s">
        <v>919</v>
      </c>
      <c r="C250">
        <v>20</v>
      </c>
      <c r="D250">
        <v>16.100000000000001</v>
      </c>
      <c r="E250" s="1" t="s">
        <v>299</v>
      </c>
    </row>
    <row r="251" spans="1:5" ht="15" x14ac:dyDescent="0.25">
      <c r="A251" s="26">
        <v>45055.298506944448</v>
      </c>
      <c r="B251" s="1" t="s">
        <v>920</v>
      </c>
      <c r="C251">
        <v>400</v>
      </c>
      <c r="D251">
        <v>391.6</v>
      </c>
      <c r="E251" s="1" t="s">
        <v>364</v>
      </c>
    </row>
    <row r="252" spans="1:5" ht="15" x14ac:dyDescent="0.25">
      <c r="A252" s="26">
        <v>45055.357222222221</v>
      </c>
      <c r="B252" s="1" t="s">
        <v>921</v>
      </c>
      <c r="C252">
        <v>1000</v>
      </c>
      <c r="D252">
        <v>979</v>
      </c>
      <c r="E252" s="1" t="s">
        <v>138</v>
      </c>
    </row>
    <row r="253" spans="1:5" ht="15" x14ac:dyDescent="0.25">
      <c r="A253" s="26">
        <v>45055.511724537035</v>
      </c>
      <c r="B253" s="1" t="s">
        <v>922</v>
      </c>
      <c r="C253">
        <v>1500</v>
      </c>
      <c r="D253">
        <v>1468.5</v>
      </c>
      <c r="E253" s="1" t="s">
        <v>364</v>
      </c>
    </row>
    <row r="254" spans="1:5" ht="15" x14ac:dyDescent="0.25">
      <c r="A254" s="26">
        <v>45055.548125000001</v>
      </c>
      <c r="B254" s="1" t="s">
        <v>318</v>
      </c>
      <c r="C254">
        <v>100</v>
      </c>
      <c r="D254">
        <v>96.1</v>
      </c>
      <c r="E254" s="1" t="s">
        <v>27</v>
      </c>
    </row>
    <row r="255" spans="1:5" ht="15" x14ac:dyDescent="0.25">
      <c r="A255" s="26">
        <v>45055.564259259256</v>
      </c>
      <c r="B255" s="1" t="s">
        <v>923</v>
      </c>
      <c r="C255">
        <v>1000</v>
      </c>
      <c r="D255">
        <v>979</v>
      </c>
      <c r="E255" s="1" t="s">
        <v>758</v>
      </c>
    </row>
    <row r="256" spans="1:5" ht="15" x14ac:dyDescent="0.25">
      <c r="A256" s="26">
        <v>45055.591631944444</v>
      </c>
      <c r="B256" s="1" t="s">
        <v>196</v>
      </c>
      <c r="C256">
        <v>1000</v>
      </c>
      <c r="D256">
        <v>979</v>
      </c>
      <c r="E256" s="1" t="s">
        <v>197</v>
      </c>
    </row>
    <row r="257" spans="1:5" ht="15" x14ac:dyDescent="0.25">
      <c r="A257" s="26">
        <v>45055.612800925926</v>
      </c>
      <c r="B257" s="1" t="s">
        <v>924</v>
      </c>
      <c r="C257">
        <v>1000</v>
      </c>
      <c r="D257">
        <v>979</v>
      </c>
      <c r="E257" s="1" t="s">
        <v>138</v>
      </c>
    </row>
    <row r="258" spans="1:5" ht="15" x14ac:dyDescent="0.25">
      <c r="A258" s="26">
        <v>45055.615046296298</v>
      </c>
      <c r="B258" s="1" t="s">
        <v>142</v>
      </c>
      <c r="C258">
        <v>100</v>
      </c>
      <c r="D258">
        <v>96.1</v>
      </c>
      <c r="E258" s="1" t="s">
        <v>715</v>
      </c>
    </row>
    <row r="259" spans="1:5" ht="15" x14ac:dyDescent="0.25">
      <c r="A259" s="26">
        <v>45055.627604166664</v>
      </c>
      <c r="B259" s="1" t="s">
        <v>274</v>
      </c>
      <c r="C259">
        <v>5000</v>
      </c>
      <c r="D259">
        <v>4895</v>
      </c>
      <c r="E259" s="1" t="s">
        <v>715</v>
      </c>
    </row>
    <row r="260" spans="1:5" ht="15" x14ac:dyDescent="0.25">
      <c r="A260" s="26">
        <v>45055.628379629627</v>
      </c>
      <c r="B260" s="1" t="s">
        <v>274</v>
      </c>
      <c r="C260">
        <v>5000</v>
      </c>
      <c r="D260">
        <v>4895</v>
      </c>
      <c r="E260" s="1" t="s">
        <v>356</v>
      </c>
    </row>
    <row r="261" spans="1:5" ht="15" x14ac:dyDescent="0.25">
      <c r="A261" s="26">
        <v>45055.646099537036</v>
      </c>
      <c r="B261" s="1" t="s">
        <v>925</v>
      </c>
      <c r="C261">
        <v>1000</v>
      </c>
      <c r="D261">
        <v>979</v>
      </c>
      <c r="E261" s="1" t="s">
        <v>138</v>
      </c>
    </row>
    <row r="262" spans="1:5" ht="15" x14ac:dyDescent="0.25">
      <c r="A262" s="26">
        <v>45055.719976851855</v>
      </c>
      <c r="B262" s="1" t="s">
        <v>198</v>
      </c>
      <c r="C262">
        <v>100</v>
      </c>
      <c r="D262">
        <v>96.1</v>
      </c>
      <c r="E262" s="1" t="s">
        <v>138</v>
      </c>
    </row>
    <row r="263" spans="1:5" ht="15" x14ac:dyDescent="0.25">
      <c r="A263" s="26">
        <v>45055.731342592589</v>
      </c>
      <c r="B263" s="1" t="s">
        <v>926</v>
      </c>
      <c r="C263">
        <v>500</v>
      </c>
      <c r="D263">
        <v>489.5</v>
      </c>
      <c r="E263" s="1" t="s">
        <v>715</v>
      </c>
    </row>
    <row r="264" spans="1:5" ht="15" x14ac:dyDescent="0.25">
      <c r="A264" s="26">
        <v>45055.772361111114</v>
      </c>
      <c r="B264" s="1" t="s">
        <v>146</v>
      </c>
      <c r="C264">
        <v>500</v>
      </c>
      <c r="D264">
        <v>489.5</v>
      </c>
      <c r="E264" s="1" t="s">
        <v>147</v>
      </c>
    </row>
    <row r="265" spans="1:5" ht="15" x14ac:dyDescent="0.25">
      <c r="A265" s="26">
        <v>45055.845567129632</v>
      </c>
      <c r="B265" s="1" t="s">
        <v>270</v>
      </c>
      <c r="C265">
        <v>300</v>
      </c>
      <c r="D265">
        <v>293.7</v>
      </c>
      <c r="E265" s="1" t="s">
        <v>29</v>
      </c>
    </row>
    <row r="266" spans="1:5" ht="15" x14ac:dyDescent="0.25">
      <c r="A266" s="26">
        <v>45055.858576388891</v>
      </c>
      <c r="B266" s="1" t="s">
        <v>174</v>
      </c>
      <c r="C266">
        <v>1000</v>
      </c>
      <c r="D266">
        <v>979</v>
      </c>
      <c r="E266" s="1" t="s">
        <v>7</v>
      </c>
    </row>
    <row r="267" spans="1:5" ht="15" x14ac:dyDescent="0.25">
      <c r="A267" s="26">
        <v>45055.892743055556</v>
      </c>
      <c r="B267" s="1" t="s">
        <v>319</v>
      </c>
      <c r="C267">
        <v>300</v>
      </c>
      <c r="D267">
        <v>293.7</v>
      </c>
      <c r="E267" s="1" t="s">
        <v>7</v>
      </c>
    </row>
    <row r="268" spans="1:5" ht="60" x14ac:dyDescent="0.25">
      <c r="A268" s="26">
        <v>45055.895497685182</v>
      </c>
      <c r="B268" s="1" t="s">
        <v>927</v>
      </c>
      <c r="C268">
        <v>1000</v>
      </c>
      <c r="D268">
        <v>979</v>
      </c>
      <c r="E268" s="34" t="s">
        <v>759</v>
      </c>
    </row>
    <row r="269" spans="1:5" ht="15" x14ac:dyDescent="0.25">
      <c r="A269" s="26">
        <v>45055.901921296296</v>
      </c>
      <c r="B269" s="1" t="s">
        <v>928</v>
      </c>
      <c r="C269">
        <v>500</v>
      </c>
      <c r="D269">
        <v>489.5</v>
      </c>
      <c r="E269" s="1" t="s">
        <v>715</v>
      </c>
    </row>
    <row r="270" spans="1:5" ht="15" x14ac:dyDescent="0.25">
      <c r="A270" s="26">
        <v>45055.923703703702</v>
      </c>
      <c r="B270" s="1" t="s">
        <v>929</v>
      </c>
      <c r="C270">
        <v>300</v>
      </c>
      <c r="D270">
        <v>293.7</v>
      </c>
      <c r="E270" s="1" t="s">
        <v>715</v>
      </c>
    </row>
    <row r="271" spans="1:5" ht="15" x14ac:dyDescent="0.25">
      <c r="A271" s="26">
        <v>45055.942418981482</v>
      </c>
      <c r="B271" s="1" t="s">
        <v>117</v>
      </c>
      <c r="C271">
        <v>100</v>
      </c>
      <c r="D271">
        <v>96.1</v>
      </c>
      <c r="E271" s="1" t="s">
        <v>7</v>
      </c>
    </row>
    <row r="272" spans="1:5" ht="15" x14ac:dyDescent="0.25">
      <c r="A272" s="26">
        <v>45056.306574074071</v>
      </c>
      <c r="B272" s="1" t="s">
        <v>316</v>
      </c>
      <c r="C272">
        <v>1000</v>
      </c>
      <c r="D272">
        <v>979</v>
      </c>
      <c r="E272" s="1" t="s">
        <v>138</v>
      </c>
    </row>
    <row r="273" spans="1:5" ht="15" x14ac:dyDescent="0.25">
      <c r="A273" s="26">
        <v>45056.322754629633</v>
      </c>
      <c r="B273" s="1" t="s">
        <v>142</v>
      </c>
      <c r="C273">
        <v>50</v>
      </c>
      <c r="D273">
        <v>46.1</v>
      </c>
      <c r="E273" s="1" t="s">
        <v>306</v>
      </c>
    </row>
    <row r="274" spans="1:5" ht="15" x14ac:dyDescent="0.25">
      <c r="A274" s="26">
        <v>45056.362314814818</v>
      </c>
      <c r="B274" s="1" t="s">
        <v>930</v>
      </c>
      <c r="C274">
        <v>1000</v>
      </c>
      <c r="D274">
        <v>979</v>
      </c>
      <c r="E274" s="1" t="s">
        <v>6</v>
      </c>
    </row>
    <row r="275" spans="1:5" ht="15" x14ac:dyDescent="0.25">
      <c r="A275" s="26">
        <v>45056.434120370373</v>
      </c>
      <c r="B275" s="1" t="s">
        <v>931</v>
      </c>
      <c r="C275">
        <v>500</v>
      </c>
      <c r="D275">
        <v>489.5</v>
      </c>
      <c r="E275" s="1" t="s">
        <v>273</v>
      </c>
    </row>
    <row r="276" spans="1:5" ht="15" x14ac:dyDescent="0.25">
      <c r="A276" s="26">
        <v>45056.45045138889</v>
      </c>
      <c r="B276" s="1" t="s">
        <v>187</v>
      </c>
      <c r="C276">
        <v>1000</v>
      </c>
      <c r="D276">
        <v>979</v>
      </c>
      <c r="E276" s="1" t="s">
        <v>6</v>
      </c>
    </row>
    <row r="277" spans="1:5" ht="15" x14ac:dyDescent="0.25">
      <c r="A277" s="26">
        <v>45056.469456018516</v>
      </c>
      <c r="B277" s="1" t="s">
        <v>829</v>
      </c>
      <c r="C277">
        <v>1000</v>
      </c>
      <c r="D277">
        <v>979</v>
      </c>
      <c r="E277" s="1" t="s">
        <v>715</v>
      </c>
    </row>
    <row r="278" spans="1:5" ht="15" x14ac:dyDescent="0.25">
      <c r="A278" s="26">
        <v>45056.471250000002</v>
      </c>
      <c r="B278" s="1" t="s">
        <v>829</v>
      </c>
      <c r="C278">
        <v>100</v>
      </c>
      <c r="D278">
        <v>96.1</v>
      </c>
      <c r="E278" s="1" t="s">
        <v>356</v>
      </c>
    </row>
    <row r="279" spans="1:5" ht="15" x14ac:dyDescent="0.25">
      <c r="A279" s="26">
        <v>45056.5078125</v>
      </c>
      <c r="B279" s="1" t="s">
        <v>175</v>
      </c>
      <c r="C279">
        <v>500</v>
      </c>
      <c r="D279">
        <v>489.5</v>
      </c>
      <c r="E279" s="1" t="s">
        <v>7</v>
      </c>
    </row>
    <row r="280" spans="1:5" ht="15" x14ac:dyDescent="0.25">
      <c r="A280" s="26">
        <v>45056.570648148147</v>
      </c>
      <c r="B280" s="1" t="s">
        <v>176</v>
      </c>
      <c r="C280">
        <v>100</v>
      </c>
      <c r="D280">
        <v>96.1</v>
      </c>
      <c r="E280" s="1" t="s">
        <v>138</v>
      </c>
    </row>
    <row r="281" spans="1:5" ht="15" x14ac:dyDescent="0.25">
      <c r="A281" s="26">
        <v>45056.610694444447</v>
      </c>
      <c r="B281" s="1" t="s">
        <v>60</v>
      </c>
      <c r="C281">
        <v>100</v>
      </c>
      <c r="D281">
        <v>96.1</v>
      </c>
      <c r="E281" s="1" t="s">
        <v>61</v>
      </c>
    </row>
    <row r="282" spans="1:5" ht="15" x14ac:dyDescent="0.25">
      <c r="A282" s="26">
        <v>45056.693749999999</v>
      </c>
      <c r="B282" s="1" t="s">
        <v>932</v>
      </c>
      <c r="C282">
        <v>500</v>
      </c>
      <c r="D282">
        <v>489.5</v>
      </c>
      <c r="E282" s="1" t="s">
        <v>356</v>
      </c>
    </row>
    <row r="283" spans="1:5" ht="15" x14ac:dyDescent="0.25">
      <c r="A283" s="26">
        <v>45056.695324074077</v>
      </c>
      <c r="B283" s="1" t="s">
        <v>933</v>
      </c>
      <c r="C283">
        <v>500</v>
      </c>
      <c r="D283">
        <v>489.5</v>
      </c>
      <c r="E283" s="1" t="s">
        <v>138</v>
      </c>
    </row>
    <row r="284" spans="1:5" ht="30" x14ac:dyDescent="0.25">
      <c r="A284" s="26">
        <v>45056.752256944441</v>
      </c>
      <c r="B284" s="1" t="s">
        <v>118</v>
      </c>
      <c r="C284">
        <v>300</v>
      </c>
      <c r="D284">
        <v>293.7</v>
      </c>
      <c r="E284" s="34" t="s">
        <v>119</v>
      </c>
    </row>
    <row r="285" spans="1:5" ht="15" x14ac:dyDescent="0.25">
      <c r="A285" s="26">
        <v>45056.822187500002</v>
      </c>
      <c r="B285" s="1" t="s">
        <v>934</v>
      </c>
      <c r="C285">
        <v>300</v>
      </c>
      <c r="D285">
        <v>293.7</v>
      </c>
      <c r="E285" s="1" t="s">
        <v>356</v>
      </c>
    </row>
    <row r="286" spans="1:5" ht="15" x14ac:dyDescent="0.25">
      <c r="A286" s="26">
        <v>45056.825659722221</v>
      </c>
      <c r="B286" s="1" t="s">
        <v>71</v>
      </c>
      <c r="C286">
        <v>500</v>
      </c>
      <c r="D286">
        <v>489.5</v>
      </c>
      <c r="E286" s="1" t="s">
        <v>356</v>
      </c>
    </row>
    <row r="287" spans="1:5" ht="15" x14ac:dyDescent="0.25">
      <c r="A287" s="26">
        <v>45056.850381944445</v>
      </c>
      <c r="B287" s="1" t="s">
        <v>935</v>
      </c>
      <c r="C287">
        <v>5000</v>
      </c>
      <c r="D287">
        <v>4895</v>
      </c>
      <c r="E287" s="1" t="s">
        <v>273</v>
      </c>
    </row>
    <row r="288" spans="1:5" ht="15" x14ac:dyDescent="0.25">
      <c r="A288" s="26">
        <v>45056.851354166669</v>
      </c>
      <c r="B288" s="1" t="s">
        <v>271</v>
      </c>
      <c r="C288">
        <v>100</v>
      </c>
      <c r="D288">
        <v>96.1</v>
      </c>
      <c r="E288" s="1" t="s">
        <v>29</v>
      </c>
    </row>
    <row r="289" spans="1:5" ht="15" x14ac:dyDescent="0.25">
      <c r="A289" s="26">
        <v>45056.856168981481</v>
      </c>
      <c r="B289" s="1" t="s">
        <v>104</v>
      </c>
      <c r="C289">
        <v>3000</v>
      </c>
      <c r="D289">
        <v>2937</v>
      </c>
      <c r="E289" s="1" t="s">
        <v>715</v>
      </c>
    </row>
    <row r="290" spans="1:5" ht="15" x14ac:dyDescent="0.25">
      <c r="A290" s="26">
        <v>45056.862268518518</v>
      </c>
      <c r="B290" s="1" t="s">
        <v>201</v>
      </c>
      <c r="C290">
        <v>500</v>
      </c>
      <c r="D290">
        <v>489.5</v>
      </c>
      <c r="E290" s="1" t="s">
        <v>190</v>
      </c>
    </row>
    <row r="291" spans="1:5" ht="15" x14ac:dyDescent="0.25">
      <c r="A291" s="26">
        <v>45056.919305555559</v>
      </c>
      <c r="B291" s="1" t="s">
        <v>120</v>
      </c>
      <c r="C291">
        <v>500</v>
      </c>
      <c r="D291">
        <v>489.5</v>
      </c>
      <c r="E291" s="1" t="s">
        <v>115</v>
      </c>
    </row>
    <row r="292" spans="1:5" ht="15" x14ac:dyDescent="0.25">
      <c r="A292" s="26">
        <v>45056.923680555556</v>
      </c>
      <c r="B292" s="1" t="s">
        <v>936</v>
      </c>
      <c r="C292">
        <v>1000</v>
      </c>
      <c r="D292">
        <v>979</v>
      </c>
      <c r="E292" s="1" t="s">
        <v>356</v>
      </c>
    </row>
    <row r="293" spans="1:5" ht="15" x14ac:dyDescent="0.25">
      <c r="A293" s="26">
        <v>45056.933518518519</v>
      </c>
      <c r="B293" s="1" t="s">
        <v>937</v>
      </c>
      <c r="C293">
        <v>900</v>
      </c>
      <c r="D293">
        <v>881.1</v>
      </c>
      <c r="E293" s="1" t="s">
        <v>364</v>
      </c>
    </row>
    <row r="294" spans="1:5" ht="15" x14ac:dyDescent="0.25">
      <c r="A294" s="26">
        <v>45057.393530092595</v>
      </c>
      <c r="B294" s="1" t="s">
        <v>938</v>
      </c>
      <c r="C294">
        <v>1000</v>
      </c>
      <c r="D294">
        <v>979</v>
      </c>
      <c r="E294" s="1" t="s">
        <v>760</v>
      </c>
    </row>
    <row r="295" spans="1:5" ht="15" x14ac:dyDescent="0.25">
      <c r="A295" s="26">
        <v>45057.39472222222</v>
      </c>
      <c r="B295" s="1" t="s">
        <v>307</v>
      </c>
      <c r="C295">
        <v>5000</v>
      </c>
      <c r="D295">
        <v>4895</v>
      </c>
      <c r="E295" s="1" t="s">
        <v>6</v>
      </c>
    </row>
    <row r="296" spans="1:5" ht="15" x14ac:dyDescent="0.25">
      <c r="A296" s="26">
        <v>45057.437951388885</v>
      </c>
      <c r="B296" s="1" t="s">
        <v>375</v>
      </c>
      <c r="C296">
        <v>1000</v>
      </c>
      <c r="D296">
        <v>979</v>
      </c>
      <c r="E296" s="1" t="s">
        <v>761</v>
      </c>
    </row>
    <row r="297" spans="1:5" ht="15" x14ac:dyDescent="0.25">
      <c r="A297" s="26">
        <v>45057.442615740743</v>
      </c>
      <c r="B297" s="1" t="s">
        <v>375</v>
      </c>
      <c r="C297">
        <v>1000</v>
      </c>
      <c r="D297">
        <v>979</v>
      </c>
      <c r="E297" s="1" t="s">
        <v>356</v>
      </c>
    </row>
    <row r="298" spans="1:5" ht="15" x14ac:dyDescent="0.25">
      <c r="A298" s="26">
        <v>45057.44431712963</v>
      </c>
      <c r="B298" s="1" t="s">
        <v>375</v>
      </c>
      <c r="C298">
        <v>500</v>
      </c>
      <c r="D298">
        <v>489.5</v>
      </c>
      <c r="E298" s="1" t="s">
        <v>309</v>
      </c>
    </row>
    <row r="299" spans="1:5" ht="15" x14ac:dyDescent="0.25">
      <c r="A299" s="26">
        <v>45057.448530092595</v>
      </c>
      <c r="B299" s="1" t="s">
        <v>375</v>
      </c>
      <c r="C299">
        <v>1000</v>
      </c>
      <c r="D299">
        <v>979</v>
      </c>
      <c r="E299" s="1" t="s">
        <v>715</v>
      </c>
    </row>
    <row r="300" spans="1:5" ht="15" x14ac:dyDescent="0.25">
      <c r="A300" s="26">
        <v>45057.646597222221</v>
      </c>
      <c r="B300" s="1" t="s">
        <v>142</v>
      </c>
      <c r="C300">
        <v>100</v>
      </c>
      <c r="D300">
        <v>96.1</v>
      </c>
      <c r="E300" s="1" t="s">
        <v>306</v>
      </c>
    </row>
    <row r="301" spans="1:5" ht="15" x14ac:dyDescent="0.25">
      <c r="A301" s="26">
        <v>45057.651006944441</v>
      </c>
      <c r="B301" s="1" t="s">
        <v>939</v>
      </c>
      <c r="C301">
        <v>500</v>
      </c>
      <c r="D301">
        <v>489.5</v>
      </c>
      <c r="E301" s="1" t="s">
        <v>138</v>
      </c>
    </row>
    <row r="302" spans="1:5" ht="15" x14ac:dyDescent="0.25">
      <c r="A302" s="26">
        <v>45057.655763888892</v>
      </c>
      <c r="B302" s="1" t="s">
        <v>940</v>
      </c>
      <c r="C302">
        <v>3000</v>
      </c>
      <c r="D302">
        <v>2937</v>
      </c>
      <c r="E302" s="1" t="s">
        <v>762</v>
      </c>
    </row>
    <row r="303" spans="1:5" ht="15" x14ac:dyDescent="0.25">
      <c r="A303" s="26">
        <v>45057.658912037034</v>
      </c>
      <c r="B303" s="1" t="s">
        <v>186</v>
      </c>
      <c r="C303">
        <v>500</v>
      </c>
      <c r="D303">
        <v>489.5</v>
      </c>
      <c r="E303" s="1" t="s">
        <v>715</v>
      </c>
    </row>
    <row r="304" spans="1:5" ht="15" x14ac:dyDescent="0.25">
      <c r="A304" s="26">
        <v>45057.663113425922</v>
      </c>
      <c r="B304" s="1" t="s">
        <v>167</v>
      </c>
      <c r="C304">
        <v>500</v>
      </c>
      <c r="D304">
        <v>489.5</v>
      </c>
      <c r="E304" s="1" t="s">
        <v>6</v>
      </c>
    </row>
    <row r="305" spans="1:5" ht="15" x14ac:dyDescent="0.25">
      <c r="A305" s="26">
        <v>45057.672881944447</v>
      </c>
      <c r="B305" s="1" t="s">
        <v>928</v>
      </c>
      <c r="C305">
        <v>1000</v>
      </c>
      <c r="D305">
        <v>979</v>
      </c>
      <c r="E305" s="1" t="s">
        <v>715</v>
      </c>
    </row>
    <row r="306" spans="1:5" ht="15" x14ac:dyDescent="0.25">
      <c r="A306" s="26">
        <v>45057.677187499998</v>
      </c>
      <c r="B306" s="1" t="s">
        <v>941</v>
      </c>
      <c r="C306">
        <v>5000</v>
      </c>
      <c r="D306">
        <v>4895</v>
      </c>
      <c r="E306" s="1" t="s">
        <v>715</v>
      </c>
    </row>
    <row r="307" spans="1:5" ht="15" x14ac:dyDescent="0.25">
      <c r="A307" s="26">
        <v>45057.679722222223</v>
      </c>
      <c r="B307" s="1" t="s">
        <v>942</v>
      </c>
      <c r="C307">
        <v>1300</v>
      </c>
      <c r="D307">
        <v>1272.7</v>
      </c>
      <c r="E307" s="1" t="s">
        <v>6</v>
      </c>
    </row>
    <row r="308" spans="1:5" ht="15" x14ac:dyDescent="0.25">
      <c r="A308" s="26">
        <v>45057.71230324074</v>
      </c>
      <c r="B308" s="1" t="s">
        <v>943</v>
      </c>
      <c r="C308">
        <v>1000</v>
      </c>
      <c r="D308">
        <v>979</v>
      </c>
      <c r="E308" s="1" t="s">
        <v>763</v>
      </c>
    </row>
    <row r="309" spans="1:5" ht="15" x14ac:dyDescent="0.25">
      <c r="A309" s="26">
        <v>45057.71435185185</v>
      </c>
      <c r="B309" s="1" t="s">
        <v>943</v>
      </c>
      <c r="C309">
        <v>3000</v>
      </c>
      <c r="D309">
        <v>2937</v>
      </c>
      <c r="E309" s="1" t="s">
        <v>762</v>
      </c>
    </row>
    <row r="310" spans="1:5" ht="15" x14ac:dyDescent="0.25">
      <c r="A310" s="26">
        <v>45057.714895833335</v>
      </c>
      <c r="B310" s="1" t="s">
        <v>282</v>
      </c>
      <c r="C310">
        <v>1000</v>
      </c>
      <c r="D310">
        <v>979</v>
      </c>
      <c r="E310" s="1" t="s">
        <v>356</v>
      </c>
    </row>
    <row r="311" spans="1:5" ht="15" x14ac:dyDescent="0.25">
      <c r="A311" s="26">
        <v>45057.722280092596</v>
      </c>
      <c r="B311" s="1" t="s">
        <v>944</v>
      </c>
      <c r="C311">
        <v>7000</v>
      </c>
      <c r="D311">
        <v>6853</v>
      </c>
      <c r="E311" s="1" t="s">
        <v>729</v>
      </c>
    </row>
    <row r="312" spans="1:5" ht="15" x14ac:dyDescent="0.25">
      <c r="A312" s="26">
        <v>45057.729074074072</v>
      </c>
      <c r="B312" s="1" t="s">
        <v>803</v>
      </c>
      <c r="C312">
        <v>200</v>
      </c>
      <c r="D312">
        <v>195.8</v>
      </c>
      <c r="E312" s="1" t="s">
        <v>729</v>
      </c>
    </row>
    <row r="313" spans="1:5" ht="15" x14ac:dyDescent="0.25">
      <c r="A313" s="26">
        <v>45057.731435185182</v>
      </c>
      <c r="B313" s="1" t="s">
        <v>109</v>
      </c>
      <c r="C313">
        <v>100</v>
      </c>
      <c r="D313">
        <v>96.1</v>
      </c>
      <c r="E313" s="1" t="s">
        <v>7</v>
      </c>
    </row>
    <row r="314" spans="1:5" ht="15" x14ac:dyDescent="0.25">
      <c r="A314" s="26">
        <v>45057.777372685188</v>
      </c>
      <c r="B314" s="1" t="s">
        <v>945</v>
      </c>
      <c r="C314">
        <v>500</v>
      </c>
      <c r="D314">
        <v>489.5</v>
      </c>
      <c r="E314" s="1" t="s">
        <v>356</v>
      </c>
    </row>
    <row r="315" spans="1:5" ht="15" x14ac:dyDescent="0.25">
      <c r="A315" s="26">
        <v>45057.77888888889</v>
      </c>
      <c r="B315" s="1" t="s">
        <v>946</v>
      </c>
      <c r="C315">
        <v>1000</v>
      </c>
      <c r="D315">
        <v>979</v>
      </c>
      <c r="E315" s="1" t="s">
        <v>764</v>
      </c>
    </row>
    <row r="316" spans="1:5" ht="15" x14ac:dyDescent="0.25">
      <c r="A316" s="26">
        <v>45057.837638888886</v>
      </c>
      <c r="B316" s="1" t="s">
        <v>339</v>
      </c>
      <c r="C316">
        <v>500</v>
      </c>
      <c r="D316">
        <v>489.5</v>
      </c>
      <c r="E316" s="1" t="s">
        <v>6</v>
      </c>
    </row>
    <row r="317" spans="1:5" ht="15" x14ac:dyDescent="0.25">
      <c r="A317" s="26">
        <v>45057.839236111111</v>
      </c>
      <c r="B317" s="1" t="s">
        <v>947</v>
      </c>
      <c r="C317">
        <v>300</v>
      </c>
      <c r="D317">
        <v>293.7</v>
      </c>
      <c r="E317" s="1" t="s">
        <v>765</v>
      </c>
    </row>
    <row r="318" spans="1:5" ht="15" x14ac:dyDescent="0.25">
      <c r="A318" s="26">
        <v>45057.840381944443</v>
      </c>
      <c r="B318" s="1" t="s">
        <v>948</v>
      </c>
      <c r="C318">
        <v>500</v>
      </c>
      <c r="D318">
        <v>489.5</v>
      </c>
      <c r="E318" s="1" t="s">
        <v>715</v>
      </c>
    </row>
    <row r="319" spans="1:5" ht="15" x14ac:dyDescent="0.25">
      <c r="A319" s="26">
        <v>45057.843263888892</v>
      </c>
      <c r="B319" s="1" t="s">
        <v>268</v>
      </c>
      <c r="C319">
        <v>500</v>
      </c>
      <c r="D319">
        <v>489.5</v>
      </c>
      <c r="E319" s="1" t="s">
        <v>356</v>
      </c>
    </row>
    <row r="320" spans="1:5" ht="15" x14ac:dyDescent="0.25">
      <c r="A320" s="26">
        <v>45057.888182870367</v>
      </c>
      <c r="B320" s="1" t="s">
        <v>51</v>
      </c>
      <c r="C320">
        <v>300</v>
      </c>
      <c r="D320">
        <v>293.7</v>
      </c>
      <c r="E320" s="1" t="s">
        <v>5</v>
      </c>
    </row>
    <row r="321" spans="1:5" ht="15" x14ac:dyDescent="0.25">
      <c r="A321" s="26">
        <v>45057.889837962961</v>
      </c>
      <c r="B321" s="1" t="s">
        <v>131</v>
      </c>
      <c r="C321">
        <v>300</v>
      </c>
      <c r="D321">
        <v>293.7</v>
      </c>
      <c r="E321" s="1" t="s">
        <v>7</v>
      </c>
    </row>
    <row r="322" spans="1:5" ht="15" x14ac:dyDescent="0.25">
      <c r="A322" s="26">
        <v>45057.956087962964</v>
      </c>
      <c r="B322" s="1" t="s">
        <v>148</v>
      </c>
      <c r="C322">
        <v>100</v>
      </c>
      <c r="D322">
        <v>96.1</v>
      </c>
      <c r="E322" s="1" t="s">
        <v>149</v>
      </c>
    </row>
    <row r="323" spans="1:5" ht="15" x14ac:dyDescent="0.25">
      <c r="A323" s="26">
        <v>45058.100405092591</v>
      </c>
      <c r="B323" s="1" t="s">
        <v>121</v>
      </c>
      <c r="C323">
        <v>300</v>
      </c>
      <c r="D323">
        <v>293.7</v>
      </c>
      <c r="E323" s="1" t="s">
        <v>7</v>
      </c>
    </row>
    <row r="324" spans="1:5" ht="15" x14ac:dyDescent="0.25">
      <c r="A324" s="26">
        <v>45058.357615740744</v>
      </c>
      <c r="B324" s="1" t="s">
        <v>198</v>
      </c>
      <c r="C324">
        <v>500</v>
      </c>
      <c r="D324">
        <v>489.5</v>
      </c>
      <c r="E324" s="1" t="s">
        <v>301</v>
      </c>
    </row>
    <row r="325" spans="1:5" ht="15" x14ac:dyDescent="0.25">
      <c r="A325" s="26">
        <v>45058.405648148146</v>
      </c>
      <c r="B325" s="1" t="s">
        <v>949</v>
      </c>
      <c r="C325">
        <v>500</v>
      </c>
      <c r="D325">
        <v>489.5</v>
      </c>
      <c r="E325" s="1" t="s">
        <v>356</v>
      </c>
    </row>
    <row r="326" spans="1:5" ht="15" x14ac:dyDescent="0.25">
      <c r="A326" s="26">
        <v>45058.477303240739</v>
      </c>
      <c r="B326" s="1" t="s">
        <v>950</v>
      </c>
      <c r="C326">
        <v>5000</v>
      </c>
      <c r="D326">
        <v>4895</v>
      </c>
      <c r="E326" s="1" t="s">
        <v>766</v>
      </c>
    </row>
    <row r="327" spans="1:5" ht="15" x14ac:dyDescent="0.25">
      <c r="A327" s="26">
        <v>45058.507523148146</v>
      </c>
      <c r="B327" s="1" t="s">
        <v>202</v>
      </c>
      <c r="C327">
        <v>150</v>
      </c>
      <c r="D327">
        <v>146.1</v>
      </c>
      <c r="E327" s="1" t="s">
        <v>7</v>
      </c>
    </row>
    <row r="328" spans="1:5" ht="15" x14ac:dyDescent="0.25">
      <c r="A328" s="26">
        <v>45058.512916666667</v>
      </c>
      <c r="B328" s="1" t="s">
        <v>951</v>
      </c>
      <c r="C328">
        <v>3000</v>
      </c>
      <c r="D328">
        <v>2937</v>
      </c>
      <c r="E328" s="1" t="s">
        <v>740</v>
      </c>
    </row>
    <row r="329" spans="1:5" ht="15" x14ac:dyDescent="0.25">
      <c r="A329" s="26">
        <v>45058.582025462965</v>
      </c>
      <c r="B329" s="1" t="s">
        <v>936</v>
      </c>
      <c r="C329">
        <v>1000</v>
      </c>
      <c r="D329">
        <v>979</v>
      </c>
      <c r="E329" s="1" t="s">
        <v>356</v>
      </c>
    </row>
    <row r="330" spans="1:5" ht="15" x14ac:dyDescent="0.25">
      <c r="A330" s="26">
        <v>45058.600358796299</v>
      </c>
      <c r="B330" s="1" t="s">
        <v>952</v>
      </c>
      <c r="C330">
        <v>1000</v>
      </c>
      <c r="D330">
        <v>979</v>
      </c>
      <c r="E330" s="1" t="s">
        <v>767</v>
      </c>
    </row>
    <row r="331" spans="1:5" ht="15" x14ac:dyDescent="0.25">
      <c r="A331" s="26">
        <v>45058.605266203704</v>
      </c>
      <c r="B331" s="1" t="s">
        <v>951</v>
      </c>
      <c r="C331">
        <v>1500</v>
      </c>
      <c r="D331">
        <v>1468.5</v>
      </c>
      <c r="E331" s="1" t="s">
        <v>768</v>
      </c>
    </row>
    <row r="332" spans="1:5" ht="15" x14ac:dyDescent="0.25">
      <c r="A332" s="26">
        <v>45058.644143518519</v>
      </c>
      <c r="B332" s="1" t="s">
        <v>953</v>
      </c>
      <c r="C332">
        <v>100</v>
      </c>
      <c r="D332">
        <v>96.1</v>
      </c>
      <c r="E332" s="1" t="s">
        <v>356</v>
      </c>
    </row>
    <row r="333" spans="1:5" ht="15" x14ac:dyDescent="0.25">
      <c r="A333" s="26">
        <v>45058.701249999998</v>
      </c>
      <c r="B333" s="1" t="s">
        <v>954</v>
      </c>
      <c r="C333">
        <v>100</v>
      </c>
      <c r="D333">
        <v>96.1</v>
      </c>
      <c r="E333" s="1" t="s">
        <v>769</v>
      </c>
    </row>
    <row r="334" spans="1:5" ht="15" x14ac:dyDescent="0.25">
      <c r="A334" s="26">
        <v>45058.707951388889</v>
      </c>
      <c r="B334" s="1" t="s">
        <v>278</v>
      </c>
      <c r="C334">
        <v>500</v>
      </c>
      <c r="D334">
        <v>489.5</v>
      </c>
      <c r="E334" s="1" t="s">
        <v>301</v>
      </c>
    </row>
    <row r="335" spans="1:5" ht="15" x14ac:dyDescent="0.25">
      <c r="A335" s="26">
        <v>45058.708749999998</v>
      </c>
      <c r="B335" s="1" t="s">
        <v>278</v>
      </c>
      <c r="C335">
        <v>500</v>
      </c>
      <c r="D335">
        <v>489.5</v>
      </c>
      <c r="E335" s="1" t="s">
        <v>715</v>
      </c>
    </row>
    <row r="336" spans="1:5" ht="15" x14ac:dyDescent="0.25">
      <c r="A336" s="26">
        <v>45058.709479166668</v>
      </c>
      <c r="B336" s="1" t="s">
        <v>278</v>
      </c>
      <c r="C336">
        <v>500</v>
      </c>
      <c r="D336">
        <v>489.5</v>
      </c>
      <c r="E336" s="1" t="s">
        <v>356</v>
      </c>
    </row>
    <row r="337" spans="1:5" ht="15" x14ac:dyDescent="0.25">
      <c r="A337" s="26">
        <v>45058.710358796299</v>
      </c>
      <c r="B337" s="1" t="s">
        <v>278</v>
      </c>
      <c r="C337">
        <v>500</v>
      </c>
      <c r="D337">
        <v>489.5</v>
      </c>
      <c r="E337" s="1" t="s">
        <v>309</v>
      </c>
    </row>
    <row r="338" spans="1:5" ht="15" x14ac:dyDescent="0.25">
      <c r="A338" s="26">
        <v>45058.719363425924</v>
      </c>
      <c r="B338" s="1" t="s">
        <v>40</v>
      </c>
      <c r="C338">
        <v>500</v>
      </c>
      <c r="D338">
        <v>489.5</v>
      </c>
      <c r="E338" s="1" t="s">
        <v>74</v>
      </c>
    </row>
    <row r="339" spans="1:5" ht="15" x14ac:dyDescent="0.25">
      <c r="A339" s="26">
        <v>45058.742314814815</v>
      </c>
      <c r="B339" s="1" t="s">
        <v>955</v>
      </c>
      <c r="C339">
        <v>500</v>
      </c>
      <c r="D339">
        <v>489.5</v>
      </c>
      <c r="E339" s="1" t="s">
        <v>29</v>
      </c>
    </row>
    <row r="340" spans="1:5" ht="15" x14ac:dyDescent="0.25">
      <c r="A340" s="26">
        <v>45058.780046296299</v>
      </c>
      <c r="B340" s="1" t="s">
        <v>956</v>
      </c>
      <c r="C340">
        <v>250</v>
      </c>
      <c r="D340">
        <v>244.75</v>
      </c>
      <c r="E340" s="1" t="s">
        <v>770</v>
      </c>
    </row>
    <row r="341" spans="1:5" ht="15" x14ac:dyDescent="0.25">
      <c r="A341" s="26">
        <v>45058.833321759259</v>
      </c>
      <c r="B341" s="1" t="s">
        <v>957</v>
      </c>
      <c r="C341">
        <v>3000</v>
      </c>
      <c r="D341">
        <v>2937</v>
      </c>
      <c r="E341" s="1" t="s">
        <v>715</v>
      </c>
    </row>
    <row r="342" spans="1:5" ht="15" x14ac:dyDescent="0.25">
      <c r="A342" s="26">
        <v>45058.851504629631</v>
      </c>
      <c r="B342" s="1" t="s">
        <v>958</v>
      </c>
      <c r="C342">
        <v>2000</v>
      </c>
      <c r="D342">
        <v>1958</v>
      </c>
      <c r="E342" s="1" t="s">
        <v>729</v>
      </c>
    </row>
    <row r="343" spans="1:5" ht="15" x14ac:dyDescent="0.25">
      <c r="A343" s="26">
        <v>45058.852534722224</v>
      </c>
      <c r="B343" s="1" t="s">
        <v>959</v>
      </c>
      <c r="C343">
        <v>200</v>
      </c>
      <c r="D343">
        <v>195.8</v>
      </c>
      <c r="E343" s="1" t="s">
        <v>5</v>
      </c>
    </row>
    <row r="344" spans="1:5" ht="15" x14ac:dyDescent="0.25">
      <c r="A344" s="26">
        <v>45058.861319444448</v>
      </c>
      <c r="B344" s="1" t="s">
        <v>346</v>
      </c>
      <c r="C344">
        <v>300</v>
      </c>
      <c r="D344">
        <v>293.7</v>
      </c>
      <c r="E344" s="1" t="s">
        <v>715</v>
      </c>
    </row>
    <row r="345" spans="1:5" ht="30" x14ac:dyDescent="0.25">
      <c r="A345" s="26">
        <v>45058.8669212963</v>
      </c>
      <c r="B345" s="1" t="s">
        <v>240</v>
      </c>
      <c r="C345">
        <v>100</v>
      </c>
      <c r="D345">
        <v>96.1</v>
      </c>
      <c r="E345" s="34" t="s">
        <v>241</v>
      </c>
    </row>
    <row r="346" spans="1:5" ht="15" x14ac:dyDescent="0.25">
      <c r="A346" s="26">
        <v>45058.886192129627</v>
      </c>
      <c r="B346" s="1" t="s">
        <v>819</v>
      </c>
      <c r="C346">
        <v>500</v>
      </c>
      <c r="D346">
        <v>489.5</v>
      </c>
      <c r="E346" s="1" t="s">
        <v>715</v>
      </c>
    </row>
    <row r="347" spans="1:5" ht="15" x14ac:dyDescent="0.25">
      <c r="A347" s="26">
        <v>45058.897164351853</v>
      </c>
      <c r="B347" s="1" t="s">
        <v>960</v>
      </c>
      <c r="C347">
        <v>1000</v>
      </c>
      <c r="D347">
        <v>979</v>
      </c>
      <c r="E347" s="1" t="s">
        <v>771</v>
      </c>
    </row>
    <row r="348" spans="1:5" ht="15" x14ac:dyDescent="0.25">
      <c r="A348" s="26">
        <v>45058.90115740741</v>
      </c>
      <c r="B348" s="1" t="s">
        <v>961</v>
      </c>
      <c r="C348">
        <v>500</v>
      </c>
      <c r="D348">
        <v>489.5</v>
      </c>
      <c r="E348" s="1" t="s">
        <v>772</v>
      </c>
    </row>
    <row r="349" spans="1:5" ht="15" x14ac:dyDescent="0.25">
      <c r="A349" s="26">
        <v>45058.909166666665</v>
      </c>
      <c r="B349" s="1" t="s">
        <v>150</v>
      </c>
      <c r="C349">
        <v>500</v>
      </c>
      <c r="D349">
        <v>489.5</v>
      </c>
      <c r="E349" s="1" t="s">
        <v>7</v>
      </c>
    </row>
    <row r="350" spans="1:5" ht="15" x14ac:dyDescent="0.25">
      <c r="A350" s="26">
        <v>45058.916076388887</v>
      </c>
      <c r="B350" s="1" t="s">
        <v>50</v>
      </c>
      <c r="C350">
        <v>200</v>
      </c>
      <c r="D350">
        <v>195.8</v>
      </c>
      <c r="E350" s="1" t="s">
        <v>36</v>
      </c>
    </row>
    <row r="351" spans="1:5" ht="15" x14ac:dyDescent="0.25">
      <c r="A351" s="26">
        <v>45058.918703703705</v>
      </c>
      <c r="B351" s="1" t="s">
        <v>962</v>
      </c>
      <c r="C351">
        <v>500</v>
      </c>
      <c r="D351">
        <v>489.5</v>
      </c>
      <c r="E351" s="1" t="s">
        <v>356</v>
      </c>
    </row>
    <row r="352" spans="1:5" ht="15" x14ac:dyDescent="0.25">
      <c r="A352" s="26">
        <v>45058.92396990741</v>
      </c>
      <c r="B352" s="1" t="s">
        <v>129</v>
      </c>
      <c r="C352">
        <v>500</v>
      </c>
      <c r="D352">
        <v>489.5</v>
      </c>
      <c r="E352" s="1" t="s">
        <v>715</v>
      </c>
    </row>
    <row r="353" spans="1:5" ht="15" x14ac:dyDescent="0.25">
      <c r="A353" s="26">
        <v>45058.92459490741</v>
      </c>
      <c r="B353" s="1" t="s">
        <v>963</v>
      </c>
      <c r="C353">
        <v>100</v>
      </c>
      <c r="D353">
        <v>96.1</v>
      </c>
      <c r="E353" s="1" t="s">
        <v>138</v>
      </c>
    </row>
    <row r="354" spans="1:5" ht="15" x14ac:dyDescent="0.25">
      <c r="A354" s="26">
        <v>45059.312789351854</v>
      </c>
      <c r="B354" s="1" t="s">
        <v>964</v>
      </c>
      <c r="C354">
        <v>500</v>
      </c>
      <c r="D354">
        <v>489.5</v>
      </c>
      <c r="E354" s="1" t="s">
        <v>138</v>
      </c>
    </row>
    <row r="355" spans="1:5" ht="15" x14ac:dyDescent="0.25">
      <c r="A355" s="26">
        <v>45059.322083333333</v>
      </c>
      <c r="B355" s="1" t="s">
        <v>964</v>
      </c>
      <c r="C355">
        <v>500</v>
      </c>
      <c r="D355">
        <v>489.5</v>
      </c>
      <c r="E355" s="1" t="s">
        <v>138</v>
      </c>
    </row>
    <row r="356" spans="1:5" ht="15" x14ac:dyDescent="0.25">
      <c r="A356" s="26">
        <v>45059.324016203704</v>
      </c>
      <c r="B356" s="1" t="s">
        <v>964</v>
      </c>
      <c r="C356">
        <v>500</v>
      </c>
      <c r="D356">
        <v>489.5</v>
      </c>
      <c r="E356" s="1" t="s">
        <v>356</v>
      </c>
    </row>
    <row r="357" spans="1:5" ht="15" x14ac:dyDescent="0.25">
      <c r="A357" s="26">
        <v>45059.339004629626</v>
      </c>
      <c r="B357" s="1" t="s">
        <v>142</v>
      </c>
      <c r="C357">
        <v>100</v>
      </c>
      <c r="D357">
        <v>96.1</v>
      </c>
      <c r="E357" s="1" t="s">
        <v>309</v>
      </c>
    </row>
    <row r="358" spans="1:5" ht="15" x14ac:dyDescent="0.25">
      <c r="A358" s="26">
        <v>45059.465624999997</v>
      </c>
      <c r="B358" s="1" t="s">
        <v>965</v>
      </c>
      <c r="C358">
        <v>300</v>
      </c>
      <c r="D358">
        <v>293.7</v>
      </c>
      <c r="E358" s="1" t="s">
        <v>715</v>
      </c>
    </row>
    <row r="359" spans="1:5" ht="15" x14ac:dyDescent="0.25">
      <c r="A359" s="26">
        <v>45059.465925925928</v>
      </c>
      <c r="B359" s="1" t="s">
        <v>43</v>
      </c>
      <c r="C359">
        <v>1000</v>
      </c>
      <c r="D359">
        <v>979</v>
      </c>
      <c r="E359" s="1" t="s">
        <v>7</v>
      </c>
    </row>
    <row r="360" spans="1:5" ht="15" x14ac:dyDescent="0.25">
      <c r="A360" s="26">
        <v>45059.480312500003</v>
      </c>
      <c r="B360" s="1" t="s">
        <v>161</v>
      </c>
      <c r="C360">
        <v>100</v>
      </c>
      <c r="D360">
        <v>96.1</v>
      </c>
      <c r="E360" s="1" t="s">
        <v>36</v>
      </c>
    </row>
    <row r="361" spans="1:5" ht="15" x14ac:dyDescent="0.25">
      <c r="A361" s="26">
        <v>45059.493449074071</v>
      </c>
      <c r="B361" s="1" t="s">
        <v>966</v>
      </c>
      <c r="C361">
        <v>100</v>
      </c>
      <c r="D361">
        <v>96.1</v>
      </c>
      <c r="E361" s="1" t="s">
        <v>138</v>
      </c>
    </row>
    <row r="362" spans="1:5" ht="15" x14ac:dyDescent="0.25">
      <c r="A362" s="26">
        <v>45059.500324074077</v>
      </c>
      <c r="B362" s="1" t="s">
        <v>795</v>
      </c>
      <c r="C362">
        <v>3000</v>
      </c>
      <c r="D362">
        <v>2937</v>
      </c>
      <c r="E362" s="1" t="s">
        <v>6</v>
      </c>
    </row>
    <row r="363" spans="1:5" ht="15" x14ac:dyDescent="0.25">
      <c r="A363" s="26">
        <v>45059.527627314812</v>
      </c>
      <c r="B363" s="1" t="s">
        <v>967</v>
      </c>
      <c r="C363">
        <v>300</v>
      </c>
      <c r="D363">
        <v>293.7</v>
      </c>
      <c r="E363" s="1" t="s">
        <v>715</v>
      </c>
    </row>
    <row r="364" spans="1:5" ht="15" x14ac:dyDescent="0.25">
      <c r="A364" s="26">
        <v>45059.538877314815</v>
      </c>
      <c r="B364" s="1" t="s">
        <v>968</v>
      </c>
      <c r="C364">
        <v>500</v>
      </c>
      <c r="D364">
        <v>489.5</v>
      </c>
      <c r="E364" s="1" t="s">
        <v>356</v>
      </c>
    </row>
    <row r="365" spans="1:5" ht="15" x14ac:dyDescent="0.25">
      <c r="A365" s="26">
        <v>45059.54</v>
      </c>
      <c r="B365" s="1" t="s">
        <v>151</v>
      </c>
      <c r="C365">
        <v>500</v>
      </c>
      <c r="D365">
        <v>489.5</v>
      </c>
      <c r="E365" s="1" t="s">
        <v>7</v>
      </c>
    </row>
    <row r="366" spans="1:5" ht="15" x14ac:dyDescent="0.25">
      <c r="A366" s="26">
        <v>45059.543217592596</v>
      </c>
      <c r="B366" s="1" t="s">
        <v>969</v>
      </c>
      <c r="C366">
        <v>21</v>
      </c>
      <c r="D366">
        <v>17.100000000000001</v>
      </c>
      <c r="E366" s="1" t="s">
        <v>7</v>
      </c>
    </row>
    <row r="367" spans="1:5" ht="15" x14ac:dyDescent="0.25">
      <c r="A367" s="26">
        <v>45059.561331018522</v>
      </c>
      <c r="B367" s="1" t="s">
        <v>198</v>
      </c>
      <c r="C367">
        <v>500</v>
      </c>
      <c r="D367">
        <v>489.5</v>
      </c>
      <c r="E367" s="1" t="s">
        <v>301</v>
      </c>
    </row>
    <row r="368" spans="1:5" ht="15" x14ac:dyDescent="0.25">
      <c r="A368" s="26">
        <v>45059.575590277775</v>
      </c>
      <c r="B368" s="1" t="s">
        <v>970</v>
      </c>
      <c r="C368">
        <v>500</v>
      </c>
      <c r="D368">
        <v>489.5</v>
      </c>
      <c r="E368" s="1" t="s">
        <v>740</v>
      </c>
    </row>
    <row r="369" spans="1:5" ht="15" x14ac:dyDescent="0.25">
      <c r="A369" s="26">
        <v>45059.582488425927</v>
      </c>
      <c r="B369" s="1" t="s">
        <v>971</v>
      </c>
      <c r="C369">
        <v>200</v>
      </c>
      <c r="D369">
        <v>195.8</v>
      </c>
      <c r="E369" s="1" t="s">
        <v>138</v>
      </c>
    </row>
    <row r="370" spans="1:5" ht="15" x14ac:dyDescent="0.25">
      <c r="A370" s="26">
        <v>45059.697500000002</v>
      </c>
      <c r="B370" s="1" t="s">
        <v>94</v>
      </c>
      <c r="C370">
        <v>500</v>
      </c>
      <c r="D370">
        <v>489.5</v>
      </c>
      <c r="E370" s="1" t="s">
        <v>31</v>
      </c>
    </row>
    <row r="371" spans="1:5" ht="15" x14ac:dyDescent="0.25">
      <c r="A371" s="26">
        <v>45059.701053240744</v>
      </c>
      <c r="B371" s="1" t="s">
        <v>972</v>
      </c>
      <c r="C371">
        <v>100</v>
      </c>
      <c r="D371">
        <v>96.1</v>
      </c>
      <c r="E371" s="1" t="s">
        <v>6</v>
      </c>
    </row>
    <row r="372" spans="1:5" ht="15" x14ac:dyDescent="0.25">
      <c r="A372" s="26">
        <v>45059.741527777776</v>
      </c>
      <c r="B372" s="1" t="s">
        <v>973</v>
      </c>
      <c r="C372">
        <v>1000</v>
      </c>
      <c r="D372">
        <v>979</v>
      </c>
      <c r="E372" s="1" t="s">
        <v>138</v>
      </c>
    </row>
    <row r="373" spans="1:5" ht="15" x14ac:dyDescent="0.25">
      <c r="A373" s="26">
        <v>45059.746851851851</v>
      </c>
      <c r="B373" s="1" t="s">
        <v>974</v>
      </c>
      <c r="C373">
        <v>500</v>
      </c>
      <c r="D373">
        <v>489.5</v>
      </c>
      <c r="E373" s="1" t="s">
        <v>138</v>
      </c>
    </row>
    <row r="374" spans="1:5" ht="15" x14ac:dyDescent="0.25">
      <c r="A374" s="26">
        <v>45059.774976851855</v>
      </c>
      <c r="B374" s="1" t="s">
        <v>152</v>
      </c>
      <c r="C374">
        <v>100</v>
      </c>
      <c r="D374">
        <v>96.1</v>
      </c>
      <c r="E374" s="1" t="s">
        <v>7</v>
      </c>
    </row>
    <row r="375" spans="1:5" ht="15" x14ac:dyDescent="0.25">
      <c r="A375" s="26">
        <v>45059.786805555559</v>
      </c>
      <c r="B375" s="1" t="s">
        <v>319</v>
      </c>
      <c r="C375">
        <v>300</v>
      </c>
      <c r="D375">
        <v>293.7</v>
      </c>
      <c r="E375" s="1" t="s">
        <v>7</v>
      </c>
    </row>
    <row r="376" spans="1:5" ht="15" x14ac:dyDescent="0.25">
      <c r="A376" s="26">
        <v>45059.987511574072</v>
      </c>
      <c r="B376" s="1" t="s">
        <v>88</v>
      </c>
      <c r="C376">
        <v>500</v>
      </c>
      <c r="D376">
        <v>489.5</v>
      </c>
      <c r="E376" s="1" t="s">
        <v>7</v>
      </c>
    </row>
    <row r="377" spans="1:5" ht="15" x14ac:dyDescent="0.25">
      <c r="A377" s="26">
        <v>45060.313020833331</v>
      </c>
      <c r="B377" s="1" t="s">
        <v>173</v>
      </c>
      <c r="C377">
        <v>100</v>
      </c>
      <c r="D377">
        <v>96.1</v>
      </c>
      <c r="E377" s="1" t="s">
        <v>138</v>
      </c>
    </row>
    <row r="378" spans="1:5" ht="15" x14ac:dyDescent="0.25">
      <c r="A378" s="26">
        <v>45060.32571759259</v>
      </c>
      <c r="B378" s="1" t="s">
        <v>975</v>
      </c>
      <c r="C378">
        <v>500</v>
      </c>
      <c r="D378">
        <v>489.5</v>
      </c>
      <c r="E378" s="1" t="s">
        <v>138</v>
      </c>
    </row>
    <row r="379" spans="1:5" ht="15" x14ac:dyDescent="0.25">
      <c r="A379" s="26">
        <v>45060.333622685182</v>
      </c>
      <c r="B379" s="1" t="s">
        <v>132</v>
      </c>
      <c r="C379">
        <v>500</v>
      </c>
      <c r="D379">
        <v>489.5</v>
      </c>
      <c r="E379" s="1" t="s">
        <v>34</v>
      </c>
    </row>
    <row r="380" spans="1:5" ht="15" x14ac:dyDescent="0.25">
      <c r="A380" s="26">
        <v>45060.40960648148</v>
      </c>
      <c r="B380" s="1" t="s">
        <v>142</v>
      </c>
      <c r="C380">
        <v>100</v>
      </c>
      <c r="D380">
        <v>96.1</v>
      </c>
      <c r="E380" s="1" t="s">
        <v>309</v>
      </c>
    </row>
    <row r="381" spans="1:5" ht="15" x14ac:dyDescent="0.25">
      <c r="A381" s="26">
        <v>45060.498807870368</v>
      </c>
      <c r="B381" s="1" t="s">
        <v>254</v>
      </c>
      <c r="C381">
        <v>100</v>
      </c>
      <c r="D381">
        <v>96.1</v>
      </c>
      <c r="E381" s="1" t="s">
        <v>715</v>
      </c>
    </row>
    <row r="382" spans="1:5" ht="15" x14ac:dyDescent="0.25">
      <c r="A382" s="26">
        <v>45060.539629629631</v>
      </c>
      <c r="B382" s="1" t="s">
        <v>63</v>
      </c>
      <c r="C382">
        <v>300</v>
      </c>
      <c r="D382">
        <v>293.7</v>
      </c>
      <c r="E382" s="1" t="s">
        <v>7</v>
      </c>
    </row>
    <row r="383" spans="1:5" ht="15" x14ac:dyDescent="0.25">
      <c r="A383" s="26">
        <v>45060.551319444443</v>
      </c>
      <c r="B383" s="1" t="s">
        <v>321</v>
      </c>
      <c r="C383">
        <v>300</v>
      </c>
      <c r="D383">
        <v>293.7</v>
      </c>
      <c r="E383" s="1" t="s">
        <v>7</v>
      </c>
    </row>
    <row r="384" spans="1:5" ht="15" x14ac:dyDescent="0.25">
      <c r="A384" s="26">
        <v>45060.564050925925</v>
      </c>
      <c r="B384" s="1" t="s">
        <v>89</v>
      </c>
      <c r="C384">
        <v>300</v>
      </c>
      <c r="D384">
        <v>293.7</v>
      </c>
      <c r="E384" s="1" t="s">
        <v>29</v>
      </c>
    </row>
    <row r="385" spans="1:5" ht="15" x14ac:dyDescent="0.25">
      <c r="A385" s="26">
        <v>45060.748298611114</v>
      </c>
      <c r="B385" s="1" t="s">
        <v>64</v>
      </c>
      <c r="C385">
        <v>100</v>
      </c>
      <c r="D385">
        <v>96.1</v>
      </c>
      <c r="E385" s="1" t="s">
        <v>29</v>
      </c>
    </row>
    <row r="386" spans="1:5" ht="15" x14ac:dyDescent="0.25">
      <c r="A386" s="26">
        <v>45060.772465277776</v>
      </c>
      <c r="B386" s="1" t="s">
        <v>323</v>
      </c>
      <c r="C386">
        <v>200</v>
      </c>
      <c r="D386">
        <v>195.8</v>
      </c>
      <c r="E386" s="1" t="s">
        <v>138</v>
      </c>
    </row>
    <row r="387" spans="1:5" ht="15" x14ac:dyDescent="0.25">
      <c r="A387" s="26">
        <v>45060.815717592595</v>
      </c>
      <c r="B387" s="1" t="s">
        <v>199</v>
      </c>
      <c r="C387">
        <v>100</v>
      </c>
      <c r="D387">
        <v>96.1</v>
      </c>
      <c r="E387" s="1" t="s">
        <v>7</v>
      </c>
    </row>
    <row r="388" spans="1:5" ht="15" x14ac:dyDescent="0.25">
      <c r="A388" s="26">
        <v>45060.826203703706</v>
      </c>
      <c r="B388" s="1" t="s">
        <v>910</v>
      </c>
      <c r="C388">
        <v>5000</v>
      </c>
      <c r="D388">
        <v>4895</v>
      </c>
      <c r="E388" s="1" t="s">
        <v>773</v>
      </c>
    </row>
    <row r="389" spans="1:5" ht="15" x14ac:dyDescent="0.25">
      <c r="A389" s="26">
        <v>45060.851840277777</v>
      </c>
      <c r="B389" s="1" t="s">
        <v>100</v>
      </c>
      <c r="C389">
        <v>30</v>
      </c>
      <c r="D389">
        <v>26.1</v>
      </c>
      <c r="E389" s="1" t="s">
        <v>7</v>
      </c>
    </row>
    <row r="390" spans="1:5" ht="15" x14ac:dyDescent="0.25">
      <c r="A390" s="26">
        <v>45060.853703703702</v>
      </c>
      <c r="B390" s="1" t="s">
        <v>142</v>
      </c>
      <c r="C390">
        <v>100</v>
      </c>
      <c r="D390">
        <v>96.1</v>
      </c>
      <c r="E390" s="1" t="s">
        <v>299</v>
      </c>
    </row>
    <row r="391" spans="1:5" ht="15" x14ac:dyDescent="0.25">
      <c r="A391" s="26">
        <v>45060.879791666666</v>
      </c>
      <c r="B391" s="1" t="s">
        <v>976</v>
      </c>
      <c r="C391">
        <v>5000</v>
      </c>
      <c r="D391">
        <v>4895</v>
      </c>
      <c r="E391" s="1" t="s">
        <v>715</v>
      </c>
    </row>
    <row r="392" spans="1:5" ht="15" x14ac:dyDescent="0.25">
      <c r="A392" s="26">
        <v>45060.899386574078</v>
      </c>
      <c r="B392" s="1" t="s">
        <v>122</v>
      </c>
      <c r="C392">
        <v>500</v>
      </c>
      <c r="D392">
        <v>489.5</v>
      </c>
      <c r="E392" s="1" t="s">
        <v>123</v>
      </c>
    </row>
    <row r="393" spans="1:5" ht="15" x14ac:dyDescent="0.25">
      <c r="A393" s="26">
        <v>45060.907638888886</v>
      </c>
      <c r="B393" s="1" t="s">
        <v>228</v>
      </c>
      <c r="C393">
        <v>200</v>
      </c>
      <c r="D393">
        <v>195.8</v>
      </c>
      <c r="E393" s="1" t="s">
        <v>729</v>
      </c>
    </row>
    <row r="394" spans="1:5" ht="15" x14ac:dyDescent="0.25">
      <c r="A394" s="26">
        <v>45060.944201388891</v>
      </c>
      <c r="B394" s="1" t="s">
        <v>326</v>
      </c>
      <c r="C394">
        <v>200</v>
      </c>
      <c r="D394">
        <v>195.8</v>
      </c>
      <c r="E394" s="1" t="s">
        <v>138</v>
      </c>
    </row>
    <row r="395" spans="1:5" ht="15" x14ac:dyDescent="0.25">
      <c r="A395" s="26">
        <v>45060.970729166664</v>
      </c>
      <c r="B395" s="1" t="s">
        <v>977</v>
      </c>
      <c r="C395">
        <v>100</v>
      </c>
      <c r="D395">
        <v>96.1</v>
      </c>
      <c r="E395" s="1" t="s">
        <v>774</v>
      </c>
    </row>
    <row r="396" spans="1:5" ht="15" x14ac:dyDescent="0.25">
      <c r="A396" s="26">
        <v>45060.995347222219</v>
      </c>
      <c r="B396" s="1" t="s">
        <v>327</v>
      </c>
      <c r="C396">
        <v>500</v>
      </c>
      <c r="D396">
        <v>489.5</v>
      </c>
      <c r="E396" s="1" t="s">
        <v>328</v>
      </c>
    </row>
    <row r="397" spans="1:5" ht="15" x14ac:dyDescent="0.25">
      <c r="A397" s="26">
        <v>45061.353935185187</v>
      </c>
      <c r="B397" s="1" t="s">
        <v>124</v>
      </c>
      <c r="C397">
        <v>300</v>
      </c>
      <c r="D397">
        <v>293.7</v>
      </c>
      <c r="E397" s="1" t="s">
        <v>29</v>
      </c>
    </row>
    <row r="398" spans="1:5" ht="15" x14ac:dyDescent="0.25">
      <c r="A398" s="26">
        <v>45061.406539351854</v>
      </c>
      <c r="B398" s="1" t="s">
        <v>172</v>
      </c>
      <c r="C398">
        <v>100</v>
      </c>
      <c r="D398">
        <v>96.1</v>
      </c>
      <c r="E398" s="1" t="s">
        <v>29</v>
      </c>
    </row>
    <row r="399" spans="1:5" ht="15" x14ac:dyDescent="0.25">
      <c r="A399" s="26">
        <v>45061.452037037037</v>
      </c>
      <c r="B399" s="1" t="s">
        <v>276</v>
      </c>
      <c r="C399">
        <v>500</v>
      </c>
      <c r="D399">
        <v>489.5</v>
      </c>
      <c r="E399" s="1" t="s">
        <v>277</v>
      </c>
    </row>
    <row r="400" spans="1:5" ht="15" x14ac:dyDescent="0.25">
      <c r="A400" s="26">
        <v>45061.4531712963</v>
      </c>
      <c r="B400" s="1" t="s">
        <v>978</v>
      </c>
      <c r="C400">
        <v>100</v>
      </c>
      <c r="D400">
        <v>96.1</v>
      </c>
      <c r="E400" s="1" t="s">
        <v>138</v>
      </c>
    </row>
    <row r="401" spans="1:5" ht="15" x14ac:dyDescent="0.25">
      <c r="A401" s="26">
        <v>45061.454652777778</v>
      </c>
      <c r="B401" s="1" t="s">
        <v>979</v>
      </c>
      <c r="C401">
        <v>1000</v>
      </c>
      <c r="D401">
        <v>979</v>
      </c>
      <c r="E401" s="1" t="s">
        <v>740</v>
      </c>
    </row>
    <row r="402" spans="1:5" ht="15" x14ac:dyDescent="0.25">
      <c r="A402" s="26">
        <v>45061.472708333335</v>
      </c>
      <c r="B402" s="1" t="s">
        <v>980</v>
      </c>
      <c r="C402">
        <v>107932</v>
      </c>
      <c r="D402">
        <v>105665.43</v>
      </c>
      <c r="E402" s="1" t="s">
        <v>299</v>
      </c>
    </row>
    <row r="403" spans="1:5" ht="15" x14ac:dyDescent="0.25">
      <c r="A403" s="26">
        <v>45061.474710648145</v>
      </c>
      <c r="B403" s="1" t="s">
        <v>382</v>
      </c>
      <c r="C403">
        <v>200</v>
      </c>
      <c r="D403">
        <v>195.8</v>
      </c>
      <c r="E403" s="1" t="s">
        <v>138</v>
      </c>
    </row>
    <row r="404" spans="1:5" ht="15" x14ac:dyDescent="0.25">
      <c r="A404" s="26">
        <v>45061.55978009259</v>
      </c>
      <c r="B404" s="1" t="s">
        <v>94</v>
      </c>
      <c r="C404">
        <v>500</v>
      </c>
      <c r="D404">
        <v>489.5</v>
      </c>
      <c r="E404" s="1" t="s">
        <v>39</v>
      </c>
    </row>
    <row r="405" spans="1:5" ht="15" x14ac:dyDescent="0.25">
      <c r="A405" s="26">
        <v>45061.734780092593</v>
      </c>
      <c r="B405" s="1" t="s">
        <v>99</v>
      </c>
      <c r="C405">
        <v>100</v>
      </c>
      <c r="D405">
        <v>96.1</v>
      </c>
      <c r="E405" s="1" t="s">
        <v>7</v>
      </c>
    </row>
    <row r="406" spans="1:5" ht="15" x14ac:dyDescent="0.25">
      <c r="A406" s="26">
        <v>45061.837638888886</v>
      </c>
      <c r="B406" s="1" t="s">
        <v>171</v>
      </c>
      <c r="C406">
        <v>100</v>
      </c>
      <c r="D406">
        <v>96.1</v>
      </c>
      <c r="E406" s="1" t="s">
        <v>7</v>
      </c>
    </row>
    <row r="407" spans="1:5" ht="15" x14ac:dyDescent="0.25">
      <c r="A407" s="26">
        <v>45061.868993055556</v>
      </c>
      <c r="B407" s="1" t="s">
        <v>56</v>
      </c>
      <c r="C407">
        <v>300</v>
      </c>
      <c r="D407">
        <v>293.7</v>
      </c>
      <c r="E407" s="1" t="s">
        <v>29</v>
      </c>
    </row>
    <row r="408" spans="1:5" ht="15" x14ac:dyDescent="0.25">
      <c r="A408" s="26">
        <v>45061.911215277774</v>
      </c>
      <c r="B408" s="1" t="s">
        <v>320</v>
      </c>
      <c r="C408">
        <v>1</v>
      </c>
      <c r="D408">
        <v>-2.9</v>
      </c>
      <c r="E408" s="1" t="s">
        <v>729</v>
      </c>
    </row>
    <row r="409" spans="1:5" ht="15" x14ac:dyDescent="0.25">
      <c r="A409" s="26">
        <v>45061.912557870368</v>
      </c>
      <c r="B409" s="1" t="s">
        <v>320</v>
      </c>
      <c r="C409">
        <v>1</v>
      </c>
      <c r="D409">
        <v>-2.9</v>
      </c>
      <c r="E409" s="1" t="s">
        <v>729</v>
      </c>
    </row>
    <row r="410" spans="1:5" ht="15" x14ac:dyDescent="0.25">
      <c r="A410" s="26">
        <v>45061.912951388891</v>
      </c>
      <c r="B410" s="1" t="s">
        <v>981</v>
      </c>
      <c r="C410">
        <v>500</v>
      </c>
      <c r="D410">
        <v>489.5</v>
      </c>
      <c r="E410" s="1" t="s">
        <v>7</v>
      </c>
    </row>
    <row r="411" spans="1:5" ht="15" x14ac:dyDescent="0.25">
      <c r="A411" s="26">
        <v>45061.9137962963</v>
      </c>
      <c r="B411" s="1" t="s">
        <v>320</v>
      </c>
      <c r="C411">
        <v>1</v>
      </c>
      <c r="D411">
        <v>-2.9</v>
      </c>
      <c r="E411" s="1" t="s">
        <v>729</v>
      </c>
    </row>
    <row r="412" spans="1:5" ht="15" x14ac:dyDescent="0.25">
      <c r="A412" s="26">
        <v>45061.959305555552</v>
      </c>
      <c r="B412" s="1" t="s">
        <v>242</v>
      </c>
      <c r="C412">
        <v>500</v>
      </c>
      <c r="D412">
        <v>489.5</v>
      </c>
      <c r="E412" s="1" t="s">
        <v>7</v>
      </c>
    </row>
    <row r="413" spans="1:5" ht="15" x14ac:dyDescent="0.25">
      <c r="A413" s="26">
        <v>45062.379699074074</v>
      </c>
      <c r="B413" s="1" t="s">
        <v>142</v>
      </c>
      <c r="C413">
        <v>100</v>
      </c>
      <c r="D413">
        <v>96.1</v>
      </c>
      <c r="E413" s="1" t="s">
        <v>6</v>
      </c>
    </row>
    <row r="414" spans="1:5" ht="15" x14ac:dyDescent="0.25">
      <c r="A414" s="26">
        <v>45062.455821759257</v>
      </c>
      <c r="B414" s="1" t="s">
        <v>49</v>
      </c>
      <c r="C414">
        <v>300</v>
      </c>
      <c r="D414">
        <v>293.7</v>
      </c>
      <c r="E414" s="1" t="s">
        <v>31</v>
      </c>
    </row>
    <row r="415" spans="1:5" ht="15" x14ac:dyDescent="0.25">
      <c r="A415" s="26">
        <v>45062.514409722222</v>
      </c>
      <c r="B415" s="1" t="s">
        <v>982</v>
      </c>
      <c r="C415">
        <v>500</v>
      </c>
      <c r="D415">
        <v>489.5</v>
      </c>
      <c r="E415" s="1" t="s">
        <v>715</v>
      </c>
    </row>
    <row r="416" spans="1:5" ht="15" x14ac:dyDescent="0.25">
      <c r="A416" s="26">
        <v>45062.557974537034</v>
      </c>
      <c r="B416" s="1" t="s">
        <v>153</v>
      </c>
      <c r="C416">
        <v>100</v>
      </c>
      <c r="D416">
        <v>96.1</v>
      </c>
      <c r="E416" s="1" t="s">
        <v>7</v>
      </c>
    </row>
    <row r="417" spans="1:5" ht="15" x14ac:dyDescent="0.25">
      <c r="A417" s="26">
        <v>45062.627569444441</v>
      </c>
      <c r="B417" s="1" t="s">
        <v>336</v>
      </c>
      <c r="C417">
        <v>1000</v>
      </c>
      <c r="D417">
        <v>979</v>
      </c>
      <c r="E417" s="1" t="s">
        <v>356</v>
      </c>
    </row>
    <row r="418" spans="1:5" ht="15" x14ac:dyDescent="0.25">
      <c r="A418" s="26">
        <v>45062.644212962965</v>
      </c>
      <c r="B418" s="1" t="s">
        <v>803</v>
      </c>
      <c r="C418">
        <v>1000</v>
      </c>
      <c r="D418">
        <v>979</v>
      </c>
      <c r="E418" s="1" t="s">
        <v>715</v>
      </c>
    </row>
    <row r="419" spans="1:5" ht="15" x14ac:dyDescent="0.25">
      <c r="A419" s="26">
        <v>45062.776828703703</v>
      </c>
      <c r="B419" s="1" t="s">
        <v>243</v>
      </c>
      <c r="C419">
        <v>100</v>
      </c>
      <c r="D419">
        <v>96.1</v>
      </c>
      <c r="E419" s="1" t="s">
        <v>138</v>
      </c>
    </row>
    <row r="420" spans="1:5" ht="15" x14ac:dyDescent="0.25">
      <c r="A420" s="26">
        <v>45062.780393518522</v>
      </c>
      <c r="B420" s="1" t="s">
        <v>263</v>
      </c>
      <c r="C420">
        <v>1000</v>
      </c>
      <c r="D420">
        <v>979</v>
      </c>
      <c r="E420" s="1" t="s">
        <v>715</v>
      </c>
    </row>
    <row r="421" spans="1:5" ht="15" x14ac:dyDescent="0.25">
      <c r="A421" s="26">
        <v>45062.78701388889</v>
      </c>
      <c r="B421" s="1" t="s">
        <v>332</v>
      </c>
      <c r="C421">
        <v>50</v>
      </c>
      <c r="D421">
        <v>46.1</v>
      </c>
      <c r="E421" s="1" t="s">
        <v>7</v>
      </c>
    </row>
    <row r="422" spans="1:5" ht="15" x14ac:dyDescent="0.25">
      <c r="A422" s="26">
        <v>45062.899050925924</v>
      </c>
      <c r="B422" s="1" t="s">
        <v>65</v>
      </c>
      <c r="C422">
        <v>100</v>
      </c>
      <c r="D422">
        <v>96.1</v>
      </c>
      <c r="E422" s="1" t="s">
        <v>27</v>
      </c>
    </row>
    <row r="423" spans="1:5" ht="15" x14ac:dyDescent="0.25">
      <c r="A423" s="26">
        <v>45062.952418981484</v>
      </c>
      <c r="B423" s="1" t="s">
        <v>954</v>
      </c>
      <c r="C423">
        <v>300</v>
      </c>
      <c r="D423">
        <v>293.7</v>
      </c>
      <c r="E423" s="1" t="s">
        <v>775</v>
      </c>
    </row>
    <row r="424" spans="1:5" ht="15" x14ac:dyDescent="0.25">
      <c r="A424" s="26">
        <v>45063.3827662037</v>
      </c>
      <c r="B424" s="1" t="s">
        <v>244</v>
      </c>
      <c r="C424">
        <v>200</v>
      </c>
      <c r="D424">
        <v>195.8</v>
      </c>
      <c r="E424" s="1" t="s">
        <v>138</v>
      </c>
    </row>
    <row r="425" spans="1:5" ht="15" x14ac:dyDescent="0.25">
      <c r="A425" s="26">
        <v>45063.4997337963</v>
      </c>
      <c r="B425" s="1" t="s">
        <v>48</v>
      </c>
      <c r="C425">
        <v>100</v>
      </c>
      <c r="D425">
        <v>96.1</v>
      </c>
      <c r="E425" s="1" t="s">
        <v>29</v>
      </c>
    </row>
    <row r="426" spans="1:5" ht="15" x14ac:dyDescent="0.25">
      <c r="A426" s="26">
        <v>45063.555324074077</v>
      </c>
      <c r="B426" s="1" t="s">
        <v>142</v>
      </c>
      <c r="C426">
        <v>100</v>
      </c>
      <c r="D426">
        <v>96.1</v>
      </c>
      <c r="E426" s="1" t="s">
        <v>715</v>
      </c>
    </row>
    <row r="427" spans="1:5" ht="15" x14ac:dyDescent="0.25">
      <c r="A427" s="26">
        <v>45063.556203703702</v>
      </c>
      <c r="B427" s="1" t="s">
        <v>142</v>
      </c>
      <c r="C427">
        <v>100</v>
      </c>
      <c r="D427">
        <v>96.1</v>
      </c>
      <c r="E427" s="1" t="s">
        <v>356</v>
      </c>
    </row>
    <row r="428" spans="1:5" ht="15" x14ac:dyDescent="0.25">
      <c r="A428" s="26">
        <v>45063.738252314812</v>
      </c>
      <c r="B428" s="1" t="s">
        <v>983</v>
      </c>
      <c r="C428">
        <v>1000</v>
      </c>
      <c r="D428">
        <v>979</v>
      </c>
      <c r="E428" s="1" t="s">
        <v>715</v>
      </c>
    </row>
    <row r="429" spans="1:5" ht="15" x14ac:dyDescent="0.25">
      <c r="A429" s="26">
        <v>45063.779062499998</v>
      </c>
      <c r="B429" s="1" t="s">
        <v>984</v>
      </c>
      <c r="C429">
        <v>200</v>
      </c>
      <c r="D429">
        <v>195.8</v>
      </c>
      <c r="E429" s="1" t="s">
        <v>776</v>
      </c>
    </row>
    <row r="430" spans="1:5" ht="15" x14ac:dyDescent="0.25">
      <c r="A430" s="26">
        <v>45063.812025462961</v>
      </c>
      <c r="B430" s="1" t="s">
        <v>92</v>
      </c>
      <c r="C430">
        <v>100</v>
      </c>
      <c r="D430">
        <v>96.1</v>
      </c>
      <c r="E430" s="1" t="s">
        <v>29</v>
      </c>
    </row>
    <row r="431" spans="1:5" ht="15" x14ac:dyDescent="0.25">
      <c r="A431" s="26">
        <v>45063.812430555554</v>
      </c>
      <c r="B431" s="1" t="s">
        <v>245</v>
      </c>
      <c r="C431">
        <v>50</v>
      </c>
      <c r="D431">
        <v>46.1</v>
      </c>
      <c r="E431" s="1" t="s">
        <v>138</v>
      </c>
    </row>
    <row r="432" spans="1:5" ht="15" x14ac:dyDescent="0.25">
      <c r="A432" s="26">
        <v>45063.886412037034</v>
      </c>
      <c r="B432" s="1" t="s">
        <v>272</v>
      </c>
      <c r="C432">
        <v>300</v>
      </c>
      <c r="D432">
        <v>293.7</v>
      </c>
      <c r="E432" s="1" t="s">
        <v>138</v>
      </c>
    </row>
    <row r="433" spans="1:5" ht="15" x14ac:dyDescent="0.25">
      <c r="A433" s="26">
        <v>45063.949004629627</v>
      </c>
      <c r="B433" s="1" t="s">
        <v>344</v>
      </c>
      <c r="C433">
        <v>500</v>
      </c>
      <c r="D433">
        <v>489.5</v>
      </c>
      <c r="E433" s="1" t="s">
        <v>30</v>
      </c>
    </row>
    <row r="434" spans="1:5" ht="15" x14ac:dyDescent="0.25">
      <c r="A434" s="26">
        <v>45063.955972222226</v>
      </c>
      <c r="B434" s="1" t="s">
        <v>344</v>
      </c>
      <c r="C434">
        <v>500</v>
      </c>
      <c r="D434">
        <v>489.5</v>
      </c>
      <c r="E434" s="1" t="s">
        <v>715</v>
      </c>
    </row>
    <row r="435" spans="1:5" ht="15" x14ac:dyDescent="0.25">
      <c r="A435" s="26">
        <v>45063.973298611112</v>
      </c>
      <c r="B435" s="1" t="s">
        <v>985</v>
      </c>
      <c r="C435">
        <v>1000</v>
      </c>
      <c r="D435">
        <v>979</v>
      </c>
      <c r="E435" s="1" t="s">
        <v>30</v>
      </c>
    </row>
    <row r="436" spans="1:5" ht="15" x14ac:dyDescent="0.25">
      <c r="A436" s="26">
        <v>45064.251192129632</v>
      </c>
      <c r="B436" s="1" t="s">
        <v>331</v>
      </c>
      <c r="C436">
        <v>500</v>
      </c>
      <c r="D436">
        <v>489.5</v>
      </c>
      <c r="E436" s="1" t="s">
        <v>309</v>
      </c>
    </row>
    <row r="437" spans="1:5" ht="15" x14ac:dyDescent="0.25">
      <c r="A437" s="26">
        <v>45064.25267361111</v>
      </c>
      <c r="B437" s="1" t="s">
        <v>331</v>
      </c>
      <c r="C437">
        <v>500</v>
      </c>
      <c r="D437">
        <v>489.5</v>
      </c>
      <c r="E437" s="1" t="s">
        <v>356</v>
      </c>
    </row>
    <row r="438" spans="1:5" ht="15" x14ac:dyDescent="0.25">
      <c r="A438" s="26">
        <v>45064.384305555555</v>
      </c>
      <c r="B438" s="1" t="s">
        <v>986</v>
      </c>
      <c r="C438">
        <v>300</v>
      </c>
      <c r="D438">
        <v>293.7</v>
      </c>
      <c r="E438" s="1" t="s">
        <v>777</v>
      </c>
    </row>
    <row r="439" spans="1:5" ht="15" x14ac:dyDescent="0.25">
      <c r="A439" s="26">
        <v>45064.399560185186</v>
      </c>
      <c r="B439" s="1" t="s">
        <v>281</v>
      </c>
      <c r="C439">
        <v>100</v>
      </c>
      <c r="D439">
        <v>96.1</v>
      </c>
      <c r="E439" s="1" t="s">
        <v>75</v>
      </c>
    </row>
    <row r="440" spans="1:5" ht="15" x14ac:dyDescent="0.25">
      <c r="A440" s="26">
        <v>45064.450150462966</v>
      </c>
      <c r="B440" s="1" t="s">
        <v>987</v>
      </c>
      <c r="C440">
        <v>1000</v>
      </c>
      <c r="D440">
        <v>979</v>
      </c>
      <c r="E440" s="1" t="s">
        <v>30</v>
      </c>
    </row>
    <row r="441" spans="1:5" ht="15" x14ac:dyDescent="0.25">
      <c r="A441" s="26">
        <v>45064.529131944444</v>
      </c>
      <c r="B441" s="1" t="s">
        <v>988</v>
      </c>
      <c r="C441">
        <v>100</v>
      </c>
      <c r="D441">
        <v>96.1</v>
      </c>
      <c r="E441" s="1" t="s">
        <v>27</v>
      </c>
    </row>
    <row r="442" spans="1:5" ht="15" x14ac:dyDescent="0.25">
      <c r="A442" s="26">
        <v>45064.644768518519</v>
      </c>
      <c r="B442" s="1" t="s">
        <v>224</v>
      </c>
      <c r="C442">
        <v>100</v>
      </c>
      <c r="D442">
        <v>96.1</v>
      </c>
      <c r="E442" s="1" t="s">
        <v>7</v>
      </c>
    </row>
    <row r="443" spans="1:5" ht="15" x14ac:dyDescent="0.25">
      <c r="A443" s="26">
        <v>45064.723634259259</v>
      </c>
      <c r="B443" s="1" t="s">
        <v>989</v>
      </c>
      <c r="C443">
        <v>3000</v>
      </c>
      <c r="D443">
        <v>2937</v>
      </c>
      <c r="E443" s="1" t="s">
        <v>715</v>
      </c>
    </row>
    <row r="444" spans="1:5" ht="15" x14ac:dyDescent="0.25">
      <c r="A444" s="26">
        <v>45064.742685185185</v>
      </c>
      <c r="B444" s="1" t="s">
        <v>47</v>
      </c>
      <c r="C444">
        <v>300</v>
      </c>
      <c r="D444">
        <v>293.7</v>
      </c>
      <c r="E444" s="1" t="s">
        <v>7</v>
      </c>
    </row>
    <row r="445" spans="1:5" ht="15" x14ac:dyDescent="0.25">
      <c r="A445" s="26">
        <v>45064.799907407411</v>
      </c>
      <c r="B445" s="1" t="s">
        <v>990</v>
      </c>
      <c r="C445">
        <v>500</v>
      </c>
      <c r="D445">
        <v>489.5</v>
      </c>
      <c r="E445" s="1" t="s">
        <v>356</v>
      </c>
    </row>
    <row r="446" spans="1:5" ht="30" x14ac:dyDescent="0.25">
      <c r="A446" s="26">
        <v>45064.941354166665</v>
      </c>
      <c r="B446" s="1" t="s">
        <v>991</v>
      </c>
      <c r="C446">
        <v>500</v>
      </c>
      <c r="D446">
        <v>489.5</v>
      </c>
      <c r="E446" s="34" t="s">
        <v>778</v>
      </c>
    </row>
    <row r="447" spans="1:5" ht="15" x14ac:dyDescent="0.25">
      <c r="A447" s="26">
        <v>45064.956886574073</v>
      </c>
      <c r="B447" s="1" t="s">
        <v>133</v>
      </c>
      <c r="C447">
        <v>1000</v>
      </c>
      <c r="D447">
        <v>979</v>
      </c>
      <c r="E447" s="1" t="s">
        <v>138</v>
      </c>
    </row>
    <row r="448" spans="1:5" ht="30" x14ac:dyDescent="0.25">
      <c r="A448" s="26">
        <v>45064.991493055553</v>
      </c>
      <c r="B448" s="1" t="s">
        <v>246</v>
      </c>
      <c r="C448">
        <v>300</v>
      </c>
      <c r="D448">
        <v>293.7</v>
      </c>
      <c r="E448" s="34" t="s">
        <v>247</v>
      </c>
    </row>
    <row r="449" spans="1:5" ht="15" x14ac:dyDescent="0.25">
      <c r="A449" s="26">
        <v>45065.279791666668</v>
      </c>
      <c r="B449" s="1" t="s">
        <v>270</v>
      </c>
      <c r="C449">
        <v>300</v>
      </c>
      <c r="D449">
        <v>293.7</v>
      </c>
      <c r="E449" s="1" t="s">
        <v>7</v>
      </c>
    </row>
    <row r="450" spans="1:5" ht="45" x14ac:dyDescent="0.25">
      <c r="A450" s="26">
        <v>45065.382974537039</v>
      </c>
      <c r="B450" s="1" t="s">
        <v>992</v>
      </c>
      <c r="C450">
        <v>2000</v>
      </c>
      <c r="D450">
        <v>1958</v>
      </c>
      <c r="E450" s="34" t="s">
        <v>779</v>
      </c>
    </row>
    <row r="451" spans="1:5" ht="15" x14ac:dyDescent="0.25">
      <c r="A451" s="26">
        <v>45065.448159722226</v>
      </c>
      <c r="B451" s="1" t="s">
        <v>46</v>
      </c>
      <c r="C451">
        <v>100</v>
      </c>
      <c r="D451">
        <v>96.1</v>
      </c>
      <c r="E451" s="1" t="s">
        <v>38</v>
      </c>
    </row>
    <row r="452" spans="1:5" ht="15" x14ac:dyDescent="0.25">
      <c r="A452" s="26">
        <v>45065.479432870372</v>
      </c>
      <c r="B452" s="1" t="s">
        <v>297</v>
      </c>
      <c r="C452">
        <v>2000</v>
      </c>
      <c r="D452">
        <v>1958</v>
      </c>
      <c r="E452" s="1" t="s">
        <v>780</v>
      </c>
    </row>
    <row r="453" spans="1:5" ht="15" x14ac:dyDescent="0.25">
      <c r="A453" s="26">
        <v>45065.655173611114</v>
      </c>
      <c r="B453" s="1" t="s">
        <v>317</v>
      </c>
      <c r="C453">
        <v>500</v>
      </c>
      <c r="D453">
        <v>489.5</v>
      </c>
      <c r="E453" s="1" t="s">
        <v>309</v>
      </c>
    </row>
    <row r="454" spans="1:5" ht="15" x14ac:dyDescent="0.25">
      <c r="A454" s="26">
        <v>45065.659942129627</v>
      </c>
      <c r="B454" s="1" t="s">
        <v>993</v>
      </c>
      <c r="C454">
        <v>5000</v>
      </c>
      <c r="D454">
        <v>4895</v>
      </c>
      <c r="E454" s="1" t="s">
        <v>781</v>
      </c>
    </row>
    <row r="455" spans="1:5" ht="15" x14ac:dyDescent="0.25">
      <c r="A455" s="26">
        <v>45065.678414351853</v>
      </c>
      <c r="B455" s="1" t="s">
        <v>142</v>
      </c>
      <c r="C455">
        <v>100</v>
      </c>
      <c r="D455">
        <v>96.1</v>
      </c>
      <c r="E455" s="1" t="s">
        <v>309</v>
      </c>
    </row>
    <row r="456" spans="1:5" ht="15" x14ac:dyDescent="0.25">
      <c r="A456" s="26">
        <v>45065.701261574075</v>
      </c>
      <c r="B456" s="1" t="s">
        <v>101</v>
      </c>
      <c r="C456">
        <v>31</v>
      </c>
      <c r="D456">
        <v>27.1</v>
      </c>
      <c r="E456" s="1" t="s">
        <v>7</v>
      </c>
    </row>
    <row r="457" spans="1:5" ht="15" x14ac:dyDescent="0.25">
      <c r="A457" s="26">
        <v>45065.722824074073</v>
      </c>
      <c r="B457" s="1" t="s">
        <v>994</v>
      </c>
      <c r="C457">
        <v>1000</v>
      </c>
      <c r="D457">
        <v>979</v>
      </c>
      <c r="E457" s="1" t="s">
        <v>138</v>
      </c>
    </row>
    <row r="458" spans="1:5" ht="15" x14ac:dyDescent="0.25">
      <c r="A458" s="26">
        <v>45065.722824074073</v>
      </c>
      <c r="B458" s="1" t="s">
        <v>70</v>
      </c>
      <c r="C458">
        <v>100</v>
      </c>
      <c r="D458">
        <v>96.1</v>
      </c>
      <c r="E458" s="1" t="s">
        <v>7</v>
      </c>
    </row>
    <row r="459" spans="1:5" ht="15" x14ac:dyDescent="0.25">
      <c r="A459" s="26">
        <v>45065.751701388886</v>
      </c>
      <c r="B459" s="1" t="s">
        <v>818</v>
      </c>
      <c r="C459">
        <v>500</v>
      </c>
      <c r="D459">
        <v>489.5</v>
      </c>
      <c r="E459" s="1" t="s">
        <v>30</v>
      </c>
    </row>
    <row r="460" spans="1:5" ht="15" x14ac:dyDescent="0.25">
      <c r="A460" s="26">
        <v>45065.883032407408</v>
      </c>
      <c r="B460" s="1" t="s">
        <v>249</v>
      </c>
      <c r="C460">
        <v>500</v>
      </c>
      <c r="D460">
        <v>489.5</v>
      </c>
      <c r="E460" s="1" t="s">
        <v>715</v>
      </c>
    </row>
    <row r="461" spans="1:5" ht="15" x14ac:dyDescent="0.25">
      <c r="A461" s="26">
        <v>45065.954837962963</v>
      </c>
      <c r="B461" s="1" t="s">
        <v>33</v>
      </c>
      <c r="C461">
        <v>50</v>
      </c>
      <c r="D461">
        <v>46.1</v>
      </c>
      <c r="E461" s="1" t="s">
        <v>7</v>
      </c>
    </row>
    <row r="462" spans="1:5" ht="15" x14ac:dyDescent="0.25">
      <c r="A462" s="26">
        <v>45065.984131944446</v>
      </c>
      <c r="B462" s="1" t="s">
        <v>154</v>
      </c>
      <c r="C462">
        <v>100</v>
      </c>
      <c r="D462">
        <v>96.1</v>
      </c>
      <c r="E462" s="1" t="s">
        <v>155</v>
      </c>
    </row>
    <row r="463" spans="1:5" ht="15" x14ac:dyDescent="0.25">
      <c r="A463" s="26">
        <v>45066.159062500003</v>
      </c>
      <c r="B463" s="1" t="s">
        <v>248</v>
      </c>
      <c r="C463">
        <v>50</v>
      </c>
      <c r="D463">
        <v>46.1</v>
      </c>
      <c r="E463" s="1" t="s">
        <v>205</v>
      </c>
    </row>
    <row r="464" spans="1:5" ht="15" x14ac:dyDescent="0.25">
      <c r="A464" s="26">
        <v>45066.610810185186</v>
      </c>
      <c r="B464" s="1" t="s">
        <v>995</v>
      </c>
      <c r="C464">
        <v>500</v>
      </c>
      <c r="D464">
        <v>489.5</v>
      </c>
      <c r="E464" s="1" t="s">
        <v>782</v>
      </c>
    </row>
    <row r="465" spans="1:5" ht="15" x14ac:dyDescent="0.25">
      <c r="A465" s="26">
        <v>45066.635995370372</v>
      </c>
      <c r="B465" s="1" t="s">
        <v>220</v>
      </c>
      <c r="C465">
        <v>300</v>
      </c>
      <c r="D465">
        <v>293.7</v>
      </c>
      <c r="E465" s="1" t="s">
        <v>715</v>
      </c>
    </row>
    <row r="466" spans="1:5" ht="15" x14ac:dyDescent="0.25">
      <c r="A466" s="26">
        <v>45066.639988425923</v>
      </c>
      <c r="B466" s="1" t="s">
        <v>220</v>
      </c>
      <c r="C466">
        <v>300</v>
      </c>
      <c r="D466">
        <v>293.7</v>
      </c>
      <c r="E466" s="1" t="s">
        <v>356</v>
      </c>
    </row>
    <row r="467" spans="1:5" ht="15" x14ac:dyDescent="0.25">
      <c r="A467" s="26">
        <v>45066.64435185185</v>
      </c>
      <c r="B467" s="1" t="s">
        <v>66</v>
      </c>
      <c r="C467">
        <v>300</v>
      </c>
      <c r="D467">
        <v>293.7</v>
      </c>
      <c r="E467" s="1" t="s">
        <v>7</v>
      </c>
    </row>
    <row r="468" spans="1:5" ht="15" x14ac:dyDescent="0.25">
      <c r="A468" s="26">
        <v>45066.649502314816</v>
      </c>
      <c r="B468" s="1" t="s">
        <v>156</v>
      </c>
      <c r="C468">
        <v>300</v>
      </c>
      <c r="D468">
        <v>293.7</v>
      </c>
      <c r="E468" s="1" t="s">
        <v>7</v>
      </c>
    </row>
    <row r="469" spans="1:5" ht="15" x14ac:dyDescent="0.25">
      <c r="A469" s="26">
        <v>45066.655578703707</v>
      </c>
      <c r="B469" s="1" t="s">
        <v>969</v>
      </c>
      <c r="C469">
        <v>50</v>
      </c>
      <c r="D469">
        <v>46.1</v>
      </c>
      <c r="E469" s="1" t="s">
        <v>7</v>
      </c>
    </row>
    <row r="470" spans="1:5" ht="15" x14ac:dyDescent="0.25">
      <c r="A470" s="26">
        <v>45066.684282407405</v>
      </c>
      <c r="B470" s="1" t="s">
        <v>221</v>
      </c>
      <c r="C470">
        <v>100</v>
      </c>
      <c r="D470">
        <v>96.1</v>
      </c>
      <c r="E470" s="1" t="s">
        <v>715</v>
      </c>
    </row>
    <row r="471" spans="1:5" ht="15" x14ac:dyDescent="0.25">
      <c r="A471" s="26">
        <v>45066.687708333331</v>
      </c>
      <c r="B471" s="1" t="s">
        <v>221</v>
      </c>
      <c r="C471">
        <v>100</v>
      </c>
      <c r="D471">
        <v>96.1</v>
      </c>
      <c r="E471" s="1" t="s">
        <v>356</v>
      </c>
    </row>
    <row r="472" spans="1:5" ht="15" x14ac:dyDescent="0.25">
      <c r="A472" s="26">
        <v>45066.68917824074</v>
      </c>
      <c r="B472" s="1" t="s">
        <v>221</v>
      </c>
      <c r="C472">
        <v>100</v>
      </c>
      <c r="D472">
        <v>96.1</v>
      </c>
      <c r="E472" s="1" t="s">
        <v>309</v>
      </c>
    </row>
    <row r="473" spans="1:5" ht="15" x14ac:dyDescent="0.25">
      <c r="A473" s="26">
        <v>45066.69804398148</v>
      </c>
      <c r="B473" s="1" t="s">
        <v>206</v>
      </c>
      <c r="C473">
        <v>300</v>
      </c>
      <c r="D473">
        <v>293.7</v>
      </c>
      <c r="E473" s="1" t="s">
        <v>29</v>
      </c>
    </row>
    <row r="474" spans="1:5" ht="15" x14ac:dyDescent="0.25">
      <c r="A474" s="26">
        <v>45066.870439814818</v>
      </c>
      <c r="B474" s="1" t="s">
        <v>90</v>
      </c>
      <c r="C474">
        <v>1000</v>
      </c>
      <c r="D474">
        <v>979</v>
      </c>
      <c r="E474" s="1" t="s">
        <v>31</v>
      </c>
    </row>
    <row r="475" spans="1:5" ht="15" x14ac:dyDescent="0.25">
      <c r="A475" s="26">
        <v>45066.993854166663</v>
      </c>
      <c r="B475" s="1" t="s">
        <v>102</v>
      </c>
      <c r="C475">
        <v>100</v>
      </c>
      <c r="D475">
        <v>96.1</v>
      </c>
      <c r="E475" s="1" t="s">
        <v>7</v>
      </c>
    </row>
    <row r="476" spans="1:5" ht="15" x14ac:dyDescent="0.25">
      <c r="A476" s="26">
        <v>45067.005300925928</v>
      </c>
      <c r="B476" s="1" t="s">
        <v>347</v>
      </c>
      <c r="C476">
        <v>2000</v>
      </c>
      <c r="D476">
        <v>1958</v>
      </c>
      <c r="E476" s="1" t="s">
        <v>7</v>
      </c>
    </row>
    <row r="477" spans="1:5" ht="15" x14ac:dyDescent="0.25">
      <c r="A477" s="26">
        <v>45067.024687500001</v>
      </c>
      <c r="B477" s="1" t="s">
        <v>157</v>
      </c>
      <c r="C477">
        <v>500</v>
      </c>
      <c r="D477">
        <v>489.5</v>
      </c>
      <c r="E477" s="1" t="s">
        <v>39</v>
      </c>
    </row>
    <row r="478" spans="1:5" ht="15" x14ac:dyDescent="0.25">
      <c r="A478" s="26">
        <v>45067.02480324074</v>
      </c>
      <c r="B478" s="1" t="s">
        <v>348</v>
      </c>
      <c r="C478">
        <v>300</v>
      </c>
      <c r="D478">
        <v>293.7</v>
      </c>
      <c r="E478" s="1" t="s">
        <v>29</v>
      </c>
    </row>
    <row r="479" spans="1:5" ht="15" x14ac:dyDescent="0.25">
      <c r="A479" s="26">
        <v>45067.151712962965</v>
      </c>
      <c r="B479" s="1" t="s">
        <v>103</v>
      </c>
      <c r="C479">
        <v>200</v>
      </c>
      <c r="D479">
        <v>195.8</v>
      </c>
      <c r="E479" s="1" t="s">
        <v>7</v>
      </c>
    </row>
    <row r="480" spans="1:5" ht="15" x14ac:dyDescent="0.25">
      <c r="A480" s="26">
        <v>45067.29173611111</v>
      </c>
      <c r="B480" s="1" t="s">
        <v>996</v>
      </c>
      <c r="C480">
        <v>200</v>
      </c>
      <c r="D480">
        <v>195.8</v>
      </c>
      <c r="E480" s="1" t="s">
        <v>138</v>
      </c>
    </row>
    <row r="481" spans="1:5" ht="15" x14ac:dyDescent="0.25">
      <c r="A481" s="26">
        <v>45067.319756944446</v>
      </c>
      <c r="B481" s="1" t="s">
        <v>997</v>
      </c>
      <c r="C481">
        <v>500</v>
      </c>
      <c r="D481">
        <v>489.5</v>
      </c>
      <c r="E481" s="1" t="s">
        <v>309</v>
      </c>
    </row>
    <row r="482" spans="1:5" ht="15" x14ac:dyDescent="0.25">
      <c r="A482" s="26">
        <v>45067.321631944447</v>
      </c>
      <c r="B482" s="1" t="s">
        <v>997</v>
      </c>
      <c r="C482">
        <v>600</v>
      </c>
      <c r="D482">
        <v>587.4</v>
      </c>
      <c r="E482" s="1" t="s">
        <v>729</v>
      </c>
    </row>
    <row r="483" spans="1:5" ht="15" x14ac:dyDescent="0.25">
      <c r="A483" s="26">
        <v>45067.32303240741</v>
      </c>
      <c r="B483" s="1" t="s">
        <v>997</v>
      </c>
      <c r="C483">
        <v>500</v>
      </c>
      <c r="D483">
        <v>489.5</v>
      </c>
      <c r="E483" s="1" t="s">
        <v>356</v>
      </c>
    </row>
    <row r="484" spans="1:5" ht="15" x14ac:dyDescent="0.25">
      <c r="A484" s="26">
        <v>45067.35565972222</v>
      </c>
      <c r="B484" s="1" t="s">
        <v>98</v>
      </c>
      <c r="C484">
        <v>100</v>
      </c>
      <c r="D484">
        <v>96.1</v>
      </c>
      <c r="E484" s="1" t="s">
        <v>32</v>
      </c>
    </row>
    <row r="485" spans="1:5" ht="15" x14ac:dyDescent="0.25">
      <c r="A485" s="26">
        <v>45067.359965277778</v>
      </c>
      <c r="B485" s="1" t="s">
        <v>322</v>
      </c>
      <c r="C485">
        <v>300</v>
      </c>
      <c r="D485">
        <v>293.7</v>
      </c>
      <c r="E485" s="1" t="s">
        <v>715</v>
      </c>
    </row>
    <row r="486" spans="1:5" ht="15" x14ac:dyDescent="0.25">
      <c r="A486" s="26">
        <v>45067.378113425926</v>
      </c>
      <c r="B486" s="1" t="s">
        <v>139</v>
      </c>
      <c r="C486">
        <v>300</v>
      </c>
      <c r="D486">
        <v>293.7</v>
      </c>
      <c r="E486" s="1" t="s">
        <v>29</v>
      </c>
    </row>
    <row r="487" spans="1:5" ht="15" x14ac:dyDescent="0.25">
      <c r="A487" s="26">
        <v>45067.400868055556</v>
      </c>
      <c r="B487" s="1" t="s">
        <v>142</v>
      </c>
      <c r="C487">
        <v>100</v>
      </c>
      <c r="D487">
        <v>96.1</v>
      </c>
      <c r="E487" s="1" t="s">
        <v>309</v>
      </c>
    </row>
    <row r="488" spans="1:5" ht="15" x14ac:dyDescent="0.25">
      <c r="A488" s="26">
        <v>45067.482847222222</v>
      </c>
      <c r="B488" s="1" t="s">
        <v>45</v>
      </c>
      <c r="C488">
        <v>100</v>
      </c>
      <c r="D488">
        <v>96.1</v>
      </c>
      <c r="E488" s="1" t="s">
        <v>7</v>
      </c>
    </row>
    <row r="489" spans="1:5" ht="15" x14ac:dyDescent="0.25">
      <c r="A489" s="26">
        <v>45067.585104166668</v>
      </c>
      <c r="B489" s="1" t="s">
        <v>142</v>
      </c>
      <c r="C489">
        <v>100</v>
      </c>
      <c r="D489">
        <v>96.1</v>
      </c>
      <c r="E489" s="1" t="s">
        <v>715</v>
      </c>
    </row>
    <row r="490" spans="1:5" ht="15" x14ac:dyDescent="0.25">
      <c r="A490" s="26">
        <v>45067.586261574077</v>
      </c>
      <c r="B490" s="1" t="s">
        <v>142</v>
      </c>
      <c r="C490">
        <v>100</v>
      </c>
      <c r="D490">
        <v>96.1</v>
      </c>
      <c r="E490" s="1" t="s">
        <v>356</v>
      </c>
    </row>
    <row r="491" spans="1:5" ht="15" x14ac:dyDescent="0.25">
      <c r="A491" s="26">
        <v>45067.601006944446</v>
      </c>
      <c r="B491" s="1" t="s">
        <v>105</v>
      </c>
      <c r="C491">
        <v>500</v>
      </c>
      <c r="D491">
        <v>489.5</v>
      </c>
      <c r="E491" s="1" t="s">
        <v>106</v>
      </c>
    </row>
    <row r="492" spans="1:5" ht="15" x14ac:dyDescent="0.25">
      <c r="A492" s="26">
        <v>45067.655370370368</v>
      </c>
      <c r="B492" s="1" t="s">
        <v>104</v>
      </c>
      <c r="C492">
        <v>100</v>
      </c>
      <c r="D492">
        <v>96.1</v>
      </c>
      <c r="E492" s="1" t="s">
        <v>7</v>
      </c>
    </row>
    <row r="493" spans="1:5" ht="15" x14ac:dyDescent="0.25">
      <c r="A493" s="26">
        <v>45067.781851851854</v>
      </c>
      <c r="B493" s="1" t="s">
        <v>134</v>
      </c>
      <c r="C493">
        <v>100</v>
      </c>
      <c r="D493">
        <v>96.1</v>
      </c>
      <c r="E493" s="1" t="s">
        <v>29</v>
      </c>
    </row>
    <row r="494" spans="1:5" ht="15" x14ac:dyDescent="0.25">
      <c r="A494" s="26">
        <v>45067.929108796299</v>
      </c>
      <c r="B494" s="1" t="s">
        <v>267</v>
      </c>
      <c r="C494">
        <v>500</v>
      </c>
      <c r="D494">
        <v>489.5</v>
      </c>
      <c r="E494" s="1" t="s">
        <v>7</v>
      </c>
    </row>
    <row r="495" spans="1:5" ht="15" x14ac:dyDescent="0.25">
      <c r="A495" s="26">
        <v>45068.402604166666</v>
      </c>
      <c r="B495" s="1" t="s">
        <v>951</v>
      </c>
      <c r="C495">
        <v>500</v>
      </c>
      <c r="D495">
        <v>489.5</v>
      </c>
      <c r="E495" s="1" t="s">
        <v>752</v>
      </c>
    </row>
    <row r="496" spans="1:5" ht="15" x14ac:dyDescent="0.25">
      <c r="A496" s="26">
        <v>45068.607199074075</v>
      </c>
      <c r="B496" s="1" t="s">
        <v>998</v>
      </c>
      <c r="C496">
        <v>500</v>
      </c>
      <c r="D496">
        <v>489.5</v>
      </c>
      <c r="E496" s="1" t="s">
        <v>783</v>
      </c>
    </row>
    <row r="497" spans="1:5" ht="15" x14ac:dyDescent="0.25">
      <c r="A497" s="26">
        <v>45068.684849537036</v>
      </c>
      <c r="B497" s="1" t="s">
        <v>140</v>
      </c>
      <c r="C497">
        <v>100</v>
      </c>
      <c r="D497">
        <v>96.1</v>
      </c>
      <c r="E497" s="1" t="s">
        <v>141</v>
      </c>
    </row>
    <row r="498" spans="1:5" ht="15" x14ac:dyDescent="0.25">
      <c r="A498" s="26">
        <v>45068.736817129633</v>
      </c>
      <c r="B498" s="1" t="s">
        <v>250</v>
      </c>
      <c r="C498">
        <v>1000</v>
      </c>
      <c r="D498">
        <v>979</v>
      </c>
      <c r="E498" s="1" t="s">
        <v>31</v>
      </c>
    </row>
    <row r="499" spans="1:5" ht="15" x14ac:dyDescent="0.25">
      <c r="A499" s="26">
        <v>45068.800821759258</v>
      </c>
      <c r="B499" s="1" t="s">
        <v>803</v>
      </c>
      <c r="C499">
        <v>500</v>
      </c>
      <c r="D499">
        <v>489.5</v>
      </c>
      <c r="E499" s="1" t="s">
        <v>715</v>
      </c>
    </row>
    <row r="500" spans="1:5" ht="15" x14ac:dyDescent="0.25">
      <c r="A500" s="26">
        <v>45068.897094907406</v>
      </c>
      <c r="B500" s="1" t="s">
        <v>999</v>
      </c>
      <c r="C500">
        <v>100</v>
      </c>
      <c r="D500">
        <v>96.1</v>
      </c>
      <c r="E500" s="1" t="s">
        <v>715</v>
      </c>
    </row>
    <row r="501" spans="1:5" ht="15" x14ac:dyDescent="0.25">
      <c r="A501" s="26">
        <v>45068.898564814815</v>
      </c>
      <c r="B501" s="1" t="s">
        <v>999</v>
      </c>
      <c r="C501">
        <v>100</v>
      </c>
      <c r="D501">
        <v>96.1</v>
      </c>
      <c r="E501" s="1" t="s">
        <v>309</v>
      </c>
    </row>
    <row r="502" spans="1:5" ht="15" x14ac:dyDescent="0.25">
      <c r="A502" s="26">
        <v>45068.929722222223</v>
      </c>
      <c r="B502" s="1" t="s">
        <v>164</v>
      </c>
      <c r="C502">
        <v>30</v>
      </c>
      <c r="D502">
        <v>26.1</v>
      </c>
      <c r="E502" s="1" t="s">
        <v>7</v>
      </c>
    </row>
    <row r="503" spans="1:5" ht="15" x14ac:dyDescent="0.25">
      <c r="A503" s="26">
        <v>45068.944282407407</v>
      </c>
      <c r="B503" s="1" t="s">
        <v>142</v>
      </c>
      <c r="C503">
        <v>50</v>
      </c>
      <c r="D503">
        <v>46.1</v>
      </c>
      <c r="E503" s="1" t="s">
        <v>364</v>
      </c>
    </row>
    <row r="504" spans="1:5" ht="15" x14ac:dyDescent="0.25">
      <c r="A504" s="26">
        <v>45068.945347222223</v>
      </c>
      <c r="B504" s="1" t="s">
        <v>142</v>
      </c>
      <c r="C504">
        <v>100</v>
      </c>
      <c r="D504">
        <v>96.1</v>
      </c>
      <c r="E504" s="1" t="s">
        <v>309</v>
      </c>
    </row>
    <row r="505" spans="1:5" ht="15" x14ac:dyDescent="0.25">
      <c r="A505" s="26">
        <v>45068.957314814812</v>
      </c>
      <c r="B505" s="1" t="s">
        <v>225</v>
      </c>
      <c r="C505">
        <v>100</v>
      </c>
      <c r="D505">
        <v>96.1</v>
      </c>
      <c r="E505" s="1" t="s">
        <v>126</v>
      </c>
    </row>
    <row r="506" spans="1:5" ht="15" x14ac:dyDescent="0.25">
      <c r="A506" s="26">
        <v>45069.47583333333</v>
      </c>
      <c r="B506" s="1" t="s">
        <v>1000</v>
      </c>
      <c r="C506">
        <v>5000</v>
      </c>
      <c r="D506">
        <v>4895</v>
      </c>
      <c r="E506" s="1" t="s">
        <v>715</v>
      </c>
    </row>
    <row r="507" spans="1:5" ht="15" x14ac:dyDescent="0.25">
      <c r="A507" s="26">
        <v>45069.495428240742</v>
      </c>
      <c r="B507" s="1" t="s">
        <v>165</v>
      </c>
      <c r="C507">
        <v>500</v>
      </c>
      <c r="D507">
        <v>489.5</v>
      </c>
      <c r="E507" s="1" t="s">
        <v>166</v>
      </c>
    </row>
    <row r="508" spans="1:5" ht="15" x14ac:dyDescent="0.25">
      <c r="A508" s="26">
        <v>45069.520787037036</v>
      </c>
      <c r="B508" s="1" t="s">
        <v>207</v>
      </c>
      <c r="C508">
        <v>100</v>
      </c>
      <c r="D508">
        <v>96.1</v>
      </c>
      <c r="E508" s="1" t="s">
        <v>7</v>
      </c>
    </row>
    <row r="509" spans="1:5" ht="15" x14ac:dyDescent="0.25">
      <c r="A509" s="26">
        <v>45069.708229166667</v>
      </c>
      <c r="B509" s="1" t="s">
        <v>44</v>
      </c>
      <c r="C509">
        <v>20</v>
      </c>
      <c r="D509">
        <v>16.100000000000001</v>
      </c>
      <c r="E509" s="1" t="s">
        <v>7</v>
      </c>
    </row>
    <row r="510" spans="1:5" ht="15" x14ac:dyDescent="0.25">
      <c r="A510" s="26">
        <v>45069.844571759262</v>
      </c>
      <c r="B510" s="1" t="s">
        <v>226</v>
      </c>
      <c r="C510">
        <v>300</v>
      </c>
      <c r="D510">
        <v>293.7</v>
      </c>
      <c r="E510" s="1" t="s">
        <v>7</v>
      </c>
    </row>
    <row r="511" spans="1:5" ht="15" x14ac:dyDescent="0.25">
      <c r="A511" s="26">
        <v>45069.876712962963</v>
      </c>
      <c r="B511" s="1" t="s">
        <v>340</v>
      </c>
      <c r="C511">
        <v>500</v>
      </c>
      <c r="D511">
        <v>489.5</v>
      </c>
      <c r="E511" s="1" t="s">
        <v>715</v>
      </c>
    </row>
    <row r="512" spans="1:5" ht="15" x14ac:dyDescent="0.25">
      <c r="A512" s="26">
        <v>45069.902754629627</v>
      </c>
      <c r="B512" s="1" t="s">
        <v>279</v>
      </c>
      <c r="C512">
        <v>1000</v>
      </c>
      <c r="D512">
        <v>979</v>
      </c>
      <c r="E512" s="1" t="s">
        <v>30</v>
      </c>
    </row>
    <row r="513" spans="1:5" ht="15" x14ac:dyDescent="0.25">
      <c r="A513" s="26">
        <v>45069.979259259257</v>
      </c>
      <c r="B513" s="1" t="s">
        <v>209</v>
      </c>
      <c r="C513">
        <v>400</v>
      </c>
      <c r="D513">
        <v>391.6</v>
      </c>
      <c r="E513" s="1" t="s">
        <v>7</v>
      </c>
    </row>
    <row r="514" spans="1:5" ht="15" x14ac:dyDescent="0.25">
      <c r="A514" s="26">
        <v>45070.036550925928</v>
      </c>
      <c r="B514" s="1" t="s">
        <v>1001</v>
      </c>
      <c r="C514">
        <v>1000</v>
      </c>
      <c r="D514">
        <v>979</v>
      </c>
      <c r="E514" s="1" t="s">
        <v>28</v>
      </c>
    </row>
    <row r="515" spans="1:5" ht="15" x14ac:dyDescent="0.25">
      <c r="A515" s="26">
        <v>45070.354537037034</v>
      </c>
      <c r="B515" s="1" t="s">
        <v>227</v>
      </c>
      <c r="C515">
        <v>1500</v>
      </c>
      <c r="D515">
        <v>1468.5</v>
      </c>
      <c r="E515" s="1" t="s">
        <v>7</v>
      </c>
    </row>
    <row r="516" spans="1:5" ht="15" x14ac:dyDescent="0.25">
      <c r="A516" s="26">
        <v>45070.381990740738</v>
      </c>
      <c r="B516" s="1" t="s">
        <v>142</v>
      </c>
      <c r="C516">
        <v>200</v>
      </c>
      <c r="D516">
        <v>195.8</v>
      </c>
      <c r="E516" s="1" t="s">
        <v>306</v>
      </c>
    </row>
    <row r="517" spans="1:5" ht="15" x14ac:dyDescent="0.25">
      <c r="A517" s="26">
        <v>45070.533946759257</v>
      </c>
      <c r="B517" s="1" t="s">
        <v>1002</v>
      </c>
      <c r="C517">
        <v>50</v>
      </c>
      <c r="D517">
        <v>46.1</v>
      </c>
      <c r="E517" s="1" t="s">
        <v>729</v>
      </c>
    </row>
    <row r="518" spans="1:5" ht="15" x14ac:dyDescent="0.25">
      <c r="A518" s="26">
        <v>45070.560196759259</v>
      </c>
      <c r="B518" s="1" t="s">
        <v>135</v>
      </c>
      <c r="C518">
        <v>300</v>
      </c>
      <c r="D518">
        <v>293.7</v>
      </c>
      <c r="E518" s="1" t="s">
        <v>7</v>
      </c>
    </row>
    <row r="519" spans="1:5" ht="15" x14ac:dyDescent="0.25">
      <c r="A519" s="26">
        <v>45070.589907407404</v>
      </c>
      <c r="B519" s="1" t="s">
        <v>87</v>
      </c>
      <c r="C519">
        <v>300</v>
      </c>
      <c r="D519">
        <v>293.7</v>
      </c>
      <c r="E519" s="1" t="s">
        <v>7</v>
      </c>
    </row>
    <row r="520" spans="1:5" ht="15" x14ac:dyDescent="0.25">
      <c r="A520" s="26">
        <v>45070.65351851852</v>
      </c>
      <c r="B520" s="1" t="s">
        <v>67</v>
      </c>
      <c r="C520">
        <v>100</v>
      </c>
      <c r="D520">
        <v>96.1</v>
      </c>
      <c r="E520" s="1" t="s">
        <v>7</v>
      </c>
    </row>
    <row r="521" spans="1:5" ht="15" x14ac:dyDescent="0.25">
      <c r="A521" s="26">
        <v>45070.707754629628</v>
      </c>
      <c r="B521" s="1" t="s">
        <v>1003</v>
      </c>
      <c r="C521">
        <v>1000</v>
      </c>
      <c r="D521">
        <v>979</v>
      </c>
      <c r="E521" s="1" t="s">
        <v>356</v>
      </c>
    </row>
    <row r="522" spans="1:5" ht="15" x14ac:dyDescent="0.25">
      <c r="A522" s="26">
        <v>45070.742974537039</v>
      </c>
      <c r="B522" s="1" t="s">
        <v>168</v>
      </c>
      <c r="C522">
        <v>150</v>
      </c>
      <c r="D522">
        <v>146.1</v>
      </c>
      <c r="E522" s="1" t="s">
        <v>7</v>
      </c>
    </row>
    <row r="523" spans="1:5" ht="15" x14ac:dyDescent="0.25">
      <c r="A523" s="26">
        <v>45070.746736111112</v>
      </c>
      <c r="B523" s="1" t="s">
        <v>127</v>
      </c>
      <c r="C523">
        <v>500</v>
      </c>
      <c r="D523">
        <v>489.5</v>
      </c>
      <c r="E523" s="1" t="s">
        <v>7</v>
      </c>
    </row>
    <row r="524" spans="1:5" ht="15" x14ac:dyDescent="0.25">
      <c r="A524" s="26">
        <v>45070.867002314815</v>
      </c>
      <c r="B524" s="1" t="s">
        <v>358</v>
      </c>
      <c r="C524">
        <v>30</v>
      </c>
      <c r="D524">
        <v>26.1</v>
      </c>
      <c r="E524" s="1" t="s">
        <v>7</v>
      </c>
    </row>
    <row r="525" spans="1:5" ht="15" x14ac:dyDescent="0.25">
      <c r="A525" s="26">
        <v>45070.949733796297</v>
      </c>
      <c r="B525" s="1" t="s">
        <v>251</v>
      </c>
      <c r="C525">
        <v>100</v>
      </c>
      <c r="D525">
        <v>96.1</v>
      </c>
      <c r="E525" s="1" t="s">
        <v>29</v>
      </c>
    </row>
    <row r="526" spans="1:5" ht="15" x14ac:dyDescent="0.25">
      <c r="A526" s="26">
        <v>45071.426342592589</v>
      </c>
      <c r="B526" s="1" t="s">
        <v>1004</v>
      </c>
      <c r="C526">
        <v>1000</v>
      </c>
      <c r="D526">
        <v>979</v>
      </c>
      <c r="E526" s="1" t="s">
        <v>30</v>
      </c>
    </row>
    <row r="527" spans="1:5" ht="15" x14ac:dyDescent="0.25">
      <c r="A527" s="26">
        <v>45071.448657407411</v>
      </c>
      <c r="B527" s="1" t="s">
        <v>1004</v>
      </c>
      <c r="C527">
        <v>1000</v>
      </c>
      <c r="D527">
        <v>979</v>
      </c>
      <c r="E527" s="1" t="s">
        <v>30</v>
      </c>
    </row>
    <row r="528" spans="1:5" ht="15" x14ac:dyDescent="0.25">
      <c r="A528" s="26">
        <v>45071.455601851849</v>
      </c>
      <c r="B528" s="1" t="s">
        <v>198</v>
      </c>
      <c r="C528">
        <v>500</v>
      </c>
      <c r="D528">
        <v>489.5</v>
      </c>
      <c r="E528" s="1" t="s">
        <v>715</v>
      </c>
    </row>
    <row r="529" spans="1:5" ht="15" x14ac:dyDescent="0.25">
      <c r="A529" s="26">
        <v>45071.512453703705</v>
      </c>
      <c r="B529" s="1" t="s">
        <v>42</v>
      </c>
      <c r="C529">
        <v>500</v>
      </c>
      <c r="D529">
        <v>489.5</v>
      </c>
      <c r="E529" s="1" t="s">
        <v>7</v>
      </c>
    </row>
    <row r="530" spans="1:5" ht="15" x14ac:dyDescent="0.25">
      <c r="A530" s="26">
        <v>45071.530648148146</v>
      </c>
      <c r="B530" s="1" t="s">
        <v>315</v>
      </c>
      <c r="C530">
        <v>2000</v>
      </c>
      <c r="D530">
        <v>1958</v>
      </c>
      <c r="E530" s="1" t="s">
        <v>6</v>
      </c>
    </row>
    <row r="531" spans="1:5" ht="15" x14ac:dyDescent="0.25">
      <c r="A531" s="26">
        <v>45071.61917824074</v>
      </c>
      <c r="B531" s="1" t="s">
        <v>993</v>
      </c>
      <c r="C531">
        <v>3000</v>
      </c>
      <c r="D531">
        <v>2937</v>
      </c>
      <c r="E531" s="1" t="s">
        <v>715</v>
      </c>
    </row>
    <row r="532" spans="1:5" ht="15" x14ac:dyDescent="0.25">
      <c r="A532" s="26">
        <v>45071.629699074074</v>
      </c>
      <c r="B532" s="1" t="s">
        <v>107</v>
      </c>
      <c r="C532">
        <v>100</v>
      </c>
      <c r="D532">
        <v>96.1</v>
      </c>
      <c r="E532" s="1" t="s">
        <v>7</v>
      </c>
    </row>
    <row r="533" spans="1:5" ht="15" x14ac:dyDescent="0.25">
      <c r="A533" s="26">
        <v>45071.630601851852</v>
      </c>
      <c r="B533" s="1" t="s">
        <v>1000</v>
      </c>
      <c r="C533">
        <v>1000</v>
      </c>
      <c r="D533">
        <v>979</v>
      </c>
      <c r="E533" s="1" t="s">
        <v>7</v>
      </c>
    </row>
    <row r="534" spans="1:5" ht="15" x14ac:dyDescent="0.25">
      <c r="A534" s="26">
        <v>45071.672685185185</v>
      </c>
      <c r="B534" s="1" t="s">
        <v>223</v>
      </c>
      <c r="C534">
        <v>200</v>
      </c>
      <c r="D534">
        <v>195.8</v>
      </c>
      <c r="E534" s="1" t="s">
        <v>126</v>
      </c>
    </row>
    <row r="535" spans="1:5" ht="15" x14ac:dyDescent="0.25">
      <c r="A535" s="26">
        <v>45071.698298611111</v>
      </c>
      <c r="B535" s="1" t="s">
        <v>283</v>
      </c>
      <c r="C535">
        <v>500</v>
      </c>
      <c r="D535">
        <v>489.5</v>
      </c>
      <c r="E535" s="1" t="s">
        <v>29</v>
      </c>
    </row>
    <row r="536" spans="1:5" ht="15" x14ac:dyDescent="0.25">
      <c r="A536" s="26">
        <v>45071.753032407411</v>
      </c>
      <c r="B536" s="1" t="s">
        <v>71</v>
      </c>
      <c r="C536">
        <v>1000</v>
      </c>
      <c r="D536">
        <v>979</v>
      </c>
      <c r="E536" s="1" t="s">
        <v>356</v>
      </c>
    </row>
    <row r="537" spans="1:5" ht="15" x14ac:dyDescent="0.25">
      <c r="A537" s="26">
        <v>45071.799629629626</v>
      </c>
      <c r="B537" s="1" t="s">
        <v>68</v>
      </c>
      <c r="C537">
        <v>1000</v>
      </c>
      <c r="D537">
        <v>979</v>
      </c>
      <c r="E537" s="1" t="s">
        <v>7</v>
      </c>
    </row>
    <row r="538" spans="1:5" ht="15" x14ac:dyDescent="0.25">
      <c r="A538" s="26">
        <v>45071.801099537035</v>
      </c>
      <c r="B538" s="1" t="s">
        <v>142</v>
      </c>
      <c r="C538">
        <v>100</v>
      </c>
      <c r="D538">
        <v>96.1</v>
      </c>
      <c r="E538" s="1" t="s">
        <v>729</v>
      </c>
    </row>
    <row r="539" spans="1:5" ht="15" x14ac:dyDescent="0.25">
      <c r="A539" s="26">
        <v>45071.884722222225</v>
      </c>
      <c r="B539" s="1" t="s">
        <v>142</v>
      </c>
      <c r="C539">
        <v>100</v>
      </c>
      <c r="D539">
        <v>96.1</v>
      </c>
      <c r="E539" s="1" t="s">
        <v>364</v>
      </c>
    </row>
    <row r="540" spans="1:5" ht="15" x14ac:dyDescent="0.25">
      <c r="A540" s="26">
        <v>45071.902106481481</v>
      </c>
      <c r="B540" s="1" t="s">
        <v>142</v>
      </c>
      <c r="C540">
        <v>100</v>
      </c>
      <c r="D540">
        <v>96.1</v>
      </c>
      <c r="E540" s="1" t="s">
        <v>309</v>
      </c>
    </row>
    <row r="541" spans="1:5" ht="15" x14ac:dyDescent="0.25">
      <c r="A541" s="26">
        <v>45072.385833333334</v>
      </c>
      <c r="B541" s="1" t="s">
        <v>142</v>
      </c>
      <c r="C541">
        <v>50</v>
      </c>
      <c r="D541">
        <v>46.1</v>
      </c>
      <c r="E541" s="1" t="s">
        <v>306</v>
      </c>
    </row>
    <row r="542" spans="1:5" ht="15" x14ac:dyDescent="0.25">
      <c r="A542" s="26">
        <v>45072.446793981479</v>
      </c>
      <c r="B542" s="1" t="s">
        <v>69</v>
      </c>
      <c r="C542">
        <v>300</v>
      </c>
      <c r="D542">
        <v>293.7</v>
      </c>
      <c r="E542" s="1" t="s">
        <v>7</v>
      </c>
    </row>
    <row r="543" spans="1:5" ht="15" x14ac:dyDescent="0.25">
      <c r="A543" s="26">
        <v>45072.600729166668</v>
      </c>
      <c r="B543" s="1" t="s">
        <v>284</v>
      </c>
      <c r="C543">
        <v>100</v>
      </c>
      <c r="D543">
        <v>96.1</v>
      </c>
      <c r="E543" s="1" t="s">
        <v>29</v>
      </c>
    </row>
    <row r="544" spans="1:5" ht="15" x14ac:dyDescent="0.25">
      <c r="A544" s="26">
        <v>45072.673344907409</v>
      </c>
      <c r="B544" s="1" t="s">
        <v>1005</v>
      </c>
      <c r="C544">
        <v>500</v>
      </c>
      <c r="D544">
        <v>489.5</v>
      </c>
      <c r="E544" s="1" t="s">
        <v>356</v>
      </c>
    </row>
    <row r="545" spans="1:5" ht="15" x14ac:dyDescent="0.25">
      <c r="A545" s="26">
        <v>45072.674560185187</v>
      </c>
      <c r="B545" s="1" t="s">
        <v>1005</v>
      </c>
      <c r="C545">
        <v>500</v>
      </c>
      <c r="D545">
        <v>489.5</v>
      </c>
      <c r="E545" s="1" t="s">
        <v>309</v>
      </c>
    </row>
    <row r="546" spans="1:5" ht="15" x14ac:dyDescent="0.25">
      <c r="A546" s="26">
        <v>45072.686956018515</v>
      </c>
      <c r="B546" s="1" t="s">
        <v>186</v>
      </c>
      <c r="C546">
        <v>500</v>
      </c>
      <c r="D546">
        <v>489.5</v>
      </c>
      <c r="E546" s="1" t="s">
        <v>356</v>
      </c>
    </row>
    <row r="547" spans="1:5" ht="15" x14ac:dyDescent="0.25">
      <c r="A547" s="26">
        <v>45072.687245370369</v>
      </c>
      <c r="B547" s="1" t="s">
        <v>253</v>
      </c>
      <c r="C547">
        <v>500</v>
      </c>
      <c r="D547">
        <v>489.5</v>
      </c>
      <c r="E547" s="1" t="s">
        <v>356</v>
      </c>
    </row>
    <row r="548" spans="1:5" ht="15" x14ac:dyDescent="0.25">
      <c r="A548" s="26">
        <v>45072.687557870369</v>
      </c>
      <c r="B548" s="1" t="s">
        <v>334</v>
      </c>
      <c r="C548">
        <v>1000</v>
      </c>
      <c r="D548">
        <v>979</v>
      </c>
      <c r="E548" s="1" t="s">
        <v>356</v>
      </c>
    </row>
    <row r="549" spans="1:5" ht="15" x14ac:dyDescent="0.25">
      <c r="A549" s="26">
        <v>45072.688217592593</v>
      </c>
      <c r="B549" s="1" t="s">
        <v>322</v>
      </c>
      <c r="C549">
        <v>300</v>
      </c>
      <c r="D549">
        <v>293.7</v>
      </c>
      <c r="E549" s="1" t="s">
        <v>356</v>
      </c>
    </row>
    <row r="550" spans="1:5" ht="15" x14ac:dyDescent="0.25">
      <c r="A550" s="26">
        <v>45072.689745370371</v>
      </c>
      <c r="B550" s="1" t="s">
        <v>1006</v>
      </c>
      <c r="C550">
        <v>300</v>
      </c>
      <c r="D550">
        <v>293.7</v>
      </c>
      <c r="E550" s="1" t="s">
        <v>740</v>
      </c>
    </row>
    <row r="551" spans="1:5" ht="15" x14ac:dyDescent="0.25">
      <c r="A551" s="26">
        <v>45072.700358796297</v>
      </c>
      <c r="B551" s="1" t="s">
        <v>1007</v>
      </c>
      <c r="C551">
        <v>400</v>
      </c>
      <c r="D551">
        <v>391.6</v>
      </c>
      <c r="E551" s="1" t="s">
        <v>364</v>
      </c>
    </row>
    <row r="552" spans="1:5" ht="15" x14ac:dyDescent="0.25">
      <c r="A552" s="26">
        <v>45072.70039351852</v>
      </c>
      <c r="B552" s="1" t="s">
        <v>909</v>
      </c>
      <c r="C552">
        <v>5000</v>
      </c>
      <c r="D552">
        <v>4895</v>
      </c>
      <c r="E552" s="1" t="s">
        <v>356</v>
      </c>
    </row>
    <row r="553" spans="1:5" ht="15" x14ac:dyDescent="0.25">
      <c r="A553" s="26">
        <v>45072.704375000001</v>
      </c>
      <c r="B553" s="1" t="s">
        <v>202</v>
      </c>
      <c r="C553">
        <v>100</v>
      </c>
      <c r="D553">
        <v>96.1</v>
      </c>
      <c r="E553" s="1" t="s">
        <v>356</v>
      </c>
    </row>
    <row r="554" spans="1:5" ht="15" x14ac:dyDescent="0.25">
      <c r="A554" s="26">
        <v>45072.705879629626</v>
      </c>
      <c r="B554" s="1" t="s">
        <v>202</v>
      </c>
      <c r="C554">
        <v>100</v>
      </c>
      <c r="D554">
        <v>96.1</v>
      </c>
      <c r="E554" s="1" t="s">
        <v>309</v>
      </c>
    </row>
    <row r="555" spans="1:5" ht="15" x14ac:dyDescent="0.25">
      <c r="A555" s="26">
        <v>45072.71733796296</v>
      </c>
      <c r="B555" s="1" t="s">
        <v>942</v>
      </c>
      <c r="C555">
        <v>500</v>
      </c>
      <c r="D555">
        <v>489.5</v>
      </c>
      <c r="E555" s="1" t="s">
        <v>356</v>
      </c>
    </row>
    <row r="556" spans="1:5" ht="15" x14ac:dyDescent="0.25">
      <c r="A556" s="26">
        <v>45072.725266203706</v>
      </c>
      <c r="B556" s="1" t="s">
        <v>1008</v>
      </c>
      <c r="C556">
        <v>300</v>
      </c>
      <c r="D556">
        <v>293.7</v>
      </c>
      <c r="E556" s="1" t="s">
        <v>6</v>
      </c>
    </row>
    <row r="557" spans="1:5" ht="15" x14ac:dyDescent="0.25">
      <c r="A557" s="26">
        <v>45072.730104166665</v>
      </c>
      <c r="B557" s="1" t="s">
        <v>130</v>
      </c>
      <c r="C557">
        <v>2000</v>
      </c>
      <c r="D557">
        <v>1958</v>
      </c>
      <c r="E557" s="1" t="s">
        <v>359</v>
      </c>
    </row>
    <row r="558" spans="1:5" ht="15" x14ac:dyDescent="0.25">
      <c r="A558" s="26">
        <v>45072.748472222222</v>
      </c>
      <c r="B558" s="1" t="s">
        <v>1009</v>
      </c>
      <c r="C558">
        <v>100</v>
      </c>
      <c r="D558">
        <v>96.1</v>
      </c>
      <c r="E558" s="1" t="s">
        <v>784</v>
      </c>
    </row>
    <row r="559" spans="1:5" ht="15" x14ac:dyDescent="0.25">
      <c r="A559" s="26">
        <v>45072.750138888892</v>
      </c>
      <c r="B559" s="1" t="s">
        <v>254</v>
      </c>
      <c r="C559">
        <v>100</v>
      </c>
      <c r="D559">
        <v>96.1</v>
      </c>
      <c r="E559" s="1" t="s">
        <v>356</v>
      </c>
    </row>
    <row r="560" spans="1:5" ht="15" x14ac:dyDescent="0.25">
      <c r="A560" s="26">
        <v>45072.758344907408</v>
      </c>
      <c r="B560" s="1" t="s">
        <v>1010</v>
      </c>
      <c r="C560">
        <v>300</v>
      </c>
      <c r="D560">
        <v>293.7</v>
      </c>
      <c r="E560" s="1" t="s">
        <v>356</v>
      </c>
    </row>
    <row r="561" spans="1:5" ht="15" x14ac:dyDescent="0.25">
      <c r="A561" s="26">
        <v>45072.760520833333</v>
      </c>
      <c r="B561" s="1" t="s">
        <v>313</v>
      </c>
      <c r="C561">
        <v>1000</v>
      </c>
      <c r="D561">
        <v>979</v>
      </c>
      <c r="E561" s="1" t="s">
        <v>356</v>
      </c>
    </row>
    <row r="562" spans="1:5" ht="15" x14ac:dyDescent="0.25">
      <c r="A562" s="26">
        <v>45072.761099537034</v>
      </c>
      <c r="B562" s="1" t="s">
        <v>200</v>
      </c>
      <c r="C562">
        <v>500</v>
      </c>
      <c r="D562">
        <v>489.5</v>
      </c>
      <c r="E562" s="1" t="s">
        <v>356</v>
      </c>
    </row>
    <row r="563" spans="1:5" ht="15" x14ac:dyDescent="0.25">
      <c r="A563" s="26">
        <v>45072.762395833335</v>
      </c>
      <c r="B563" s="1" t="s">
        <v>314</v>
      </c>
      <c r="C563">
        <v>1000</v>
      </c>
      <c r="D563">
        <v>979</v>
      </c>
      <c r="E563" s="1" t="s">
        <v>356</v>
      </c>
    </row>
    <row r="564" spans="1:5" ht="15" x14ac:dyDescent="0.25">
      <c r="A564" s="26">
        <v>45072.762604166666</v>
      </c>
      <c r="B564" s="1" t="s">
        <v>350</v>
      </c>
      <c r="C564">
        <v>500</v>
      </c>
      <c r="D564">
        <v>489.5</v>
      </c>
      <c r="E564" s="1" t="s">
        <v>356</v>
      </c>
    </row>
    <row r="565" spans="1:5" ht="15" x14ac:dyDescent="0.25">
      <c r="A565" s="26">
        <v>45072.76734953704</v>
      </c>
      <c r="B565" s="1" t="s">
        <v>1011</v>
      </c>
      <c r="C565">
        <v>500</v>
      </c>
      <c r="D565">
        <v>489.5</v>
      </c>
      <c r="E565" s="1" t="s">
        <v>356</v>
      </c>
    </row>
    <row r="566" spans="1:5" ht="15" x14ac:dyDescent="0.25">
      <c r="A566" s="26">
        <v>45072.778495370374</v>
      </c>
      <c r="B566" s="1" t="s">
        <v>339</v>
      </c>
      <c r="C566">
        <v>500</v>
      </c>
      <c r="D566">
        <v>489.5</v>
      </c>
      <c r="E566" s="1" t="s">
        <v>356</v>
      </c>
    </row>
    <row r="567" spans="1:5" ht="15" x14ac:dyDescent="0.25">
      <c r="A567" s="26">
        <v>45072.784189814818</v>
      </c>
      <c r="B567" s="1" t="s">
        <v>1011</v>
      </c>
      <c r="C567">
        <v>500</v>
      </c>
      <c r="D567">
        <v>489.5</v>
      </c>
      <c r="E567" s="1" t="s">
        <v>356</v>
      </c>
    </row>
    <row r="568" spans="1:5" ht="15" x14ac:dyDescent="0.25">
      <c r="A568" s="26">
        <v>45072.792222222219</v>
      </c>
      <c r="B568" s="1" t="s">
        <v>191</v>
      </c>
      <c r="C568">
        <v>3000</v>
      </c>
      <c r="D568">
        <v>2937</v>
      </c>
      <c r="E568" s="1" t="s">
        <v>356</v>
      </c>
    </row>
    <row r="569" spans="1:5" ht="15" x14ac:dyDescent="0.25">
      <c r="A569" s="26">
        <v>45072.796851851854</v>
      </c>
      <c r="B569" s="1" t="s">
        <v>324</v>
      </c>
      <c r="C569">
        <v>100</v>
      </c>
      <c r="D569">
        <v>96.1</v>
      </c>
      <c r="E569" s="1" t="s">
        <v>356</v>
      </c>
    </row>
    <row r="570" spans="1:5" ht="15" x14ac:dyDescent="0.25">
      <c r="A570" s="26">
        <v>45072.803703703707</v>
      </c>
      <c r="B570" s="1" t="s">
        <v>325</v>
      </c>
      <c r="C570">
        <v>1000</v>
      </c>
      <c r="D570">
        <v>979</v>
      </c>
      <c r="E570" s="1" t="s">
        <v>356</v>
      </c>
    </row>
    <row r="571" spans="1:5" ht="15" x14ac:dyDescent="0.25">
      <c r="A571" s="26">
        <v>45072.806909722225</v>
      </c>
      <c r="B571" s="1" t="s">
        <v>280</v>
      </c>
      <c r="C571">
        <v>50000</v>
      </c>
      <c r="D571">
        <v>48950</v>
      </c>
      <c r="E571" s="1" t="s">
        <v>364</v>
      </c>
    </row>
    <row r="572" spans="1:5" ht="15" x14ac:dyDescent="0.25">
      <c r="A572" s="26">
        <v>45072.822430555556</v>
      </c>
      <c r="B572" s="1" t="s">
        <v>341</v>
      </c>
      <c r="C572">
        <v>1000</v>
      </c>
      <c r="D572">
        <v>979</v>
      </c>
      <c r="E572" s="1" t="s">
        <v>356</v>
      </c>
    </row>
    <row r="573" spans="1:5" ht="15" x14ac:dyDescent="0.25">
      <c r="A573" s="26">
        <v>45072.824479166666</v>
      </c>
      <c r="B573" s="1" t="s">
        <v>338</v>
      </c>
      <c r="C573">
        <v>500</v>
      </c>
      <c r="D573">
        <v>489.5</v>
      </c>
      <c r="E573" s="1" t="s">
        <v>356</v>
      </c>
    </row>
    <row r="574" spans="1:5" ht="15" x14ac:dyDescent="0.25">
      <c r="A574" s="26">
        <v>45072.833483796298</v>
      </c>
      <c r="B574" s="1" t="s">
        <v>354</v>
      </c>
      <c r="C574">
        <v>1000</v>
      </c>
      <c r="D574">
        <v>979</v>
      </c>
      <c r="E574" s="1" t="s">
        <v>356</v>
      </c>
    </row>
    <row r="575" spans="1:5" ht="15" x14ac:dyDescent="0.25">
      <c r="A575" s="26">
        <v>45072.850694444445</v>
      </c>
      <c r="B575" s="1" t="s">
        <v>1012</v>
      </c>
      <c r="C575">
        <v>200</v>
      </c>
      <c r="D575">
        <v>195.8</v>
      </c>
      <c r="E575" s="1" t="s">
        <v>364</v>
      </c>
    </row>
    <row r="576" spans="1:5" ht="15" x14ac:dyDescent="0.25">
      <c r="A576" s="26">
        <v>45072.854826388888</v>
      </c>
      <c r="B576" s="1" t="s">
        <v>142</v>
      </c>
      <c r="C576">
        <v>100</v>
      </c>
      <c r="D576">
        <v>96.1</v>
      </c>
      <c r="E576" s="1" t="s">
        <v>356</v>
      </c>
    </row>
    <row r="577" spans="1:5" ht="15" x14ac:dyDescent="0.25">
      <c r="A577" s="26">
        <v>45072.855856481481</v>
      </c>
      <c r="B577" s="1" t="s">
        <v>1013</v>
      </c>
      <c r="C577">
        <v>500</v>
      </c>
      <c r="D577">
        <v>489.5</v>
      </c>
      <c r="E577" s="1" t="s">
        <v>356</v>
      </c>
    </row>
    <row r="578" spans="1:5" ht="15" x14ac:dyDescent="0.25">
      <c r="A578" s="26">
        <v>45072.869259259256</v>
      </c>
      <c r="B578" s="1" t="s">
        <v>275</v>
      </c>
      <c r="C578">
        <v>100</v>
      </c>
      <c r="D578">
        <v>96.1</v>
      </c>
      <c r="E578" s="1" t="s">
        <v>356</v>
      </c>
    </row>
    <row r="579" spans="1:5" ht="15" x14ac:dyDescent="0.25">
      <c r="A579" s="26">
        <v>45072.896805555552</v>
      </c>
      <c r="B579" s="1" t="s">
        <v>108</v>
      </c>
      <c r="C579">
        <v>1000</v>
      </c>
      <c r="D579">
        <v>979</v>
      </c>
      <c r="E579" s="1" t="s">
        <v>29</v>
      </c>
    </row>
    <row r="580" spans="1:5" ht="15" x14ac:dyDescent="0.25">
      <c r="A580" s="26">
        <v>45072.904930555553</v>
      </c>
      <c r="B580" s="1" t="s">
        <v>1014</v>
      </c>
      <c r="C580">
        <v>1000</v>
      </c>
      <c r="D580">
        <v>979</v>
      </c>
      <c r="E580" s="1" t="s">
        <v>356</v>
      </c>
    </row>
    <row r="581" spans="1:5" ht="15" x14ac:dyDescent="0.25">
      <c r="A581" s="26">
        <v>45072.919560185182</v>
      </c>
      <c r="B581" s="1" t="s">
        <v>343</v>
      </c>
      <c r="C581">
        <v>500</v>
      </c>
      <c r="D581">
        <v>489.5</v>
      </c>
      <c r="E581" s="1" t="s">
        <v>356</v>
      </c>
    </row>
    <row r="582" spans="1:5" ht="15" x14ac:dyDescent="0.25">
      <c r="A582" s="26">
        <v>45072.925312500003</v>
      </c>
      <c r="B582" s="1" t="s">
        <v>142</v>
      </c>
      <c r="C582">
        <v>100</v>
      </c>
      <c r="D582">
        <v>96.1</v>
      </c>
      <c r="E582" s="1" t="s">
        <v>309</v>
      </c>
    </row>
    <row r="583" spans="1:5" ht="15" x14ac:dyDescent="0.25">
      <c r="A583" s="26">
        <v>45072.935185185182</v>
      </c>
      <c r="B583" s="1" t="s">
        <v>167</v>
      </c>
      <c r="C583">
        <v>500</v>
      </c>
      <c r="D583">
        <v>489.5</v>
      </c>
      <c r="E583" s="1" t="s">
        <v>785</v>
      </c>
    </row>
    <row r="584" spans="1:5" ht="15" x14ac:dyDescent="0.25">
      <c r="A584" s="26">
        <v>45072.946388888886</v>
      </c>
      <c r="B584" s="1" t="s">
        <v>342</v>
      </c>
      <c r="C584">
        <v>300</v>
      </c>
      <c r="D584">
        <v>293.7</v>
      </c>
      <c r="E584" s="1" t="s">
        <v>786</v>
      </c>
    </row>
    <row r="585" spans="1:5" ht="15" x14ac:dyDescent="0.25">
      <c r="A585" s="26">
        <v>45072.961678240739</v>
      </c>
      <c r="B585" s="1" t="s">
        <v>841</v>
      </c>
      <c r="C585">
        <v>500</v>
      </c>
      <c r="D585">
        <v>489.5</v>
      </c>
      <c r="E585" s="1" t="s">
        <v>356</v>
      </c>
    </row>
    <row r="586" spans="1:5" ht="15" x14ac:dyDescent="0.25">
      <c r="A586" s="26">
        <v>45072.967164351852</v>
      </c>
      <c r="B586" s="1" t="s">
        <v>129</v>
      </c>
      <c r="C586">
        <v>1000</v>
      </c>
      <c r="D586">
        <v>979</v>
      </c>
      <c r="E586" s="1" t="s">
        <v>356</v>
      </c>
    </row>
    <row r="587" spans="1:5" ht="15" x14ac:dyDescent="0.25">
      <c r="A587" s="26">
        <v>45072.96775462963</v>
      </c>
      <c r="B587" s="1" t="s">
        <v>124</v>
      </c>
      <c r="C587">
        <v>100</v>
      </c>
      <c r="D587">
        <v>96.1</v>
      </c>
      <c r="E587" s="1" t="s">
        <v>356</v>
      </c>
    </row>
    <row r="588" spans="1:5" ht="15" x14ac:dyDescent="0.25">
      <c r="A588" s="26">
        <v>45072.978391203702</v>
      </c>
      <c r="B588" s="1" t="s">
        <v>1015</v>
      </c>
      <c r="C588">
        <v>10000</v>
      </c>
      <c r="D588">
        <v>9790</v>
      </c>
      <c r="E588" s="1" t="s">
        <v>364</v>
      </c>
    </row>
    <row r="589" spans="1:5" ht="15" x14ac:dyDescent="0.25">
      <c r="A589" s="26">
        <v>45072.989745370367</v>
      </c>
      <c r="B589" s="1" t="s">
        <v>252</v>
      </c>
      <c r="C589">
        <v>100</v>
      </c>
      <c r="D589">
        <v>96.1</v>
      </c>
      <c r="E589" s="1" t="s">
        <v>138</v>
      </c>
    </row>
    <row r="590" spans="1:5" ht="15" x14ac:dyDescent="0.25">
      <c r="A590" s="26">
        <v>45072.993877314817</v>
      </c>
      <c r="B590" s="1" t="s">
        <v>1016</v>
      </c>
      <c r="C590">
        <v>300</v>
      </c>
      <c r="D590">
        <v>293.7</v>
      </c>
      <c r="E590" s="1" t="s">
        <v>356</v>
      </c>
    </row>
    <row r="591" spans="1:5" ht="15" x14ac:dyDescent="0.25">
      <c r="A591" s="26">
        <v>45073.032881944448</v>
      </c>
      <c r="B591" s="1" t="s">
        <v>1017</v>
      </c>
      <c r="C591">
        <v>100</v>
      </c>
      <c r="D591">
        <v>96.1</v>
      </c>
      <c r="E591" s="1" t="s">
        <v>356</v>
      </c>
    </row>
    <row r="592" spans="1:5" ht="15" x14ac:dyDescent="0.25">
      <c r="A592" s="26">
        <v>45073.154537037037</v>
      </c>
      <c r="B592" s="1" t="s">
        <v>188</v>
      </c>
      <c r="C592">
        <v>300</v>
      </c>
      <c r="D592">
        <v>293.7</v>
      </c>
      <c r="E592" s="1" t="s">
        <v>356</v>
      </c>
    </row>
    <row r="593" spans="1:5" ht="15" x14ac:dyDescent="0.25">
      <c r="A593" s="26">
        <v>45073.22996527778</v>
      </c>
      <c r="B593" s="1" t="s">
        <v>208</v>
      </c>
      <c r="C593">
        <v>300</v>
      </c>
      <c r="D593">
        <v>293.7</v>
      </c>
      <c r="E593" s="1" t="s">
        <v>356</v>
      </c>
    </row>
    <row r="594" spans="1:5" ht="15" x14ac:dyDescent="0.25">
      <c r="A594" s="26">
        <v>45073.342118055552</v>
      </c>
      <c r="B594" s="1" t="s">
        <v>86</v>
      </c>
      <c r="C594">
        <v>500</v>
      </c>
      <c r="D594">
        <v>489.5</v>
      </c>
      <c r="E594" s="1" t="s">
        <v>356</v>
      </c>
    </row>
    <row r="595" spans="1:5" ht="15" x14ac:dyDescent="0.25">
      <c r="A595" s="26">
        <v>45073.355567129627</v>
      </c>
      <c r="B595" s="1" t="s">
        <v>229</v>
      </c>
      <c r="C595">
        <v>20000</v>
      </c>
      <c r="D595">
        <v>19580</v>
      </c>
      <c r="E595" s="1" t="s">
        <v>7</v>
      </c>
    </row>
    <row r="596" spans="1:5" ht="15" x14ac:dyDescent="0.25">
      <c r="A596" s="26">
        <v>45073.367060185185</v>
      </c>
      <c r="B596" s="1" t="s">
        <v>228</v>
      </c>
      <c r="C596">
        <v>100</v>
      </c>
      <c r="D596">
        <v>96.1</v>
      </c>
      <c r="E596" s="1" t="s">
        <v>356</v>
      </c>
    </row>
    <row r="597" spans="1:5" ht="15" x14ac:dyDescent="0.25">
      <c r="A597" s="26">
        <v>45073.378425925926</v>
      </c>
      <c r="B597" s="1" t="s">
        <v>1018</v>
      </c>
      <c r="C597">
        <v>1000</v>
      </c>
      <c r="D597">
        <v>979</v>
      </c>
      <c r="E597" s="1" t="s">
        <v>356</v>
      </c>
    </row>
    <row r="598" spans="1:5" ht="15" x14ac:dyDescent="0.25">
      <c r="A598" s="26">
        <v>45073.484467592592</v>
      </c>
      <c r="B598" s="1" t="s">
        <v>224</v>
      </c>
      <c r="C598">
        <v>1000</v>
      </c>
      <c r="D598">
        <v>979</v>
      </c>
      <c r="E598" s="1" t="s">
        <v>29</v>
      </c>
    </row>
    <row r="599" spans="1:5" ht="15" x14ac:dyDescent="0.25">
      <c r="A599" s="26">
        <v>45073.509201388886</v>
      </c>
      <c r="B599" s="1" t="s">
        <v>1019</v>
      </c>
      <c r="C599">
        <v>2000</v>
      </c>
      <c r="D599">
        <v>1958</v>
      </c>
      <c r="E599" s="1" t="s">
        <v>169</v>
      </c>
    </row>
    <row r="600" spans="1:5" ht="15" x14ac:dyDescent="0.25">
      <c r="A600" s="26">
        <v>45073.510717592595</v>
      </c>
      <c r="B600" s="1" t="s">
        <v>198</v>
      </c>
      <c r="C600">
        <v>1000</v>
      </c>
      <c r="D600">
        <v>979</v>
      </c>
      <c r="E600" s="1" t="s">
        <v>356</v>
      </c>
    </row>
    <row r="601" spans="1:5" ht="15" x14ac:dyDescent="0.25">
      <c r="A601" s="26">
        <v>45073.520995370367</v>
      </c>
      <c r="B601" s="1" t="s">
        <v>257</v>
      </c>
      <c r="C601">
        <v>1000</v>
      </c>
      <c r="D601">
        <v>979</v>
      </c>
      <c r="E601" s="1" t="s">
        <v>356</v>
      </c>
    </row>
    <row r="602" spans="1:5" ht="15" x14ac:dyDescent="0.25">
      <c r="A602" s="26">
        <v>45073.540069444447</v>
      </c>
      <c r="B602" s="1" t="s">
        <v>158</v>
      </c>
      <c r="C602">
        <v>300</v>
      </c>
      <c r="D602">
        <v>293.7</v>
      </c>
      <c r="E602" s="1" t="s">
        <v>7</v>
      </c>
    </row>
    <row r="603" spans="1:5" ht="15" x14ac:dyDescent="0.25">
      <c r="A603" s="26">
        <v>45073.679745370369</v>
      </c>
      <c r="B603" s="1" t="s">
        <v>312</v>
      </c>
      <c r="C603">
        <v>100</v>
      </c>
      <c r="D603">
        <v>96.1</v>
      </c>
      <c r="E603" s="1" t="s">
        <v>356</v>
      </c>
    </row>
    <row r="604" spans="1:5" ht="15" x14ac:dyDescent="0.25">
      <c r="A604" s="26">
        <v>45073.681296296294</v>
      </c>
      <c r="B604" s="1" t="s">
        <v>308</v>
      </c>
      <c r="C604">
        <v>300</v>
      </c>
      <c r="D604">
        <v>293.7</v>
      </c>
      <c r="E604" s="1" t="s">
        <v>356</v>
      </c>
    </row>
    <row r="605" spans="1:5" ht="15" x14ac:dyDescent="0.25">
      <c r="A605" s="26">
        <v>45073.744259259256</v>
      </c>
      <c r="B605" s="1" t="s">
        <v>1020</v>
      </c>
      <c r="C605">
        <v>100</v>
      </c>
      <c r="D605">
        <v>96.1</v>
      </c>
      <c r="E605" s="1" t="s">
        <v>356</v>
      </c>
    </row>
    <row r="606" spans="1:5" ht="15" x14ac:dyDescent="0.25">
      <c r="A606" s="26">
        <v>45073.74559027778</v>
      </c>
      <c r="B606" s="1" t="s">
        <v>1020</v>
      </c>
      <c r="C606">
        <v>100</v>
      </c>
      <c r="D606">
        <v>96.1</v>
      </c>
      <c r="E606" s="1" t="s">
        <v>309</v>
      </c>
    </row>
    <row r="607" spans="1:5" ht="15" x14ac:dyDescent="0.25">
      <c r="A607" s="26">
        <v>45073.787256944444</v>
      </c>
      <c r="B607" s="1" t="s">
        <v>1021</v>
      </c>
      <c r="C607">
        <v>300</v>
      </c>
      <c r="D607">
        <v>293.7</v>
      </c>
      <c r="E607" s="1" t="s">
        <v>356</v>
      </c>
    </row>
    <row r="608" spans="1:5" ht="15" x14ac:dyDescent="0.25">
      <c r="A608" s="26">
        <v>45073.800902777781</v>
      </c>
      <c r="B608" s="1" t="s">
        <v>1022</v>
      </c>
      <c r="C608">
        <v>100</v>
      </c>
      <c r="D608">
        <v>96.1</v>
      </c>
      <c r="E608" s="1" t="s">
        <v>356</v>
      </c>
    </row>
    <row r="609" spans="1:5" ht="15" x14ac:dyDescent="0.25">
      <c r="A609" s="26">
        <v>45073.847650462965</v>
      </c>
      <c r="B609" s="1" t="s">
        <v>256</v>
      </c>
      <c r="C609">
        <v>100</v>
      </c>
      <c r="D609">
        <v>96.1</v>
      </c>
      <c r="E609" s="1" t="s">
        <v>7</v>
      </c>
    </row>
    <row r="610" spans="1:5" ht="15" x14ac:dyDescent="0.25">
      <c r="A610" s="26">
        <v>45073.884479166663</v>
      </c>
      <c r="B610" s="1" t="s">
        <v>211</v>
      </c>
      <c r="C610">
        <v>300</v>
      </c>
      <c r="D610">
        <v>293.7</v>
      </c>
      <c r="E610" s="1" t="s">
        <v>7</v>
      </c>
    </row>
    <row r="611" spans="1:5" ht="15" x14ac:dyDescent="0.25">
      <c r="A611" s="26">
        <v>45073.891006944446</v>
      </c>
      <c r="B611" s="1" t="s">
        <v>170</v>
      </c>
      <c r="C611">
        <v>100</v>
      </c>
      <c r="D611">
        <v>96.1</v>
      </c>
      <c r="E611" s="1" t="s">
        <v>29</v>
      </c>
    </row>
    <row r="612" spans="1:5" ht="15" x14ac:dyDescent="0.25">
      <c r="A612" s="26">
        <v>45073.950231481482</v>
      </c>
      <c r="B612" s="1" t="s">
        <v>279</v>
      </c>
      <c r="C612">
        <v>300</v>
      </c>
      <c r="D612">
        <v>293.7</v>
      </c>
      <c r="E612" s="1" t="s">
        <v>309</v>
      </c>
    </row>
    <row r="613" spans="1:5" ht="15" x14ac:dyDescent="0.25">
      <c r="A613" s="26">
        <v>45073.951099537036</v>
      </c>
      <c r="B613" s="1" t="s">
        <v>279</v>
      </c>
      <c r="C613">
        <v>300</v>
      </c>
      <c r="D613">
        <v>293.7</v>
      </c>
      <c r="E613" s="1" t="s">
        <v>356</v>
      </c>
    </row>
    <row r="614" spans="1:5" ht="15" x14ac:dyDescent="0.25">
      <c r="A614" s="26">
        <v>45073.97693287037</v>
      </c>
      <c r="B614" s="1" t="s">
        <v>1023</v>
      </c>
      <c r="C614">
        <v>300</v>
      </c>
      <c r="D614">
        <v>293.7</v>
      </c>
      <c r="E614" s="1" t="s">
        <v>356</v>
      </c>
    </row>
    <row r="615" spans="1:5" ht="15" x14ac:dyDescent="0.25">
      <c r="A615" s="26">
        <v>45074.373761574076</v>
      </c>
      <c r="B615" s="1" t="s">
        <v>1024</v>
      </c>
      <c r="C615">
        <v>200</v>
      </c>
      <c r="D615">
        <v>195.8</v>
      </c>
      <c r="E615" s="1" t="s">
        <v>787</v>
      </c>
    </row>
    <row r="616" spans="1:5" ht="15" x14ac:dyDescent="0.25">
      <c r="A616" s="26">
        <v>45074.404432870368</v>
      </c>
      <c r="B616" s="1" t="s">
        <v>333</v>
      </c>
      <c r="C616">
        <v>15000</v>
      </c>
      <c r="D616">
        <v>14685</v>
      </c>
      <c r="E616" s="1" t="s">
        <v>364</v>
      </c>
    </row>
    <row r="617" spans="1:5" ht="15" x14ac:dyDescent="0.25">
      <c r="A617" s="26">
        <v>45074.410729166666</v>
      </c>
      <c r="B617" s="1" t="s">
        <v>158</v>
      </c>
      <c r="C617">
        <v>300</v>
      </c>
      <c r="D617">
        <v>293.7</v>
      </c>
      <c r="E617" s="1" t="s">
        <v>7</v>
      </c>
    </row>
    <row r="618" spans="1:5" ht="15" x14ac:dyDescent="0.25">
      <c r="A618" s="26">
        <v>45074.440879629627</v>
      </c>
      <c r="B618" s="1" t="s">
        <v>1025</v>
      </c>
      <c r="C618">
        <v>10000</v>
      </c>
      <c r="D618">
        <v>9790</v>
      </c>
      <c r="E618" s="1" t="s">
        <v>364</v>
      </c>
    </row>
    <row r="619" spans="1:5" ht="15" x14ac:dyDescent="0.25">
      <c r="A619" s="26">
        <v>45074.525312500002</v>
      </c>
      <c r="B619" s="1" t="s">
        <v>360</v>
      </c>
      <c r="C619">
        <v>300</v>
      </c>
      <c r="D619">
        <v>293.7</v>
      </c>
      <c r="E619" s="1" t="s">
        <v>205</v>
      </c>
    </row>
    <row r="620" spans="1:5" ht="15" x14ac:dyDescent="0.25">
      <c r="A620" s="26">
        <v>45074.542511574073</v>
      </c>
      <c r="B620" s="1" t="s">
        <v>142</v>
      </c>
      <c r="C620">
        <v>100</v>
      </c>
      <c r="D620">
        <v>96.1</v>
      </c>
      <c r="E620" s="1" t="s">
        <v>356</v>
      </c>
    </row>
    <row r="621" spans="1:5" ht="15" x14ac:dyDescent="0.25">
      <c r="A621" s="26">
        <v>45074.602187500001</v>
      </c>
      <c r="B621" s="1" t="s">
        <v>1026</v>
      </c>
      <c r="C621">
        <v>300</v>
      </c>
      <c r="D621">
        <v>293.7</v>
      </c>
      <c r="E621" s="1" t="s">
        <v>309</v>
      </c>
    </row>
    <row r="622" spans="1:5" ht="15" x14ac:dyDescent="0.25">
      <c r="A622" s="26">
        <v>45074.608819444446</v>
      </c>
      <c r="B622" s="1" t="s">
        <v>187</v>
      </c>
      <c r="C622">
        <v>1000</v>
      </c>
      <c r="D622">
        <v>979</v>
      </c>
      <c r="E622" s="1" t="s">
        <v>356</v>
      </c>
    </row>
    <row r="623" spans="1:5" ht="15" x14ac:dyDescent="0.25">
      <c r="A623" s="26">
        <v>45074.611458333333</v>
      </c>
      <c r="B623" s="1" t="s">
        <v>1027</v>
      </c>
      <c r="C623">
        <v>1000</v>
      </c>
      <c r="D623">
        <v>979</v>
      </c>
      <c r="E623" s="1" t="s">
        <v>356</v>
      </c>
    </row>
    <row r="624" spans="1:5" ht="30" x14ac:dyDescent="0.25">
      <c r="A624" s="26">
        <v>45074.625856481478</v>
      </c>
      <c r="B624" s="1" t="s">
        <v>203</v>
      </c>
      <c r="C624">
        <v>333</v>
      </c>
      <c r="D624">
        <v>326.01</v>
      </c>
      <c r="E624" s="34" t="s">
        <v>788</v>
      </c>
    </row>
    <row r="625" spans="1:5" ht="15" x14ac:dyDescent="0.25">
      <c r="A625" s="26">
        <v>45074.699363425927</v>
      </c>
      <c r="B625" s="1" t="s">
        <v>285</v>
      </c>
      <c r="C625">
        <v>50</v>
      </c>
      <c r="D625">
        <v>46.1</v>
      </c>
      <c r="E625" s="1" t="s">
        <v>7</v>
      </c>
    </row>
    <row r="626" spans="1:5" ht="15" x14ac:dyDescent="0.25">
      <c r="A626" s="26">
        <v>45074.708831018521</v>
      </c>
      <c r="B626" s="1" t="s">
        <v>159</v>
      </c>
      <c r="C626">
        <v>300</v>
      </c>
      <c r="D626">
        <v>293.7</v>
      </c>
      <c r="E626" s="1" t="s">
        <v>7</v>
      </c>
    </row>
    <row r="627" spans="1:5" ht="15" x14ac:dyDescent="0.25">
      <c r="A627" s="26">
        <v>45074.712685185186</v>
      </c>
      <c r="B627" s="1" t="s">
        <v>198</v>
      </c>
      <c r="C627">
        <v>1000</v>
      </c>
      <c r="D627">
        <v>979</v>
      </c>
      <c r="E627" s="1" t="s">
        <v>6</v>
      </c>
    </row>
    <row r="628" spans="1:5" ht="15" x14ac:dyDescent="0.25">
      <c r="A628" s="26">
        <v>45074.774548611109</v>
      </c>
      <c r="B628" s="1" t="s">
        <v>255</v>
      </c>
      <c r="C628">
        <v>5000</v>
      </c>
      <c r="D628">
        <v>4895</v>
      </c>
      <c r="E628" s="1" t="s">
        <v>356</v>
      </c>
    </row>
    <row r="629" spans="1:5" ht="15" x14ac:dyDescent="0.25">
      <c r="A629" s="26">
        <v>45074.790949074071</v>
      </c>
      <c r="B629" s="1" t="s">
        <v>1028</v>
      </c>
      <c r="C629">
        <v>500</v>
      </c>
      <c r="D629">
        <v>489.5</v>
      </c>
      <c r="E629" s="1" t="s">
        <v>356</v>
      </c>
    </row>
    <row r="630" spans="1:5" ht="15" x14ac:dyDescent="0.25">
      <c r="A630" s="26">
        <v>45074.805983796294</v>
      </c>
      <c r="B630" s="1" t="s">
        <v>125</v>
      </c>
      <c r="C630">
        <v>100</v>
      </c>
      <c r="D630">
        <v>96.1</v>
      </c>
      <c r="E630" s="1" t="s">
        <v>126</v>
      </c>
    </row>
    <row r="631" spans="1:5" ht="15" x14ac:dyDescent="0.25">
      <c r="A631" s="26">
        <v>45074.824525462966</v>
      </c>
      <c r="B631" s="1" t="s">
        <v>351</v>
      </c>
      <c r="C631">
        <v>100</v>
      </c>
      <c r="D631">
        <v>96.1</v>
      </c>
      <c r="E631" s="1" t="s">
        <v>356</v>
      </c>
    </row>
    <row r="632" spans="1:5" ht="15" x14ac:dyDescent="0.25">
      <c r="A632" s="26">
        <v>45074.893368055556</v>
      </c>
      <c r="B632" s="1" t="s">
        <v>1029</v>
      </c>
      <c r="C632">
        <v>100</v>
      </c>
      <c r="D632">
        <v>96.1</v>
      </c>
      <c r="E632" s="1" t="s">
        <v>356</v>
      </c>
    </row>
    <row r="633" spans="1:5" ht="15" x14ac:dyDescent="0.25">
      <c r="A633" s="26">
        <v>45074.905798611115</v>
      </c>
      <c r="B633" s="1" t="s">
        <v>893</v>
      </c>
      <c r="C633">
        <v>1000</v>
      </c>
      <c r="D633">
        <v>979</v>
      </c>
      <c r="E633" s="1" t="s">
        <v>356</v>
      </c>
    </row>
    <row r="634" spans="1:5" ht="15" x14ac:dyDescent="0.25">
      <c r="A634" s="26">
        <v>45074.970254629632</v>
      </c>
      <c r="B634" s="1" t="s">
        <v>338</v>
      </c>
      <c r="C634">
        <v>500</v>
      </c>
      <c r="D634">
        <v>489.5</v>
      </c>
      <c r="E634" s="1" t="s">
        <v>6</v>
      </c>
    </row>
    <row r="635" spans="1:5" ht="15" x14ac:dyDescent="0.25">
      <c r="A635" s="26">
        <v>45075.164363425924</v>
      </c>
      <c r="B635" s="1" t="s">
        <v>91</v>
      </c>
      <c r="C635">
        <v>500</v>
      </c>
      <c r="D635">
        <v>489.5</v>
      </c>
      <c r="E635" s="1" t="s">
        <v>789</v>
      </c>
    </row>
    <row r="636" spans="1:5" ht="15" x14ac:dyDescent="0.25">
      <c r="A636" s="26">
        <v>45075.170011574075</v>
      </c>
      <c r="B636" s="1" t="s">
        <v>91</v>
      </c>
      <c r="C636">
        <v>200</v>
      </c>
      <c r="D636">
        <v>195.8</v>
      </c>
      <c r="E636" s="1" t="s">
        <v>7</v>
      </c>
    </row>
    <row r="637" spans="1:5" ht="15" x14ac:dyDescent="0.25">
      <c r="A637" s="26">
        <v>45075.322094907409</v>
      </c>
      <c r="B637" s="1" t="s">
        <v>329</v>
      </c>
      <c r="C637">
        <v>20000</v>
      </c>
      <c r="D637">
        <v>19580</v>
      </c>
      <c r="E637" s="1" t="s">
        <v>364</v>
      </c>
    </row>
    <row r="638" spans="1:5" ht="15" x14ac:dyDescent="0.25">
      <c r="A638" s="26">
        <v>45075.408379629633</v>
      </c>
      <c r="B638" s="1" t="s">
        <v>1030</v>
      </c>
      <c r="C638">
        <v>50</v>
      </c>
      <c r="D638">
        <v>46.1</v>
      </c>
      <c r="E638" s="1" t="s">
        <v>6</v>
      </c>
    </row>
    <row r="639" spans="1:5" ht="15" x14ac:dyDescent="0.25">
      <c r="A639" s="26">
        <v>45075.428680555553</v>
      </c>
      <c r="B639" s="1" t="s">
        <v>1031</v>
      </c>
      <c r="C639">
        <v>500</v>
      </c>
      <c r="D639">
        <v>489.5</v>
      </c>
      <c r="E639" s="1" t="s">
        <v>356</v>
      </c>
    </row>
    <row r="640" spans="1:5" ht="15" x14ac:dyDescent="0.25">
      <c r="A640" s="26">
        <v>45075.444733796299</v>
      </c>
      <c r="B640" s="1" t="s">
        <v>1032</v>
      </c>
      <c r="C640">
        <v>50</v>
      </c>
      <c r="D640">
        <v>46.1</v>
      </c>
      <c r="E640" s="1" t="s">
        <v>364</v>
      </c>
    </row>
    <row r="641" spans="1:5" ht="15" x14ac:dyDescent="0.25">
      <c r="A641" s="26">
        <v>45075.496053240742</v>
      </c>
      <c r="B641" s="1" t="s">
        <v>198</v>
      </c>
      <c r="C641">
        <v>200</v>
      </c>
      <c r="D641">
        <v>195.8</v>
      </c>
      <c r="E641" s="1" t="s">
        <v>364</v>
      </c>
    </row>
    <row r="642" spans="1:5" ht="15" x14ac:dyDescent="0.25">
      <c r="A642" s="26">
        <v>45075.551655092589</v>
      </c>
      <c r="B642" s="1" t="s">
        <v>302</v>
      </c>
      <c r="C642">
        <v>1000</v>
      </c>
      <c r="D642">
        <v>979</v>
      </c>
      <c r="E642" s="1" t="s">
        <v>356</v>
      </c>
    </row>
    <row r="643" spans="1:5" ht="15" x14ac:dyDescent="0.25">
      <c r="A643" s="26">
        <v>45075.605381944442</v>
      </c>
      <c r="B643" s="1" t="s">
        <v>210</v>
      </c>
      <c r="C643">
        <v>10000</v>
      </c>
      <c r="D643">
        <v>9790</v>
      </c>
      <c r="E643" s="1" t="s">
        <v>7</v>
      </c>
    </row>
    <row r="644" spans="1:5" ht="15" x14ac:dyDescent="0.25">
      <c r="A644" s="26">
        <v>45075.611516203702</v>
      </c>
      <c r="B644" s="1" t="s">
        <v>110</v>
      </c>
      <c r="C644">
        <v>100</v>
      </c>
      <c r="D644">
        <v>96.1</v>
      </c>
      <c r="E644" s="1" t="s">
        <v>27</v>
      </c>
    </row>
    <row r="645" spans="1:5" ht="15" x14ac:dyDescent="0.25">
      <c r="A645" s="26">
        <v>45075.622141203705</v>
      </c>
      <c r="B645" s="1" t="s">
        <v>85</v>
      </c>
      <c r="C645">
        <v>2000</v>
      </c>
      <c r="D645">
        <v>1958</v>
      </c>
      <c r="E645" s="1" t="s">
        <v>169</v>
      </c>
    </row>
    <row r="646" spans="1:5" ht="15" x14ac:dyDescent="0.25">
      <c r="A646" s="26">
        <v>45075.625023148146</v>
      </c>
      <c r="B646" s="1" t="s">
        <v>1033</v>
      </c>
      <c r="C646">
        <v>100</v>
      </c>
      <c r="D646">
        <v>96.1</v>
      </c>
      <c r="E646" s="1" t="s">
        <v>356</v>
      </c>
    </row>
    <row r="647" spans="1:5" ht="15" x14ac:dyDescent="0.25">
      <c r="A647" s="26">
        <v>45075.677951388891</v>
      </c>
      <c r="B647" s="1" t="s">
        <v>189</v>
      </c>
      <c r="C647">
        <v>100</v>
      </c>
      <c r="D647">
        <v>96.1</v>
      </c>
      <c r="E647" s="1" t="s">
        <v>27</v>
      </c>
    </row>
    <row r="648" spans="1:5" ht="15" x14ac:dyDescent="0.25">
      <c r="A648" s="26">
        <v>45075.701689814814</v>
      </c>
      <c r="B648" s="1" t="s">
        <v>349</v>
      </c>
      <c r="C648">
        <v>300</v>
      </c>
      <c r="D648">
        <v>293.7</v>
      </c>
      <c r="E648" s="1" t="s">
        <v>356</v>
      </c>
    </row>
    <row r="649" spans="1:5" ht="15" x14ac:dyDescent="0.25">
      <c r="A649" s="26">
        <v>45075.750960648147</v>
      </c>
      <c r="B649" s="1" t="s">
        <v>168</v>
      </c>
      <c r="C649">
        <v>100</v>
      </c>
      <c r="D649">
        <v>96.1</v>
      </c>
      <c r="E649" s="1" t="s">
        <v>7</v>
      </c>
    </row>
    <row r="650" spans="1:5" ht="15" x14ac:dyDescent="0.25">
      <c r="A650" s="26">
        <v>45075.802754629629</v>
      </c>
      <c r="B650" s="1" t="s">
        <v>41</v>
      </c>
      <c r="C650">
        <v>500</v>
      </c>
      <c r="D650">
        <v>489.5</v>
      </c>
      <c r="E650" s="1" t="s">
        <v>7</v>
      </c>
    </row>
    <row r="651" spans="1:5" ht="15" x14ac:dyDescent="0.25">
      <c r="A651" s="26">
        <v>45075.802800925929</v>
      </c>
      <c r="B651" s="1" t="s">
        <v>1034</v>
      </c>
      <c r="C651">
        <v>500</v>
      </c>
      <c r="D651">
        <v>489.5</v>
      </c>
      <c r="E651" s="1" t="s">
        <v>737</v>
      </c>
    </row>
    <row r="652" spans="1:5" ht="15" x14ac:dyDescent="0.25">
      <c r="A652" s="26">
        <v>45075.812881944446</v>
      </c>
      <c r="B652" s="1" t="s">
        <v>918</v>
      </c>
      <c r="C652">
        <v>1000</v>
      </c>
      <c r="D652">
        <v>979</v>
      </c>
      <c r="E652" s="1" t="s">
        <v>138</v>
      </c>
    </row>
    <row r="653" spans="1:5" ht="15" x14ac:dyDescent="0.25">
      <c r="A653" s="26">
        <v>45075.817025462966</v>
      </c>
      <c r="B653" s="1" t="s">
        <v>370</v>
      </c>
      <c r="C653">
        <v>1000</v>
      </c>
      <c r="D653">
        <v>979</v>
      </c>
      <c r="E653" s="1" t="s">
        <v>790</v>
      </c>
    </row>
    <row r="654" spans="1:5" ht="15" x14ac:dyDescent="0.25">
      <c r="A654" s="26">
        <v>45075.85864583333</v>
      </c>
      <c r="B654" s="1" t="s">
        <v>1035</v>
      </c>
      <c r="C654">
        <v>100</v>
      </c>
      <c r="D654">
        <v>96.1</v>
      </c>
      <c r="E654" s="1" t="s">
        <v>28</v>
      </c>
    </row>
    <row r="655" spans="1:5" ht="15" x14ac:dyDescent="0.25">
      <c r="A655" s="26">
        <v>45075.874467592592</v>
      </c>
      <c r="B655" s="1" t="s">
        <v>1033</v>
      </c>
      <c r="C655">
        <v>200</v>
      </c>
      <c r="D655">
        <v>195.8</v>
      </c>
      <c r="E655" s="1" t="s">
        <v>364</v>
      </c>
    </row>
    <row r="656" spans="1:5" ht="15" x14ac:dyDescent="0.25">
      <c r="A656" s="26">
        <v>45075.937048611115</v>
      </c>
      <c r="B656" s="1" t="s">
        <v>832</v>
      </c>
      <c r="C656">
        <v>200</v>
      </c>
      <c r="D656">
        <v>195.8</v>
      </c>
      <c r="E656" s="1" t="s">
        <v>138</v>
      </c>
    </row>
    <row r="657" spans="1:5" ht="15" x14ac:dyDescent="0.25">
      <c r="A657" s="26">
        <v>45075.944571759261</v>
      </c>
      <c r="B657" s="1" t="s">
        <v>1036</v>
      </c>
      <c r="C657">
        <v>300</v>
      </c>
      <c r="D657">
        <v>293.7</v>
      </c>
      <c r="E657" s="1" t="s">
        <v>138</v>
      </c>
    </row>
    <row r="658" spans="1:5" ht="15" x14ac:dyDescent="0.25">
      <c r="A658" s="26">
        <v>45076.056273148148</v>
      </c>
      <c r="B658" s="1" t="s">
        <v>1037</v>
      </c>
      <c r="C658">
        <v>5000</v>
      </c>
      <c r="D658">
        <v>4895</v>
      </c>
      <c r="E658" s="1" t="s">
        <v>30</v>
      </c>
    </row>
    <row r="659" spans="1:5" ht="15" x14ac:dyDescent="0.25">
      <c r="A659" s="26">
        <v>45076.284710648149</v>
      </c>
      <c r="B659" s="1" t="s">
        <v>1033</v>
      </c>
      <c r="C659">
        <v>100</v>
      </c>
      <c r="D659">
        <v>96.1</v>
      </c>
      <c r="E659" s="1" t="s">
        <v>791</v>
      </c>
    </row>
    <row r="660" spans="1:5" ht="15" x14ac:dyDescent="0.25">
      <c r="A660" s="26">
        <v>45076.39534722222</v>
      </c>
      <c r="B660" s="1" t="s">
        <v>361</v>
      </c>
      <c r="C660">
        <v>16500</v>
      </c>
      <c r="D660">
        <v>16153.5</v>
      </c>
      <c r="E660" s="1" t="s">
        <v>362</v>
      </c>
    </row>
    <row r="661" spans="1:5" ht="15" x14ac:dyDescent="0.25">
      <c r="A661" s="26">
        <v>45076.42428240741</v>
      </c>
      <c r="B661" s="1" t="s">
        <v>1038</v>
      </c>
      <c r="C661">
        <v>1000</v>
      </c>
      <c r="D661">
        <v>979</v>
      </c>
      <c r="E661" s="1" t="s">
        <v>304</v>
      </c>
    </row>
    <row r="662" spans="1:5" ht="15" x14ac:dyDescent="0.25">
      <c r="A662" s="26">
        <v>45076.463587962964</v>
      </c>
      <c r="B662" s="1" t="s">
        <v>274</v>
      </c>
      <c r="C662">
        <v>5000</v>
      </c>
      <c r="D662">
        <v>4895</v>
      </c>
      <c r="E662" s="1" t="s">
        <v>304</v>
      </c>
    </row>
    <row r="663" spans="1:5" ht="15" x14ac:dyDescent="0.25">
      <c r="A663" s="26">
        <v>45076.46434027778</v>
      </c>
      <c r="B663" s="1" t="s">
        <v>274</v>
      </c>
      <c r="C663">
        <v>5000</v>
      </c>
      <c r="D663">
        <v>4895</v>
      </c>
      <c r="E663" s="1" t="s">
        <v>356</v>
      </c>
    </row>
    <row r="664" spans="1:5" ht="15" x14ac:dyDescent="0.25">
      <c r="A664" s="26">
        <v>45076.465104166666</v>
      </c>
      <c r="B664" s="1" t="s">
        <v>274</v>
      </c>
      <c r="C664">
        <v>5000</v>
      </c>
      <c r="D664">
        <v>4895</v>
      </c>
      <c r="E664" s="1" t="s">
        <v>791</v>
      </c>
    </row>
    <row r="665" spans="1:5" ht="15" x14ac:dyDescent="0.25">
      <c r="A665" s="26">
        <v>45076.499432870369</v>
      </c>
      <c r="B665" s="1" t="s">
        <v>1039</v>
      </c>
      <c r="C665">
        <v>1000</v>
      </c>
      <c r="D665">
        <v>979</v>
      </c>
      <c r="E665" s="1" t="s">
        <v>356</v>
      </c>
    </row>
    <row r="666" spans="1:5" ht="15" x14ac:dyDescent="0.25">
      <c r="A666" s="26">
        <v>45076.503101851849</v>
      </c>
      <c r="B666" s="1" t="s">
        <v>198</v>
      </c>
      <c r="C666">
        <v>200</v>
      </c>
      <c r="D666">
        <v>195.8</v>
      </c>
      <c r="E666" s="1" t="s">
        <v>303</v>
      </c>
    </row>
    <row r="667" spans="1:5" ht="15" x14ac:dyDescent="0.25">
      <c r="A667" s="26">
        <v>45076.523865740739</v>
      </c>
      <c r="B667" s="1" t="s">
        <v>212</v>
      </c>
      <c r="C667">
        <v>500</v>
      </c>
      <c r="D667">
        <v>489.5</v>
      </c>
      <c r="E667" s="1" t="s">
        <v>31</v>
      </c>
    </row>
    <row r="668" spans="1:5" ht="15" x14ac:dyDescent="0.25">
      <c r="A668" s="26">
        <v>45076.567002314812</v>
      </c>
      <c r="B668" s="1" t="s">
        <v>1040</v>
      </c>
      <c r="C668">
        <v>1500</v>
      </c>
      <c r="D668">
        <v>1468.5</v>
      </c>
      <c r="E668" s="1" t="s">
        <v>6</v>
      </c>
    </row>
    <row r="669" spans="1:5" ht="15" x14ac:dyDescent="0.25">
      <c r="A669" s="26">
        <v>45076.587812500002</v>
      </c>
      <c r="B669" s="1" t="s">
        <v>365</v>
      </c>
      <c r="C669">
        <v>100</v>
      </c>
      <c r="D669">
        <v>96.1</v>
      </c>
      <c r="E669" s="1" t="s">
        <v>366</v>
      </c>
    </row>
    <row r="670" spans="1:5" ht="15" x14ac:dyDescent="0.25">
      <c r="A670" s="26">
        <v>45076.593923611108</v>
      </c>
      <c r="B670" s="1" t="s">
        <v>1039</v>
      </c>
      <c r="C670">
        <v>1000</v>
      </c>
      <c r="D670">
        <v>979</v>
      </c>
      <c r="E670" s="1" t="s">
        <v>356</v>
      </c>
    </row>
    <row r="671" spans="1:5" ht="15" x14ac:dyDescent="0.25">
      <c r="A671" s="26">
        <v>45076.647546296299</v>
      </c>
      <c r="B671" s="1" t="s">
        <v>230</v>
      </c>
      <c r="C671">
        <v>100</v>
      </c>
      <c r="D671">
        <v>96.1</v>
      </c>
      <c r="E671" s="1" t="s">
        <v>7</v>
      </c>
    </row>
    <row r="672" spans="1:5" ht="15" x14ac:dyDescent="0.25">
      <c r="A672" s="26">
        <v>45076.668090277781</v>
      </c>
      <c r="B672" s="1" t="s">
        <v>1041</v>
      </c>
      <c r="C672">
        <v>100</v>
      </c>
      <c r="D672">
        <v>96.1</v>
      </c>
      <c r="E672" s="1" t="s">
        <v>792</v>
      </c>
    </row>
    <row r="673" spans="1:5" ht="15" x14ac:dyDescent="0.25">
      <c r="A673" s="26">
        <v>45076.692766203705</v>
      </c>
      <c r="B673" s="1" t="s">
        <v>135</v>
      </c>
      <c r="C673">
        <v>500</v>
      </c>
      <c r="D673">
        <v>489.5</v>
      </c>
      <c r="E673" s="1" t="s">
        <v>7</v>
      </c>
    </row>
    <row r="674" spans="1:5" ht="15" x14ac:dyDescent="0.25">
      <c r="A674" s="26">
        <v>45076.71837962963</v>
      </c>
      <c r="B674" s="1" t="s">
        <v>367</v>
      </c>
      <c r="C674">
        <v>300</v>
      </c>
      <c r="D674">
        <v>293.7</v>
      </c>
      <c r="E674" s="1" t="s">
        <v>29</v>
      </c>
    </row>
    <row r="675" spans="1:5" ht="15" x14ac:dyDescent="0.25">
      <c r="A675" s="26">
        <v>45076.7890625</v>
      </c>
      <c r="B675" s="1" t="s">
        <v>136</v>
      </c>
      <c r="C675">
        <v>100</v>
      </c>
      <c r="D675">
        <v>96.1</v>
      </c>
      <c r="E675" s="1" t="s">
        <v>29</v>
      </c>
    </row>
    <row r="676" spans="1:5" ht="15" x14ac:dyDescent="0.25">
      <c r="A676" s="26">
        <v>45076.794247685182</v>
      </c>
      <c r="B676" s="1" t="s">
        <v>1042</v>
      </c>
      <c r="C676">
        <v>1000</v>
      </c>
      <c r="D676">
        <v>979</v>
      </c>
      <c r="E676" s="1" t="s">
        <v>356</v>
      </c>
    </row>
    <row r="677" spans="1:5" ht="15" x14ac:dyDescent="0.25">
      <c r="A677" s="26">
        <v>45076.888773148145</v>
      </c>
      <c r="B677" s="1" t="s">
        <v>162</v>
      </c>
      <c r="C677">
        <v>500</v>
      </c>
      <c r="D677">
        <v>489.5</v>
      </c>
      <c r="E677" s="1" t="s">
        <v>31</v>
      </c>
    </row>
    <row r="678" spans="1:5" ht="15" x14ac:dyDescent="0.25">
      <c r="A678" s="26">
        <v>45077.00304398148</v>
      </c>
      <c r="B678" s="1" t="s">
        <v>794</v>
      </c>
      <c r="C678">
        <v>100</v>
      </c>
      <c r="D678">
        <v>96.1</v>
      </c>
      <c r="E678" s="1" t="s">
        <v>7</v>
      </c>
    </row>
    <row r="679" spans="1:5" ht="15" x14ac:dyDescent="0.25">
      <c r="A679" s="26">
        <v>45077.364988425928</v>
      </c>
      <c r="B679" s="1" t="s">
        <v>1025</v>
      </c>
      <c r="C679">
        <v>30000</v>
      </c>
      <c r="D679">
        <v>29370</v>
      </c>
      <c r="E679" s="1" t="s">
        <v>303</v>
      </c>
    </row>
    <row r="680" spans="1:5" ht="15" x14ac:dyDescent="0.25">
      <c r="A680" s="26">
        <v>45077.366365740738</v>
      </c>
      <c r="B680" s="1" t="s">
        <v>1025</v>
      </c>
      <c r="C680">
        <v>50000</v>
      </c>
      <c r="D680">
        <v>48950</v>
      </c>
      <c r="E680" s="1" t="s">
        <v>364</v>
      </c>
    </row>
    <row r="681" spans="1:5" ht="15" x14ac:dyDescent="0.25">
      <c r="A681" s="26">
        <v>45077.411307870374</v>
      </c>
      <c r="B681" s="1" t="s">
        <v>1033</v>
      </c>
      <c r="C681">
        <v>100</v>
      </c>
      <c r="D681">
        <v>96.1</v>
      </c>
      <c r="E681" s="1" t="s">
        <v>791</v>
      </c>
    </row>
    <row r="682" spans="1:5" ht="15" x14ac:dyDescent="0.25">
      <c r="A682" s="26">
        <v>45077.411979166667</v>
      </c>
      <c r="B682" s="1" t="s">
        <v>1033</v>
      </c>
      <c r="C682">
        <v>100</v>
      </c>
      <c r="D682">
        <v>96.1</v>
      </c>
      <c r="E682" s="1" t="s">
        <v>304</v>
      </c>
    </row>
    <row r="683" spans="1:5" ht="15" x14ac:dyDescent="0.25">
      <c r="A683" s="26">
        <v>45077.426689814813</v>
      </c>
      <c r="B683" s="1" t="s">
        <v>951</v>
      </c>
      <c r="C683">
        <v>3000</v>
      </c>
      <c r="D683">
        <v>2937</v>
      </c>
      <c r="E683" s="1" t="s">
        <v>752</v>
      </c>
    </row>
    <row r="684" spans="1:5" ht="15" x14ac:dyDescent="0.25">
      <c r="A684" s="26">
        <v>45077.488449074073</v>
      </c>
      <c r="B684" s="1" t="s">
        <v>111</v>
      </c>
      <c r="C684">
        <v>100</v>
      </c>
      <c r="D684">
        <v>96.1</v>
      </c>
      <c r="E684" s="1" t="s">
        <v>39</v>
      </c>
    </row>
    <row r="685" spans="1:5" ht="15" x14ac:dyDescent="0.25">
      <c r="A685" s="26">
        <v>45077.553668981483</v>
      </c>
      <c r="B685" s="1" t="s">
        <v>798</v>
      </c>
      <c r="C685">
        <v>20000</v>
      </c>
      <c r="D685">
        <v>19580</v>
      </c>
      <c r="E685" s="1" t="s">
        <v>364</v>
      </c>
    </row>
    <row r="686" spans="1:5" ht="15" x14ac:dyDescent="0.25">
      <c r="A686" s="26">
        <v>45077.574247685188</v>
      </c>
      <c r="B686" s="1" t="s">
        <v>198</v>
      </c>
      <c r="C686">
        <v>500</v>
      </c>
      <c r="D686">
        <v>489.5</v>
      </c>
      <c r="E686" s="1" t="s">
        <v>356</v>
      </c>
    </row>
    <row r="687" spans="1:5" ht="15" x14ac:dyDescent="0.25">
      <c r="A687" s="26">
        <v>45077.615532407406</v>
      </c>
      <c r="B687" s="1" t="s">
        <v>142</v>
      </c>
      <c r="C687">
        <v>100</v>
      </c>
      <c r="D687">
        <v>96.1</v>
      </c>
      <c r="E687" s="1" t="s">
        <v>304</v>
      </c>
    </row>
    <row r="688" spans="1:5" ht="15" x14ac:dyDescent="0.25">
      <c r="A688" s="26">
        <v>45077.630694444444</v>
      </c>
      <c r="B688" s="1" t="s">
        <v>1043</v>
      </c>
      <c r="C688">
        <v>5000</v>
      </c>
      <c r="D688">
        <v>4895</v>
      </c>
      <c r="E688" s="1" t="s">
        <v>356</v>
      </c>
    </row>
    <row r="689" spans="1:5" ht="15" x14ac:dyDescent="0.25">
      <c r="A689" s="26">
        <v>45077.675983796296</v>
      </c>
      <c r="B689" s="1" t="s">
        <v>213</v>
      </c>
      <c r="C689">
        <v>100</v>
      </c>
      <c r="D689">
        <v>96.1</v>
      </c>
      <c r="E689" s="1" t="s">
        <v>29</v>
      </c>
    </row>
    <row r="690" spans="1:5" ht="15" x14ac:dyDescent="0.25">
      <c r="A690" s="26">
        <v>45077.815949074073</v>
      </c>
      <c r="B690" s="1" t="s">
        <v>142</v>
      </c>
      <c r="C690">
        <v>100</v>
      </c>
      <c r="D690">
        <v>96.1</v>
      </c>
      <c r="E690" s="1" t="s">
        <v>791</v>
      </c>
    </row>
    <row r="691" spans="1:5" ht="15" x14ac:dyDescent="0.25">
      <c r="A691" s="26">
        <v>45077.817789351851</v>
      </c>
      <c r="B691" s="1" t="s">
        <v>142</v>
      </c>
      <c r="C691">
        <v>100</v>
      </c>
      <c r="D691">
        <v>96.1</v>
      </c>
      <c r="E691" s="1" t="s">
        <v>356</v>
      </c>
    </row>
    <row r="692" spans="1:5" ht="15" x14ac:dyDescent="0.25">
      <c r="A692" s="26">
        <v>45077.824016203704</v>
      </c>
      <c r="B692" s="1" t="s">
        <v>142</v>
      </c>
      <c r="C692">
        <v>90</v>
      </c>
      <c r="D692">
        <v>86.1</v>
      </c>
      <c r="E692" s="1" t="s">
        <v>306</v>
      </c>
    </row>
    <row r="693" spans="1:5" ht="15" x14ac:dyDescent="0.25">
      <c r="A693" s="26">
        <v>45077.925868055558</v>
      </c>
      <c r="B693" s="1" t="s">
        <v>1044</v>
      </c>
      <c r="C693">
        <v>100</v>
      </c>
      <c r="D693">
        <v>96.1</v>
      </c>
      <c r="E693" s="1" t="s">
        <v>793</v>
      </c>
    </row>
    <row r="694" spans="1:5" ht="15" x14ac:dyDescent="0.25"/>
    <row r="695" spans="1:5" ht="15" x14ac:dyDescent="0.25"/>
    <row r="696" spans="1:5" ht="15" x14ac:dyDescent="0.25"/>
    <row r="697" spans="1:5" ht="15" x14ac:dyDescent="0.25"/>
    <row r="698" spans="1:5" ht="15" x14ac:dyDescent="0.25"/>
    <row r="699" spans="1:5" ht="15" x14ac:dyDescent="0.25"/>
    <row r="700" spans="1:5" ht="15" x14ac:dyDescent="0.25"/>
    <row r="701" spans="1:5" ht="15" x14ac:dyDescent="0.25"/>
    <row r="702" spans="1:5" ht="15" x14ac:dyDescent="0.25"/>
    <row r="703" spans="1:5" ht="15" x14ac:dyDescent="0.25"/>
    <row r="704" spans="1:5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</sheetData>
  <sortState ref="A2:E368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3"/>
  <sheetViews>
    <sheetView topLeftCell="A501" workbookViewId="0">
      <selection activeCell="H13" sqref="H13"/>
    </sheetView>
  </sheetViews>
  <sheetFormatPr defaultRowHeight="15" x14ac:dyDescent="0.25"/>
  <cols>
    <col min="1" max="1" width="17.5703125" customWidth="1"/>
    <col min="2" max="2" width="50.140625" style="1" customWidth="1"/>
    <col min="3" max="3" width="25.7109375" customWidth="1"/>
    <col min="4" max="4" width="42" customWidth="1"/>
    <col min="5" max="5" width="27.7109375" style="1" customWidth="1"/>
  </cols>
  <sheetData>
    <row r="1" spans="1:35" x14ac:dyDescent="0.25">
      <c r="A1" s="3" t="s">
        <v>2</v>
      </c>
      <c r="B1" s="2" t="s">
        <v>12</v>
      </c>
      <c r="C1" s="3" t="s">
        <v>3</v>
      </c>
      <c r="D1" s="3" t="s">
        <v>11</v>
      </c>
      <c r="E1" s="2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5">
      <c r="A2" s="26">
        <v>45047.037743055553</v>
      </c>
      <c r="B2" s="1" t="s">
        <v>374</v>
      </c>
      <c r="C2">
        <v>500</v>
      </c>
      <c r="D2">
        <v>487.5</v>
      </c>
      <c r="E2" s="1" t="s">
        <v>369</v>
      </c>
    </row>
    <row r="3" spans="1:35" x14ac:dyDescent="0.25">
      <c r="A3" s="26">
        <v>45047.770405092589</v>
      </c>
      <c r="B3" s="1" t="s">
        <v>1116</v>
      </c>
      <c r="C3">
        <v>89</v>
      </c>
      <c r="D3">
        <v>86.77</v>
      </c>
      <c r="E3" s="1" t="s">
        <v>369</v>
      </c>
    </row>
    <row r="4" spans="1:35" x14ac:dyDescent="0.25">
      <c r="A4" s="26">
        <v>45048.079560185186</v>
      </c>
      <c r="B4" s="1" t="s">
        <v>1117</v>
      </c>
      <c r="C4">
        <v>50</v>
      </c>
      <c r="D4">
        <v>48.75</v>
      </c>
      <c r="E4" s="1" t="s">
        <v>369</v>
      </c>
    </row>
    <row r="5" spans="1:35" x14ac:dyDescent="0.25">
      <c r="A5" s="26">
        <v>45048.14398148148</v>
      </c>
      <c r="B5" s="1" t="s">
        <v>1118</v>
      </c>
      <c r="C5">
        <v>50</v>
      </c>
      <c r="D5">
        <v>48.75</v>
      </c>
      <c r="E5" s="1" t="s">
        <v>369</v>
      </c>
    </row>
    <row r="6" spans="1:35" x14ac:dyDescent="0.25">
      <c r="A6" s="26">
        <v>45051.326388888891</v>
      </c>
      <c r="B6" s="1" t="s">
        <v>1119</v>
      </c>
      <c r="C6">
        <v>1</v>
      </c>
      <c r="D6">
        <v>0.97</v>
      </c>
      <c r="E6" s="1" t="s">
        <v>369</v>
      </c>
    </row>
    <row r="7" spans="1:35" x14ac:dyDescent="0.25">
      <c r="A7" s="26">
        <v>45051.434224537035</v>
      </c>
      <c r="B7" s="1" t="s">
        <v>1120</v>
      </c>
      <c r="C7">
        <v>20</v>
      </c>
      <c r="D7">
        <v>19.5</v>
      </c>
      <c r="E7" s="1" t="s">
        <v>369</v>
      </c>
    </row>
    <row r="8" spans="1:35" x14ac:dyDescent="0.25">
      <c r="A8" s="26">
        <v>45051.513194444444</v>
      </c>
      <c r="B8" s="1" t="s">
        <v>1121</v>
      </c>
      <c r="C8">
        <v>10</v>
      </c>
      <c r="D8">
        <v>9.75</v>
      </c>
      <c r="E8" s="1" t="s">
        <v>369</v>
      </c>
    </row>
    <row r="9" spans="1:35" x14ac:dyDescent="0.25">
      <c r="A9" s="26">
        <v>45051.517314814817</v>
      </c>
      <c r="B9" s="1" t="s">
        <v>1122</v>
      </c>
      <c r="C9">
        <v>300</v>
      </c>
      <c r="D9">
        <v>292.5</v>
      </c>
      <c r="E9" s="1" t="s">
        <v>369</v>
      </c>
    </row>
    <row r="10" spans="1:35" x14ac:dyDescent="0.25">
      <c r="A10" s="26">
        <v>45051.827407407407</v>
      </c>
      <c r="B10" s="1" t="s">
        <v>1123</v>
      </c>
      <c r="C10">
        <v>500</v>
      </c>
      <c r="D10">
        <v>487.5</v>
      </c>
      <c r="E10" s="1" t="s">
        <v>369</v>
      </c>
    </row>
    <row r="11" spans="1:35" x14ac:dyDescent="0.25">
      <c r="A11" s="26">
        <v>45051.919861111113</v>
      </c>
      <c r="B11" s="1" t="s">
        <v>1124</v>
      </c>
      <c r="C11">
        <v>4</v>
      </c>
      <c r="D11">
        <v>3.9</v>
      </c>
      <c r="E11" s="1" t="s">
        <v>369</v>
      </c>
    </row>
    <row r="12" spans="1:35" x14ac:dyDescent="0.25">
      <c r="A12" s="26">
        <v>45052.190659722219</v>
      </c>
      <c r="B12" s="1" t="s">
        <v>1125</v>
      </c>
      <c r="C12">
        <v>10</v>
      </c>
      <c r="D12">
        <v>9.75</v>
      </c>
      <c r="E12" s="1" t="s">
        <v>369</v>
      </c>
    </row>
    <row r="13" spans="1:35" x14ac:dyDescent="0.25">
      <c r="A13" s="26">
        <v>45052.300416666665</v>
      </c>
      <c r="B13" s="1" t="s">
        <v>1126</v>
      </c>
      <c r="C13">
        <v>196160</v>
      </c>
      <c r="D13">
        <v>191256</v>
      </c>
      <c r="E13" s="1" t="s">
        <v>369</v>
      </c>
    </row>
    <row r="14" spans="1:35" x14ac:dyDescent="0.25">
      <c r="A14" s="26">
        <v>45061.752928240741</v>
      </c>
      <c r="B14" s="1" t="s">
        <v>1127</v>
      </c>
      <c r="C14">
        <v>300</v>
      </c>
      <c r="D14">
        <v>292.5</v>
      </c>
      <c r="E14" s="1" t="s">
        <v>1115</v>
      </c>
    </row>
    <row r="15" spans="1:35" x14ac:dyDescent="0.25">
      <c r="A15" s="26">
        <v>45061.756099537037</v>
      </c>
      <c r="B15" s="1" t="s">
        <v>1128</v>
      </c>
      <c r="C15">
        <v>100</v>
      </c>
      <c r="D15">
        <v>97.5</v>
      </c>
      <c r="E15" s="1" t="s">
        <v>1115</v>
      </c>
    </row>
    <row r="16" spans="1:35" x14ac:dyDescent="0.25">
      <c r="A16" s="26">
        <v>45061.757905092592</v>
      </c>
      <c r="B16" s="1" t="s">
        <v>1129</v>
      </c>
      <c r="C16">
        <v>100</v>
      </c>
      <c r="D16">
        <v>97.5</v>
      </c>
      <c r="E16" s="1" t="s">
        <v>1115</v>
      </c>
    </row>
    <row r="17" spans="1:5" x14ac:dyDescent="0.25">
      <c r="A17" s="26">
        <v>45061.763310185182</v>
      </c>
      <c r="B17" s="1" t="s">
        <v>1130</v>
      </c>
      <c r="C17">
        <v>100</v>
      </c>
      <c r="D17">
        <v>97.5</v>
      </c>
      <c r="E17" s="1" t="s">
        <v>1115</v>
      </c>
    </row>
    <row r="18" spans="1:5" x14ac:dyDescent="0.25">
      <c r="A18" s="26">
        <v>45061.766377314816</v>
      </c>
      <c r="B18" s="1" t="s">
        <v>1131</v>
      </c>
      <c r="C18">
        <v>1300</v>
      </c>
      <c r="D18">
        <v>1267.5</v>
      </c>
      <c r="E18" s="1" t="s">
        <v>1115</v>
      </c>
    </row>
    <row r="19" spans="1:5" x14ac:dyDescent="0.25">
      <c r="A19" s="26">
        <v>45061.769803240742</v>
      </c>
      <c r="B19" s="1" t="s">
        <v>1132</v>
      </c>
      <c r="C19">
        <v>20</v>
      </c>
      <c r="D19">
        <v>19.5</v>
      </c>
      <c r="E19" s="1" t="s">
        <v>1115</v>
      </c>
    </row>
    <row r="20" spans="1:5" x14ac:dyDescent="0.25">
      <c r="A20" s="26">
        <v>45061.771747685183</v>
      </c>
      <c r="B20" s="1" t="s">
        <v>1133</v>
      </c>
      <c r="C20">
        <v>100</v>
      </c>
      <c r="D20">
        <v>97.5</v>
      </c>
      <c r="E20" s="1" t="s">
        <v>1115</v>
      </c>
    </row>
    <row r="21" spans="1:5" x14ac:dyDescent="0.25">
      <c r="A21" s="26">
        <v>45061.772291666668</v>
      </c>
      <c r="B21" s="1" t="s">
        <v>1134</v>
      </c>
      <c r="C21">
        <v>500</v>
      </c>
      <c r="D21">
        <v>487.5</v>
      </c>
      <c r="E21" s="1" t="s">
        <v>1115</v>
      </c>
    </row>
    <row r="22" spans="1:5" x14ac:dyDescent="0.25">
      <c r="A22" s="26">
        <v>45061.773842592593</v>
      </c>
      <c r="B22" s="1" t="s">
        <v>1135</v>
      </c>
      <c r="C22">
        <v>200</v>
      </c>
      <c r="D22">
        <v>195</v>
      </c>
      <c r="E22" s="1" t="s">
        <v>1115</v>
      </c>
    </row>
    <row r="23" spans="1:5" x14ac:dyDescent="0.25">
      <c r="A23" s="26">
        <v>45061.7815162037</v>
      </c>
      <c r="B23" s="1" t="s">
        <v>1136</v>
      </c>
      <c r="C23">
        <v>1</v>
      </c>
      <c r="D23">
        <v>0.97</v>
      </c>
      <c r="E23" s="1" t="s">
        <v>1115</v>
      </c>
    </row>
    <row r="24" spans="1:5" x14ac:dyDescent="0.25">
      <c r="A24" s="26">
        <v>45061.781527777777</v>
      </c>
      <c r="B24" s="1" t="s">
        <v>1137</v>
      </c>
      <c r="C24">
        <v>300</v>
      </c>
      <c r="D24">
        <v>292.5</v>
      </c>
      <c r="E24" s="1" t="s">
        <v>1115</v>
      </c>
    </row>
    <row r="25" spans="1:5" x14ac:dyDescent="0.25">
      <c r="A25" s="26">
        <v>45061.78392361111</v>
      </c>
      <c r="B25" s="1" t="s">
        <v>1138</v>
      </c>
      <c r="C25">
        <v>30</v>
      </c>
      <c r="D25">
        <v>29.25</v>
      </c>
      <c r="E25" s="1" t="s">
        <v>1115</v>
      </c>
    </row>
    <row r="26" spans="1:5" x14ac:dyDescent="0.25">
      <c r="A26" s="26">
        <v>45061.784062500003</v>
      </c>
      <c r="B26" s="1" t="s">
        <v>1139</v>
      </c>
      <c r="C26">
        <v>10</v>
      </c>
      <c r="D26">
        <v>9.75</v>
      </c>
      <c r="E26" s="1" t="s">
        <v>1115</v>
      </c>
    </row>
    <row r="27" spans="1:5" x14ac:dyDescent="0.25">
      <c r="A27" s="26">
        <v>45061.784745370373</v>
      </c>
      <c r="B27" s="1" t="s">
        <v>1140</v>
      </c>
      <c r="C27">
        <v>100</v>
      </c>
      <c r="D27">
        <v>97.5</v>
      </c>
      <c r="E27" s="1" t="s">
        <v>1115</v>
      </c>
    </row>
    <row r="28" spans="1:5" x14ac:dyDescent="0.25">
      <c r="A28" s="26">
        <v>45061.78534722222</v>
      </c>
      <c r="B28" s="1" t="s">
        <v>1141</v>
      </c>
      <c r="C28">
        <v>100</v>
      </c>
      <c r="D28">
        <v>97.5</v>
      </c>
      <c r="E28" s="1" t="s">
        <v>1115</v>
      </c>
    </row>
    <row r="29" spans="1:5" x14ac:dyDescent="0.25">
      <c r="A29" s="26">
        <v>45061.789143518516</v>
      </c>
      <c r="B29" s="1" t="s">
        <v>387</v>
      </c>
      <c r="C29">
        <v>100</v>
      </c>
      <c r="D29">
        <v>97.5</v>
      </c>
      <c r="E29" s="1" t="s">
        <v>1115</v>
      </c>
    </row>
    <row r="30" spans="1:5" x14ac:dyDescent="0.25">
      <c r="A30" s="26">
        <v>45061.792349537034</v>
      </c>
      <c r="B30" s="1" t="s">
        <v>1142</v>
      </c>
      <c r="C30">
        <v>100</v>
      </c>
      <c r="D30">
        <v>97.5</v>
      </c>
      <c r="E30" s="1" t="s">
        <v>1115</v>
      </c>
    </row>
    <row r="31" spans="1:5" x14ac:dyDescent="0.25">
      <c r="A31" s="26">
        <v>45061.793796296297</v>
      </c>
      <c r="B31" s="1" t="s">
        <v>1135</v>
      </c>
      <c r="C31">
        <v>34</v>
      </c>
      <c r="D31">
        <v>33.15</v>
      </c>
      <c r="E31" s="1" t="s">
        <v>1115</v>
      </c>
    </row>
    <row r="32" spans="1:5" x14ac:dyDescent="0.25">
      <c r="A32" s="26">
        <v>45061.794479166667</v>
      </c>
      <c r="B32" s="1" t="s">
        <v>1143</v>
      </c>
      <c r="C32">
        <v>300</v>
      </c>
      <c r="D32">
        <v>292.5</v>
      </c>
      <c r="E32" s="1" t="s">
        <v>1115</v>
      </c>
    </row>
    <row r="33" spans="1:5" x14ac:dyDescent="0.25">
      <c r="A33" s="26">
        <v>45061.799409722225</v>
      </c>
      <c r="B33" s="1" t="s">
        <v>1144</v>
      </c>
      <c r="C33">
        <v>10</v>
      </c>
      <c r="D33">
        <v>9.75</v>
      </c>
      <c r="E33" s="1" t="s">
        <v>1115</v>
      </c>
    </row>
    <row r="34" spans="1:5" x14ac:dyDescent="0.25">
      <c r="A34" s="26">
        <v>45061.799803240741</v>
      </c>
      <c r="B34" s="1" t="s">
        <v>1145</v>
      </c>
      <c r="C34">
        <v>84</v>
      </c>
      <c r="D34">
        <v>81.900000000000006</v>
      </c>
      <c r="E34" s="1" t="s">
        <v>1115</v>
      </c>
    </row>
    <row r="35" spans="1:5" x14ac:dyDescent="0.25">
      <c r="A35" s="26">
        <v>45061.801585648151</v>
      </c>
      <c r="B35" s="1" t="s">
        <v>1146</v>
      </c>
      <c r="C35">
        <v>500</v>
      </c>
      <c r="D35">
        <v>487.5</v>
      </c>
      <c r="E35" s="1" t="s">
        <v>1115</v>
      </c>
    </row>
    <row r="36" spans="1:5" x14ac:dyDescent="0.25">
      <c r="A36" s="26">
        <v>45061.802812499998</v>
      </c>
      <c r="B36" s="1" t="s">
        <v>1147</v>
      </c>
      <c r="C36">
        <v>50</v>
      </c>
      <c r="D36">
        <v>48.75</v>
      </c>
      <c r="E36" s="1" t="s">
        <v>1115</v>
      </c>
    </row>
    <row r="37" spans="1:5" x14ac:dyDescent="0.25">
      <c r="A37" s="26">
        <v>45061.802905092591</v>
      </c>
      <c r="B37" s="1" t="s">
        <v>1148</v>
      </c>
      <c r="C37">
        <v>132</v>
      </c>
      <c r="D37">
        <v>128.69999999999999</v>
      </c>
      <c r="E37" s="1" t="s">
        <v>1115</v>
      </c>
    </row>
    <row r="38" spans="1:5" x14ac:dyDescent="0.25">
      <c r="A38" s="26">
        <v>45061.804386574076</v>
      </c>
      <c r="B38" s="1" t="s">
        <v>383</v>
      </c>
      <c r="C38">
        <v>50</v>
      </c>
      <c r="D38">
        <v>48.75</v>
      </c>
      <c r="E38" s="1" t="s">
        <v>1115</v>
      </c>
    </row>
    <row r="39" spans="1:5" x14ac:dyDescent="0.25">
      <c r="A39" s="26">
        <v>45061.80572916667</v>
      </c>
      <c r="B39" s="1" t="s">
        <v>1149</v>
      </c>
      <c r="C39">
        <v>300</v>
      </c>
      <c r="D39">
        <v>292.5</v>
      </c>
      <c r="E39" s="1" t="s">
        <v>1115</v>
      </c>
    </row>
    <row r="40" spans="1:5" x14ac:dyDescent="0.25">
      <c r="A40" s="26">
        <v>45061.806516203702</v>
      </c>
      <c r="B40" s="1" t="s">
        <v>1150</v>
      </c>
      <c r="C40">
        <v>300</v>
      </c>
      <c r="D40">
        <v>292.5</v>
      </c>
      <c r="E40" s="1" t="s">
        <v>1115</v>
      </c>
    </row>
    <row r="41" spans="1:5" x14ac:dyDescent="0.25">
      <c r="A41" s="26">
        <v>45061.80841435185</v>
      </c>
      <c r="B41" s="1" t="s">
        <v>1151</v>
      </c>
      <c r="C41">
        <v>50</v>
      </c>
      <c r="D41">
        <v>48.75</v>
      </c>
      <c r="E41" s="1" t="s">
        <v>1115</v>
      </c>
    </row>
    <row r="42" spans="1:5" x14ac:dyDescent="0.25">
      <c r="A42" s="26">
        <v>45061.809050925927</v>
      </c>
      <c r="B42" s="1" t="s">
        <v>1152</v>
      </c>
      <c r="C42">
        <v>1000</v>
      </c>
      <c r="D42">
        <v>975</v>
      </c>
      <c r="E42" s="1" t="s">
        <v>1115</v>
      </c>
    </row>
    <row r="43" spans="1:5" x14ac:dyDescent="0.25">
      <c r="A43" s="26">
        <v>45061.80908564815</v>
      </c>
      <c r="B43" s="1" t="s">
        <v>1153</v>
      </c>
      <c r="C43">
        <v>50</v>
      </c>
      <c r="D43">
        <v>48.75</v>
      </c>
      <c r="E43" s="1" t="s">
        <v>1115</v>
      </c>
    </row>
    <row r="44" spans="1:5" x14ac:dyDescent="0.25">
      <c r="A44" s="26">
        <v>45061.810937499999</v>
      </c>
      <c r="B44" s="1" t="s">
        <v>1154</v>
      </c>
      <c r="C44">
        <v>100</v>
      </c>
      <c r="D44">
        <v>97.5</v>
      </c>
      <c r="E44" s="1" t="s">
        <v>1115</v>
      </c>
    </row>
    <row r="45" spans="1:5" x14ac:dyDescent="0.25">
      <c r="A45" s="26">
        <v>45061.810995370368</v>
      </c>
      <c r="B45" s="1" t="s">
        <v>1155</v>
      </c>
      <c r="C45">
        <v>10</v>
      </c>
      <c r="D45">
        <v>9.75</v>
      </c>
      <c r="E45" s="1" t="s">
        <v>1115</v>
      </c>
    </row>
    <row r="46" spans="1:5" x14ac:dyDescent="0.25">
      <c r="A46" s="26">
        <v>45061.81145833333</v>
      </c>
      <c r="B46" s="1" t="s">
        <v>1156</v>
      </c>
      <c r="C46">
        <v>100</v>
      </c>
      <c r="D46">
        <v>97.5</v>
      </c>
      <c r="E46" s="1" t="s">
        <v>1115</v>
      </c>
    </row>
    <row r="47" spans="1:5" x14ac:dyDescent="0.25">
      <c r="A47" s="26">
        <v>45061.8128125</v>
      </c>
      <c r="B47" s="1" t="s">
        <v>1157</v>
      </c>
      <c r="C47">
        <v>50</v>
      </c>
      <c r="D47">
        <v>48.75</v>
      </c>
      <c r="E47" s="1" t="s">
        <v>1115</v>
      </c>
    </row>
    <row r="48" spans="1:5" x14ac:dyDescent="0.25">
      <c r="A48" s="26">
        <v>45061.81453703704</v>
      </c>
      <c r="B48" s="1" t="s">
        <v>1158</v>
      </c>
      <c r="C48">
        <v>100</v>
      </c>
      <c r="D48">
        <v>97.5</v>
      </c>
      <c r="E48" s="1" t="s">
        <v>1115</v>
      </c>
    </row>
    <row r="49" spans="1:5" x14ac:dyDescent="0.25">
      <c r="A49" s="26">
        <v>45061.816145833334</v>
      </c>
      <c r="B49" s="1" t="s">
        <v>1159</v>
      </c>
      <c r="C49">
        <v>100</v>
      </c>
      <c r="D49">
        <v>97.5</v>
      </c>
      <c r="E49" s="1" t="s">
        <v>1115</v>
      </c>
    </row>
    <row r="50" spans="1:5" x14ac:dyDescent="0.25">
      <c r="A50" s="26">
        <v>45061.817071759258</v>
      </c>
      <c r="B50" s="1" t="s">
        <v>878</v>
      </c>
      <c r="C50">
        <v>500</v>
      </c>
      <c r="D50">
        <v>487.5</v>
      </c>
      <c r="E50" s="1" t="s">
        <v>1115</v>
      </c>
    </row>
    <row r="51" spans="1:5" x14ac:dyDescent="0.25">
      <c r="A51" s="26">
        <v>45061.817650462966</v>
      </c>
      <c r="B51" s="1" t="s">
        <v>1160</v>
      </c>
      <c r="C51">
        <v>150</v>
      </c>
      <c r="D51">
        <v>146.25</v>
      </c>
      <c r="E51" s="1" t="s">
        <v>1115</v>
      </c>
    </row>
    <row r="52" spans="1:5" x14ac:dyDescent="0.25">
      <c r="A52" s="26">
        <v>45061.81826388889</v>
      </c>
      <c r="B52" s="1" t="s">
        <v>1161</v>
      </c>
      <c r="C52">
        <v>30</v>
      </c>
      <c r="D52">
        <v>29.25</v>
      </c>
      <c r="E52" s="1" t="s">
        <v>1115</v>
      </c>
    </row>
    <row r="53" spans="1:5" x14ac:dyDescent="0.25">
      <c r="A53" s="26">
        <v>45061.818611111114</v>
      </c>
      <c r="B53" s="1" t="s">
        <v>1162</v>
      </c>
      <c r="C53">
        <v>100</v>
      </c>
      <c r="D53">
        <v>97.5</v>
      </c>
      <c r="E53" s="1" t="s">
        <v>1115</v>
      </c>
    </row>
    <row r="54" spans="1:5" x14ac:dyDescent="0.25">
      <c r="A54" s="26">
        <v>45061.818715277775</v>
      </c>
      <c r="B54" s="1" t="s">
        <v>1162</v>
      </c>
      <c r="C54">
        <v>500</v>
      </c>
      <c r="D54">
        <v>487.5</v>
      </c>
      <c r="E54" s="1" t="s">
        <v>1115</v>
      </c>
    </row>
    <row r="55" spans="1:5" x14ac:dyDescent="0.25">
      <c r="A55" s="26">
        <v>45061.820335648146</v>
      </c>
      <c r="B55" s="1" t="s">
        <v>1163</v>
      </c>
      <c r="C55">
        <v>50</v>
      </c>
      <c r="D55">
        <v>48.75</v>
      </c>
      <c r="E55" s="1" t="s">
        <v>1115</v>
      </c>
    </row>
    <row r="56" spans="1:5" x14ac:dyDescent="0.25">
      <c r="A56" s="26">
        <v>45061.821145833332</v>
      </c>
      <c r="B56" s="1" t="s">
        <v>1164</v>
      </c>
      <c r="C56">
        <v>318</v>
      </c>
      <c r="D56">
        <v>310.05</v>
      </c>
      <c r="E56" s="1" t="s">
        <v>1115</v>
      </c>
    </row>
    <row r="57" spans="1:5" x14ac:dyDescent="0.25">
      <c r="A57" s="26">
        <v>45061.822013888886</v>
      </c>
      <c r="B57" s="1" t="s">
        <v>1165</v>
      </c>
      <c r="C57">
        <v>100</v>
      </c>
      <c r="D57">
        <v>97.5</v>
      </c>
      <c r="E57" s="1" t="s">
        <v>1115</v>
      </c>
    </row>
    <row r="58" spans="1:5" x14ac:dyDescent="0.25">
      <c r="A58" s="26">
        <v>45061.824965277781</v>
      </c>
      <c r="B58" s="1" t="s">
        <v>1166</v>
      </c>
      <c r="C58">
        <v>100</v>
      </c>
      <c r="D58">
        <v>97.5</v>
      </c>
      <c r="E58" s="1" t="s">
        <v>1115</v>
      </c>
    </row>
    <row r="59" spans="1:5" x14ac:dyDescent="0.25">
      <c r="A59" s="26">
        <v>45061.826608796298</v>
      </c>
      <c r="B59" s="1" t="s">
        <v>1167</v>
      </c>
      <c r="C59">
        <v>300</v>
      </c>
      <c r="D59">
        <v>292.5</v>
      </c>
      <c r="E59" s="1" t="s">
        <v>1115</v>
      </c>
    </row>
    <row r="60" spans="1:5" x14ac:dyDescent="0.25">
      <c r="A60" s="26">
        <v>45061.828645833331</v>
      </c>
      <c r="B60" s="1" t="s">
        <v>1168</v>
      </c>
      <c r="C60">
        <v>50</v>
      </c>
      <c r="D60">
        <v>48.75</v>
      </c>
      <c r="E60" s="1" t="s">
        <v>1115</v>
      </c>
    </row>
    <row r="61" spans="1:5" x14ac:dyDescent="0.25">
      <c r="A61" s="26">
        <v>45061.836562500001</v>
      </c>
      <c r="B61" s="1" t="s">
        <v>1169</v>
      </c>
      <c r="C61">
        <v>300</v>
      </c>
      <c r="D61">
        <v>292.5</v>
      </c>
      <c r="E61" s="1" t="s">
        <v>1115</v>
      </c>
    </row>
    <row r="62" spans="1:5" x14ac:dyDescent="0.25">
      <c r="A62" s="26">
        <v>45061.83797453704</v>
      </c>
      <c r="B62" s="1" t="s">
        <v>344</v>
      </c>
      <c r="C62">
        <v>500</v>
      </c>
      <c r="D62">
        <v>487.5</v>
      </c>
      <c r="E62" s="1" t="s">
        <v>1115</v>
      </c>
    </row>
    <row r="63" spans="1:5" x14ac:dyDescent="0.25">
      <c r="A63" s="26">
        <v>45061.839004629626</v>
      </c>
      <c r="B63" s="1" t="s">
        <v>1170</v>
      </c>
      <c r="C63">
        <v>100</v>
      </c>
      <c r="D63">
        <v>97.5</v>
      </c>
      <c r="E63" s="1" t="s">
        <v>1115</v>
      </c>
    </row>
    <row r="64" spans="1:5" x14ac:dyDescent="0.25">
      <c r="A64" s="26">
        <v>45061.841377314813</v>
      </c>
      <c r="B64" s="1" t="s">
        <v>1171</v>
      </c>
      <c r="C64">
        <v>5000</v>
      </c>
      <c r="D64">
        <v>4875</v>
      </c>
      <c r="E64" s="1" t="s">
        <v>1115</v>
      </c>
    </row>
    <row r="65" spans="1:5" x14ac:dyDescent="0.25">
      <c r="A65" s="26">
        <v>45061.842604166668</v>
      </c>
      <c r="B65" s="1" t="s">
        <v>368</v>
      </c>
      <c r="C65">
        <v>10</v>
      </c>
      <c r="D65">
        <v>9.75</v>
      </c>
      <c r="E65" s="1" t="s">
        <v>1115</v>
      </c>
    </row>
    <row r="66" spans="1:5" x14ac:dyDescent="0.25">
      <c r="A66" s="26">
        <v>45061.842939814815</v>
      </c>
      <c r="B66" s="1" t="s">
        <v>1172</v>
      </c>
      <c r="C66">
        <v>25</v>
      </c>
      <c r="D66">
        <v>24.37</v>
      </c>
      <c r="E66" s="1" t="s">
        <v>1115</v>
      </c>
    </row>
    <row r="67" spans="1:5" x14ac:dyDescent="0.25">
      <c r="A67" s="26">
        <v>45061.843032407407</v>
      </c>
      <c r="B67" s="1" t="s">
        <v>388</v>
      </c>
      <c r="C67">
        <v>60</v>
      </c>
      <c r="D67">
        <v>58.5</v>
      </c>
      <c r="E67" s="1" t="s">
        <v>1115</v>
      </c>
    </row>
    <row r="68" spans="1:5" x14ac:dyDescent="0.25">
      <c r="A68" s="26">
        <v>45061.845219907409</v>
      </c>
      <c r="B68" s="1" t="s">
        <v>1173</v>
      </c>
      <c r="C68">
        <v>50</v>
      </c>
      <c r="D68">
        <v>48.75</v>
      </c>
      <c r="E68" s="1" t="s">
        <v>1115</v>
      </c>
    </row>
    <row r="69" spans="1:5" x14ac:dyDescent="0.25">
      <c r="A69" s="26">
        <v>45061.847025462965</v>
      </c>
      <c r="B69" s="1" t="s">
        <v>1174</v>
      </c>
      <c r="C69">
        <v>100</v>
      </c>
      <c r="D69">
        <v>97.5</v>
      </c>
      <c r="E69" s="1" t="s">
        <v>1115</v>
      </c>
    </row>
    <row r="70" spans="1:5" x14ac:dyDescent="0.25">
      <c r="A70" s="26">
        <v>45061.84784722222</v>
      </c>
      <c r="B70" s="1" t="s">
        <v>1175</v>
      </c>
      <c r="C70">
        <v>50</v>
      </c>
      <c r="D70">
        <v>48.75</v>
      </c>
      <c r="E70" s="1" t="s">
        <v>1115</v>
      </c>
    </row>
    <row r="71" spans="1:5" x14ac:dyDescent="0.25">
      <c r="A71" s="26">
        <v>45061.848113425927</v>
      </c>
      <c r="B71" s="1" t="s">
        <v>239</v>
      </c>
      <c r="C71">
        <v>8</v>
      </c>
      <c r="D71">
        <v>7.8</v>
      </c>
      <c r="E71" s="1" t="s">
        <v>1115</v>
      </c>
    </row>
    <row r="72" spans="1:5" x14ac:dyDescent="0.25">
      <c r="A72" s="26">
        <v>45061.851851851854</v>
      </c>
      <c r="B72" s="1" t="s">
        <v>1176</v>
      </c>
      <c r="C72">
        <v>50</v>
      </c>
      <c r="D72">
        <v>48.75</v>
      </c>
      <c r="E72" s="1" t="s">
        <v>1115</v>
      </c>
    </row>
    <row r="73" spans="1:5" x14ac:dyDescent="0.25">
      <c r="A73" s="26">
        <v>45061.853993055556</v>
      </c>
      <c r="B73" s="1" t="s">
        <v>1177</v>
      </c>
      <c r="C73">
        <v>200</v>
      </c>
      <c r="D73">
        <v>195</v>
      </c>
      <c r="E73" s="1" t="s">
        <v>1115</v>
      </c>
    </row>
    <row r="74" spans="1:5" x14ac:dyDescent="0.25">
      <c r="A74" s="26">
        <v>45061.854861111111</v>
      </c>
      <c r="B74" s="1" t="s">
        <v>77</v>
      </c>
      <c r="C74">
        <v>300</v>
      </c>
      <c r="D74">
        <v>292.5</v>
      </c>
      <c r="E74" s="1" t="s">
        <v>1115</v>
      </c>
    </row>
    <row r="75" spans="1:5" x14ac:dyDescent="0.25">
      <c r="A75" s="26">
        <v>45061.855590277781</v>
      </c>
      <c r="B75" s="1" t="s">
        <v>1178</v>
      </c>
      <c r="C75">
        <v>100</v>
      </c>
      <c r="D75">
        <v>97.5</v>
      </c>
      <c r="E75" s="1" t="s">
        <v>1115</v>
      </c>
    </row>
    <row r="76" spans="1:5" x14ac:dyDescent="0.25">
      <c r="A76" s="26">
        <v>45061.856400462966</v>
      </c>
      <c r="B76" s="1" t="s">
        <v>1179</v>
      </c>
      <c r="C76">
        <v>100</v>
      </c>
      <c r="D76">
        <v>97.5</v>
      </c>
      <c r="E76" s="1" t="s">
        <v>1115</v>
      </c>
    </row>
    <row r="77" spans="1:5" x14ac:dyDescent="0.25">
      <c r="A77" s="26">
        <v>45061.857604166667</v>
      </c>
      <c r="B77" s="1" t="s">
        <v>1180</v>
      </c>
      <c r="C77">
        <v>200</v>
      </c>
      <c r="D77">
        <v>195</v>
      </c>
      <c r="E77" s="1" t="s">
        <v>1115</v>
      </c>
    </row>
    <row r="78" spans="1:5" x14ac:dyDescent="0.25">
      <c r="A78" s="26">
        <v>45061.860972222225</v>
      </c>
      <c r="B78" s="1" t="s">
        <v>62</v>
      </c>
      <c r="C78">
        <v>8</v>
      </c>
      <c r="D78">
        <v>7.8</v>
      </c>
      <c r="E78" s="1" t="s">
        <v>1115</v>
      </c>
    </row>
    <row r="79" spans="1:5" x14ac:dyDescent="0.25">
      <c r="A79" s="26">
        <v>45061.86341435185</v>
      </c>
      <c r="B79" s="1" t="s">
        <v>1181</v>
      </c>
      <c r="C79">
        <v>10</v>
      </c>
      <c r="D79">
        <v>9.75</v>
      </c>
      <c r="E79" s="1" t="s">
        <v>1115</v>
      </c>
    </row>
    <row r="80" spans="1:5" x14ac:dyDescent="0.25">
      <c r="A80" s="26">
        <v>45061.863993055558</v>
      </c>
      <c r="B80" s="1" t="s">
        <v>1182</v>
      </c>
      <c r="C80">
        <v>50</v>
      </c>
      <c r="D80">
        <v>48.75</v>
      </c>
      <c r="E80" s="1" t="s">
        <v>1115</v>
      </c>
    </row>
    <row r="81" spans="1:5" x14ac:dyDescent="0.25">
      <c r="A81" s="26">
        <v>45061.872789351852</v>
      </c>
      <c r="B81" s="1" t="s">
        <v>1183</v>
      </c>
      <c r="C81">
        <v>52</v>
      </c>
      <c r="D81">
        <v>50.7</v>
      </c>
      <c r="E81" s="1" t="s">
        <v>1115</v>
      </c>
    </row>
    <row r="82" spans="1:5" x14ac:dyDescent="0.25">
      <c r="A82" s="26">
        <v>45061.872870370367</v>
      </c>
      <c r="B82" s="1" t="s">
        <v>388</v>
      </c>
      <c r="C82">
        <v>65</v>
      </c>
      <c r="D82">
        <v>63.37</v>
      </c>
      <c r="E82" s="1" t="s">
        <v>1115</v>
      </c>
    </row>
    <row r="83" spans="1:5" x14ac:dyDescent="0.25">
      <c r="A83" s="26">
        <v>45061.875150462962</v>
      </c>
      <c r="B83" s="1" t="s">
        <v>1184</v>
      </c>
      <c r="C83">
        <v>40</v>
      </c>
      <c r="D83">
        <v>39</v>
      </c>
      <c r="E83" s="1" t="s">
        <v>1115</v>
      </c>
    </row>
    <row r="84" spans="1:5" x14ac:dyDescent="0.25">
      <c r="A84" s="26">
        <v>45061.880914351852</v>
      </c>
      <c r="B84" s="1" t="s">
        <v>373</v>
      </c>
      <c r="C84">
        <v>25</v>
      </c>
      <c r="D84">
        <v>24.37</v>
      </c>
      <c r="E84" s="1" t="s">
        <v>1115</v>
      </c>
    </row>
    <row r="85" spans="1:5" x14ac:dyDescent="0.25">
      <c r="A85" s="26">
        <v>45061.882638888892</v>
      </c>
      <c r="B85" s="1" t="s">
        <v>1185</v>
      </c>
      <c r="C85">
        <v>150</v>
      </c>
      <c r="D85">
        <v>146.25</v>
      </c>
      <c r="E85" s="1" t="s">
        <v>1115</v>
      </c>
    </row>
    <row r="86" spans="1:5" x14ac:dyDescent="0.25">
      <c r="A86" s="26">
        <v>45061.883206018516</v>
      </c>
      <c r="B86" s="1" t="s">
        <v>1186</v>
      </c>
      <c r="C86">
        <v>300</v>
      </c>
      <c r="D86">
        <v>292.5</v>
      </c>
      <c r="E86" s="1" t="s">
        <v>1115</v>
      </c>
    </row>
    <row r="87" spans="1:5" x14ac:dyDescent="0.25">
      <c r="A87" s="26">
        <v>45061.885416666664</v>
      </c>
      <c r="B87" s="1" t="s">
        <v>1187</v>
      </c>
      <c r="C87">
        <v>500</v>
      </c>
      <c r="D87">
        <v>487.5</v>
      </c>
      <c r="E87" s="1" t="s">
        <v>1115</v>
      </c>
    </row>
    <row r="88" spans="1:5" x14ac:dyDescent="0.25">
      <c r="A88" s="26">
        <v>45061.887962962966</v>
      </c>
      <c r="B88" s="1" t="s">
        <v>1188</v>
      </c>
      <c r="C88">
        <v>8</v>
      </c>
      <c r="D88">
        <v>7.8</v>
      </c>
      <c r="E88" s="1" t="s">
        <v>1115</v>
      </c>
    </row>
    <row r="89" spans="1:5" x14ac:dyDescent="0.25">
      <c r="A89" s="26">
        <v>45061.891851851855</v>
      </c>
      <c r="B89" s="1" t="s">
        <v>1189</v>
      </c>
      <c r="C89">
        <v>300</v>
      </c>
      <c r="D89">
        <v>292.5</v>
      </c>
      <c r="E89" s="1" t="s">
        <v>1115</v>
      </c>
    </row>
    <row r="90" spans="1:5" x14ac:dyDescent="0.25">
      <c r="A90" s="26">
        <v>45061.896944444445</v>
      </c>
      <c r="B90" s="1" t="s">
        <v>1190</v>
      </c>
      <c r="C90">
        <v>50</v>
      </c>
      <c r="D90">
        <v>48.75</v>
      </c>
      <c r="E90" s="1" t="s">
        <v>1115</v>
      </c>
    </row>
    <row r="91" spans="1:5" x14ac:dyDescent="0.25">
      <c r="A91" s="26">
        <v>45061.89707175926</v>
      </c>
      <c r="B91" s="1" t="s">
        <v>1191</v>
      </c>
      <c r="C91">
        <v>99</v>
      </c>
      <c r="D91">
        <v>96.52</v>
      </c>
      <c r="E91" s="1" t="s">
        <v>1115</v>
      </c>
    </row>
    <row r="92" spans="1:5" x14ac:dyDescent="0.25">
      <c r="A92" s="26">
        <v>45061.898379629631</v>
      </c>
      <c r="B92" s="1" t="s">
        <v>1192</v>
      </c>
      <c r="C92">
        <v>100</v>
      </c>
      <c r="D92">
        <v>97.5</v>
      </c>
      <c r="E92" s="1" t="s">
        <v>1115</v>
      </c>
    </row>
    <row r="93" spans="1:5" x14ac:dyDescent="0.25">
      <c r="A93" s="26">
        <v>45061.900752314818</v>
      </c>
      <c r="B93" s="1" t="s">
        <v>1193</v>
      </c>
      <c r="C93">
        <v>10</v>
      </c>
      <c r="D93">
        <v>9.75</v>
      </c>
      <c r="E93" s="1" t="s">
        <v>1115</v>
      </c>
    </row>
    <row r="94" spans="1:5" x14ac:dyDescent="0.25">
      <c r="A94" s="26">
        <v>45061.904178240744</v>
      </c>
      <c r="B94" s="1" t="s">
        <v>1194</v>
      </c>
      <c r="C94">
        <v>300</v>
      </c>
      <c r="D94">
        <v>292.5</v>
      </c>
      <c r="E94" s="1" t="s">
        <v>1115</v>
      </c>
    </row>
    <row r="95" spans="1:5" x14ac:dyDescent="0.25">
      <c r="A95" s="26">
        <v>45061.905462962961</v>
      </c>
      <c r="B95" s="1" t="s">
        <v>905</v>
      </c>
      <c r="C95">
        <v>50</v>
      </c>
      <c r="D95">
        <v>48.75</v>
      </c>
      <c r="E95" s="1" t="s">
        <v>1115</v>
      </c>
    </row>
    <row r="96" spans="1:5" x14ac:dyDescent="0.25">
      <c r="A96" s="26">
        <v>45061.905949074076</v>
      </c>
      <c r="B96" s="1" t="s">
        <v>1195</v>
      </c>
      <c r="C96">
        <v>57</v>
      </c>
      <c r="D96">
        <v>55.57</v>
      </c>
      <c r="E96" s="1" t="s">
        <v>1115</v>
      </c>
    </row>
    <row r="97" spans="1:5" x14ac:dyDescent="0.25">
      <c r="A97" s="26">
        <v>45061.909548611111</v>
      </c>
      <c r="B97" s="1" t="s">
        <v>1196</v>
      </c>
      <c r="C97">
        <v>50</v>
      </c>
      <c r="D97">
        <v>48.75</v>
      </c>
      <c r="E97" s="1" t="s">
        <v>1115</v>
      </c>
    </row>
    <row r="98" spans="1:5" x14ac:dyDescent="0.25">
      <c r="A98" s="26">
        <v>45061.910266203704</v>
      </c>
      <c r="B98" s="1" t="s">
        <v>257</v>
      </c>
      <c r="C98">
        <v>10</v>
      </c>
      <c r="D98">
        <v>9.75</v>
      </c>
      <c r="E98" s="1" t="s">
        <v>1115</v>
      </c>
    </row>
    <row r="99" spans="1:5" x14ac:dyDescent="0.25">
      <c r="A99" s="26">
        <v>45061.911874999998</v>
      </c>
      <c r="B99" s="1" t="s">
        <v>1197</v>
      </c>
      <c r="C99">
        <v>300</v>
      </c>
      <c r="D99">
        <v>292.5</v>
      </c>
      <c r="E99" s="1" t="s">
        <v>1115</v>
      </c>
    </row>
    <row r="100" spans="1:5" x14ac:dyDescent="0.25">
      <c r="A100" s="26">
        <v>45061.912442129629</v>
      </c>
      <c r="B100" s="1" t="s">
        <v>1198</v>
      </c>
      <c r="C100">
        <v>100</v>
      </c>
      <c r="D100">
        <v>97.5</v>
      </c>
      <c r="E100" s="1" t="s">
        <v>1115</v>
      </c>
    </row>
    <row r="101" spans="1:5" x14ac:dyDescent="0.25">
      <c r="A101" s="26">
        <v>45061.913634259261</v>
      </c>
      <c r="B101" s="1" t="s">
        <v>1199</v>
      </c>
      <c r="C101">
        <v>250</v>
      </c>
      <c r="D101">
        <v>243.75</v>
      </c>
      <c r="E101" s="1" t="s">
        <v>1115</v>
      </c>
    </row>
    <row r="102" spans="1:5" x14ac:dyDescent="0.25">
      <c r="A102" s="26">
        <v>45061.918599537035</v>
      </c>
      <c r="B102" s="1" t="s">
        <v>1200</v>
      </c>
      <c r="C102">
        <v>300</v>
      </c>
      <c r="D102">
        <v>292.5</v>
      </c>
      <c r="E102" s="1" t="s">
        <v>1115</v>
      </c>
    </row>
    <row r="103" spans="1:5" x14ac:dyDescent="0.25">
      <c r="A103" s="26">
        <v>45061.919328703705</v>
      </c>
      <c r="B103" s="1" t="s">
        <v>1201</v>
      </c>
      <c r="C103">
        <v>300</v>
      </c>
      <c r="D103">
        <v>292.5</v>
      </c>
      <c r="E103" s="1" t="s">
        <v>1115</v>
      </c>
    </row>
    <row r="104" spans="1:5" x14ac:dyDescent="0.25">
      <c r="A104" s="26">
        <v>45061.920810185184</v>
      </c>
      <c r="B104" s="1" t="s">
        <v>1202</v>
      </c>
      <c r="C104">
        <v>150</v>
      </c>
      <c r="D104">
        <v>146.25</v>
      </c>
      <c r="E104" s="1" t="s">
        <v>1115</v>
      </c>
    </row>
    <row r="105" spans="1:5" x14ac:dyDescent="0.25">
      <c r="A105" s="26">
        <v>45061.926053240742</v>
      </c>
      <c r="B105" s="1" t="s">
        <v>352</v>
      </c>
      <c r="C105">
        <v>100</v>
      </c>
      <c r="D105">
        <v>97.5</v>
      </c>
      <c r="E105" s="1" t="s">
        <v>1115</v>
      </c>
    </row>
    <row r="106" spans="1:5" x14ac:dyDescent="0.25">
      <c r="A106" s="26">
        <v>45061.926388888889</v>
      </c>
      <c r="B106" s="1" t="s">
        <v>1203</v>
      </c>
      <c r="C106">
        <v>100</v>
      </c>
      <c r="D106">
        <v>97.5</v>
      </c>
      <c r="E106" s="1" t="s">
        <v>1115</v>
      </c>
    </row>
    <row r="107" spans="1:5" x14ac:dyDescent="0.25">
      <c r="A107" s="26">
        <v>45061.930925925924</v>
      </c>
      <c r="B107" s="1" t="s">
        <v>1204</v>
      </c>
      <c r="C107">
        <v>3</v>
      </c>
      <c r="D107">
        <v>2.92</v>
      </c>
      <c r="E107" s="1" t="s">
        <v>1115</v>
      </c>
    </row>
    <row r="108" spans="1:5" x14ac:dyDescent="0.25">
      <c r="A108" s="26">
        <v>45061.932893518519</v>
      </c>
      <c r="B108" s="1" t="s">
        <v>1205</v>
      </c>
      <c r="C108">
        <v>100</v>
      </c>
      <c r="D108">
        <v>97.5</v>
      </c>
      <c r="E108" s="1" t="s">
        <v>1115</v>
      </c>
    </row>
    <row r="109" spans="1:5" x14ac:dyDescent="0.25">
      <c r="A109" s="26">
        <v>45061.935960648145</v>
      </c>
      <c r="B109" s="1" t="s">
        <v>1206</v>
      </c>
      <c r="C109">
        <v>10</v>
      </c>
      <c r="D109">
        <v>9.75</v>
      </c>
      <c r="E109" s="1" t="s">
        <v>1115</v>
      </c>
    </row>
    <row r="110" spans="1:5" x14ac:dyDescent="0.25">
      <c r="A110" s="26">
        <v>45061.944189814814</v>
      </c>
      <c r="B110" s="1" t="s">
        <v>1207</v>
      </c>
      <c r="C110">
        <v>100</v>
      </c>
      <c r="D110">
        <v>97.5</v>
      </c>
      <c r="E110" s="1" t="s">
        <v>1115</v>
      </c>
    </row>
    <row r="111" spans="1:5" x14ac:dyDescent="0.25">
      <c r="A111" s="26">
        <v>45061.953738425924</v>
      </c>
      <c r="B111" s="1" t="s">
        <v>220</v>
      </c>
      <c r="C111">
        <v>300</v>
      </c>
      <c r="D111">
        <v>292.5</v>
      </c>
      <c r="E111" s="1" t="s">
        <v>1115</v>
      </c>
    </row>
    <row r="112" spans="1:5" x14ac:dyDescent="0.25">
      <c r="A112" s="26">
        <v>45061.953831018516</v>
      </c>
      <c r="B112" s="1" t="s">
        <v>840</v>
      </c>
      <c r="C112">
        <v>70</v>
      </c>
      <c r="D112">
        <v>68.25</v>
      </c>
      <c r="E112" s="1" t="s">
        <v>1115</v>
      </c>
    </row>
    <row r="113" spans="1:5" x14ac:dyDescent="0.25">
      <c r="A113" s="26">
        <v>45061.95416666667</v>
      </c>
      <c r="B113" s="1" t="s">
        <v>1208</v>
      </c>
      <c r="C113">
        <v>300</v>
      </c>
      <c r="D113">
        <v>292.5</v>
      </c>
      <c r="E113" s="1" t="s">
        <v>1115</v>
      </c>
    </row>
    <row r="114" spans="1:5" x14ac:dyDescent="0.25">
      <c r="A114" s="26">
        <v>45061.959745370368</v>
      </c>
      <c r="B114" s="1" t="s">
        <v>1209</v>
      </c>
      <c r="C114">
        <v>300</v>
      </c>
      <c r="D114">
        <v>292.5</v>
      </c>
      <c r="E114" s="1" t="s">
        <v>1115</v>
      </c>
    </row>
    <row r="115" spans="1:5" x14ac:dyDescent="0.25">
      <c r="A115" s="26">
        <v>45061.965486111112</v>
      </c>
      <c r="B115" s="1" t="s">
        <v>1210</v>
      </c>
      <c r="C115">
        <v>150</v>
      </c>
      <c r="D115">
        <v>146.25</v>
      </c>
      <c r="E115" s="1" t="s">
        <v>1115</v>
      </c>
    </row>
    <row r="116" spans="1:5" x14ac:dyDescent="0.25">
      <c r="A116" s="26">
        <v>45061.968171296299</v>
      </c>
      <c r="B116" s="1" t="s">
        <v>372</v>
      </c>
      <c r="C116">
        <v>10</v>
      </c>
      <c r="D116">
        <v>9.75</v>
      </c>
      <c r="E116" s="1" t="s">
        <v>1115</v>
      </c>
    </row>
    <row r="117" spans="1:5" x14ac:dyDescent="0.25">
      <c r="A117" s="26">
        <v>45061.968368055554</v>
      </c>
      <c r="B117" s="1" t="s">
        <v>1211</v>
      </c>
      <c r="C117">
        <v>5</v>
      </c>
      <c r="D117">
        <v>4.87</v>
      </c>
      <c r="E117" s="1" t="s">
        <v>1115</v>
      </c>
    </row>
    <row r="118" spans="1:5" x14ac:dyDescent="0.25">
      <c r="A118" s="26">
        <v>45061.969664351855</v>
      </c>
      <c r="B118" s="1" t="s">
        <v>1212</v>
      </c>
      <c r="C118">
        <v>20</v>
      </c>
      <c r="D118">
        <v>19.5</v>
      </c>
      <c r="E118" s="1" t="s">
        <v>1115</v>
      </c>
    </row>
    <row r="119" spans="1:5" x14ac:dyDescent="0.25">
      <c r="A119" s="26">
        <v>45061.969953703701</v>
      </c>
      <c r="B119" s="1" t="s">
        <v>1213</v>
      </c>
      <c r="C119">
        <v>100</v>
      </c>
      <c r="D119">
        <v>97.5</v>
      </c>
      <c r="E119" s="1" t="s">
        <v>1115</v>
      </c>
    </row>
    <row r="120" spans="1:5" x14ac:dyDescent="0.25">
      <c r="A120" s="26">
        <v>45061.974108796298</v>
      </c>
      <c r="B120" s="1" t="s">
        <v>1214</v>
      </c>
      <c r="C120">
        <v>300</v>
      </c>
      <c r="D120">
        <v>292.5</v>
      </c>
      <c r="E120" s="1" t="s">
        <v>1115</v>
      </c>
    </row>
    <row r="121" spans="1:5" x14ac:dyDescent="0.25">
      <c r="A121" s="26">
        <v>45061.975277777776</v>
      </c>
      <c r="B121" s="1" t="s">
        <v>1215</v>
      </c>
      <c r="C121">
        <v>10</v>
      </c>
      <c r="D121">
        <v>9.75</v>
      </c>
      <c r="E121" s="1" t="s">
        <v>1115</v>
      </c>
    </row>
    <row r="122" spans="1:5" x14ac:dyDescent="0.25">
      <c r="A122" s="26">
        <v>45061.976944444446</v>
      </c>
      <c r="B122" s="1" t="s">
        <v>1216</v>
      </c>
      <c r="C122">
        <v>200</v>
      </c>
      <c r="D122">
        <v>195</v>
      </c>
      <c r="E122" s="1" t="s">
        <v>1115</v>
      </c>
    </row>
    <row r="123" spans="1:5" x14ac:dyDescent="0.25">
      <c r="A123" s="26">
        <v>45061.977256944447</v>
      </c>
      <c r="B123" s="1" t="s">
        <v>1217</v>
      </c>
      <c r="C123">
        <v>300</v>
      </c>
      <c r="D123">
        <v>292.5</v>
      </c>
      <c r="E123" s="1" t="s">
        <v>1115</v>
      </c>
    </row>
    <row r="124" spans="1:5" x14ac:dyDescent="0.25">
      <c r="A124" s="26">
        <v>45061.980798611112</v>
      </c>
      <c r="B124" s="1" t="s">
        <v>1218</v>
      </c>
      <c r="C124">
        <v>350</v>
      </c>
      <c r="D124">
        <v>341.25</v>
      </c>
      <c r="E124" s="1" t="s">
        <v>1115</v>
      </c>
    </row>
    <row r="125" spans="1:5" x14ac:dyDescent="0.25">
      <c r="A125" s="26">
        <v>45061.981354166666</v>
      </c>
      <c r="B125" s="1" t="s">
        <v>1219</v>
      </c>
      <c r="C125">
        <v>100</v>
      </c>
      <c r="D125">
        <v>97.5</v>
      </c>
      <c r="E125" s="1" t="s">
        <v>1115</v>
      </c>
    </row>
    <row r="126" spans="1:5" x14ac:dyDescent="0.25">
      <c r="A126" s="26">
        <v>45061.981435185182</v>
      </c>
      <c r="B126" s="1" t="s">
        <v>1220</v>
      </c>
      <c r="C126">
        <v>1000</v>
      </c>
      <c r="D126">
        <v>975</v>
      </c>
      <c r="E126" s="1" t="s">
        <v>1115</v>
      </c>
    </row>
    <row r="127" spans="1:5" x14ac:dyDescent="0.25">
      <c r="A127" s="26">
        <v>45061.991030092591</v>
      </c>
      <c r="B127" s="1" t="s">
        <v>1221</v>
      </c>
      <c r="C127">
        <v>100</v>
      </c>
      <c r="D127">
        <v>97.5</v>
      </c>
      <c r="E127" s="1" t="s">
        <v>1115</v>
      </c>
    </row>
    <row r="128" spans="1:5" x14ac:dyDescent="0.25">
      <c r="A128" s="26">
        <v>45061.994756944441</v>
      </c>
      <c r="B128" s="1" t="s">
        <v>1222</v>
      </c>
      <c r="C128">
        <v>20</v>
      </c>
      <c r="D128">
        <v>19.5</v>
      </c>
      <c r="E128" s="1" t="s">
        <v>1115</v>
      </c>
    </row>
    <row r="129" spans="1:5" x14ac:dyDescent="0.25">
      <c r="A129" s="26">
        <v>45062.0000462963</v>
      </c>
      <c r="B129" s="1" t="s">
        <v>1223</v>
      </c>
      <c r="C129">
        <v>100</v>
      </c>
      <c r="D129">
        <v>97.5</v>
      </c>
      <c r="E129" s="1" t="s">
        <v>1115</v>
      </c>
    </row>
    <row r="130" spans="1:5" x14ac:dyDescent="0.25">
      <c r="A130" s="26">
        <v>45062.004444444443</v>
      </c>
      <c r="B130" s="1" t="s">
        <v>1224</v>
      </c>
      <c r="C130">
        <v>30</v>
      </c>
      <c r="D130">
        <v>29.25</v>
      </c>
      <c r="E130" s="1" t="s">
        <v>1115</v>
      </c>
    </row>
    <row r="131" spans="1:5" x14ac:dyDescent="0.25">
      <c r="A131" s="26">
        <v>45062.006574074076</v>
      </c>
      <c r="B131" s="1" t="s">
        <v>1225</v>
      </c>
      <c r="C131">
        <v>15</v>
      </c>
      <c r="D131">
        <v>14.62</v>
      </c>
      <c r="E131" s="1" t="s">
        <v>1115</v>
      </c>
    </row>
    <row r="132" spans="1:5" x14ac:dyDescent="0.25">
      <c r="A132" s="26">
        <v>45062.007199074076</v>
      </c>
      <c r="B132" s="1" t="s">
        <v>1226</v>
      </c>
      <c r="C132">
        <v>50</v>
      </c>
      <c r="D132">
        <v>48.75</v>
      </c>
      <c r="E132" s="1" t="s">
        <v>1115</v>
      </c>
    </row>
    <row r="133" spans="1:5" x14ac:dyDescent="0.25">
      <c r="A133" s="26">
        <v>45062.007210648146</v>
      </c>
      <c r="B133" s="1" t="s">
        <v>1226</v>
      </c>
      <c r="C133">
        <v>50</v>
      </c>
      <c r="D133">
        <v>48.75</v>
      </c>
      <c r="E133" s="1" t="s">
        <v>1115</v>
      </c>
    </row>
    <row r="134" spans="1:5" x14ac:dyDescent="0.25">
      <c r="A134" s="26">
        <v>45062.007708333331</v>
      </c>
      <c r="B134" s="1" t="s">
        <v>1227</v>
      </c>
      <c r="C134">
        <v>100</v>
      </c>
      <c r="D134">
        <v>97.5</v>
      </c>
      <c r="E134" s="1" t="s">
        <v>1115</v>
      </c>
    </row>
    <row r="135" spans="1:5" x14ac:dyDescent="0.25">
      <c r="A135" s="26">
        <v>45062.009756944448</v>
      </c>
      <c r="B135" s="1" t="s">
        <v>1228</v>
      </c>
      <c r="C135">
        <v>50</v>
      </c>
      <c r="D135">
        <v>48.75</v>
      </c>
      <c r="E135" s="1" t="s">
        <v>1115</v>
      </c>
    </row>
    <row r="136" spans="1:5" x14ac:dyDescent="0.25">
      <c r="A136" s="26">
        <v>45062.013194444444</v>
      </c>
      <c r="B136" s="1" t="s">
        <v>1229</v>
      </c>
      <c r="C136">
        <v>300</v>
      </c>
      <c r="D136">
        <v>292.5</v>
      </c>
      <c r="E136" s="1" t="s">
        <v>1115</v>
      </c>
    </row>
    <row r="137" spans="1:5" x14ac:dyDescent="0.25">
      <c r="A137" s="26">
        <v>45062.013599537036</v>
      </c>
      <c r="B137" s="1" t="s">
        <v>1230</v>
      </c>
      <c r="C137">
        <v>50</v>
      </c>
      <c r="D137">
        <v>48.75</v>
      </c>
      <c r="E137" s="1" t="s">
        <v>1115</v>
      </c>
    </row>
    <row r="138" spans="1:5" x14ac:dyDescent="0.25">
      <c r="A138" s="26">
        <v>45062.014467592591</v>
      </c>
      <c r="B138" s="1" t="s">
        <v>89</v>
      </c>
      <c r="C138">
        <v>50</v>
      </c>
      <c r="D138">
        <v>48.75</v>
      </c>
      <c r="E138" s="1" t="s">
        <v>1115</v>
      </c>
    </row>
    <row r="139" spans="1:5" x14ac:dyDescent="0.25">
      <c r="A139" s="26">
        <v>45062.023518518516</v>
      </c>
      <c r="B139" s="1" t="s">
        <v>278</v>
      </c>
      <c r="C139">
        <v>149</v>
      </c>
      <c r="D139">
        <v>145.27000000000001</v>
      </c>
      <c r="E139" s="1" t="s">
        <v>1115</v>
      </c>
    </row>
    <row r="140" spans="1:5" x14ac:dyDescent="0.25">
      <c r="A140" s="26">
        <v>45062.029270833336</v>
      </c>
      <c r="B140" s="1" t="s">
        <v>1231</v>
      </c>
      <c r="C140">
        <v>50</v>
      </c>
      <c r="D140">
        <v>48.75</v>
      </c>
      <c r="E140" s="1" t="s">
        <v>1115</v>
      </c>
    </row>
    <row r="141" spans="1:5" x14ac:dyDescent="0.25">
      <c r="A141" s="26">
        <v>45062.029687499999</v>
      </c>
      <c r="B141" s="1" t="s">
        <v>1232</v>
      </c>
      <c r="C141">
        <v>10</v>
      </c>
      <c r="D141">
        <v>9.75</v>
      </c>
      <c r="E141" s="1" t="s">
        <v>1115</v>
      </c>
    </row>
    <row r="142" spans="1:5" x14ac:dyDescent="0.25">
      <c r="A142" s="26">
        <v>45062.032025462962</v>
      </c>
      <c r="B142" s="1" t="s">
        <v>840</v>
      </c>
      <c r="C142">
        <v>10</v>
      </c>
      <c r="D142">
        <v>9.75</v>
      </c>
      <c r="E142" s="1" t="s">
        <v>1115</v>
      </c>
    </row>
    <row r="143" spans="1:5" x14ac:dyDescent="0.25">
      <c r="A143" s="26">
        <v>45062.037326388891</v>
      </c>
      <c r="B143" s="1" t="s">
        <v>1233</v>
      </c>
      <c r="C143">
        <v>50</v>
      </c>
      <c r="D143">
        <v>48.75</v>
      </c>
      <c r="E143" s="1" t="s">
        <v>1115</v>
      </c>
    </row>
    <row r="144" spans="1:5" x14ac:dyDescent="0.25">
      <c r="A144" s="26">
        <v>45062.039155092592</v>
      </c>
      <c r="B144" s="1" t="s">
        <v>1234</v>
      </c>
      <c r="C144">
        <v>500</v>
      </c>
      <c r="D144">
        <v>487.5</v>
      </c>
      <c r="E144" s="1" t="s">
        <v>1115</v>
      </c>
    </row>
    <row r="145" spans="1:5" x14ac:dyDescent="0.25">
      <c r="A145" s="26">
        <v>45062.041921296295</v>
      </c>
      <c r="B145" s="1" t="s">
        <v>1235</v>
      </c>
      <c r="C145">
        <v>50</v>
      </c>
      <c r="D145">
        <v>48.75</v>
      </c>
      <c r="E145" s="1" t="s">
        <v>1115</v>
      </c>
    </row>
    <row r="146" spans="1:5" x14ac:dyDescent="0.25">
      <c r="A146" s="26">
        <v>45062.043275462966</v>
      </c>
      <c r="B146" s="1" t="s">
        <v>1236</v>
      </c>
      <c r="C146">
        <v>50</v>
      </c>
      <c r="D146">
        <v>48.75</v>
      </c>
      <c r="E146" s="1" t="s">
        <v>1115</v>
      </c>
    </row>
    <row r="147" spans="1:5" x14ac:dyDescent="0.25">
      <c r="A147" s="26">
        <v>45062.044398148151</v>
      </c>
      <c r="B147" s="1" t="s">
        <v>1237</v>
      </c>
      <c r="C147">
        <v>300</v>
      </c>
      <c r="D147">
        <v>292.5</v>
      </c>
      <c r="E147" s="1" t="s">
        <v>1115</v>
      </c>
    </row>
    <row r="148" spans="1:5" x14ac:dyDescent="0.25">
      <c r="A148" s="26">
        <v>45062.050057870372</v>
      </c>
      <c r="B148" s="1" t="s">
        <v>1238</v>
      </c>
      <c r="C148">
        <v>50</v>
      </c>
      <c r="D148">
        <v>48.75</v>
      </c>
      <c r="E148" s="1" t="s">
        <v>1115</v>
      </c>
    </row>
    <row r="149" spans="1:5" x14ac:dyDescent="0.25">
      <c r="A149" s="26">
        <v>45062.053657407407</v>
      </c>
      <c r="B149" s="1" t="s">
        <v>1239</v>
      </c>
      <c r="C149">
        <v>150</v>
      </c>
      <c r="D149">
        <v>146.25</v>
      </c>
      <c r="E149" s="1" t="s">
        <v>1115</v>
      </c>
    </row>
    <row r="150" spans="1:5" x14ac:dyDescent="0.25">
      <c r="A150" s="26">
        <v>45062.057986111111</v>
      </c>
      <c r="B150" s="1" t="s">
        <v>1240</v>
      </c>
      <c r="C150">
        <v>100</v>
      </c>
      <c r="D150">
        <v>97.5</v>
      </c>
      <c r="E150" s="1" t="s">
        <v>1115</v>
      </c>
    </row>
    <row r="151" spans="1:5" x14ac:dyDescent="0.25">
      <c r="A151" s="26">
        <v>45062.059629629628</v>
      </c>
      <c r="B151" s="1" t="s">
        <v>1241</v>
      </c>
      <c r="C151">
        <v>50</v>
      </c>
      <c r="D151">
        <v>48.75</v>
      </c>
      <c r="E151" s="1" t="s">
        <v>1115</v>
      </c>
    </row>
    <row r="152" spans="1:5" x14ac:dyDescent="0.25">
      <c r="A152" s="26">
        <v>45062.0625</v>
      </c>
      <c r="B152" s="1" t="s">
        <v>1242</v>
      </c>
      <c r="C152">
        <v>5</v>
      </c>
      <c r="D152">
        <v>4.87</v>
      </c>
      <c r="E152" s="1" t="s">
        <v>1115</v>
      </c>
    </row>
    <row r="153" spans="1:5" x14ac:dyDescent="0.25">
      <c r="A153" s="26">
        <v>45062.064664351848</v>
      </c>
      <c r="B153" s="1" t="s">
        <v>1243</v>
      </c>
      <c r="C153">
        <v>50</v>
      </c>
      <c r="D153">
        <v>48.75</v>
      </c>
      <c r="E153" s="1" t="s">
        <v>1115</v>
      </c>
    </row>
    <row r="154" spans="1:5" x14ac:dyDescent="0.25">
      <c r="A154" s="26">
        <v>45062.066770833335</v>
      </c>
      <c r="B154" s="1" t="s">
        <v>1244</v>
      </c>
      <c r="C154">
        <v>300</v>
      </c>
      <c r="D154">
        <v>292.5</v>
      </c>
      <c r="E154" s="1" t="s">
        <v>1115</v>
      </c>
    </row>
    <row r="155" spans="1:5" x14ac:dyDescent="0.25">
      <c r="A155" s="26">
        <v>45062.072337962964</v>
      </c>
      <c r="B155" s="1" t="s">
        <v>1245</v>
      </c>
      <c r="C155">
        <v>30</v>
      </c>
      <c r="D155">
        <v>29.25</v>
      </c>
      <c r="E155" s="1" t="s">
        <v>1115</v>
      </c>
    </row>
    <row r="156" spans="1:5" x14ac:dyDescent="0.25">
      <c r="A156" s="26">
        <v>45062.075937499998</v>
      </c>
      <c r="B156" s="1" t="s">
        <v>1246</v>
      </c>
      <c r="C156">
        <v>20</v>
      </c>
      <c r="D156">
        <v>19.5</v>
      </c>
      <c r="E156" s="1" t="s">
        <v>1115</v>
      </c>
    </row>
    <row r="157" spans="1:5" x14ac:dyDescent="0.25">
      <c r="A157" s="26">
        <v>45062.089062500003</v>
      </c>
      <c r="B157" s="1" t="s">
        <v>1123</v>
      </c>
      <c r="C157">
        <v>100</v>
      </c>
      <c r="D157">
        <v>97.5</v>
      </c>
      <c r="E157" s="1" t="s">
        <v>1115</v>
      </c>
    </row>
    <row r="158" spans="1:5" x14ac:dyDescent="0.25">
      <c r="A158" s="26">
        <v>45062.098437499997</v>
      </c>
      <c r="B158" s="1" t="s">
        <v>1247</v>
      </c>
      <c r="C158">
        <v>50</v>
      </c>
      <c r="D158">
        <v>48.75</v>
      </c>
      <c r="E158" s="1" t="s">
        <v>1115</v>
      </c>
    </row>
    <row r="159" spans="1:5" x14ac:dyDescent="0.25">
      <c r="A159" s="26">
        <v>45062.098657407405</v>
      </c>
      <c r="B159" s="1" t="s">
        <v>1248</v>
      </c>
      <c r="C159">
        <v>50</v>
      </c>
      <c r="D159">
        <v>48.75</v>
      </c>
      <c r="E159" s="1" t="s">
        <v>1115</v>
      </c>
    </row>
    <row r="160" spans="1:5" x14ac:dyDescent="0.25">
      <c r="A160" s="26">
        <v>45062.100011574075</v>
      </c>
      <c r="B160" s="1" t="s">
        <v>1249</v>
      </c>
      <c r="C160">
        <v>300</v>
      </c>
      <c r="D160">
        <v>292.5</v>
      </c>
      <c r="E160" s="1" t="s">
        <v>1115</v>
      </c>
    </row>
    <row r="161" spans="1:5" x14ac:dyDescent="0.25">
      <c r="A161" s="26">
        <v>45062.106145833335</v>
      </c>
      <c r="B161" s="1" t="s">
        <v>1250</v>
      </c>
      <c r="C161">
        <v>300</v>
      </c>
      <c r="D161">
        <v>292.5</v>
      </c>
      <c r="E161" s="1" t="s">
        <v>1115</v>
      </c>
    </row>
    <row r="162" spans="1:5" x14ac:dyDescent="0.25">
      <c r="A162" s="26">
        <v>45062.107002314813</v>
      </c>
      <c r="B162" s="1" t="s">
        <v>1251</v>
      </c>
      <c r="C162">
        <v>300</v>
      </c>
      <c r="D162">
        <v>292.5</v>
      </c>
      <c r="E162" s="1" t="s">
        <v>1115</v>
      </c>
    </row>
    <row r="163" spans="1:5" x14ac:dyDescent="0.25">
      <c r="A163" s="26">
        <v>45062.107789351852</v>
      </c>
      <c r="B163" s="1" t="s">
        <v>1252</v>
      </c>
      <c r="C163">
        <v>50</v>
      </c>
      <c r="D163">
        <v>48.75</v>
      </c>
      <c r="E163" s="1" t="s">
        <v>1115</v>
      </c>
    </row>
    <row r="164" spans="1:5" x14ac:dyDescent="0.25">
      <c r="A164" s="26">
        <v>45062.108680555553</v>
      </c>
      <c r="B164" s="1" t="s">
        <v>1253</v>
      </c>
      <c r="C164">
        <v>10</v>
      </c>
      <c r="D164">
        <v>9.75</v>
      </c>
      <c r="E164" s="1" t="s">
        <v>1115</v>
      </c>
    </row>
    <row r="165" spans="1:5" x14ac:dyDescent="0.25">
      <c r="A165" s="26">
        <v>45062.116331018522</v>
      </c>
      <c r="B165" s="1" t="s">
        <v>1254</v>
      </c>
      <c r="C165">
        <v>100</v>
      </c>
      <c r="D165">
        <v>97.5</v>
      </c>
      <c r="E165" s="1" t="s">
        <v>1115</v>
      </c>
    </row>
    <row r="166" spans="1:5" x14ac:dyDescent="0.25">
      <c r="A166" s="26">
        <v>45062.125393518516</v>
      </c>
      <c r="B166" s="1" t="s">
        <v>1255</v>
      </c>
      <c r="C166">
        <v>50</v>
      </c>
      <c r="D166">
        <v>48.75</v>
      </c>
      <c r="E166" s="1" t="s">
        <v>1115</v>
      </c>
    </row>
    <row r="167" spans="1:5" x14ac:dyDescent="0.25">
      <c r="A167" s="26">
        <v>45062.128101851849</v>
      </c>
      <c r="B167" s="1" t="s">
        <v>1256</v>
      </c>
      <c r="C167">
        <v>100</v>
      </c>
      <c r="D167">
        <v>97.5</v>
      </c>
      <c r="E167" s="1" t="s">
        <v>1115</v>
      </c>
    </row>
    <row r="168" spans="1:5" x14ac:dyDescent="0.25">
      <c r="A168" s="26">
        <v>45062.128391203703</v>
      </c>
      <c r="B168" s="1" t="s">
        <v>1257</v>
      </c>
      <c r="C168">
        <v>500</v>
      </c>
      <c r="D168">
        <v>487.5</v>
      </c>
      <c r="E168" s="1" t="s">
        <v>1115</v>
      </c>
    </row>
    <row r="169" spans="1:5" x14ac:dyDescent="0.25">
      <c r="A169" s="26">
        <v>45062.130590277775</v>
      </c>
      <c r="B169" s="1" t="s">
        <v>1258</v>
      </c>
      <c r="C169">
        <v>300</v>
      </c>
      <c r="D169">
        <v>292.5</v>
      </c>
      <c r="E169" s="1" t="s">
        <v>1115</v>
      </c>
    </row>
    <row r="170" spans="1:5" x14ac:dyDescent="0.25">
      <c r="A170" s="26">
        <v>45062.131666666668</v>
      </c>
      <c r="B170" s="1" t="s">
        <v>1259</v>
      </c>
      <c r="C170">
        <v>23</v>
      </c>
      <c r="D170">
        <v>22.42</v>
      </c>
      <c r="E170" s="1" t="s">
        <v>1115</v>
      </c>
    </row>
    <row r="171" spans="1:5" x14ac:dyDescent="0.25">
      <c r="A171" s="26">
        <v>45062.132662037038</v>
      </c>
      <c r="B171" s="1" t="s">
        <v>1260</v>
      </c>
      <c r="C171">
        <v>100</v>
      </c>
      <c r="D171">
        <v>97.5</v>
      </c>
      <c r="E171" s="1" t="s">
        <v>1115</v>
      </c>
    </row>
    <row r="172" spans="1:5" x14ac:dyDescent="0.25">
      <c r="A172" s="26">
        <v>45062.133958333332</v>
      </c>
      <c r="B172" s="1" t="s">
        <v>1261</v>
      </c>
      <c r="C172">
        <v>50</v>
      </c>
      <c r="D172">
        <v>48.75</v>
      </c>
      <c r="E172" s="1" t="s">
        <v>1115</v>
      </c>
    </row>
    <row r="173" spans="1:5" x14ac:dyDescent="0.25">
      <c r="A173" s="26">
        <v>45062.152222222219</v>
      </c>
      <c r="B173" s="1" t="s">
        <v>1262</v>
      </c>
      <c r="C173">
        <v>100</v>
      </c>
      <c r="D173">
        <v>97.5</v>
      </c>
      <c r="E173" s="1" t="s">
        <v>1115</v>
      </c>
    </row>
    <row r="174" spans="1:5" x14ac:dyDescent="0.25">
      <c r="A174" s="26">
        <v>45062.154675925929</v>
      </c>
      <c r="B174" s="1" t="s">
        <v>1263</v>
      </c>
      <c r="C174">
        <v>2</v>
      </c>
      <c r="D174">
        <v>1.95</v>
      </c>
      <c r="E174" s="1" t="s">
        <v>1115</v>
      </c>
    </row>
    <row r="175" spans="1:5" x14ac:dyDescent="0.25">
      <c r="A175" s="26">
        <v>45062.157326388886</v>
      </c>
      <c r="B175" s="1" t="s">
        <v>1264</v>
      </c>
      <c r="C175">
        <v>10</v>
      </c>
      <c r="D175">
        <v>9.75</v>
      </c>
      <c r="E175" s="1" t="s">
        <v>1115</v>
      </c>
    </row>
    <row r="176" spans="1:5" x14ac:dyDescent="0.25">
      <c r="A176" s="26">
        <v>45062.165949074071</v>
      </c>
      <c r="B176" s="1" t="s">
        <v>334</v>
      </c>
      <c r="C176">
        <v>300</v>
      </c>
      <c r="D176">
        <v>292.5</v>
      </c>
      <c r="E176" s="1" t="s">
        <v>1115</v>
      </c>
    </row>
    <row r="177" spans="1:5" x14ac:dyDescent="0.25">
      <c r="A177" s="26">
        <v>45062.169108796297</v>
      </c>
      <c r="B177" s="1" t="s">
        <v>1265</v>
      </c>
      <c r="C177">
        <v>50</v>
      </c>
      <c r="D177">
        <v>48.75</v>
      </c>
      <c r="E177" s="1" t="s">
        <v>1115</v>
      </c>
    </row>
    <row r="178" spans="1:5" x14ac:dyDescent="0.25">
      <c r="A178" s="26">
        <v>45062.173946759256</v>
      </c>
      <c r="B178" s="1" t="s">
        <v>1266</v>
      </c>
      <c r="C178">
        <v>1000</v>
      </c>
      <c r="D178">
        <v>975</v>
      </c>
      <c r="E178" s="1" t="s">
        <v>1115</v>
      </c>
    </row>
    <row r="179" spans="1:5" x14ac:dyDescent="0.25">
      <c r="A179" s="26">
        <v>45062.180208333331</v>
      </c>
      <c r="B179" s="1" t="s">
        <v>1267</v>
      </c>
      <c r="C179">
        <v>500</v>
      </c>
      <c r="D179">
        <v>487.5</v>
      </c>
      <c r="E179" s="1" t="s">
        <v>1115</v>
      </c>
    </row>
    <row r="180" spans="1:5" x14ac:dyDescent="0.25">
      <c r="A180" s="26">
        <v>45062.182916666665</v>
      </c>
      <c r="B180" s="1" t="s">
        <v>1268</v>
      </c>
      <c r="C180">
        <v>100</v>
      </c>
      <c r="D180">
        <v>97.5</v>
      </c>
      <c r="E180" s="1" t="s">
        <v>1115</v>
      </c>
    </row>
    <row r="181" spans="1:5" x14ac:dyDescent="0.25">
      <c r="A181" s="26">
        <v>45062.194872685184</v>
      </c>
      <c r="B181" s="1" t="s">
        <v>1269</v>
      </c>
      <c r="C181">
        <v>80</v>
      </c>
      <c r="D181">
        <v>78</v>
      </c>
      <c r="E181" s="1" t="s">
        <v>1115</v>
      </c>
    </row>
    <row r="182" spans="1:5" x14ac:dyDescent="0.25">
      <c r="A182" s="26">
        <v>45062.212175925924</v>
      </c>
      <c r="B182" s="1" t="s">
        <v>1270</v>
      </c>
      <c r="C182">
        <v>300</v>
      </c>
      <c r="D182">
        <v>292.5</v>
      </c>
      <c r="E182" s="1" t="s">
        <v>1115</v>
      </c>
    </row>
    <row r="183" spans="1:5" x14ac:dyDescent="0.25">
      <c r="A183" s="26">
        <v>45062.218356481484</v>
      </c>
      <c r="B183" s="1" t="s">
        <v>1271</v>
      </c>
      <c r="C183">
        <v>300</v>
      </c>
      <c r="D183">
        <v>292.5</v>
      </c>
      <c r="E183" s="1" t="s">
        <v>1115</v>
      </c>
    </row>
    <row r="184" spans="1:5" x14ac:dyDescent="0.25">
      <c r="A184" s="26">
        <v>45062.221805555557</v>
      </c>
      <c r="B184" s="1" t="s">
        <v>1272</v>
      </c>
      <c r="C184">
        <v>10</v>
      </c>
      <c r="D184">
        <v>9.75</v>
      </c>
      <c r="E184" s="1" t="s">
        <v>1115</v>
      </c>
    </row>
    <row r="185" spans="1:5" x14ac:dyDescent="0.25">
      <c r="A185" s="26">
        <v>45062.230844907404</v>
      </c>
      <c r="B185" s="1" t="s">
        <v>1051</v>
      </c>
      <c r="C185">
        <v>88</v>
      </c>
      <c r="D185">
        <v>85.8</v>
      </c>
      <c r="E185" s="1" t="s">
        <v>1115</v>
      </c>
    </row>
    <row r="186" spans="1:5" x14ac:dyDescent="0.25">
      <c r="A186" s="26">
        <v>45062.233761574076</v>
      </c>
      <c r="B186" s="1" t="s">
        <v>1273</v>
      </c>
      <c r="C186">
        <v>10</v>
      </c>
      <c r="D186">
        <v>9.75</v>
      </c>
      <c r="E186" s="1" t="s">
        <v>1115</v>
      </c>
    </row>
    <row r="187" spans="1:5" x14ac:dyDescent="0.25">
      <c r="A187" s="26">
        <v>45062.263252314813</v>
      </c>
      <c r="B187" s="1" t="s">
        <v>1274</v>
      </c>
      <c r="C187">
        <v>200</v>
      </c>
      <c r="D187">
        <v>195</v>
      </c>
      <c r="E187" s="1" t="s">
        <v>1115</v>
      </c>
    </row>
    <row r="188" spans="1:5" x14ac:dyDescent="0.25">
      <c r="A188" s="26">
        <v>45062.263506944444</v>
      </c>
      <c r="B188" s="1" t="s">
        <v>1275</v>
      </c>
      <c r="C188">
        <v>50</v>
      </c>
      <c r="D188">
        <v>48.75</v>
      </c>
      <c r="E188" s="1" t="s">
        <v>1115</v>
      </c>
    </row>
    <row r="189" spans="1:5" x14ac:dyDescent="0.25">
      <c r="A189" s="26">
        <v>45062.265185185184</v>
      </c>
      <c r="B189" s="1" t="s">
        <v>1276</v>
      </c>
      <c r="C189">
        <v>20</v>
      </c>
      <c r="D189">
        <v>19.5</v>
      </c>
      <c r="E189" s="1" t="s">
        <v>1115</v>
      </c>
    </row>
    <row r="190" spans="1:5" x14ac:dyDescent="0.25">
      <c r="A190" s="26">
        <v>45062.26903935185</v>
      </c>
      <c r="B190" s="1" t="s">
        <v>1277</v>
      </c>
      <c r="C190">
        <v>300</v>
      </c>
      <c r="D190">
        <v>292.5</v>
      </c>
      <c r="E190" s="1" t="s">
        <v>1115</v>
      </c>
    </row>
    <row r="191" spans="1:5" x14ac:dyDescent="0.25">
      <c r="A191" s="26">
        <v>45062.270381944443</v>
      </c>
      <c r="B191" s="1" t="s">
        <v>1278</v>
      </c>
      <c r="C191">
        <v>200</v>
      </c>
      <c r="D191">
        <v>195</v>
      </c>
      <c r="E191" s="1" t="s">
        <v>1115</v>
      </c>
    </row>
    <row r="192" spans="1:5" x14ac:dyDescent="0.25">
      <c r="A192" s="26">
        <v>45062.274791666663</v>
      </c>
      <c r="B192" s="1" t="s">
        <v>1279</v>
      </c>
      <c r="C192">
        <v>55</v>
      </c>
      <c r="D192">
        <v>53.62</v>
      </c>
      <c r="E192" s="1" t="s">
        <v>1115</v>
      </c>
    </row>
    <row r="193" spans="1:5" x14ac:dyDescent="0.25">
      <c r="A193" s="26">
        <v>45062.276747685188</v>
      </c>
      <c r="B193" s="1" t="s">
        <v>1280</v>
      </c>
      <c r="C193">
        <v>100</v>
      </c>
      <c r="D193">
        <v>97.5</v>
      </c>
      <c r="E193" s="1" t="s">
        <v>1115</v>
      </c>
    </row>
    <row r="194" spans="1:5" x14ac:dyDescent="0.25">
      <c r="A194" s="26">
        <v>45062.283078703702</v>
      </c>
      <c r="B194" s="1" t="s">
        <v>1281</v>
      </c>
      <c r="C194">
        <v>300</v>
      </c>
      <c r="D194">
        <v>292.5</v>
      </c>
      <c r="E194" s="1" t="s">
        <v>1115</v>
      </c>
    </row>
    <row r="195" spans="1:5" x14ac:dyDescent="0.25">
      <c r="A195" s="26">
        <v>45062.283460648148</v>
      </c>
      <c r="B195" s="1" t="s">
        <v>1282</v>
      </c>
      <c r="C195">
        <v>100</v>
      </c>
      <c r="D195">
        <v>97.5</v>
      </c>
      <c r="E195" s="1" t="s">
        <v>1115</v>
      </c>
    </row>
    <row r="196" spans="1:5" x14ac:dyDescent="0.25">
      <c r="A196" s="26">
        <v>45062.287256944444</v>
      </c>
      <c r="B196" s="1" t="s">
        <v>1283</v>
      </c>
      <c r="C196">
        <v>300</v>
      </c>
      <c r="D196">
        <v>292.5</v>
      </c>
      <c r="E196" s="1" t="s">
        <v>1115</v>
      </c>
    </row>
    <row r="197" spans="1:5" x14ac:dyDescent="0.25">
      <c r="A197" s="26">
        <v>45062.29210648148</v>
      </c>
      <c r="B197" s="1" t="s">
        <v>1284</v>
      </c>
      <c r="C197">
        <v>300</v>
      </c>
      <c r="D197">
        <v>292.5</v>
      </c>
      <c r="E197" s="1" t="s">
        <v>1115</v>
      </c>
    </row>
    <row r="198" spans="1:5" x14ac:dyDescent="0.25">
      <c r="A198" s="26">
        <v>45062.300069444442</v>
      </c>
      <c r="B198" s="1" t="s">
        <v>1285</v>
      </c>
      <c r="C198">
        <v>100</v>
      </c>
      <c r="D198">
        <v>97.5</v>
      </c>
      <c r="E198" s="1" t="s">
        <v>1115</v>
      </c>
    </row>
    <row r="199" spans="1:5" x14ac:dyDescent="0.25">
      <c r="A199" s="26">
        <v>45062.307430555556</v>
      </c>
      <c r="B199" s="1" t="s">
        <v>1286</v>
      </c>
      <c r="C199">
        <v>100</v>
      </c>
      <c r="D199">
        <v>97.5</v>
      </c>
      <c r="E199" s="1" t="s">
        <v>1115</v>
      </c>
    </row>
    <row r="200" spans="1:5" x14ac:dyDescent="0.25">
      <c r="A200" s="26">
        <v>45062.308263888888</v>
      </c>
      <c r="B200" s="1" t="s">
        <v>1287</v>
      </c>
      <c r="C200">
        <v>33</v>
      </c>
      <c r="D200">
        <v>32.17</v>
      </c>
      <c r="E200" s="1" t="s">
        <v>1115</v>
      </c>
    </row>
    <row r="201" spans="1:5" x14ac:dyDescent="0.25">
      <c r="A201" s="26">
        <v>45062.312245370369</v>
      </c>
      <c r="B201" s="1" t="s">
        <v>1288</v>
      </c>
      <c r="C201">
        <v>50</v>
      </c>
      <c r="D201">
        <v>48.75</v>
      </c>
      <c r="E201" s="1" t="s">
        <v>1115</v>
      </c>
    </row>
    <row r="202" spans="1:5" x14ac:dyDescent="0.25">
      <c r="A202" s="26">
        <v>45062.315879629627</v>
      </c>
      <c r="B202" s="1" t="s">
        <v>1289</v>
      </c>
      <c r="C202">
        <v>1000</v>
      </c>
      <c r="D202">
        <v>975</v>
      </c>
      <c r="E202" s="1" t="s">
        <v>1115</v>
      </c>
    </row>
    <row r="203" spans="1:5" x14ac:dyDescent="0.25">
      <c r="A203" s="26">
        <v>45062.321099537039</v>
      </c>
      <c r="B203" s="1" t="s">
        <v>1290</v>
      </c>
      <c r="C203">
        <v>20</v>
      </c>
      <c r="D203">
        <v>19.5</v>
      </c>
      <c r="E203" s="1" t="s">
        <v>1115</v>
      </c>
    </row>
    <row r="204" spans="1:5" x14ac:dyDescent="0.25">
      <c r="A204" s="26">
        <v>45062.324918981481</v>
      </c>
      <c r="B204" s="1" t="s">
        <v>1291</v>
      </c>
      <c r="C204">
        <v>100</v>
      </c>
      <c r="D204">
        <v>97.5</v>
      </c>
      <c r="E204" s="1" t="s">
        <v>1115</v>
      </c>
    </row>
    <row r="205" spans="1:5" x14ac:dyDescent="0.25">
      <c r="A205" s="26">
        <v>45062.325046296297</v>
      </c>
      <c r="B205" s="1" t="s">
        <v>1292</v>
      </c>
      <c r="C205">
        <v>18</v>
      </c>
      <c r="D205">
        <v>17.55</v>
      </c>
      <c r="E205" s="1" t="s">
        <v>1115</v>
      </c>
    </row>
    <row r="206" spans="1:5" x14ac:dyDescent="0.25">
      <c r="A206" s="26">
        <v>45062.335868055554</v>
      </c>
      <c r="B206" s="1" t="s">
        <v>1293</v>
      </c>
      <c r="C206">
        <v>300</v>
      </c>
      <c r="D206">
        <v>292.5</v>
      </c>
      <c r="E206" s="1" t="s">
        <v>1115</v>
      </c>
    </row>
    <row r="207" spans="1:5" x14ac:dyDescent="0.25">
      <c r="A207" s="26">
        <v>45062.341932870368</v>
      </c>
      <c r="B207" s="1" t="s">
        <v>1294</v>
      </c>
      <c r="C207">
        <v>33</v>
      </c>
      <c r="D207">
        <v>32.17</v>
      </c>
      <c r="E207" s="1" t="s">
        <v>1115</v>
      </c>
    </row>
    <row r="208" spans="1:5" x14ac:dyDescent="0.25">
      <c r="A208" s="26">
        <v>45062.347500000003</v>
      </c>
      <c r="B208" s="1" t="s">
        <v>1295</v>
      </c>
      <c r="C208">
        <v>100</v>
      </c>
      <c r="D208">
        <v>97.5</v>
      </c>
      <c r="E208" s="1" t="s">
        <v>1115</v>
      </c>
    </row>
    <row r="209" spans="1:5" x14ac:dyDescent="0.25">
      <c r="A209" s="26">
        <v>45062.358564814815</v>
      </c>
      <c r="B209" s="1" t="s">
        <v>1296</v>
      </c>
      <c r="C209">
        <v>300</v>
      </c>
      <c r="D209">
        <v>292.5</v>
      </c>
      <c r="E209" s="1" t="s">
        <v>1115</v>
      </c>
    </row>
    <row r="210" spans="1:5" x14ac:dyDescent="0.25">
      <c r="A210" s="26">
        <v>45062.358715277776</v>
      </c>
      <c r="B210" s="1" t="s">
        <v>1297</v>
      </c>
      <c r="C210">
        <v>100</v>
      </c>
      <c r="D210">
        <v>97.5</v>
      </c>
      <c r="E210" s="1" t="s">
        <v>1115</v>
      </c>
    </row>
    <row r="211" spans="1:5" x14ac:dyDescent="0.25">
      <c r="A211" s="26">
        <v>45062.362256944441</v>
      </c>
      <c r="B211" s="1" t="s">
        <v>396</v>
      </c>
      <c r="C211">
        <v>70</v>
      </c>
      <c r="D211">
        <v>68.25</v>
      </c>
      <c r="E211" s="1" t="s">
        <v>1115</v>
      </c>
    </row>
    <row r="212" spans="1:5" x14ac:dyDescent="0.25">
      <c r="A212" s="26">
        <v>45062.365162037036</v>
      </c>
      <c r="B212" s="1" t="s">
        <v>1298</v>
      </c>
      <c r="C212">
        <v>100</v>
      </c>
      <c r="D212">
        <v>97.5</v>
      </c>
      <c r="E212" s="1" t="s">
        <v>1115</v>
      </c>
    </row>
    <row r="213" spans="1:5" x14ac:dyDescent="0.25">
      <c r="A213" s="26">
        <v>45062.368159722224</v>
      </c>
      <c r="B213" s="1" t="s">
        <v>1299</v>
      </c>
      <c r="C213">
        <v>1000</v>
      </c>
      <c r="D213">
        <v>975</v>
      </c>
      <c r="E213" s="1" t="s">
        <v>1115</v>
      </c>
    </row>
    <row r="214" spans="1:5" x14ac:dyDescent="0.25">
      <c r="A214" s="26">
        <v>45062.368518518517</v>
      </c>
      <c r="B214" s="1" t="s">
        <v>1300</v>
      </c>
      <c r="C214">
        <v>10</v>
      </c>
      <c r="D214">
        <v>9.75</v>
      </c>
      <c r="E214" s="1" t="s">
        <v>1115</v>
      </c>
    </row>
    <row r="215" spans="1:5" x14ac:dyDescent="0.25">
      <c r="A215" s="26">
        <v>45062.369328703702</v>
      </c>
      <c r="B215" s="1" t="s">
        <v>363</v>
      </c>
      <c r="C215">
        <v>300</v>
      </c>
      <c r="D215">
        <v>292.5</v>
      </c>
      <c r="E215" s="1" t="s">
        <v>1115</v>
      </c>
    </row>
    <row r="216" spans="1:5" x14ac:dyDescent="0.25">
      <c r="A216" s="26">
        <v>45062.369351851848</v>
      </c>
      <c r="B216" s="1" t="s">
        <v>363</v>
      </c>
      <c r="C216">
        <v>300</v>
      </c>
      <c r="D216">
        <v>292.5</v>
      </c>
      <c r="E216" s="1" t="s">
        <v>1115</v>
      </c>
    </row>
    <row r="217" spans="1:5" x14ac:dyDescent="0.25">
      <c r="A217" s="26">
        <v>45062.375879629632</v>
      </c>
      <c r="B217" s="1" t="s">
        <v>1301</v>
      </c>
      <c r="C217">
        <v>100</v>
      </c>
      <c r="D217">
        <v>97.5</v>
      </c>
      <c r="E217" s="1" t="s">
        <v>1115</v>
      </c>
    </row>
    <row r="218" spans="1:5" x14ac:dyDescent="0.25">
      <c r="A218" s="26">
        <v>45062.37804398148</v>
      </c>
      <c r="B218" s="1" t="s">
        <v>1302</v>
      </c>
      <c r="C218">
        <v>52</v>
      </c>
      <c r="D218">
        <v>50.7</v>
      </c>
      <c r="E218" s="1" t="s">
        <v>1115</v>
      </c>
    </row>
    <row r="219" spans="1:5" x14ac:dyDescent="0.25">
      <c r="A219" s="26">
        <v>45062.379386574074</v>
      </c>
      <c r="B219" s="1" t="s">
        <v>1303</v>
      </c>
      <c r="C219">
        <v>50</v>
      </c>
      <c r="D219">
        <v>48.75</v>
      </c>
      <c r="E219" s="1" t="s">
        <v>1115</v>
      </c>
    </row>
    <row r="220" spans="1:5" x14ac:dyDescent="0.25">
      <c r="A220" s="26">
        <v>45062.380416666667</v>
      </c>
      <c r="B220" s="1" t="s">
        <v>1304</v>
      </c>
      <c r="C220">
        <v>50</v>
      </c>
      <c r="D220">
        <v>48.75</v>
      </c>
      <c r="E220" s="1" t="s">
        <v>1115</v>
      </c>
    </row>
    <row r="221" spans="1:5" x14ac:dyDescent="0.25">
      <c r="A221" s="26">
        <v>45062.387349537035</v>
      </c>
      <c r="B221" s="1" t="s">
        <v>150</v>
      </c>
      <c r="C221">
        <v>500</v>
      </c>
      <c r="D221">
        <v>487.5</v>
      </c>
      <c r="E221" s="1" t="s">
        <v>1115</v>
      </c>
    </row>
    <row r="222" spans="1:5" x14ac:dyDescent="0.25">
      <c r="A222" s="26">
        <v>45062.394675925927</v>
      </c>
      <c r="B222" s="1" t="s">
        <v>1305</v>
      </c>
      <c r="C222">
        <v>500</v>
      </c>
      <c r="D222">
        <v>487.5</v>
      </c>
      <c r="E222" s="1" t="s">
        <v>1115</v>
      </c>
    </row>
    <row r="223" spans="1:5" x14ac:dyDescent="0.25">
      <c r="A223" s="26">
        <v>45062.407939814817</v>
      </c>
      <c r="B223" s="1" t="s">
        <v>357</v>
      </c>
      <c r="C223">
        <v>25</v>
      </c>
      <c r="D223">
        <v>24.37</v>
      </c>
      <c r="E223" s="1" t="s">
        <v>1115</v>
      </c>
    </row>
    <row r="224" spans="1:5" x14ac:dyDescent="0.25">
      <c r="A224" s="26">
        <v>45062.414826388886</v>
      </c>
      <c r="B224" s="1" t="s">
        <v>1306</v>
      </c>
      <c r="C224">
        <v>300</v>
      </c>
      <c r="D224">
        <v>292.5</v>
      </c>
      <c r="E224" s="1" t="s">
        <v>1115</v>
      </c>
    </row>
    <row r="225" spans="1:5" x14ac:dyDescent="0.25">
      <c r="A225" s="26">
        <v>45062.416539351849</v>
      </c>
      <c r="B225" s="1" t="s">
        <v>1307</v>
      </c>
      <c r="C225">
        <v>25</v>
      </c>
      <c r="D225">
        <v>24.37</v>
      </c>
      <c r="E225" s="1" t="s">
        <v>1115</v>
      </c>
    </row>
    <row r="226" spans="1:5" x14ac:dyDescent="0.25">
      <c r="A226" s="26">
        <v>45062.42</v>
      </c>
      <c r="B226" s="1" t="s">
        <v>1308</v>
      </c>
      <c r="C226">
        <v>300</v>
      </c>
      <c r="D226">
        <v>292.5</v>
      </c>
      <c r="E226" s="1" t="s">
        <v>1115</v>
      </c>
    </row>
    <row r="227" spans="1:5" x14ac:dyDescent="0.25">
      <c r="A227" s="26">
        <v>45062.42119212963</v>
      </c>
      <c r="B227" s="1" t="s">
        <v>1309</v>
      </c>
      <c r="C227">
        <v>300</v>
      </c>
      <c r="D227">
        <v>292.5</v>
      </c>
      <c r="E227" s="1" t="s">
        <v>1115</v>
      </c>
    </row>
    <row r="228" spans="1:5" x14ac:dyDescent="0.25">
      <c r="A228" s="26">
        <v>45062.43173611111</v>
      </c>
      <c r="B228" s="1" t="s">
        <v>272</v>
      </c>
      <c r="C228">
        <v>100</v>
      </c>
      <c r="D228">
        <v>97.5</v>
      </c>
      <c r="E228" s="1" t="s">
        <v>1115</v>
      </c>
    </row>
    <row r="229" spans="1:5" x14ac:dyDescent="0.25">
      <c r="A229" s="26">
        <v>45062.432615740741</v>
      </c>
      <c r="B229" s="1" t="s">
        <v>1310</v>
      </c>
      <c r="C229">
        <v>10</v>
      </c>
      <c r="D229">
        <v>9.75</v>
      </c>
      <c r="E229" s="1" t="s">
        <v>1115</v>
      </c>
    </row>
    <row r="230" spans="1:5" x14ac:dyDescent="0.25">
      <c r="A230" s="26">
        <v>45062.435798611114</v>
      </c>
      <c r="B230" s="1" t="s">
        <v>1311</v>
      </c>
      <c r="C230">
        <v>50</v>
      </c>
      <c r="D230">
        <v>48.75</v>
      </c>
      <c r="E230" s="1" t="s">
        <v>1115</v>
      </c>
    </row>
    <row r="231" spans="1:5" x14ac:dyDescent="0.25">
      <c r="A231" s="26">
        <v>45062.441342592596</v>
      </c>
      <c r="B231" s="1" t="s">
        <v>1312</v>
      </c>
      <c r="C231">
        <v>100</v>
      </c>
      <c r="D231">
        <v>97.5</v>
      </c>
      <c r="E231" s="1" t="s">
        <v>1115</v>
      </c>
    </row>
    <row r="232" spans="1:5" x14ac:dyDescent="0.25">
      <c r="A232" s="26">
        <v>45062.442071759258</v>
      </c>
      <c r="B232" s="1" t="s">
        <v>386</v>
      </c>
      <c r="C232">
        <v>100</v>
      </c>
      <c r="D232">
        <v>97.5</v>
      </c>
      <c r="E232" s="1" t="s">
        <v>1115</v>
      </c>
    </row>
    <row r="233" spans="1:5" x14ac:dyDescent="0.25">
      <c r="A233" s="26">
        <v>45062.442986111113</v>
      </c>
      <c r="B233" s="1" t="s">
        <v>1313</v>
      </c>
      <c r="C233">
        <v>100</v>
      </c>
      <c r="D233">
        <v>97.5</v>
      </c>
      <c r="E233" s="1" t="s">
        <v>1115</v>
      </c>
    </row>
    <row r="234" spans="1:5" x14ac:dyDescent="0.25">
      <c r="A234" s="26">
        <v>45062.443472222221</v>
      </c>
      <c r="B234" s="1" t="s">
        <v>1314</v>
      </c>
      <c r="C234">
        <v>100</v>
      </c>
      <c r="D234">
        <v>97.5</v>
      </c>
      <c r="E234" s="1" t="s">
        <v>1115</v>
      </c>
    </row>
    <row r="235" spans="1:5" x14ac:dyDescent="0.25">
      <c r="A235" s="26">
        <v>45062.443831018521</v>
      </c>
      <c r="B235" s="1" t="s">
        <v>1314</v>
      </c>
      <c r="C235">
        <v>100</v>
      </c>
      <c r="D235">
        <v>97.5</v>
      </c>
      <c r="E235" s="1" t="s">
        <v>1115</v>
      </c>
    </row>
    <row r="236" spans="1:5" x14ac:dyDescent="0.25">
      <c r="A236" s="26">
        <v>45062.444074074076</v>
      </c>
      <c r="B236" s="1" t="s">
        <v>1315</v>
      </c>
      <c r="C236">
        <v>100</v>
      </c>
      <c r="D236">
        <v>97.5</v>
      </c>
      <c r="E236" s="1" t="s">
        <v>1115</v>
      </c>
    </row>
    <row r="237" spans="1:5" x14ac:dyDescent="0.25">
      <c r="A237" s="26">
        <v>45062.451504629629</v>
      </c>
      <c r="B237" s="1" t="s">
        <v>1316</v>
      </c>
      <c r="C237">
        <v>300</v>
      </c>
      <c r="D237">
        <v>292.5</v>
      </c>
      <c r="E237" s="1" t="s">
        <v>1115</v>
      </c>
    </row>
    <row r="238" spans="1:5" x14ac:dyDescent="0.25">
      <c r="A238" s="26">
        <v>45062.454675925925</v>
      </c>
      <c r="B238" s="1" t="s">
        <v>1317</v>
      </c>
      <c r="C238">
        <v>300</v>
      </c>
      <c r="D238">
        <v>292.5</v>
      </c>
      <c r="E238" s="1" t="s">
        <v>1115</v>
      </c>
    </row>
    <row r="239" spans="1:5" x14ac:dyDescent="0.25">
      <c r="A239" s="26">
        <v>45062.45585648148</v>
      </c>
      <c r="B239" s="1" t="s">
        <v>1318</v>
      </c>
      <c r="C239">
        <v>100</v>
      </c>
      <c r="D239">
        <v>97.5</v>
      </c>
      <c r="E239" s="1" t="s">
        <v>1115</v>
      </c>
    </row>
    <row r="240" spans="1:5" x14ac:dyDescent="0.25">
      <c r="A240" s="26">
        <v>45062.457175925927</v>
      </c>
      <c r="B240" s="1" t="s">
        <v>1319</v>
      </c>
      <c r="C240">
        <v>50</v>
      </c>
      <c r="D240">
        <v>48.75</v>
      </c>
      <c r="E240" s="1" t="s">
        <v>1115</v>
      </c>
    </row>
    <row r="241" spans="1:5" x14ac:dyDescent="0.25">
      <c r="A241" s="26">
        <v>45062.458645833336</v>
      </c>
      <c r="B241" s="1" t="s">
        <v>385</v>
      </c>
      <c r="C241">
        <v>100</v>
      </c>
      <c r="D241">
        <v>97.5</v>
      </c>
      <c r="E241" s="1" t="s">
        <v>1115</v>
      </c>
    </row>
    <row r="242" spans="1:5" x14ac:dyDescent="0.25">
      <c r="A242" s="26">
        <v>45062.46197916667</v>
      </c>
      <c r="B242" s="1" t="s">
        <v>1320</v>
      </c>
      <c r="C242">
        <v>500</v>
      </c>
      <c r="D242">
        <v>487.5</v>
      </c>
      <c r="E242" s="1" t="s">
        <v>1115</v>
      </c>
    </row>
    <row r="243" spans="1:5" x14ac:dyDescent="0.25">
      <c r="A243" s="26">
        <v>45062.466747685183</v>
      </c>
      <c r="B243" s="1" t="s">
        <v>1321</v>
      </c>
      <c r="C243">
        <v>100</v>
      </c>
      <c r="D243">
        <v>97.5</v>
      </c>
      <c r="E243" s="1" t="s">
        <v>1115</v>
      </c>
    </row>
    <row r="244" spans="1:5" x14ac:dyDescent="0.25">
      <c r="A244" s="26">
        <v>45062.468923611108</v>
      </c>
      <c r="B244" s="1" t="s">
        <v>1322</v>
      </c>
      <c r="C244">
        <v>60</v>
      </c>
      <c r="D244">
        <v>58.5</v>
      </c>
      <c r="E244" s="1" t="s">
        <v>1115</v>
      </c>
    </row>
    <row r="245" spans="1:5" x14ac:dyDescent="0.25">
      <c r="A245" s="26">
        <v>45062.46974537037</v>
      </c>
      <c r="B245" s="1" t="s">
        <v>1323</v>
      </c>
      <c r="C245">
        <v>300</v>
      </c>
      <c r="D245">
        <v>292.5</v>
      </c>
      <c r="E245" s="1" t="s">
        <v>1115</v>
      </c>
    </row>
    <row r="246" spans="1:5" x14ac:dyDescent="0.25">
      <c r="A246" s="26">
        <v>45062.472824074073</v>
      </c>
      <c r="B246" s="1" t="s">
        <v>1324</v>
      </c>
      <c r="C246">
        <v>50</v>
      </c>
      <c r="D246">
        <v>48.75</v>
      </c>
      <c r="E246" s="1" t="s">
        <v>1115</v>
      </c>
    </row>
    <row r="247" spans="1:5" x14ac:dyDescent="0.25">
      <c r="A247" s="26">
        <v>45062.483113425929</v>
      </c>
      <c r="B247" s="1" t="s">
        <v>1325</v>
      </c>
      <c r="C247">
        <v>7</v>
      </c>
      <c r="D247">
        <v>6.82</v>
      </c>
      <c r="E247" s="1" t="s">
        <v>1115</v>
      </c>
    </row>
    <row r="248" spans="1:5" x14ac:dyDescent="0.25">
      <c r="A248" s="26">
        <v>45062.486354166664</v>
      </c>
      <c r="B248" s="1" t="s">
        <v>861</v>
      </c>
      <c r="C248">
        <v>50</v>
      </c>
      <c r="D248">
        <v>48.75</v>
      </c>
      <c r="E248" s="1" t="s">
        <v>1115</v>
      </c>
    </row>
    <row r="249" spans="1:5" x14ac:dyDescent="0.25">
      <c r="A249" s="26">
        <v>45062.488807870373</v>
      </c>
      <c r="B249" s="1" t="s">
        <v>1326</v>
      </c>
      <c r="C249">
        <v>100</v>
      </c>
      <c r="D249">
        <v>97.5</v>
      </c>
      <c r="E249" s="1" t="s">
        <v>1115</v>
      </c>
    </row>
    <row r="250" spans="1:5" x14ac:dyDescent="0.25">
      <c r="A250" s="26">
        <v>45062.489872685182</v>
      </c>
      <c r="B250" s="1" t="s">
        <v>1327</v>
      </c>
      <c r="C250">
        <v>300</v>
      </c>
      <c r="D250">
        <v>292.5</v>
      </c>
      <c r="E250" s="1" t="s">
        <v>1115</v>
      </c>
    </row>
    <row r="251" spans="1:5" x14ac:dyDescent="0.25">
      <c r="A251" s="26">
        <v>45062.491585648146</v>
      </c>
      <c r="B251" s="1" t="s">
        <v>1328</v>
      </c>
      <c r="C251">
        <v>50</v>
      </c>
      <c r="D251">
        <v>48.75</v>
      </c>
      <c r="E251" s="1" t="s">
        <v>1115</v>
      </c>
    </row>
    <row r="252" spans="1:5" x14ac:dyDescent="0.25">
      <c r="A252" s="26">
        <v>45062.495254629626</v>
      </c>
      <c r="B252" s="1" t="s">
        <v>1329</v>
      </c>
      <c r="C252">
        <v>100</v>
      </c>
      <c r="D252">
        <v>97.5</v>
      </c>
      <c r="E252" s="1" t="s">
        <v>1115</v>
      </c>
    </row>
    <row r="253" spans="1:5" x14ac:dyDescent="0.25">
      <c r="A253" s="26">
        <v>45062.495625000003</v>
      </c>
      <c r="B253" s="1" t="s">
        <v>1330</v>
      </c>
      <c r="C253">
        <v>100</v>
      </c>
      <c r="D253">
        <v>97.5</v>
      </c>
      <c r="E253" s="1" t="s">
        <v>1115</v>
      </c>
    </row>
    <row r="254" spans="1:5" x14ac:dyDescent="0.25">
      <c r="A254" s="26">
        <v>45062.495798611111</v>
      </c>
      <c r="B254" s="1" t="s">
        <v>1331</v>
      </c>
      <c r="C254">
        <v>1000</v>
      </c>
      <c r="D254">
        <v>975</v>
      </c>
      <c r="E254" s="1" t="s">
        <v>1115</v>
      </c>
    </row>
    <row r="255" spans="1:5" x14ac:dyDescent="0.25">
      <c r="A255" s="26">
        <v>45062.49695601852</v>
      </c>
      <c r="B255" s="1" t="s">
        <v>1332</v>
      </c>
      <c r="C255">
        <v>50</v>
      </c>
      <c r="D255">
        <v>48.75</v>
      </c>
      <c r="E255" s="1" t="s">
        <v>1115</v>
      </c>
    </row>
    <row r="256" spans="1:5" x14ac:dyDescent="0.25">
      <c r="A256" s="26">
        <v>45062.499282407407</v>
      </c>
      <c r="B256" s="1" t="s">
        <v>1333</v>
      </c>
      <c r="C256">
        <v>100</v>
      </c>
      <c r="D256">
        <v>97.5</v>
      </c>
      <c r="E256" s="1" t="s">
        <v>1115</v>
      </c>
    </row>
    <row r="257" spans="1:5" x14ac:dyDescent="0.25">
      <c r="A257" s="26">
        <v>45062.500300925924</v>
      </c>
      <c r="B257" s="1" t="s">
        <v>1334</v>
      </c>
      <c r="C257">
        <v>50</v>
      </c>
      <c r="D257">
        <v>48.75</v>
      </c>
      <c r="E257" s="1" t="s">
        <v>1115</v>
      </c>
    </row>
    <row r="258" spans="1:5" x14ac:dyDescent="0.25">
      <c r="A258" s="26">
        <v>45062.500335648147</v>
      </c>
      <c r="B258" s="1" t="s">
        <v>1334</v>
      </c>
      <c r="C258">
        <v>50</v>
      </c>
      <c r="D258">
        <v>48.75</v>
      </c>
      <c r="E258" s="1" t="s">
        <v>1115</v>
      </c>
    </row>
    <row r="259" spans="1:5" x14ac:dyDescent="0.25">
      <c r="A259" s="26">
        <v>45062.504212962966</v>
      </c>
      <c r="B259" s="1" t="s">
        <v>1335</v>
      </c>
      <c r="C259">
        <v>10</v>
      </c>
      <c r="D259">
        <v>9.75</v>
      </c>
      <c r="E259" s="1" t="s">
        <v>1115</v>
      </c>
    </row>
    <row r="260" spans="1:5" x14ac:dyDescent="0.25">
      <c r="A260" s="26">
        <v>45062.508784722224</v>
      </c>
      <c r="B260" s="1" t="s">
        <v>1336</v>
      </c>
      <c r="C260">
        <v>50</v>
      </c>
      <c r="D260">
        <v>48.75</v>
      </c>
      <c r="E260" s="1" t="s">
        <v>1115</v>
      </c>
    </row>
    <row r="261" spans="1:5" x14ac:dyDescent="0.25">
      <c r="A261" s="26">
        <v>45062.510416666664</v>
      </c>
      <c r="B261" s="1" t="s">
        <v>1337</v>
      </c>
      <c r="C261">
        <v>1000</v>
      </c>
      <c r="D261">
        <v>975</v>
      </c>
      <c r="E261" s="1" t="s">
        <v>1115</v>
      </c>
    </row>
    <row r="262" spans="1:5" x14ac:dyDescent="0.25">
      <c r="A262" s="26">
        <v>45062.516423611109</v>
      </c>
      <c r="B262" s="1" t="s">
        <v>1338</v>
      </c>
      <c r="C262">
        <v>1000</v>
      </c>
      <c r="D262">
        <v>975</v>
      </c>
      <c r="E262" s="1" t="s">
        <v>1115</v>
      </c>
    </row>
    <row r="263" spans="1:5" x14ac:dyDescent="0.25">
      <c r="A263" s="26">
        <v>45062.521168981482</v>
      </c>
      <c r="B263" s="1" t="s">
        <v>1339</v>
      </c>
      <c r="C263">
        <v>30</v>
      </c>
      <c r="D263">
        <v>29.25</v>
      </c>
      <c r="E263" s="1" t="s">
        <v>1115</v>
      </c>
    </row>
    <row r="264" spans="1:5" x14ac:dyDescent="0.25">
      <c r="A264" s="26">
        <v>45062.526574074072</v>
      </c>
      <c r="B264" s="1" t="s">
        <v>1340</v>
      </c>
      <c r="C264">
        <v>137</v>
      </c>
      <c r="D264">
        <v>133.57</v>
      </c>
      <c r="E264" s="1" t="s">
        <v>1115</v>
      </c>
    </row>
    <row r="265" spans="1:5" x14ac:dyDescent="0.25">
      <c r="A265" s="26">
        <v>45062.528796296298</v>
      </c>
      <c r="B265" s="1" t="s">
        <v>1341</v>
      </c>
      <c r="C265">
        <v>100</v>
      </c>
      <c r="D265">
        <v>97.5</v>
      </c>
      <c r="E265" s="1" t="s">
        <v>1115</v>
      </c>
    </row>
    <row r="266" spans="1:5" x14ac:dyDescent="0.25">
      <c r="A266" s="26">
        <v>45062.531238425923</v>
      </c>
      <c r="B266" s="1" t="s">
        <v>1342</v>
      </c>
      <c r="C266">
        <v>10</v>
      </c>
      <c r="D266">
        <v>9.75</v>
      </c>
      <c r="E266" s="1" t="s">
        <v>1115</v>
      </c>
    </row>
    <row r="267" spans="1:5" x14ac:dyDescent="0.25">
      <c r="A267" s="26">
        <v>45062.535428240742</v>
      </c>
      <c r="B267" s="1" t="s">
        <v>1343</v>
      </c>
      <c r="C267">
        <v>100</v>
      </c>
      <c r="D267">
        <v>97.5</v>
      </c>
      <c r="E267" s="1" t="s">
        <v>1115</v>
      </c>
    </row>
    <row r="268" spans="1:5" x14ac:dyDescent="0.25">
      <c r="A268" s="26">
        <v>45062.537326388891</v>
      </c>
      <c r="B268" s="1" t="s">
        <v>1344</v>
      </c>
      <c r="C268">
        <v>100</v>
      </c>
      <c r="D268">
        <v>97.5</v>
      </c>
      <c r="E268" s="1" t="s">
        <v>1115</v>
      </c>
    </row>
    <row r="269" spans="1:5" x14ac:dyDescent="0.25">
      <c r="A269" s="26">
        <v>45062.538599537038</v>
      </c>
      <c r="B269" s="1" t="s">
        <v>1345</v>
      </c>
      <c r="C269">
        <v>300</v>
      </c>
      <c r="D269">
        <v>292.5</v>
      </c>
      <c r="E269" s="1" t="s">
        <v>1115</v>
      </c>
    </row>
    <row r="270" spans="1:5" x14ac:dyDescent="0.25">
      <c r="A270" s="26">
        <v>45062.545127314814</v>
      </c>
      <c r="B270" s="1" t="s">
        <v>1346</v>
      </c>
      <c r="C270">
        <v>100</v>
      </c>
      <c r="D270">
        <v>97.5</v>
      </c>
      <c r="E270" s="1" t="s">
        <v>1115</v>
      </c>
    </row>
    <row r="271" spans="1:5" x14ac:dyDescent="0.25">
      <c r="A271" s="26">
        <v>45062.554918981485</v>
      </c>
      <c r="B271" s="1" t="s">
        <v>1347</v>
      </c>
      <c r="C271">
        <v>100</v>
      </c>
      <c r="D271">
        <v>97.5</v>
      </c>
      <c r="E271" s="1" t="s">
        <v>1115</v>
      </c>
    </row>
    <row r="272" spans="1:5" x14ac:dyDescent="0.25">
      <c r="A272" s="26">
        <v>45062.560590277775</v>
      </c>
      <c r="B272" s="1" t="s">
        <v>1348</v>
      </c>
      <c r="C272">
        <v>5</v>
      </c>
      <c r="D272">
        <v>4.87</v>
      </c>
      <c r="E272" s="1" t="s">
        <v>1115</v>
      </c>
    </row>
    <row r="273" spans="1:5" x14ac:dyDescent="0.25">
      <c r="A273" s="26">
        <v>45062.561215277776</v>
      </c>
      <c r="B273" s="1" t="s">
        <v>1183</v>
      </c>
      <c r="C273">
        <v>50</v>
      </c>
      <c r="D273">
        <v>48.75</v>
      </c>
      <c r="E273" s="1" t="s">
        <v>1115</v>
      </c>
    </row>
    <row r="274" spans="1:5" x14ac:dyDescent="0.25">
      <c r="A274" s="26">
        <v>45062.565972222219</v>
      </c>
      <c r="B274" s="1" t="s">
        <v>1349</v>
      </c>
      <c r="C274">
        <v>50</v>
      </c>
      <c r="D274">
        <v>48.75</v>
      </c>
      <c r="E274" s="1" t="s">
        <v>1115</v>
      </c>
    </row>
    <row r="275" spans="1:5" x14ac:dyDescent="0.25">
      <c r="A275" s="26">
        <v>45062.570648148147</v>
      </c>
      <c r="B275" s="1" t="s">
        <v>1350</v>
      </c>
      <c r="C275">
        <v>10</v>
      </c>
      <c r="D275">
        <v>9.75</v>
      </c>
      <c r="E275" s="1" t="s">
        <v>1115</v>
      </c>
    </row>
    <row r="276" spans="1:5" x14ac:dyDescent="0.25">
      <c r="A276" s="26">
        <v>45062.572951388887</v>
      </c>
      <c r="B276" s="1" t="s">
        <v>1351</v>
      </c>
      <c r="C276">
        <v>100</v>
      </c>
      <c r="D276">
        <v>97.5</v>
      </c>
      <c r="E276" s="1" t="s">
        <v>1115</v>
      </c>
    </row>
    <row r="277" spans="1:5" x14ac:dyDescent="0.25">
      <c r="A277" s="26">
        <v>45062.574849537035</v>
      </c>
      <c r="B277" s="1" t="s">
        <v>1352</v>
      </c>
      <c r="C277">
        <v>200</v>
      </c>
      <c r="D277">
        <v>195</v>
      </c>
      <c r="E277" s="1" t="s">
        <v>1115</v>
      </c>
    </row>
    <row r="278" spans="1:5" x14ac:dyDescent="0.25">
      <c r="A278" s="26">
        <v>45062.575462962966</v>
      </c>
      <c r="B278" s="1" t="s">
        <v>1353</v>
      </c>
      <c r="C278">
        <v>10</v>
      </c>
      <c r="D278">
        <v>9.75</v>
      </c>
      <c r="E278" s="1" t="s">
        <v>1115</v>
      </c>
    </row>
    <row r="279" spans="1:5" x14ac:dyDescent="0.25">
      <c r="A279" s="26">
        <v>45062.578090277777</v>
      </c>
      <c r="B279" s="1" t="s">
        <v>1354</v>
      </c>
      <c r="C279">
        <v>300</v>
      </c>
      <c r="D279">
        <v>292.5</v>
      </c>
      <c r="E279" s="1" t="s">
        <v>1115</v>
      </c>
    </row>
    <row r="280" spans="1:5" x14ac:dyDescent="0.25">
      <c r="A280" s="26">
        <v>45062.578472222223</v>
      </c>
      <c r="B280" s="1" t="s">
        <v>1355</v>
      </c>
      <c r="C280">
        <v>100</v>
      </c>
      <c r="D280">
        <v>97.5</v>
      </c>
      <c r="E280" s="1" t="s">
        <v>1115</v>
      </c>
    </row>
    <row r="281" spans="1:5" x14ac:dyDescent="0.25">
      <c r="A281" s="26">
        <v>45062.578564814816</v>
      </c>
      <c r="B281" s="1" t="s">
        <v>1168</v>
      </c>
      <c r="C281">
        <v>50</v>
      </c>
      <c r="D281">
        <v>48.75</v>
      </c>
      <c r="E281" s="1" t="s">
        <v>1115</v>
      </c>
    </row>
    <row r="282" spans="1:5" x14ac:dyDescent="0.25">
      <c r="A282" s="26">
        <v>45062.579293981478</v>
      </c>
      <c r="B282" s="1" t="s">
        <v>1356</v>
      </c>
      <c r="C282">
        <v>30</v>
      </c>
      <c r="D282">
        <v>29.25</v>
      </c>
      <c r="E282" s="1" t="s">
        <v>1115</v>
      </c>
    </row>
    <row r="283" spans="1:5" x14ac:dyDescent="0.25">
      <c r="A283" s="26">
        <v>45062.579629629632</v>
      </c>
      <c r="B283" s="1" t="s">
        <v>1357</v>
      </c>
      <c r="C283">
        <v>100</v>
      </c>
      <c r="D283">
        <v>97.5</v>
      </c>
      <c r="E283" s="1" t="s">
        <v>1115</v>
      </c>
    </row>
    <row r="284" spans="1:5" x14ac:dyDescent="0.25">
      <c r="A284" s="26">
        <v>45062.580868055556</v>
      </c>
      <c r="B284" s="1" t="s">
        <v>1358</v>
      </c>
      <c r="C284">
        <v>100</v>
      </c>
      <c r="D284">
        <v>97.5</v>
      </c>
      <c r="E284" s="1" t="s">
        <v>1115</v>
      </c>
    </row>
    <row r="285" spans="1:5" x14ac:dyDescent="0.25">
      <c r="A285" s="26">
        <v>45062.581099537034</v>
      </c>
      <c r="B285" s="1" t="s">
        <v>1359</v>
      </c>
      <c r="C285">
        <v>300</v>
      </c>
      <c r="D285">
        <v>292.5</v>
      </c>
      <c r="E285" s="1" t="s">
        <v>1115</v>
      </c>
    </row>
    <row r="286" spans="1:5" x14ac:dyDescent="0.25">
      <c r="A286" s="26">
        <v>45062.581157407411</v>
      </c>
      <c r="B286" s="1" t="s">
        <v>1360</v>
      </c>
      <c r="C286">
        <v>1000</v>
      </c>
      <c r="D286">
        <v>975</v>
      </c>
      <c r="E286" s="1" t="s">
        <v>1115</v>
      </c>
    </row>
    <row r="287" spans="1:5" x14ac:dyDescent="0.25">
      <c r="A287" s="26">
        <v>45062.584166666667</v>
      </c>
      <c r="B287" s="1" t="s">
        <v>1361</v>
      </c>
      <c r="C287">
        <v>300</v>
      </c>
      <c r="D287">
        <v>292.5</v>
      </c>
      <c r="E287" s="1" t="s">
        <v>1115</v>
      </c>
    </row>
    <row r="288" spans="1:5" x14ac:dyDescent="0.25">
      <c r="A288" s="26">
        <v>45062.587592592594</v>
      </c>
      <c r="B288" s="1" t="s">
        <v>1362</v>
      </c>
      <c r="C288">
        <v>10</v>
      </c>
      <c r="D288">
        <v>9.75</v>
      </c>
      <c r="E288" s="1" t="s">
        <v>1115</v>
      </c>
    </row>
    <row r="289" spans="1:5" x14ac:dyDescent="0.25">
      <c r="A289" s="26">
        <v>45062.589016203703</v>
      </c>
      <c r="B289" s="1" t="s">
        <v>1363</v>
      </c>
      <c r="C289">
        <v>50</v>
      </c>
      <c r="D289">
        <v>48.75</v>
      </c>
      <c r="E289" s="1" t="s">
        <v>1115</v>
      </c>
    </row>
    <row r="290" spans="1:5" x14ac:dyDescent="0.25">
      <c r="A290" s="26">
        <v>45062.589166666665</v>
      </c>
      <c r="B290" s="1" t="s">
        <v>1364</v>
      </c>
      <c r="C290">
        <v>35</v>
      </c>
      <c r="D290">
        <v>34.119999999999997</v>
      </c>
      <c r="E290" s="1" t="s">
        <v>1115</v>
      </c>
    </row>
    <row r="291" spans="1:5" x14ac:dyDescent="0.25">
      <c r="A291" s="26">
        <v>45062.589189814818</v>
      </c>
      <c r="B291" s="1" t="s">
        <v>922</v>
      </c>
      <c r="C291">
        <v>200</v>
      </c>
      <c r="D291">
        <v>195</v>
      </c>
      <c r="E291" s="1" t="s">
        <v>1115</v>
      </c>
    </row>
    <row r="292" spans="1:5" x14ac:dyDescent="0.25">
      <c r="A292" s="26">
        <v>45062.590173611112</v>
      </c>
      <c r="B292" s="1" t="s">
        <v>1365</v>
      </c>
      <c r="C292">
        <v>20</v>
      </c>
      <c r="D292">
        <v>19.5</v>
      </c>
      <c r="E292" s="1" t="s">
        <v>1115</v>
      </c>
    </row>
    <row r="293" spans="1:5" x14ac:dyDescent="0.25">
      <c r="A293" s="26">
        <v>45062.591261574074</v>
      </c>
      <c r="B293" s="1" t="s">
        <v>395</v>
      </c>
      <c r="C293">
        <v>1</v>
      </c>
      <c r="D293">
        <v>0.97</v>
      </c>
      <c r="E293" s="1" t="s">
        <v>1115</v>
      </c>
    </row>
    <row r="294" spans="1:5" x14ac:dyDescent="0.25">
      <c r="A294" s="26">
        <v>45062.591261574074</v>
      </c>
      <c r="B294" s="1" t="s">
        <v>1366</v>
      </c>
      <c r="C294">
        <v>100</v>
      </c>
      <c r="D294">
        <v>97.5</v>
      </c>
      <c r="E294" s="1" t="s">
        <v>1115</v>
      </c>
    </row>
    <row r="295" spans="1:5" x14ac:dyDescent="0.25">
      <c r="A295" s="26">
        <v>45062.591481481482</v>
      </c>
      <c r="B295" s="1" t="s">
        <v>1367</v>
      </c>
      <c r="C295">
        <v>10</v>
      </c>
      <c r="D295">
        <v>9.75</v>
      </c>
      <c r="E295" s="1" t="s">
        <v>1115</v>
      </c>
    </row>
    <row r="296" spans="1:5" x14ac:dyDescent="0.25">
      <c r="A296" s="26">
        <v>45062.591944444444</v>
      </c>
      <c r="B296" s="1" t="s">
        <v>1368</v>
      </c>
      <c r="C296">
        <v>100</v>
      </c>
      <c r="D296">
        <v>97.5</v>
      </c>
      <c r="E296" s="1" t="s">
        <v>1115</v>
      </c>
    </row>
    <row r="297" spans="1:5" x14ac:dyDescent="0.25">
      <c r="A297" s="26">
        <v>45062.593518518515</v>
      </c>
      <c r="B297" s="1" t="s">
        <v>1369</v>
      </c>
      <c r="C297">
        <v>50</v>
      </c>
      <c r="D297">
        <v>48.75</v>
      </c>
      <c r="E297" s="1" t="s">
        <v>1115</v>
      </c>
    </row>
    <row r="298" spans="1:5" x14ac:dyDescent="0.25">
      <c r="A298" s="26">
        <v>45062.594108796293</v>
      </c>
      <c r="B298" s="1" t="s">
        <v>1370</v>
      </c>
      <c r="C298">
        <v>300</v>
      </c>
      <c r="D298">
        <v>292.5</v>
      </c>
      <c r="E298" s="1" t="s">
        <v>1115</v>
      </c>
    </row>
    <row r="299" spans="1:5" x14ac:dyDescent="0.25">
      <c r="A299" s="26">
        <v>45062.594618055555</v>
      </c>
      <c r="B299" s="1" t="s">
        <v>1371</v>
      </c>
      <c r="C299">
        <v>300</v>
      </c>
      <c r="D299">
        <v>292.5</v>
      </c>
      <c r="E299" s="1" t="s">
        <v>1115</v>
      </c>
    </row>
    <row r="300" spans="1:5" x14ac:dyDescent="0.25">
      <c r="A300" s="26">
        <v>45062.595347222225</v>
      </c>
      <c r="B300" s="1" t="s">
        <v>1372</v>
      </c>
      <c r="C300">
        <v>300</v>
      </c>
      <c r="D300">
        <v>292.5</v>
      </c>
      <c r="E300" s="1" t="s">
        <v>1115</v>
      </c>
    </row>
    <row r="301" spans="1:5" x14ac:dyDescent="0.25">
      <c r="A301" s="26">
        <v>45062.596319444441</v>
      </c>
      <c r="B301" s="1" t="s">
        <v>1373</v>
      </c>
      <c r="C301">
        <v>300</v>
      </c>
      <c r="D301">
        <v>292.5</v>
      </c>
      <c r="E301" s="1" t="s">
        <v>1115</v>
      </c>
    </row>
    <row r="302" spans="1:5" x14ac:dyDescent="0.25">
      <c r="A302" s="26">
        <v>45062.597928240742</v>
      </c>
      <c r="B302" s="1" t="s">
        <v>1374</v>
      </c>
      <c r="C302">
        <v>100</v>
      </c>
      <c r="D302">
        <v>97.5</v>
      </c>
      <c r="E302" s="1" t="s">
        <v>1115</v>
      </c>
    </row>
    <row r="303" spans="1:5" x14ac:dyDescent="0.25">
      <c r="A303" s="26">
        <v>45062.602314814816</v>
      </c>
      <c r="B303" s="1" t="s">
        <v>1375</v>
      </c>
      <c r="C303">
        <v>500</v>
      </c>
      <c r="D303">
        <v>487.5</v>
      </c>
      <c r="E303" s="1" t="s">
        <v>1115</v>
      </c>
    </row>
    <row r="304" spans="1:5" x14ac:dyDescent="0.25">
      <c r="A304" s="26">
        <v>45062.604583333334</v>
      </c>
      <c r="B304" s="1" t="s">
        <v>1376</v>
      </c>
      <c r="C304">
        <v>200</v>
      </c>
      <c r="D304">
        <v>195</v>
      </c>
      <c r="E304" s="1" t="s">
        <v>1115</v>
      </c>
    </row>
    <row r="305" spans="1:5" x14ac:dyDescent="0.25">
      <c r="A305" s="26">
        <v>45062.606215277781</v>
      </c>
      <c r="B305" s="1" t="s">
        <v>1377</v>
      </c>
      <c r="C305">
        <v>300</v>
      </c>
      <c r="D305">
        <v>292.5</v>
      </c>
      <c r="E305" s="1" t="s">
        <v>1115</v>
      </c>
    </row>
    <row r="306" spans="1:5" x14ac:dyDescent="0.25">
      <c r="A306" s="26">
        <v>45062.606585648151</v>
      </c>
      <c r="B306" s="1" t="s">
        <v>1378</v>
      </c>
      <c r="C306">
        <v>100</v>
      </c>
      <c r="D306">
        <v>97.5</v>
      </c>
      <c r="E306" s="1" t="s">
        <v>1115</v>
      </c>
    </row>
    <row r="307" spans="1:5" x14ac:dyDescent="0.25">
      <c r="A307" s="26">
        <v>45062.607534722221</v>
      </c>
      <c r="B307" s="1" t="s">
        <v>1379</v>
      </c>
      <c r="C307">
        <v>50</v>
      </c>
      <c r="D307">
        <v>48.75</v>
      </c>
      <c r="E307" s="1" t="s">
        <v>1115</v>
      </c>
    </row>
    <row r="308" spans="1:5" x14ac:dyDescent="0.25">
      <c r="A308" s="26">
        <v>45062.610821759263</v>
      </c>
      <c r="B308" s="1" t="s">
        <v>1380</v>
      </c>
      <c r="C308">
        <v>20</v>
      </c>
      <c r="D308">
        <v>19.5</v>
      </c>
      <c r="E308" s="1" t="s">
        <v>1115</v>
      </c>
    </row>
    <row r="309" spans="1:5" x14ac:dyDescent="0.25">
      <c r="A309" s="26">
        <v>45062.611076388886</v>
      </c>
      <c r="B309" s="1" t="s">
        <v>1381</v>
      </c>
      <c r="C309">
        <v>50</v>
      </c>
      <c r="D309">
        <v>48.75</v>
      </c>
      <c r="E309" s="1" t="s">
        <v>1115</v>
      </c>
    </row>
    <row r="310" spans="1:5" x14ac:dyDescent="0.25">
      <c r="A310" s="26">
        <v>45062.611562500002</v>
      </c>
      <c r="B310" s="1" t="s">
        <v>1382</v>
      </c>
      <c r="C310">
        <v>100</v>
      </c>
      <c r="D310">
        <v>97.5</v>
      </c>
      <c r="E310" s="1" t="s">
        <v>1115</v>
      </c>
    </row>
    <row r="311" spans="1:5" x14ac:dyDescent="0.25">
      <c r="A311" s="26">
        <v>45062.612615740742</v>
      </c>
      <c r="B311" s="1" t="s">
        <v>1383</v>
      </c>
      <c r="C311">
        <v>50</v>
      </c>
      <c r="D311">
        <v>48.75</v>
      </c>
      <c r="E311" s="1" t="s">
        <v>1115</v>
      </c>
    </row>
    <row r="312" spans="1:5" x14ac:dyDescent="0.25">
      <c r="A312" s="26">
        <v>45062.614062499997</v>
      </c>
      <c r="B312" s="1" t="s">
        <v>1384</v>
      </c>
      <c r="C312">
        <v>50</v>
      </c>
      <c r="D312">
        <v>48.75</v>
      </c>
      <c r="E312" s="1" t="s">
        <v>1115</v>
      </c>
    </row>
    <row r="313" spans="1:5" x14ac:dyDescent="0.25">
      <c r="A313" s="26">
        <v>45062.616689814815</v>
      </c>
      <c r="B313" s="1" t="s">
        <v>376</v>
      </c>
      <c r="C313">
        <v>100</v>
      </c>
      <c r="D313">
        <v>97.5</v>
      </c>
      <c r="E313" s="1" t="s">
        <v>1115</v>
      </c>
    </row>
    <row r="314" spans="1:5" x14ac:dyDescent="0.25">
      <c r="A314" s="26">
        <v>45062.618298611109</v>
      </c>
      <c r="B314" s="1" t="s">
        <v>1385</v>
      </c>
      <c r="C314">
        <v>224</v>
      </c>
      <c r="D314">
        <v>218.4</v>
      </c>
      <c r="E314" s="1" t="s">
        <v>1115</v>
      </c>
    </row>
    <row r="315" spans="1:5" x14ac:dyDescent="0.25">
      <c r="A315" s="26">
        <v>45062.627210648148</v>
      </c>
      <c r="B315" s="1" t="s">
        <v>1386</v>
      </c>
      <c r="C315">
        <v>100</v>
      </c>
      <c r="D315">
        <v>97.5</v>
      </c>
      <c r="E315" s="1" t="s">
        <v>1115</v>
      </c>
    </row>
    <row r="316" spans="1:5" x14ac:dyDescent="0.25">
      <c r="A316" s="26">
        <v>45062.627337962964</v>
      </c>
      <c r="B316" s="1" t="s">
        <v>1387</v>
      </c>
      <c r="C316">
        <v>100</v>
      </c>
      <c r="D316">
        <v>97.5</v>
      </c>
      <c r="E316" s="1" t="s">
        <v>1115</v>
      </c>
    </row>
    <row r="317" spans="1:5" x14ac:dyDescent="0.25">
      <c r="A317" s="26">
        <v>45062.629953703705</v>
      </c>
      <c r="B317" s="1" t="s">
        <v>1388</v>
      </c>
      <c r="C317">
        <v>300</v>
      </c>
      <c r="D317">
        <v>292.5</v>
      </c>
      <c r="E317" s="1" t="s">
        <v>1115</v>
      </c>
    </row>
    <row r="318" spans="1:5" x14ac:dyDescent="0.25">
      <c r="A318" s="26">
        <v>45062.630057870374</v>
      </c>
      <c r="B318" s="1" t="s">
        <v>1389</v>
      </c>
      <c r="C318">
        <v>100</v>
      </c>
      <c r="D318">
        <v>97.5</v>
      </c>
      <c r="E318" s="1" t="s">
        <v>1115</v>
      </c>
    </row>
    <row r="319" spans="1:5" x14ac:dyDescent="0.25">
      <c r="A319" s="26">
        <v>45062.63013888889</v>
      </c>
      <c r="B319" s="1" t="s">
        <v>1390</v>
      </c>
      <c r="C319">
        <v>50</v>
      </c>
      <c r="D319">
        <v>48.75</v>
      </c>
      <c r="E319" s="1" t="s">
        <v>1115</v>
      </c>
    </row>
    <row r="320" spans="1:5" x14ac:dyDescent="0.25">
      <c r="A320" s="26">
        <v>45062.648090277777</v>
      </c>
      <c r="B320" s="1" t="s">
        <v>1140</v>
      </c>
      <c r="C320">
        <v>100</v>
      </c>
      <c r="D320">
        <v>97.5</v>
      </c>
      <c r="E320" s="1" t="s">
        <v>1115</v>
      </c>
    </row>
    <row r="321" spans="1:5" x14ac:dyDescent="0.25">
      <c r="A321" s="26">
        <v>45062.650509259256</v>
      </c>
      <c r="B321" s="1" t="s">
        <v>1391</v>
      </c>
      <c r="C321">
        <v>100</v>
      </c>
      <c r="D321">
        <v>97.5</v>
      </c>
      <c r="E321" s="1" t="s">
        <v>1115</v>
      </c>
    </row>
    <row r="322" spans="1:5" x14ac:dyDescent="0.25">
      <c r="A322" s="26">
        <v>45062.651909722219</v>
      </c>
      <c r="B322" s="1" t="s">
        <v>1392</v>
      </c>
      <c r="C322">
        <v>100</v>
      </c>
      <c r="D322">
        <v>97.5</v>
      </c>
      <c r="E322" s="1" t="s">
        <v>1115</v>
      </c>
    </row>
    <row r="323" spans="1:5" x14ac:dyDescent="0.25">
      <c r="A323" s="26">
        <v>45062.652650462966</v>
      </c>
      <c r="B323" s="1" t="s">
        <v>1393</v>
      </c>
      <c r="C323">
        <v>300</v>
      </c>
      <c r="D323">
        <v>292.5</v>
      </c>
      <c r="E323" s="1" t="s">
        <v>1115</v>
      </c>
    </row>
    <row r="324" spans="1:5" x14ac:dyDescent="0.25">
      <c r="A324" s="26">
        <v>45062.661423611113</v>
      </c>
      <c r="B324" s="1" t="s">
        <v>1394</v>
      </c>
      <c r="C324">
        <v>1000</v>
      </c>
      <c r="D324">
        <v>975</v>
      </c>
      <c r="E324" s="1" t="s">
        <v>1115</v>
      </c>
    </row>
    <row r="325" spans="1:5" x14ac:dyDescent="0.25">
      <c r="A325" s="26">
        <v>45062.66369212963</v>
      </c>
      <c r="B325" s="1" t="s">
        <v>1395</v>
      </c>
      <c r="C325">
        <v>300</v>
      </c>
      <c r="D325">
        <v>292.5</v>
      </c>
      <c r="E325" s="1" t="s">
        <v>1115</v>
      </c>
    </row>
    <row r="326" spans="1:5" x14ac:dyDescent="0.25">
      <c r="A326" s="26">
        <v>45062.663842592592</v>
      </c>
      <c r="B326" s="1" t="s">
        <v>1396</v>
      </c>
      <c r="C326">
        <v>500</v>
      </c>
      <c r="D326">
        <v>487.5</v>
      </c>
      <c r="E326" s="1" t="s">
        <v>1115</v>
      </c>
    </row>
    <row r="327" spans="1:5" x14ac:dyDescent="0.25">
      <c r="A327" s="26">
        <v>45062.665127314816</v>
      </c>
      <c r="B327" s="1" t="s">
        <v>1397</v>
      </c>
      <c r="C327">
        <v>50</v>
      </c>
      <c r="D327">
        <v>48.75</v>
      </c>
      <c r="E327" s="1" t="s">
        <v>1115</v>
      </c>
    </row>
    <row r="328" spans="1:5" x14ac:dyDescent="0.25">
      <c r="A328" s="26">
        <v>45062.665127314816</v>
      </c>
      <c r="B328" s="1" t="s">
        <v>1398</v>
      </c>
      <c r="C328">
        <v>100</v>
      </c>
      <c r="D328">
        <v>97.5</v>
      </c>
      <c r="E328" s="1" t="s">
        <v>1115</v>
      </c>
    </row>
    <row r="329" spans="1:5" x14ac:dyDescent="0.25">
      <c r="A329" s="26">
        <v>45062.672627314816</v>
      </c>
      <c r="B329" s="1" t="s">
        <v>1399</v>
      </c>
      <c r="C329">
        <v>50</v>
      </c>
      <c r="D329">
        <v>48.75</v>
      </c>
      <c r="E329" s="1" t="s">
        <v>1115</v>
      </c>
    </row>
    <row r="330" spans="1:5" x14ac:dyDescent="0.25">
      <c r="A330" s="26">
        <v>45062.675787037035</v>
      </c>
      <c r="B330" s="1" t="s">
        <v>1400</v>
      </c>
      <c r="C330">
        <v>100</v>
      </c>
      <c r="D330">
        <v>97.5</v>
      </c>
      <c r="E330" s="1" t="s">
        <v>1115</v>
      </c>
    </row>
    <row r="331" spans="1:5" x14ac:dyDescent="0.25">
      <c r="A331" s="26">
        <v>45062.676689814813</v>
      </c>
      <c r="B331" s="1" t="s">
        <v>1401</v>
      </c>
      <c r="C331">
        <v>300</v>
      </c>
      <c r="D331">
        <v>292.5</v>
      </c>
      <c r="E331" s="1" t="s">
        <v>1115</v>
      </c>
    </row>
    <row r="332" spans="1:5" x14ac:dyDescent="0.25">
      <c r="A332" s="26">
        <v>45062.677442129629</v>
      </c>
      <c r="B332" s="1" t="s">
        <v>1402</v>
      </c>
      <c r="C332">
        <v>1</v>
      </c>
      <c r="D332">
        <v>0.97</v>
      </c>
      <c r="E332" s="1" t="s">
        <v>1115</v>
      </c>
    </row>
    <row r="333" spans="1:5" x14ac:dyDescent="0.25">
      <c r="A333" s="26">
        <v>45062.681064814817</v>
      </c>
      <c r="B333" s="1" t="s">
        <v>1403</v>
      </c>
      <c r="C333">
        <v>1</v>
      </c>
      <c r="D333">
        <v>0.97</v>
      </c>
      <c r="E333" s="1" t="s">
        <v>1115</v>
      </c>
    </row>
    <row r="334" spans="1:5" x14ac:dyDescent="0.25">
      <c r="A334" s="26">
        <v>45062.685127314813</v>
      </c>
      <c r="B334" s="1" t="s">
        <v>1404</v>
      </c>
      <c r="C334">
        <v>10</v>
      </c>
      <c r="D334">
        <v>9.75</v>
      </c>
      <c r="E334" s="1" t="s">
        <v>1115</v>
      </c>
    </row>
    <row r="335" spans="1:5" x14ac:dyDescent="0.25">
      <c r="A335" s="26">
        <v>45062.688993055555</v>
      </c>
      <c r="B335" s="1" t="s">
        <v>1405</v>
      </c>
      <c r="C335">
        <v>100</v>
      </c>
      <c r="D335">
        <v>97.5</v>
      </c>
      <c r="E335" s="1" t="s">
        <v>1115</v>
      </c>
    </row>
    <row r="336" spans="1:5" x14ac:dyDescent="0.25">
      <c r="A336" s="26">
        <v>45062.689409722225</v>
      </c>
      <c r="B336" s="1" t="s">
        <v>1406</v>
      </c>
      <c r="C336">
        <v>170</v>
      </c>
      <c r="D336">
        <v>165.75</v>
      </c>
      <c r="E336" s="1" t="s">
        <v>1115</v>
      </c>
    </row>
    <row r="337" spans="1:5" x14ac:dyDescent="0.25">
      <c r="A337" s="26">
        <v>45062.695127314815</v>
      </c>
      <c r="B337" s="1" t="s">
        <v>1407</v>
      </c>
      <c r="C337">
        <v>50</v>
      </c>
      <c r="D337">
        <v>48.75</v>
      </c>
      <c r="E337" s="1" t="s">
        <v>1115</v>
      </c>
    </row>
    <row r="338" spans="1:5" x14ac:dyDescent="0.25">
      <c r="A338" s="26">
        <v>45062.703483796293</v>
      </c>
      <c r="B338" s="1" t="s">
        <v>1408</v>
      </c>
      <c r="C338">
        <v>5</v>
      </c>
      <c r="D338">
        <v>4.87</v>
      </c>
      <c r="E338" s="1" t="s">
        <v>1115</v>
      </c>
    </row>
    <row r="339" spans="1:5" x14ac:dyDescent="0.25">
      <c r="A339" s="26">
        <v>45062.727060185185</v>
      </c>
      <c r="B339" s="1" t="s">
        <v>1409</v>
      </c>
      <c r="C339">
        <v>300</v>
      </c>
      <c r="D339">
        <v>292.5</v>
      </c>
      <c r="E339" s="1" t="s">
        <v>1115</v>
      </c>
    </row>
    <row r="340" spans="1:5" x14ac:dyDescent="0.25">
      <c r="A340" s="26">
        <v>45062.728634259256</v>
      </c>
      <c r="B340" s="1" t="s">
        <v>1410</v>
      </c>
      <c r="C340">
        <v>300</v>
      </c>
      <c r="D340">
        <v>292.5</v>
      </c>
      <c r="E340" s="1" t="s">
        <v>1115</v>
      </c>
    </row>
    <row r="341" spans="1:5" x14ac:dyDescent="0.25">
      <c r="A341" s="26">
        <v>45062.738958333335</v>
      </c>
      <c r="B341" s="1" t="s">
        <v>1383</v>
      </c>
      <c r="C341">
        <v>500</v>
      </c>
      <c r="D341">
        <v>487.5</v>
      </c>
      <c r="E341" s="1" t="s">
        <v>1115</v>
      </c>
    </row>
    <row r="342" spans="1:5" x14ac:dyDescent="0.25">
      <c r="A342" s="26">
        <v>45062.751064814816</v>
      </c>
      <c r="B342" s="1" t="s">
        <v>392</v>
      </c>
      <c r="C342">
        <v>5</v>
      </c>
      <c r="D342">
        <v>4.87</v>
      </c>
      <c r="E342" s="1" t="s">
        <v>1115</v>
      </c>
    </row>
    <row r="343" spans="1:5" x14ac:dyDescent="0.25">
      <c r="A343" s="26">
        <v>45062.75340277778</v>
      </c>
      <c r="B343" s="1" t="s">
        <v>1411</v>
      </c>
      <c r="C343">
        <v>100</v>
      </c>
      <c r="D343">
        <v>97.5</v>
      </c>
      <c r="E343" s="1" t="s">
        <v>1115</v>
      </c>
    </row>
    <row r="344" spans="1:5" x14ac:dyDescent="0.25">
      <c r="A344" s="26">
        <v>45062.758437500001</v>
      </c>
      <c r="B344" s="1" t="s">
        <v>1412</v>
      </c>
      <c r="C344">
        <v>1000</v>
      </c>
      <c r="D344">
        <v>975</v>
      </c>
      <c r="E344" s="1" t="s">
        <v>1115</v>
      </c>
    </row>
    <row r="345" spans="1:5" x14ac:dyDescent="0.25">
      <c r="A345" s="26">
        <v>45062.75849537037</v>
      </c>
      <c r="B345" s="1" t="s">
        <v>1413</v>
      </c>
      <c r="C345">
        <v>300</v>
      </c>
      <c r="D345">
        <v>292.5</v>
      </c>
      <c r="E345" s="1" t="s">
        <v>1115</v>
      </c>
    </row>
    <row r="346" spans="1:5" x14ac:dyDescent="0.25">
      <c r="A346" s="26">
        <v>45062.761446759258</v>
      </c>
      <c r="B346" s="1" t="s">
        <v>379</v>
      </c>
      <c r="C346">
        <v>50</v>
      </c>
      <c r="D346">
        <v>48.75</v>
      </c>
      <c r="E346" s="1" t="s">
        <v>1115</v>
      </c>
    </row>
    <row r="347" spans="1:5" x14ac:dyDescent="0.25">
      <c r="A347" s="26">
        <v>45062.761736111112</v>
      </c>
      <c r="B347" s="1" t="s">
        <v>379</v>
      </c>
      <c r="C347">
        <v>50</v>
      </c>
      <c r="D347">
        <v>48.75</v>
      </c>
      <c r="E347" s="1" t="s">
        <v>1115</v>
      </c>
    </row>
    <row r="348" spans="1:5" x14ac:dyDescent="0.25">
      <c r="A348" s="26">
        <v>45062.767743055556</v>
      </c>
      <c r="B348" s="1" t="s">
        <v>1414</v>
      </c>
      <c r="C348">
        <v>50</v>
      </c>
      <c r="D348">
        <v>48.75</v>
      </c>
      <c r="E348" s="1" t="s">
        <v>1115</v>
      </c>
    </row>
    <row r="349" spans="1:5" x14ac:dyDescent="0.25">
      <c r="A349" s="26">
        <v>45062.770925925928</v>
      </c>
      <c r="B349" s="1" t="s">
        <v>1415</v>
      </c>
      <c r="C349">
        <v>200</v>
      </c>
      <c r="D349">
        <v>195</v>
      </c>
      <c r="E349" s="1" t="s">
        <v>1115</v>
      </c>
    </row>
    <row r="350" spans="1:5" x14ac:dyDescent="0.25">
      <c r="A350" s="26">
        <v>45062.774768518517</v>
      </c>
      <c r="B350" s="1" t="s">
        <v>381</v>
      </c>
      <c r="C350">
        <v>30</v>
      </c>
      <c r="D350">
        <v>29.25</v>
      </c>
      <c r="E350" s="1" t="s">
        <v>1115</v>
      </c>
    </row>
    <row r="351" spans="1:5" x14ac:dyDescent="0.25">
      <c r="A351" s="26">
        <v>45062.77584490741</v>
      </c>
      <c r="B351" s="1" t="s">
        <v>1192</v>
      </c>
      <c r="C351">
        <v>100</v>
      </c>
      <c r="D351">
        <v>97.5</v>
      </c>
      <c r="E351" s="1" t="s">
        <v>1115</v>
      </c>
    </row>
    <row r="352" spans="1:5" x14ac:dyDescent="0.25">
      <c r="A352" s="26">
        <v>45062.77820601852</v>
      </c>
      <c r="B352" s="1" t="s">
        <v>1416</v>
      </c>
      <c r="C352">
        <v>300</v>
      </c>
      <c r="D352">
        <v>292.5</v>
      </c>
      <c r="E352" s="1" t="s">
        <v>1115</v>
      </c>
    </row>
    <row r="353" spans="1:5" x14ac:dyDescent="0.25">
      <c r="A353" s="26">
        <v>45062.782071759262</v>
      </c>
      <c r="B353" s="1" t="s">
        <v>1417</v>
      </c>
      <c r="C353">
        <v>50</v>
      </c>
      <c r="D353">
        <v>48.75</v>
      </c>
      <c r="E353" s="1" t="s">
        <v>1115</v>
      </c>
    </row>
    <row r="354" spans="1:5" x14ac:dyDescent="0.25">
      <c r="A354" s="26">
        <v>45062.794224537036</v>
      </c>
      <c r="B354" s="1" t="s">
        <v>1418</v>
      </c>
      <c r="C354">
        <v>50</v>
      </c>
      <c r="D354">
        <v>48.75</v>
      </c>
      <c r="E354" s="1" t="s">
        <v>1115</v>
      </c>
    </row>
    <row r="355" spans="1:5" x14ac:dyDescent="0.25">
      <c r="A355" s="26">
        <v>45062.801041666666</v>
      </c>
      <c r="B355" s="1" t="s">
        <v>1419</v>
      </c>
      <c r="C355">
        <v>150</v>
      </c>
      <c r="D355">
        <v>146.25</v>
      </c>
      <c r="E355" s="1" t="s">
        <v>1115</v>
      </c>
    </row>
    <row r="356" spans="1:5" x14ac:dyDescent="0.25">
      <c r="A356" s="26">
        <v>45062.803449074076</v>
      </c>
      <c r="B356" s="1" t="s">
        <v>1420</v>
      </c>
      <c r="C356">
        <v>100</v>
      </c>
      <c r="D356">
        <v>97.5</v>
      </c>
      <c r="E356" s="1" t="s">
        <v>1115</v>
      </c>
    </row>
    <row r="357" spans="1:5" x14ac:dyDescent="0.25">
      <c r="A357" s="26">
        <v>45062.816388888888</v>
      </c>
      <c r="B357" s="1" t="s">
        <v>1421</v>
      </c>
      <c r="C357">
        <v>50</v>
      </c>
      <c r="D357">
        <v>48.75</v>
      </c>
      <c r="E357" s="1" t="s">
        <v>1115</v>
      </c>
    </row>
    <row r="358" spans="1:5" x14ac:dyDescent="0.25">
      <c r="A358" s="26">
        <v>45062.818645833337</v>
      </c>
      <c r="B358" s="1" t="s">
        <v>1422</v>
      </c>
      <c r="C358">
        <v>100</v>
      </c>
      <c r="D358">
        <v>97.5</v>
      </c>
      <c r="E358" s="1" t="s">
        <v>1115</v>
      </c>
    </row>
    <row r="359" spans="1:5" x14ac:dyDescent="0.25">
      <c r="A359" s="26">
        <v>45062.821400462963</v>
      </c>
      <c r="B359" s="1" t="s">
        <v>1423</v>
      </c>
      <c r="C359">
        <v>200</v>
      </c>
      <c r="D359">
        <v>195</v>
      </c>
      <c r="E359" s="1" t="s">
        <v>1115</v>
      </c>
    </row>
    <row r="360" spans="1:5" x14ac:dyDescent="0.25">
      <c r="A360" s="26">
        <v>45062.825289351851</v>
      </c>
      <c r="B360" s="1" t="s">
        <v>1424</v>
      </c>
      <c r="C360">
        <v>1000</v>
      </c>
      <c r="D360">
        <v>975</v>
      </c>
      <c r="E360" s="1" t="s">
        <v>1115</v>
      </c>
    </row>
    <row r="361" spans="1:5" x14ac:dyDescent="0.25">
      <c r="A361" s="26">
        <v>45062.825335648151</v>
      </c>
      <c r="B361" s="1" t="s">
        <v>1425</v>
      </c>
      <c r="C361">
        <v>100</v>
      </c>
      <c r="D361">
        <v>97.5</v>
      </c>
      <c r="E361" s="1" t="s">
        <v>1115</v>
      </c>
    </row>
    <row r="362" spans="1:5" x14ac:dyDescent="0.25">
      <c r="A362" s="26">
        <v>45062.845289351855</v>
      </c>
      <c r="B362" s="1" t="s">
        <v>1426</v>
      </c>
      <c r="C362">
        <v>500</v>
      </c>
      <c r="D362">
        <v>487.5</v>
      </c>
      <c r="E362" s="1" t="s">
        <v>1115</v>
      </c>
    </row>
    <row r="363" spans="1:5" x14ac:dyDescent="0.25">
      <c r="A363" s="26">
        <v>45062.855497685188</v>
      </c>
      <c r="B363" s="1" t="s">
        <v>1427</v>
      </c>
      <c r="C363">
        <v>20</v>
      </c>
      <c r="D363">
        <v>19.5</v>
      </c>
      <c r="E363" s="1" t="s">
        <v>1115</v>
      </c>
    </row>
    <row r="364" spans="1:5" x14ac:dyDescent="0.25">
      <c r="A364" s="26">
        <v>45062.871493055558</v>
      </c>
      <c r="B364" s="1" t="s">
        <v>1428</v>
      </c>
      <c r="C364">
        <v>500</v>
      </c>
      <c r="D364">
        <v>487.5</v>
      </c>
      <c r="E364" s="1" t="s">
        <v>1115</v>
      </c>
    </row>
    <row r="365" spans="1:5" x14ac:dyDescent="0.25">
      <c r="A365" s="26">
        <v>45062.886087962965</v>
      </c>
      <c r="B365" s="1" t="s">
        <v>1429</v>
      </c>
      <c r="C365">
        <v>200</v>
      </c>
      <c r="D365">
        <v>195</v>
      </c>
      <c r="E365" s="1" t="s">
        <v>1115</v>
      </c>
    </row>
    <row r="366" spans="1:5" x14ac:dyDescent="0.25">
      <c r="A366" s="26">
        <v>45062.910185185188</v>
      </c>
      <c r="B366" s="1" t="s">
        <v>375</v>
      </c>
      <c r="C366">
        <v>300</v>
      </c>
      <c r="D366">
        <v>292.5</v>
      </c>
      <c r="E366" s="1" t="s">
        <v>1115</v>
      </c>
    </row>
    <row r="367" spans="1:5" x14ac:dyDescent="0.25">
      <c r="A367" s="26">
        <v>45062.917048611111</v>
      </c>
      <c r="B367" s="1" t="s">
        <v>335</v>
      </c>
      <c r="C367">
        <v>300</v>
      </c>
      <c r="D367">
        <v>292.5</v>
      </c>
      <c r="E367" s="1" t="s">
        <v>1115</v>
      </c>
    </row>
    <row r="368" spans="1:5" x14ac:dyDescent="0.25">
      <c r="A368" s="26">
        <v>45062.932002314818</v>
      </c>
      <c r="B368" s="1" t="s">
        <v>1430</v>
      </c>
      <c r="C368">
        <v>300</v>
      </c>
      <c r="D368">
        <v>292.5</v>
      </c>
      <c r="E368" s="1" t="s">
        <v>1115</v>
      </c>
    </row>
    <row r="369" spans="1:5" x14ac:dyDescent="0.25">
      <c r="A369" s="26">
        <v>45062.954768518517</v>
      </c>
      <c r="B369" s="1" t="s">
        <v>1431</v>
      </c>
      <c r="C369">
        <v>300</v>
      </c>
      <c r="D369">
        <v>292.5</v>
      </c>
      <c r="E369" s="1" t="s">
        <v>1115</v>
      </c>
    </row>
    <row r="370" spans="1:5" x14ac:dyDescent="0.25">
      <c r="A370" s="26">
        <v>45062.971504629626</v>
      </c>
      <c r="B370" s="1" t="s">
        <v>1432</v>
      </c>
      <c r="C370">
        <v>1000</v>
      </c>
      <c r="D370">
        <v>975</v>
      </c>
      <c r="E370" s="1" t="s">
        <v>1115</v>
      </c>
    </row>
    <row r="371" spans="1:5" x14ac:dyDescent="0.25">
      <c r="A371" s="26">
        <v>45062.976747685185</v>
      </c>
      <c r="B371" s="1" t="s">
        <v>1433</v>
      </c>
      <c r="C371">
        <v>500</v>
      </c>
      <c r="D371">
        <v>487.5</v>
      </c>
      <c r="E371" s="1" t="s">
        <v>1115</v>
      </c>
    </row>
    <row r="372" spans="1:5" x14ac:dyDescent="0.25">
      <c r="A372" s="26">
        <v>45062.980069444442</v>
      </c>
      <c r="B372" s="1" t="s">
        <v>1434</v>
      </c>
      <c r="C372">
        <v>1000</v>
      </c>
      <c r="D372">
        <v>975</v>
      </c>
      <c r="E372" s="1" t="s">
        <v>1115</v>
      </c>
    </row>
    <row r="373" spans="1:5" x14ac:dyDescent="0.25">
      <c r="A373" s="26">
        <v>45062.991435185184</v>
      </c>
      <c r="B373" s="1" t="s">
        <v>1304</v>
      </c>
      <c r="C373">
        <v>100</v>
      </c>
      <c r="D373">
        <v>97.5</v>
      </c>
      <c r="E373" s="1" t="s">
        <v>1115</v>
      </c>
    </row>
    <row r="374" spans="1:5" x14ac:dyDescent="0.25">
      <c r="A374" s="26">
        <v>45062.996828703705</v>
      </c>
      <c r="B374" s="1" t="s">
        <v>1435</v>
      </c>
      <c r="C374">
        <v>300</v>
      </c>
      <c r="D374">
        <v>292.5</v>
      </c>
      <c r="E374" s="1" t="s">
        <v>1115</v>
      </c>
    </row>
    <row r="375" spans="1:5" x14ac:dyDescent="0.25">
      <c r="A375" s="26">
        <v>45063.008252314816</v>
      </c>
      <c r="B375" s="1" t="s">
        <v>1436</v>
      </c>
      <c r="C375">
        <v>300</v>
      </c>
      <c r="D375">
        <v>292.5</v>
      </c>
      <c r="E375" s="1" t="s">
        <v>1115</v>
      </c>
    </row>
    <row r="376" spans="1:5" x14ac:dyDescent="0.25">
      <c r="A376" s="26">
        <v>45063.010127314818</v>
      </c>
      <c r="B376" s="1" t="s">
        <v>1437</v>
      </c>
      <c r="C376">
        <v>500</v>
      </c>
      <c r="D376">
        <v>487.5</v>
      </c>
      <c r="E376" s="1" t="s">
        <v>1115</v>
      </c>
    </row>
    <row r="377" spans="1:5" x14ac:dyDescent="0.25">
      <c r="A377" s="26">
        <v>45063.010324074072</v>
      </c>
      <c r="B377" s="1" t="s">
        <v>310</v>
      </c>
      <c r="C377">
        <v>50</v>
      </c>
      <c r="D377">
        <v>48.75</v>
      </c>
      <c r="E377" s="1" t="s">
        <v>1115</v>
      </c>
    </row>
    <row r="378" spans="1:5" x14ac:dyDescent="0.25">
      <c r="A378" s="26">
        <v>45063.013344907406</v>
      </c>
      <c r="B378" s="1" t="s">
        <v>1438</v>
      </c>
      <c r="C378">
        <v>300</v>
      </c>
      <c r="D378">
        <v>292.5</v>
      </c>
      <c r="E378" s="1" t="s">
        <v>1115</v>
      </c>
    </row>
    <row r="379" spans="1:5" x14ac:dyDescent="0.25">
      <c r="A379" s="26">
        <v>45063.041863425926</v>
      </c>
      <c r="B379" s="1" t="s">
        <v>371</v>
      </c>
      <c r="C379">
        <v>10</v>
      </c>
      <c r="D379">
        <v>9.75</v>
      </c>
      <c r="E379" s="1" t="s">
        <v>1115</v>
      </c>
    </row>
    <row r="380" spans="1:5" x14ac:dyDescent="0.25">
      <c r="A380" s="26">
        <v>45063.04991898148</v>
      </c>
      <c r="B380" s="1" t="s">
        <v>384</v>
      </c>
      <c r="C380">
        <v>50</v>
      </c>
      <c r="D380">
        <v>48.75</v>
      </c>
      <c r="E380" s="1" t="s">
        <v>1115</v>
      </c>
    </row>
    <row r="381" spans="1:5" x14ac:dyDescent="0.25">
      <c r="A381" s="26">
        <v>45063.061377314814</v>
      </c>
      <c r="B381" s="1" t="s">
        <v>1439</v>
      </c>
      <c r="C381">
        <v>50</v>
      </c>
      <c r="D381">
        <v>48.75</v>
      </c>
      <c r="E381" s="1" t="s">
        <v>1115</v>
      </c>
    </row>
    <row r="382" spans="1:5" x14ac:dyDescent="0.25">
      <c r="A382" s="26">
        <v>45063.080914351849</v>
      </c>
      <c r="B382" s="1" t="s">
        <v>1440</v>
      </c>
      <c r="C382">
        <v>300</v>
      </c>
      <c r="D382">
        <v>292.5</v>
      </c>
      <c r="E382" s="1" t="s">
        <v>1115</v>
      </c>
    </row>
    <row r="383" spans="1:5" x14ac:dyDescent="0.25">
      <c r="A383" s="26">
        <v>45063.100092592591</v>
      </c>
      <c r="B383" s="1" t="s">
        <v>1441</v>
      </c>
      <c r="C383">
        <v>100</v>
      </c>
      <c r="D383">
        <v>97.5</v>
      </c>
      <c r="E383" s="1" t="s">
        <v>1115</v>
      </c>
    </row>
    <row r="384" spans="1:5" x14ac:dyDescent="0.25">
      <c r="A384" s="26">
        <v>45063.119351851848</v>
      </c>
      <c r="B384" s="1" t="s">
        <v>1442</v>
      </c>
      <c r="C384">
        <v>100</v>
      </c>
      <c r="D384">
        <v>97.5</v>
      </c>
      <c r="E384" s="1" t="s">
        <v>1115</v>
      </c>
    </row>
    <row r="385" spans="1:5" x14ac:dyDescent="0.25">
      <c r="A385" s="26">
        <v>45063.153553240743</v>
      </c>
      <c r="B385" s="1" t="s">
        <v>1264</v>
      </c>
      <c r="C385">
        <v>10</v>
      </c>
      <c r="D385">
        <v>9.75</v>
      </c>
      <c r="E385" s="1" t="s">
        <v>1115</v>
      </c>
    </row>
    <row r="386" spans="1:5" x14ac:dyDescent="0.25">
      <c r="A386" s="26">
        <v>45063.177986111114</v>
      </c>
      <c r="B386" s="1" t="s">
        <v>1443</v>
      </c>
      <c r="C386">
        <v>600</v>
      </c>
      <c r="D386">
        <v>585</v>
      </c>
      <c r="E386" s="1" t="s">
        <v>1115</v>
      </c>
    </row>
    <row r="387" spans="1:5" x14ac:dyDescent="0.25">
      <c r="A387" s="26">
        <v>45063.248217592591</v>
      </c>
      <c r="B387" s="1" t="s">
        <v>381</v>
      </c>
      <c r="C387">
        <v>30</v>
      </c>
      <c r="D387">
        <v>29.25</v>
      </c>
      <c r="E387" s="1" t="s">
        <v>1115</v>
      </c>
    </row>
    <row r="388" spans="1:5" x14ac:dyDescent="0.25">
      <c r="A388" s="26">
        <v>45063.255486111113</v>
      </c>
      <c r="B388" s="1" t="s">
        <v>1444</v>
      </c>
      <c r="C388">
        <v>15</v>
      </c>
      <c r="D388">
        <v>14.62</v>
      </c>
      <c r="E388" s="1" t="s">
        <v>1115</v>
      </c>
    </row>
    <row r="389" spans="1:5" x14ac:dyDescent="0.25">
      <c r="A389" s="26">
        <v>45063.279699074075</v>
      </c>
      <c r="B389" s="1" t="s">
        <v>1445</v>
      </c>
      <c r="C389">
        <v>27</v>
      </c>
      <c r="D389">
        <v>26.32</v>
      </c>
      <c r="E389" s="1" t="s">
        <v>1115</v>
      </c>
    </row>
    <row r="390" spans="1:5" x14ac:dyDescent="0.25">
      <c r="A390" s="26">
        <v>45063.282222222224</v>
      </c>
      <c r="B390" s="1" t="s">
        <v>1446</v>
      </c>
      <c r="C390">
        <v>39</v>
      </c>
      <c r="D390">
        <v>38.020000000000003</v>
      </c>
      <c r="E390" s="1" t="s">
        <v>1115</v>
      </c>
    </row>
    <row r="391" spans="1:5" x14ac:dyDescent="0.25">
      <c r="A391" s="26">
        <v>45063.303796296299</v>
      </c>
      <c r="B391" s="1" t="s">
        <v>1447</v>
      </c>
      <c r="C391">
        <v>10</v>
      </c>
      <c r="D391">
        <v>9.75</v>
      </c>
      <c r="E391" s="1" t="s">
        <v>1115</v>
      </c>
    </row>
    <row r="392" spans="1:5" x14ac:dyDescent="0.25">
      <c r="A392" s="26">
        <v>45063.34679398148</v>
      </c>
      <c r="B392" s="1" t="s">
        <v>345</v>
      </c>
      <c r="C392">
        <v>100</v>
      </c>
      <c r="D392">
        <v>97.5</v>
      </c>
      <c r="E392" s="1" t="s">
        <v>1115</v>
      </c>
    </row>
    <row r="393" spans="1:5" x14ac:dyDescent="0.25">
      <c r="A393" s="26">
        <v>45063.357152777775</v>
      </c>
      <c r="B393" s="1" t="s">
        <v>1137</v>
      </c>
      <c r="C393">
        <v>30</v>
      </c>
      <c r="D393">
        <v>29.25</v>
      </c>
      <c r="E393" s="1" t="s">
        <v>1115</v>
      </c>
    </row>
    <row r="394" spans="1:5" x14ac:dyDescent="0.25">
      <c r="A394" s="26">
        <v>45063.360335648147</v>
      </c>
      <c r="B394" s="1" t="s">
        <v>1448</v>
      </c>
      <c r="C394">
        <v>100</v>
      </c>
      <c r="D394">
        <v>97.5</v>
      </c>
      <c r="E394" s="1" t="s">
        <v>1115</v>
      </c>
    </row>
    <row r="395" spans="1:5" x14ac:dyDescent="0.25">
      <c r="A395" s="26">
        <v>45063.367534722223</v>
      </c>
      <c r="B395" s="1" t="s">
        <v>1449</v>
      </c>
      <c r="C395">
        <v>300</v>
      </c>
      <c r="D395">
        <v>292.5</v>
      </c>
      <c r="E395" s="1" t="s">
        <v>1115</v>
      </c>
    </row>
    <row r="396" spans="1:5" x14ac:dyDescent="0.25">
      <c r="A396" s="26">
        <v>45063.400694444441</v>
      </c>
      <c r="B396" s="1" t="s">
        <v>1450</v>
      </c>
      <c r="C396">
        <v>49</v>
      </c>
      <c r="D396">
        <v>47.77</v>
      </c>
      <c r="E396" s="1" t="s">
        <v>1115</v>
      </c>
    </row>
    <row r="397" spans="1:5" x14ac:dyDescent="0.25">
      <c r="A397" s="26">
        <v>45063.413553240738</v>
      </c>
      <c r="B397" s="1" t="s">
        <v>1451</v>
      </c>
      <c r="C397">
        <v>300</v>
      </c>
      <c r="D397">
        <v>292.5</v>
      </c>
      <c r="E397" s="1" t="s">
        <v>1115</v>
      </c>
    </row>
    <row r="398" spans="1:5" x14ac:dyDescent="0.25">
      <c r="A398" s="26">
        <v>45063.4143287037</v>
      </c>
      <c r="B398" s="1" t="s">
        <v>1160</v>
      </c>
      <c r="C398">
        <v>100</v>
      </c>
      <c r="D398">
        <v>97.5</v>
      </c>
      <c r="E398" s="1" t="s">
        <v>1115</v>
      </c>
    </row>
    <row r="399" spans="1:5" x14ac:dyDescent="0.25">
      <c r="A399" s="26">
        <v>45063.420925925922</v>
      </c>
      <c r="B399" s="1" t="s">
        <v>1452</v>
      </c>
      <c r="C399">
        <v>2000</v>
      </c>
      <c r="D399">
        <v>1950</v>
      </c>
      <c r="E399" s="1" t="s">
        <v>1115</v>
      </c>
    </row>
    <row r="400" spans="1:5" x14ac:dyDescent="0.25">
      <c r="A400" s="26">
        <v>45063.421631944446</v>
      </c>
      <c r="B400" s="1" t="s">
        <v>1117</v>
      </c>
      <c r="C400">
        <v>50</v>
      </c>
      <c r="D400">
        <v>48.75</v>
      </c>
      <c r="E400" s="1" t="s">
        <v>1115</v>
      </c>
    </row>
    <row r="401" spans="1:5" x14ac:dyDescent="0.25">
      <c r="A401" s="26">
        <v>45063.432928240742</v>
      </c>
      <c r="B401" s="1" t="s">
        <v>386</v>
      </c>
      <c r="C401">
        <v>100</v>
      </c>
      <c r="D401">
        <v>97.5</v>
      </c>
      <c r="E401" s="1" t="s">
        <v>1115</v>
      </c>
    </row>
    <row r="402" spans="1:5" x14ac:dyDescent="0.25">
      <c r="A402" s="26">
        <v>45063.438946759263</v>
      </c>
      <c r="B402" s="1" t="s">
        <v>1453</v>
      </c>
      <c r="C402">
        <v>50</v>
      </c>
      <c r="D402">
        <v>48.75</v>
      </c>
      <c r="E402" s="1" t="s">
        <v>1115</v>
      </c>
    </row>
    <row r="403" spans="1:5" x14ac:dyDescent="0.25">
      <c r="A403" s="26">
        <v>45063.445706018516</v>
      </c>
      <c r="B403" s="1" t="s">
        <v>1454</v>
      </c>
      <c r="C403">
        <v>100</v>
      </c>
      <c r="D403">
        <v>97.5</v>
      </c>
      <c r="E403" s="1" t="s">
        <v>1115</v>
      </c>
    </row>
    <row r="404" spans="1:5" x14ac:dyDescent="0.25">
      <c r="A404" s="26">
        <v>45063.446805555555</v>
      </c>
      <c r="B404" s="1" t="s">
        <v>1455</v>
      </c>
      <c r="C404">
        <v>300</v>
      </c>
      <c r="D404">
        <v>292.5</v>
      </c>
      <c r="E404" s="1" t="s">
        <v>1115</v>
      </c>
    </row>
    <row r="405" spans="1:5" x14ac:dyDescent="0.25">
      <c r="A405" s="26">
        <v>45063.450381944444</v>
      </c>
      <c r="B405" s="1" t="s">
        <v>1456</v>
      </c>
      <c r="C405">
        <v>100</v>
      </c>
      <c r="D405">
        <v>97.5</v>
      </c>
      <c r="E405" s="1" t="s">
        <v>1115</v>
      </c>
    </row>
    <row r="406" spans="1:5" x14ac:dyDescent="0.25">
      <c r="A406" s="26">
        <v>45063.451886574076</v>
      </c>
      <c r="B406" s="1" t="s">
        <v>368</v>
      </c>
      <c r="C406">
        <v>10</v>
      </c>
      <c r="D406">
        <v>9.75</v>
      </c>
      <c r="E406" s="1" t="s">
        <v>1115</v>
      </c>
    </row>
    <row r="407" spans="1:5" x14ac:dyDescent="0.25">
      <c r="A407" s="26">
        <v>45063.469270833331</v>
      </c>
      <c r="B407" s="1" t="s">
        <v>1457</v>
      </c>
      <c r="C407">
        <v>100</v>
      </c>
      <c r="D407">
        <v>97.5</v>
      </c>
      <c r="E407" s="1" t="s">
        <v>1115</v>
      </c>
    </row>
    <row r="408" spans="1:5" x14ac:dyDescent="0.25">
      <c r="A408" s="26">
        <v>45063.480833333335</v>
      </c>
      <c r="B408" s="1" t="s">
        <v>1458</v>
      </c>
      <c r="C408">
        <v>500</v>
      </c>
      <c r="D408">
        <v>487.5</v>
      </c>
      <c r="E408" s="1" t="s">
        <v>1115</v>
      </c>
    </row>
    <row r="409" spans="1:5" x14ac:dyDescent="0.25">
      <c r="A409" s="26">
        <v>45063.484884259262</v>
      </c>
      <c r="B409" s="1" t="s">
        <v>1459</v>
      </c>
      <c r="C409">
        <v>30</v>
      </c>
      <c r="D409">
        <v>29.25</v>
      </c>
      <c r="E409" s="1" t="s">
        <v>1115</v>
      </c>
    </row>
    <row r="410" spans="1:5" x14ac:dyDescent="0.25">
      <c r="A410" s="26">
        <v>45063.492789351854</v>
      </c>
      <c r="B410" s="1" t="s">
        <v>1460</v>
      </c>
      <c r="C410">
        <v>100</v>
      </c>
      <c r="D410">
        <v>97.5</v>
      </c>
      <c r="E410" s="1" t="s">
        <v>1115</v>
      </c>
    </row>
    <row r="411" spans="1:5" x14ac:dyDescent="0.25">
      <c r="A411" s="26">
        <v>45063.513368055559</v>
      </c>
      <c r="B411" s="1" t="s">
        <v>392</v>
      </c>
      <c r="C411">
        <v>5</v>
      </c>
      <c r="D411">
        <v>4.87</v>
      </c>
      <c r="E411" s="1" t="s">
        <v>1115</v>
      </c>
    </row>
    <row r="412" spans="1:5" x14ac:dyDescent="0.25">
      <c r="A412" s="26">
        <v>45063.517314814817</v>
      </c>
      <c r="B412" s="1" t="s">
        <v>390</v>
      </c>
      <c r="C412">
        <v>25</v>
      </c>
      <c r="D412">
        <v>24.37</v>
      </c>
      <c r="E412" s="1" t="s">
        <v>1115</v>
      </c>
    </row>
    <row r="413" spans="1:5" x14ac:dyDescent="0.25">
      <c r="A413" s="26">
        <v>45063.521203703705</v>
      </c>
      <c r="B413" s="1" t="s">
        <v>1461</v>
      </c>
      <c r="C413">
        <v>100</v>
      </c>
      <c r="D413">
        <v>97.5</v>
      </c>
      <c r="E413" s="1" t="s">
        <v>1115</v>
      </c>
    </row>
    <row r="414" spans="1:5" x14ac:dyDescent="0.25">
      <c r="A414" s="26">
        <v>45063.567048611112</v>
      </c>
      <c r="B414" s="1" t="s">
        <v>1462</v>
      </c>
      <c r="C414">
        <v>50</v>
      </c>
      <c r="D414">
        <v>48.75</v>
      </c>
      <c r="E414" s="1" t="s">
        <v>1115</v>
      </c>
    </row>
    <row r="415" spans="1:5" x14ac:dyDescent="0.25">
      <c r="A415" s="26">
        <v>45063.583171296297</v>
      </c>
      <c r="B415" s="1" t="s">
        <v>1463</v>
      </c>
      <c r="C415">
        <v>100</v>
      </c>
      <c r="D415">
        <v>97.5</v>
      </c>
      <c r="E415" s="1" t="s">
        <v>1115</v>
      </c>
    </row>
    <row r="416" spans="1:5" x14ac:dyDescent="0.25">
      <c r="A416" s="26">
        <v>45063.589062500003</v>
      </c>
      <c r="B416" s="1" t="s">
        <v>1464</v>
      </c>
      <c r="C416">
        <v>50</v>
      </c>
      <c r="D416">
        <v>48.75</v>
      </c>
      <c r="E416" s="1" t="s">
        <v>1115</v>
      </c>
    </row>
    <row r="417" spans="1:5" x14ac:dyDescent="0.25">
      <c r="A417" s="26">
        <v>45063.602152777778</v>
      </c>
      <c r="B417" s="1" t="s">
        <v>1465</v>
      </c>
      <c r="C417">
        <v>20</v>
      </c>
      <c r="D417">
        <v>19.5</v>
      </c>
      <c r="E417" s="1" t="s">
        <v>1115</v>
      </c>
    </row>
    <row r="418" spans="1:5" x14ac:dyDescent="0.25">
      <c r="A418" s="26">
        <v>45063.624791666669</v>
      </c>
      <c r="B418" s="1" t="s">
        <v>1466</v>
      </c>
      <c r="C418">
        <v>300</v>
      </c>
      <c r="D418">
        <v>292.5</v>
      </c>
      <c r="E418" s="1" t="s">
        <v>1115</v>
      </c>
    </row>
    <row r="419" spans="1:5" x14ac:dyDescent="0.25">
      <c r="A419" s="26">
        <v>45063.643634259257</v>
      </c>
      <c r="B419" s="1" t="s">
        <v>381</v>
      </c>
      <c r="C419">
        <v>30</v>
      </c>
      <c r="D419">
        <v>29.25</v>
      </c>
      <c r="E419" s="1" t="s">
        <v>1115</v>
      </c>
    </row>
    <row r="420" spans="1:5" x14ac:dyDescent="0.25">
      <c r="A420" s="26">
        <v>45063.64398148148</v>
      </c>
      <c r="B420" s="1" t="s">
        <v>1467</v>
      </c>
      <c r="C420">
        <v>300</v>
      </c>
      <c r="D420">
        <v>292.5</v>
      </c>
      <c r="E420" s="1" t="s">
        <v>1115</v>
      </c>
    </row>
    <row r="421" spans="1:5" x14ac:dyDescent="0.25">
      <c r="A421" s="26">
        <v>45063.646273148152</v>
      </c>
      <c r="B421" s="1" t="s">
        <v>1468</v>
      </c>
      <c r="C421">
        <v>25</v>
      </c>
      <c r="D421">
        <v>24.37</v>
      </c>
      <c r="E421" s="1" t="s">
        <v>1115</v>
      </c>
    </row>
    <row r="422" spans="1:5" x14ac:dyDescent="0.25">
      <c r="A422" s="26">
        <v>45063.656666666669</v>
      </c>
      <c r="B422" s="1" t="s">
        <v>1469</v>
      </c>
      <c r="C422">
        <v>265</v>
      </c>
      <c r="D422">
        <v>258.37</v>
      </c>
      <c r="E422" s="1" t="s">
        <v>1115</v>
      </c>
    </row>
    <row r="423" spans="1:5" x14ac:dyDescent="0.25">
      <c r="A423" s="26">
        <v>45063.666319444441</v>
      </c>
      <c r="B423" s="1" t="s">
        <v>1470</v>
      </c>
      <c r="C423">
        <v>1000</v>
      </c>
      <c r="D423">
        <v>975</v>
      </c>
      <c r="E423" s="1" t="s">
        <v>1115</v>
      </c>
    </row>
    <row r="424" spans="1:5" x14ac:dyDescent="0.25">
      <c r="A424" s="26">
        <v>45063.667222222219</v>
      </c>
      <c r="B424" s="1" t="s">
        <v>1471</v>
      </c>
      <c r="C424">
        <v>100</v>
      </c>
      <c r="D424">
        <v>97.5</v>
      </c>
      <c r="E424" s="1" t="s">
        <v>1115</v>
      </c>
    </row>
    <row r="425" spans="1:5" x14ac:dyDescent="0.25">
      <c r="A425" s="26">
        <v>45063.667824074073</v>
      </c>
      <c r="B425" s="1" t="s">
        <v>1472</v>
      </c>
      <c r="C425">
        <v>200</v>
      </c>
      <c r="D425">
        <v>195</v>
      </c>
      <c r="E425" s="1" t="s">
        <v>1115</v>
      </c>
    </row>
    <row r="426" spans="1:5" x14ac:dyDescent="0.25">
      <c r="A426" s="26">
        <v>45063.667847222219</v>
      </c>
      <c r="B426" s="1" t="s">
        <v>1472</v>
      </c>
      <c r="C426">
        <v>200</v>
      </c>
      <c r="D426">
        <v>195</v>
      </c>
      <c r="E426" s="1" t="s">
        <v>1115</v>
      </c>
    </row>
    <row r="427" spans="1:5" x14ac:dyDescent="0.25">
      <c r="A427" s="26">
        <v>45063.670497685183</v>
      </c>
      <c r="B427" s="1" t="s">
        <v>1473</v>
      </c>
      <c r="C427">
        <v>20</v>
      </c>
      <c r="D427">
        <v>19.5</v>
      </c>
      <c r="E427" s="1" t="s">
        <v>1115</v>
      </c>
    </row>
    <row r="428" spans="1:5" x14ac:dyDescent="0.25">
      <c r="A428" s="26">
        <v>45063.674166666664</v>
      </c>
      <c r="B428" s="1" t="s">
        <v>1474</v>
      </c>
      <c r="C428">
        <v>100</v>
      </c>
      <c r="D428">
        <v>97.5</v>
      </c>
      <c r="E428" s="1" t="s">
        <v>1115</v>
      </c>
    </row>
    <row r="429" spans="1:5" x14ac:dyDescent="0.25">
      <c r="A429" s="26">
        <v>45063.689733796295</v>
      </c>
      <c r="B429" s="1" t="s">
        <v>1475</v>
      </c>
      <c r="C429">
        <v>100</v>
      </c>
      <c r="D429">
        <v>97.5</v>
      </c>
      <c r="E429" s="1" t="s">
        <v>1115</v>
      </c>
    </row>
    <row r="430" spans="1:5" x14ac:dyDescent="0.25">
      <c r="A430" s="26">
        <v>45063.689745370371</v>
      </c>
      <c r="B430" s="1" t="s">
        <v>1475</v>
      </c>
      <c r="C430">
        <v>100</v>
      </c>
      <c r="D430">
        <v>97.5</v>
      </c>
      <c r="E430" s="1" t="s">
        <v>1115</v>
      </c>
    </row>
    <row r="431" spans="1:5" x14ac:dyDescent="0.25">
      <c r="A431" s="26">
        <v>45063.72446759259</v>
      </c>
      <c r="B431" s="1" t="s">
        <v>1476</v>
      </c>
      <c r="C431">
        <v>100</v>
      </c>
      <c r="D431">
        <v>97.5</v>
      </c>
      <c r="E431" s="1" t="s">
        <v>1115</v>
      </c>
    </row>
    <row r="432" spans="1:5" x14ac:dyDescent="0.25">
      <c r="A432" s="26">
        <v>45063.761145833334</v>
      </c>
      <c r="B432" s="1" t="s">
        <v>1477</v>
      </c>
      <c r="C432">
        <v>300</v>
      </c>
      <c r="D432">
        <v>292.5</v>
      </c>
      <c r="E432" s="1" t="s">
        <v>1115</v>
      </c>
    </row>
    <row r="433" spans="1:5" x14ac:dyDescent="0.25">
      <c r="A433" s="26">
        <v>45063.781701388885</v>
      </c>
      <c r="B433" s="1" t="s">
        <v>1478</v>
      </c>
      <c r="C433">
        <v>10</v>
      </c>
      <c r="D433">
        <v>9.75</v>
      </c>
      <c r="E433" s="1" t="s">
        <v>1115</v>
      </c>
    </row>
    <row r="434" spans="1:5" x14ac:dyDescent="0.25">
      <c r="A434" s="26">
        <v>45063.809618055559</v>
      </c>
      <c r="B434" s="1" t="s">
        <v>1339</v>
      </c>
      <c r="C434">
        <v>1080</v>
      </c>
      <c r="D434">
        <v>1053</v>
      </c>
      <c r="E434" s="1" t="s">
        <v>1115</v>
      </c>
    </row>
    <row r="435" spans="1:5" x14ac:dyDescent="0.25">
      <c r="A435" s="26">
        <v>45063.835150462961</v>
      </c>
      <c r="B435" s="1" t="s">
        <v>388</v>
      </c>
      <c r="C435">
        <v>60</v>
      </c>
      <c r="D435">
        <v>58.5</v>
      </c>
      <c r="E435" s="1" t="s">
        <v>1115</v>
      </c>
    </row>
    <row r="436" spans="1:5" x14ac:dyDescent="0.25">
      <c r="A436" s="26">
        <v>45063.889016203706</v>
      </c>
      <c r="B436" s="1" t="s">
        <v>1479</v>
      </c>
      <c r="C436">
        <v>50</v>
      </c>
      <c r="D436">
        <v>48.75</v>
      </c>
      <c r="E436" s="1" t="s">
        <v>1115</v>
      </c>
    </row>
    <row r="437" spans="1:5" x14ac:dyDescent="0.25">
      <c r="A437" s="26">
        <v>45063.950821759259</v>
      </c>
      <c r="B437" s="1" t="s">
        <v>1410</v>
      </c>
      <c r="C437">
        <v>300</v>
      </c>
      <c r="D437">
        <v>292.5</v>
      </c>
      <c r="E437" s="1" t="s">
        <v>1115</v>
      </c>
    </row>
    <row r="438" spans="1:5" x14ac:dyDescent="0.25">
      <c r="A438" s="26">
        <v>45063.954224537039</v>
      </c>
      <c r="B438" s="1" t="s">
        <v>380</v>
      </c>
      <c r="C438">
        <v>1000</v>
      </c>
      <c r="D438">
        <v>975</v>
      </c>
      <c r="E438" s="1" t="s">
        <v>1115</v>
      </c>
    </row>
    <row r="439" spans="1:5" x14ac:dyDescent="0.25">
      <c r="A439" s="26">
        <v>45063.986238425925</v>
      </c>
      <c r="B439" s="1" t="s">
        <v>1480</v>
      </c>
      <c r="C439">
        <v>300</v>
      </c>
      <c r="D439">
        <v>292.5</v>
      </c>
      <c r="E439" s="1" t="s">
        <v>1115</v>
      </c>
    </row>
    <row r="440" spans="1:5" x14ac:dyDescent="0.25">
      <c r="A440" s="26">
        <v>45063.9999537037</v>
      </c>
      <c r="B440" s="1" t="s">
        <v>827</v>
      </c>
      <c r="C440">
        <v>2500</v>
      </c>
      <c r="D440">
        <v>2437.5</v>
      </c>
      <c r="E440" s="1" t="s">
        <v>1115</v>
      </c>
    </row>
    <row r="441" spans="1:5" x14ac:dyDescent="0.25">
      <c r="A441" s="26">
        <v>45064.048310185186</v>
      </c>
      <c r="B441" s="1" t="s">
        <v>1481</v>
      </c>
      <c r="C441">
        <v>100</v>
      </c>
      <c r="D441">
        <v>97.5</v>
      </c>
      <c r="E441" s="1" t="s">
        <v>1115</v>
      </c>
    </row>
    <row r="442" spans="1:5" x14ac:dyDescent="0.25">
      <c r="A442" s="26">
        <v>45064.11619212963</v>
      </c>
      <c r="B442" s="1" t="s">
        <v>1259</v>
      </c>
      <c r="C442">
        <v>35</v>
      </c>
      <c r="D442">
        <v>34.119999999999997</v>
      </c>
      <c r="E442" s="1" t="s">
        <v>1115</v>
      </c>
    </row>
    <row r="443" spans="1:5" x14ac:dyDescent="0.25">
      <c r="A443" s="26">
        <v>45064.402199074073</v>
      </c>
      <c r="B443" s="1" t="s">
        <v>390</v>
      </c>
      <c r="C443">
        <v>25</v>
      </c>
      <c r="D443">
        <v>24.37</v>
      </c>
      <c r="E443" s="1" t="s">
        <v>1115</v>
      </c>
    </row>
    <row r="444" spans="1:5" x14ac:dyDescent="0.25">
      <c r="A444" s="26">
        <v>45064.409618055557</v>
      </c>
      <c r="B444" s="1" t="s">
        <v>382</v>
      </c>
      <c r="C444">
        <v>2</v>
      </c>
      <c r="D444">
        <v>1.95</v>
      </c>
      <c r="E444" s="1" t="s">
        <v>1115</v>
      </c>
    </row>
    <row r="445" spans="1:5" x14ac:dyDescent="0.25">
      <c r="A445" s="26">
        <v>45064.436145833337</v>
      </c>
      <c r="B445" s="1" t="s">
        <v>1482</v>
      </c>
      <c r="C445">
        <v>1000</v>
      </c>
      <c r="D445">
        <v>975</v>
      </c>
      <c r="E445" s="1" t="s">
        <v>1115</v>
      </c>
    </row>
    <row r="446" spans="1:5" x14ac:dyDescent="0.25">
      <c r="A446" s="26">
        <v>45064.449201388888</v>
      </c>
      <c r="B446" s="1" t="s">
        <v>1483</v>
      </c>
      <c r="C446">
        <v>100</v>
      </c>
      <c r="D446">
        <v>97.5</v>
      </c>
      <c r="E446" s="1" t="s">
        <v>1115</v>
      </c>
    </row>
    <row r="447" spans="1:5" x14ac:dyDescent="0.25">
      <c r="A447" s="26">
        <v>45064.502187500002</v>
      </c>
      <c r="B447" s="1" t="s">
        <v>1484</v>
      </c>
      <c r="C447">
        <v>300</v>
      </c>
      <c r="D447">
        <v>292.5</v>
      </c>
      <c r="E447" s="1" t="s">
        <v>1115</v>
      </c>
    </row>
    <row r="448" spans="1:5" x14ac:dyDescent="0.25">
      <c r="A448" s="26">
        <v>45064.513159722221</v>
      </c>
      <c r="B448" s="1" t="s">
        <v>1485</v>
      </c>
      <c r="C448">
        <v>11</v>
      </c>
      <c r="D448">
        <v>10.72</v>
      </c>
      <c r="E448" s="1" t="s">
        <v>1115</v>
      </c>
    </row>
    <row r="449" spans="1:5" x14ac:dyDescent="0.25">
      <c r="A449" s="26">
        <v>45064.555578703701</v>
      </c>
      <c r="B449" s="1" t="s">
        <v>386</v>
      </c>
      <c r="C449">
        <v>100</v>
      </c>
      <c r="D449">
        <v>97.5</v>
      </c>
      <c r="E449" s="1" t="s">
        <v>1115</v>
      </c>
    </row>
    <row r="450" spans="1:5" x14ac:dyDescent="0.25">
      <c r="A450" s="26">
        <v>45064.580659722225</v>
      </c>
      <c r="B450" s="1" t="s">
        <v>1486</v>
      </c>
      <c r="C450">
        <v>150</v>
      </c>
      <c r="D450">
        <v>146.25</v>
      </c>
      <c r="E450" s="1" t="s">
        <v>1115</v>
      </c>
    </row>
    <row r="451" spans="1:5" x14ac:dyDescent="0.25">
      <c r="A451" s="26">
        <v>45064.583912037036</v>
      </c>
      <c r="B451" s="1" t="s">
        <v>1487</v>
      </c>
      <c r="C451">
        <v>500</v>
      </c>
      <c r="D451">
        <v>487.5</v>
      </c>
      <c r="E451" s="1" t="s">
        <v>1115</v>
      </c>
    </row>
    <row r="452" spans="1:5" x14ac:dyDescent="0.25">
      <c r="A452" s="26">
        <v>45064.594699074078</v>
      </c>
      <c r="B452" s="1" t="s">
        <v>1488</v>
      </c>
      <c r="C452">
        <v>20</v>
      </c>
      <c r="D452">
        <v>19.5</v>
      </c>
      <c r="E452" s="1" t="s">
        <v>1115</v>
      </c>
    </row>
    <row r="453" spans="1:5" x14ac:dyDescent="0.25">
      <c r="A453" s="26">
        <v>45064.594733796293</v>
      </c>
      <c r="B453" s="1" t="s">
        <v>1488</v>
      </c>
      <c r="C453">
        <v>20</v>
      </c>
      <c r="D453">
        <v>19.5</v>
      </c>
      <c r="E453" s="1" t="s">
        <v>1115</v>
      </c>
    </row>
    <row r="454" spans="1:5" x14ac:dyDescent="0.25">
      <c r="A454" s="26">
        <v>45064.615219907406</v>
      </c>
      <c r="B454" s="1" t="s">
        <v>1489</v>
      </c>
      <c r="C454">
        <v>300</v>
      </c>
      <c r="D454">
        <v>292.5</v>
      </c>
      <c r="E454" s="1" t="s">
        <v>1115</v>
      </c>
    </row>
    <row r="455" spans="1:5" x14ac:dyDescent="0.25">
      <c r="A455" s="26">
        <v>45064.656423611108</v>
      </c>
      <c r="B455" s="1" t="s">
        <v>1490</v>
      </c>
      <c r="C455">
        <v>50</v>
      </c>
      <c r="D455">
        <v>48.75</v>
      </c>
      <c r="E455" s="1" t="s">
        <v>1115</v>
      </c>
    </row>
    <row r="456" spans="1:5" x14ac:dyDescent="0.25">
      <c r="A456" s="26">
        <v>45064.68304398148</v>
      </c>
      <c r="B456" s="1" t="s">
        <v>1491</v>
      </c>
      <c r="C456">
        <v>300</v>
      </c>
      <c r="D456">
        <v>292.5</v>
      </c>
      <c r="E456" s="1" t="s">
        <v>1115</v>
      </c>
    </row>
    <row r="457" spans="1:5" x14ac:dyDescent="0.25">
      <c r="A457" s="26">
        <v>45064.687037037038</v>
      </c>
      <c r="B457" s="1" t="s">
        <v>1492</v>
      </c>
      <c r="C457">
        <v>20</v>
      </c>
      <c r="D457">
        <v>19.5</v>
      </c>
      <c r="E457" s="1" t="s">
        <v>1115</v>
      </c>
    </row>
    <row r="458" spans="1:5" x14ac:dyDescent="0.25">
      <c r="A458" s="26">
        <v>45064.687569444446</v>
      </c>
      <c r="B458" s="1" t="s">
        <v>1493</v>
      </c>
      <c r="C458">
        <v>10</v>
      </c>
      <c r="D458">
        <v>9.75</v>
      </c>
      <c r="E458" s="1" t="s">
        <v>1115</v>
      </c>
    </row>
    <row r="459" spans="1:5" x14ac:dyDescent="0.25">
      <c r="A459" s="26">
        <v>45064.693391203706</v>
      </c>
      <c r="B459" s="1" t="s">
        <v>1494</v>
      </c>
      <c r="C459">
        <v>133</v>
      </c>
      <c r="D459">
        <v>129.66999999999999</v>
      </c>
      <c r="E459" s="1" t="s">
        <v>1115</v>
      </c>
    </row>
    <row r="460" spans="1:5" x14ac:dyDescent="0.25">
      <c r="A460" s="26">
        <v>45064.97152777778</v>
      </c>
      <c r="B460" s="1" t="s">
        <v>1495</v>
      </c>
      <c r="C460">
        <v>300</v>
      </c>
      <c r="D460">
        <v>292.5</v>
      </c>
      <c r="E460" s="1" t="s">
        <v>1115</v>
      </c>
    </row>
    <row r="461" spans="1:5" x14ac:dyDescent="0.25">
      <c r="A461" s="26">
        <v>45065.155289351853</v>
      </c>
      <c r="B461" s="1" t="s">
        <v>1263</v>
      </c>
      <c r="C461">
        <v>2</v>
      </c>
      <c r="D461">
        <v>1.95</v>
      </c>
      <c r="E461" s="1" t="s">
        <v>1115</v>
      </c>
    </row>
    <row r="462" spans="1:5" x14ac:dyDescent="0.25">
      <c r="A462" s="26">
        <v>45065.181562500002</v>
      </c>
      <c r="B462" s="1" t="s">
        <v>389</v>
      </c>
      <c r="C462">
        <v>50</v>
      </c>
      <c r="D462">
        <v>48.75</v>
      </c>
      <c r="E462" s="1" t="s">
        <v>1115</v>
      </c>
    </row>
    <row r="463" spans="1:5" x14ac:dyDescent="0.25">
      <c r="A463" s="26">
        <v>45065.318182870367</v>
      </c>
      <c r="B463" s="1" t="s">
        <v>1496</v>
      </c>
      <c r="C463">
        <v>5</v>
      </c>
      <c r="D463">
        <v>4.87</v>
      </c>
      <c r="E463" s="1" t="s">
        <v>1115</v>
      </c>
    </row>
    <row r="464" spans="1:5" x14ac:dyDescent="0.25">
      <c r="A464" s="26">
        <v>45065.363738425927</v>
      </c>
      <c r="B464" s="1" t="s">
        <v>386</v>
      </c>
      <c r="C464">
        <v>100</v>
      </c>
      <c r="D464">
        <v>97.5</v>
      </c>
      <c r="E464" s="1" t="s">
        <v>1115</v>
      </c>
    </row>
    <row r="465" spans="1:5" x14ac:dyDescent="0.25">
      <c r="A465" s="26">
        <v>45065.481111111112</v>
      </c>
      <c r="B465" s="1" t="s">
        <v>1497</v>
      </c>
      <c r="C465">
        <v>100</v>
      </c>
      <c r="D465">
        <v>97.5</v>
      </c>
      <c r="E465" s="1" t="s">
        <v>1115</v>
      </c>
    </row>
    <row r="466" spans="1:5" x14ac:dyDescent="0.25">
      <c r="A466" s="26">
        <v>45065.499965277777</v>
      </c>
      <c r="B466" s="1" t="s">
        <v>1498</v>
      </c>
      <c r="C466">
        <v>25</v>
      </c>
      <c r="D466">
        <v>24.37</v>
      </c>
      <c r="E466" s="1" t="s">
        <v>1115</v>
      </c>
    </row>
    <row r="467" spans="1:5" x14ac:dyDescent="0.25">
      <c r="A467" s="26">
        <v>45065.507743055554</v>
      </c>
      <c r="B467" s="1" t="s">
        <v>1499</v>
      </c>
      <c r="C467">
        <v>200</v>
      </c>
      <c r="D467">
        <v>195</v>
      </c>
      <c r="E467" s="1" t="s">
        <v>1115</v>
      </c>
    </row>
    <row r="468" spans="1:5" x14ac:dyDescent="0.25">
      <c r="A468" s="26">
        <v>45065.510081018518</v>
      </c>
      <c r="B468" s="1" t="s">
        <v>1500</v>
      </c>
      <c r="C468">
        <v>100</v>
      </c>
      <c r="D468">
        <v>97.5</v>
      </c>
      <c r="E468" s="1" t="s">
        <v>1115</v>
      </c>
    </row>
    <row r="469" spans="1:5" x14ac:dyDescent="0.25">
      <c r="A469" s="26">
        <v>45065.520578703705</v>
      </c>
      <c r="B469" s="1" t="s">
        <v>1501</v>
      </c>
      <c r="C469">
        <v>300</v>
      </c>
      <c r="D469">
        <v>292.5</v>
      </c>
      <c r="E469" s="1" t="s">
        <v>1115</v>
      </c>
    </row>
    <row r="470" spans="1:5" x14ac:dyDescent="0.25">
      <c r="A470" s="26">
        <v>45065.530011574076</v>
      </c>
      <c r="B470" s="1" t="s">
        <v>391</v>
      </c>
      <c r="C470">
        <v>100</v>
      </c>
      <c r="D470">
        <v>97.5</v>
      </c>
      <c r="E470" s="1" t="s">
        <v>1115</v>
      </c>
    </row>
    <row r="471" spans="1:5" x14ac:dyDescent="0.25">
      <c r="A471" s="26">
        <v>45065.556516203702</v>
      </c>
      <c r="B471" s="1" t="s">
        <v>135</v>
      </c>
      <c r="C471">
        <v>200</v>
      </c>
      <c r="D471">
        <v>195</v>
      </c>
      <c r="E471" s="1" t="s">
        <v>1115</v>
      </c>
    </row>
    <row r="472" spans="1:5" x14ac:dyDescent="0.25">
      <c r="A472" s="26">
        <v>45065.571435185186</v>
      </c>
      <c r="B472" s="1" t="s">
        <v>1502</v>
      </c>
      <c r="C472">
        <v>50</v>
      </c>
      <c r="D472">
        <v>48.75</v>
      </c>
      <c r="E472" s="1" t="s">
        <v>1115</v>
      </c>
    </row>
    <row r="473" spans="1:5" x14ac:dyDescent="0.25">
      <c r="A473" s="26">
        <v>45065.57644675926</v>
      </c>
      <c r="B473" s="1" t="s">
        <v>390</v>
      </c>
      <c r="C473">
        <v>25</v>
      </c>
      <c r="D473">
        <v>24.37</v>
      </c>
      <c r="E473" s="1" t="s">
        <v>1115</v>
      </c>
    </row>
    <row r="474" spans="1:5" x14ac:dyDescent="0.25">
      <c r="A474" s="26">
        <v>45065.620081018518</v>
      </c>
      <c r="B474" s="1" t="s">
        <v>1503</v>
      </c>
      <c r="C474">
        <v>100</v>
      </c>
      <c r="D474">
        <v>97.5</v>
      </c>
      <c r="E474" s="1" t="s">
        <v>1115</v>
      </c>
    </row>
    <row r="475" spans="1:5" x14ac:dyDescent="0.25">
      <c r="A475" s="26">
        <v>45065.621018518519</v>
      </c>
      <c r="B475" s="1" t="s">
        <v>1504</v>
      </c>
      <c r="C475">
        <v>300</v>
      </c>
      <c r="D475">
        <v>292.5</v>
      </c>
      <c r="E475" s="1" t="s">
        <v>1115</v>
      </c>
    </row>
    <row r="476" spans="1:5" x14ac:dyDescent="0.25">
      <c r="A476" s="26">
        <v>45065.637638888889</v>
      </c>
      <c r="B476" s="1" t="s">
        <v>1505</v>
      </c>
      <c r="C476">
        <v>300</v>
      </c>
      <c r="D476">
        <v>292.5</v>
      </c>
      <c r="E476" s="1" t="s">
        <v>1115</v>
      </c>
    </row>
    <row r="477" spans="1:5" x14ac:dyDescent="0.25">
      <c r="A477" s="26">
        <v>45065.67396990741</v>
      </c>
      <c r="B477" s="1" t="s">
        <v>1506</v>
      </c>
      <c r="C477">
        <v>10</v>
      </c>
      <c r="D477">
        <v>9.75</v>
      </c>
      <c r="E477" s="1" t="s">
        <v>1115</v>
      </c>
    </row>
    <row r="478" spans="1:5" x14ac:dyDescent="0.25">
      <c r="A478" s="26">
        <v>45065.69902777778</v>
      </c>
      <c r="B478" s="1" t="s">
        <v>1507</v>
      </c>
      <c r="C478">
        <v>10</v>
      </c>
      <c r="D478">
        <v>9.75</v>
      </c>
      <c r="E478" s="1" t="s">
        <v>1115</v>
      </c>
    </row>
    <row r="479" spans="1:5" x14ac:dyDescent="0.25">
      <c r="A479" s="26">
        <v>45065.790196759262</v>
      </c>
      <c r="B479" s="1" t="s">
        <v>1508</v>
      </c>
      <c r="C479">
        <v>300</v>
      </c>
      <c r="D479">
        <v>292.5</v>
      </c>
      <c r="E479" s="1" t="s">
        <v>1115</v>
      </c>
    </row>
    <row r="480" spans="1:5" x14ac:dyDescent="0.25">
      <c r="A480" s="26">
        <v>45065.791018518517</v>
      </c>
      <c r="B480" s="1" t="s">
        <v>1418</v>
      </c>
      <c r="C480">
        <v>50</v>
      </c>
      <c r="D480">
        <v>48.75</v>
      </c>
      <c r="E480" s="1" t="s">
        <v>1115</v>
      </c>
    </row>
    <row r="481" spans="1:5" x14ac:dyDescent="0.25">
      <c r="A481" s="26">
        <v>45065.800104166665</v>
      </c>
      <c r="B481" s="1" t="s">
        <v>1509</v>
      </c>
      <c r="C481">
        <v>50</v>
      </c>
      <c r="D481">
        <v>48.75</v>
      </c>
      <c r="E481" s="1" t="s">
        <v>1115</v>
      </c>
    </row>
    <row r="482" spans="1:5" x14ac:dyDescent="0.25">
      <c r="A482" s="26">
        <v>45065.844270833331</v>
      </c>
      <c r="B482" s="1" t="s">
        <v>1125</v>
      </c>
      <c r="C482">
        <v>10</v>
      </c>
      <c r="D482">
        <v>9.75</v>
      </c>
      <c r="E482" s="1" t="s">
        <v>1115</v>
      </c>
    </row>
    <row r="483" spans="1:5" x14ac:dyDescent="0.25">
      <c r="A483" s="26">
        <v>45065.852453703701</v>
      </c>
      <c r="B483" s="1" t="s">
        <v>1510</v>
      </c>
      <c r="C483">
        <v>50</v>
      </c>
      <c r="D483">
        <v>48.75</v>
      </c>
      <c r="E483" s="1" t="s">
        <v>1115</v>
      </c>
    </row>
    <row r="484" spans="1:5" x14ac:dyDescent="0.25">
      <c r="A484" s="26">
        <v>45065.887083333335</v>
      </c>
      <c r="B484" s="1" t="s">
        <v>1511</v>
      </c>
      <c r="C484">
        <v>100</v>
      </c>
      <c r="D484">
        <v>97.5</v>
      </c>
      <c r="E484" s="1" t="s">
        <v>1115</v>
      </c>
    </row>
    <row r="485" spans="1:5" x14ac:dyDescent="0.25">
      <c r="A485" s="26">
        <v>45065.893020833333</v>
      </c>
      <c r="B485" s="1" t="s">
        <v>1512</v>
      </c>
      <c r="C485">
        <v>100</v>
      </c>
      <c r="D485">
        <v>97.5</v>
      </c>
      <c r="E485" s="1" t="s">
        <v>1115</v>
      </c>
    </row>
    <row r="486" spans="1:5" x14ac:dyDescent="0.25">
      <c r="A486" s="26">
        <v>45065.994733796295</v>
      </c>
      <c r="B486" s="1" t="s">
        <v>394</v>
      </c>
      <c r="C486">
        <v>10</v>
      </c>
      <c r="D486">
        <v>9.75</v>
      </c>
      <c r="E486" s="1" t="s">
        <v>1115</v>
      </c>
    </row>
    <row r="487" spans="1:5" x14ac:dyDescent="0.25">
      <c r="A487" s="26">
        <v>45066.025567129633</v>
      </c>
      <c r="B487" s="1" t="s">
        <v>1513</v>
      </c>
      <c r="C487">
        <v>120</v>
      </c>
      <c r="D487">
        <v>117</v>
      </c>
      <c r="E487" s="1" t="s">
        <v>1115</v>
      </c>
    </row>
    <row r="488" spans="1:5" x14ac:dyDescent="0.25">
      <c r="A488" s="26">
        <v>45066.124791666669</v>
      </c>
      <c r="B488" s="1" t="s">
        <v>1485</v>
      </c>
      <c r="C488">
        <v>11</v>
      </c>
      <c r="D488">
        <v>10.72</v>
      </c>
      <c r="E488" s="1" t="s">
        <v>1115</v>
      </c>
    </row>
    <row r="489" spans="1:5" x14ac:dyDescent="0.25">
      <c r="A489" s="26">
        <v>45066.47550925926</v>
      </c>
      <c r="B489" s="1" t="s">
        <v>1514</v>
      </c>
      <c r="C489">
        <v>2</v>
      </c>
      <c r="D489">
        <v>1.95</v>
      </c>
      <c r="E489" s="1" t="s">
        <v>1115</v>
      </c>
    </row>
    <row r="490" spans="1:5" x14ac:dyDescent="0.25">
      <c r="A490" s="26">
        <v>45066.776250000003</v>
      </c>
      <c r="B490" s="1" t="s">
        <v>1485</v>
      </c>
      <c r="C490">
        <v>11</v>
      </c>
      <c r="D490">
        <v>10.72</v>
      </c>
      <c r="E490" s="1" t="s">
        <v>1115</v>
      </c>
    </row>
    <row r="491" spans="1:5" x14ac:dyDescent="0.25">
      <c r="A491" s="26">
        <v>45066.873206018521</v>
      </c>
      <c r="B491" s="1" t="s">
        <v>1227</v>
      </c>
      <c r="C491">
        <v>100</v>
      </c>
      <c r="D491">
        <v>97.5</v>
      </c>
      <c r="E491" s="1" t="s">
        <v>1115</v>
      </c>
    </row>
    <row r="492" spans="1:5" x14ac:dyDescent="0.25">
      <c r="A492" s="26">
        <v>45066.887789351851</v>
      </c>
      <c r="B492" s="1" t="s">
        <v>1515</v>
      </c>
      <c r="C492">
        <v>10</v>
      </c>
      <c r="D492">
        <v>9.75</v>
      </c>
      <c r="E492" s="1" t="s">
        <v>1115</v>
      </c>
    </row>
    <row r="493" spans="1:5" x14ac:dyDescent="0.25">
      <c r="A493" s="26">
        <v>45066.901736111111</v>
      </c>
      <c r="B493" s="1" t="s">
        <v>1516</v>
      </c>
      <c r="C493">
        <v>500</v>
      </c>
      <c r="D493">
        <v>487.5</v>
      </c>
      <c r="E493" s="1" t="s">
        <v>1115</v>
      </c>
    </row>
    <row r="494" spans="1:5" x14ac:dyDescent="0.25">
      <c r="A494" s="26">
        <v>45066.959953703707</v>
      </c>
      <c r="B494" s="1" t="s">
        <v>1124</v>
      </c>
      <c r="C494">
        <v>5</v>
      </c>
      <c r="D494">
        <v>4.87</v>
      </c>
      <c r="E494" s="1" t="s">
        <v>1115</v>
      </c>
    </row>
    <row r="495" spans="1:5" x14ac:dyDescent="0.25">
      <c r="A495" s="26">
        <v>45067.071967592594</v>
      </c>
      <c r="B495" s="1" t="s">
        <v>1517</v>
      </c>
      <c r="C495">
        <v>500</v>
      </c>
      <c r="D495">
        <v>487.5</v>
      </c>
      <c r="E495" s="1" t="s">
        <v>1115</v>
      </c>
    </row>
    <row r="496" spans="1:5" x14ac:dyDescent="0.25">
      <c r="A496" s="26">
        <v>45067.143564814818</v>
      </c>
      <c r="B496" s="1" t="s">
        <v>1485</v>
      </c>
      <c r="C496">
        <v>11</v>
      </c>
      <c r="D496">
        <v>10.72</v>
      </c>
      <c r="E496" s="1" t="s">
        <v>1115</v>
      </c>
    </row>
    <row r="497" spans="1:5" x14ac:dyDescent="0.25">
      <c r="A497" s="26">
        <v>45067.453043981484</v>
      </c>
      <c r="B497" s="1" t="s">
        <v>1518</v>
      </c>
      <c r="C497">
        <v>300</v>
      </c>
      <c r="D497">
        <v>292.5</v>
      </c>
      <c r="E497" s="1" t="s">
        <v>1115</v>
      </c>
    </row>
    <row r="498" spans="1:5" x14ac:dyDescent="0.25">
      <c r="A498" s="26">
        <v>45067.512800925928</v>
      </c>
      <c r="B498" s="1" t="s">
        <v>1408</v>
      </c>
      <c r="C498">
        <v>5</v>
      </c>
      <c r="D498">
        <v>4.87</v>
      </c>
      <c r="E498" s="1" t="s">
        <v>1115</v>
      </c>
    </row>
    <row r="499" spans="1:5" x14ac:dyDescent="0.25">
      <c r="A499" s="26">
        <v>45067.618715277778</v>
      </c>
      <c r="B499" s="1" t="s">
        <v>1519</v>
      </c>
      <c r="C499">
        <v>4</v>
      </c>
      <c r="D499">
        <v>3.9</v>
      </c>
      <c r="E499" s="1" t="s">
        <v>1115</v>
      </c>
    </row>
    <row r="500" spans="1:5" x14ac:dyDescent="0.25">
      <c r="A500" s="26">
        <v>45067.949861111112</v>
      </c>
      <c r="B500" s="1" t="s">
        <v>1520</v>
      </c>
      <c r="C500">
        <v>300</v>
      </c>
      <c r="D500">
        <v>292.5</v>
      </c>
      <c r="E500" s="1" t="s">
        <v>1115</v>
      </c>
    </row>
    <row r="501" spans="1:5" x14ac:dyDescent="0.25">
      <c r="A501" s="26">
        <v>45067.978622685187</v>
      </c>
      <c r="B501" s="1" t="s">
        <v>1003</v>
      </c>
      <c r="C501">
        <v>300</v>
      </c>
      <c r="D501">
        <v>292.5</v>
      </c>
      <c r="E501" s="1" t="s">
        <v>1115</v>
      </c>
    </row>
    <row r="502" spans="1:5" x14ac:dyDescent="0.25">
      <c r="A502" s="26">
        <v>45068.007569444446</v>
      </c>
      <c r="B502" s="1" t="s">
        <v>1448</v>
      </c>
      <c r="C502">
        <v>100</v>
      </c>
      <c r="D502">
        <v>97.5</v>
      </c>
      <c r="E502" s="1" t="s">
        <v>1115</v>
      </c>
    </row>
    <row r="503" spans="1:5" x14ac:dyDescent="0.25">
      <c r="A503" s="26">
        <v>45068.022986111115</v>
      </c>
      <c r="B503" s="1" t="s">
        <v>1521</v>
      </c>
      <c r="C503">
        <v>300</v>
      </c>
      <c r="D503">
        <v>292.5</v>
      </c>
      <c r="E503" s="1" t="s">
        <v>1115</v>
      </c>
    </row>
    <row r="504" spans="1:5" x14ac:dyDescent="0.25">
      <c r="A504" s="26">
        <v>45068.054189814815</v>
      </c>
      <c r="B504" s="1" t="s">
        <v>1435</v>
      </c>
      <c r="C504">
        <v>300</v>
      </c>
      <c r="D504">
        <v>292.5</v>
      </c>
      <c r="E504" s="1" t="s">
        <v>1115</v>
      </c>
    </row>
    <row r="505" spans="1:5" x14ac:dyDescent="0.25">
      <c r="A505" s="26">
        <v>45068.056377314817</v>
      </c>
      <c r="B505" s="1" t="s">
        <v>395</v>
      </c>
      <c r="C505">
        <v>1</v>
      </c>
      <c r="D505">
        <v>0.97</v>
      </c>
      <c r="E505" s="1" t="s">
        <v>1115</v>
      </c>
    </row>
    <row r="506" spans="1:5" x14ac:dyDescent="0.25">
      <c r="A506" s="26">
        <v>45068.057349537034</v>
      </c>
      <c r="B506" s="1" t="s">
        <v>378</v>
      </c>
      <c r="C506">
        <v>1000</v>
      </c>
      <c r="D506">
        <v>975</v>
      </c>
      <c r="E506" s="1" t="s">
        <v>1115</v>
      </c>
    </row>
    <row r="507" spans="1:5" x14ac:dyDescent="0.25">
      <c r="A507" s="26">
        <v>45068.067939814813</v>
      </c>
      <c r="B507" s="1" t="s">
        <v>1522</v>
      </c>
      <c r="C507">
        <v>200</v>
      </c>
      <c r="D507">
        <v>195</v>
      </c>
      <c r="E507" s="1" t="s">
        <v>1115</v>
      </c>
    </row>
    <row r="508" spans="1:5" x14ac:dyDescent="0.25">
      <c r="A508" s="26">
        <v>45068.34884259259</v>
      </c>
      <c r="B508" s="1" t="s">
        <v>1523</v>
      </c>
      <c r="C508">
        <v>5</v>
      </c>
      <c r="D508">
        <v>4.87</v>
      </c>
      <c r="E508" s="1" t="s">
        <v>1115</v>
      </c>
    </row>
    <row r="509" spans="1:5" x14ac:dyDescent="0.25">
      <c r="A509" s="26">
        <v>45068.360543981478</v>
      </c>
      <c r="B509" s="1" t="s">
        <v>1524</v>
      </c>
      <c r="C509">
        <v>500</v>
      </c>
      <c r="D509">
        <v>487.5</v>
      </c>
      <c r="E509" s="1" t="s">
        <v>1115</v>
      </c>
    </row>
    <row r="510" spans="1:5" x14ac:dyDescent="0.25">
      <c r="A510" s="26">
        <v>45068.41988425926</v>
      </c>
      <c r="B510" s="1" t="s">
        <v>386</v>
      </c>
      <c r="C510">
        <v>100</v>
      </c>
      <c r="D510">
        <v>97.5</v>
      </c>
      <c r="E510" s="1" t="s">
        <v>1115</v>
      </c>
    </row>
    <row r="511" spans="1:5" x14ac:dyDescent="0.25">
      <c r="A511" s="26">
        <v>45068.442627314813</v>
      </c>
      <c r="B511" s="1" t="s">
        <v>1525</v>
      </c>
      <c r="C511">
        <v>61</v>
      </c>
      <c r="D511">
        <v>59.47</v>
      </c>
      <c r="E511" s="1" t="s">
        <v>1115</v>
      </c>
    </row>
    <row r="512" spans="1:5" x14ac:dyDescent="0.25">
      <c r="A512" s="26">
        <v>45068.449548611112</v>
      </c>
      <c r="B512" s="1" t="s">
        <v>1526</v>
      </c>
      <c r="C512">
        <v>1000</v>
      </c>
      <c r="D512">
        <v>975</v>
      </c>
      <c r="E512" s="1" t="s">
        <v>1115</v>
      </c>
    </row>
    <row r="513" spans="1:5" x14ac:dyDescent="0.25">
      <c r="A513" s="26">
        <v>45068.468900462962</v>
      </c>
      <c r="B513" s="1" t="s">
        <v>390</v>
      </c>
      <c r="C513">
        <v>25</v>
      </c>
      <c r="D513">
        <v>24.37</v>
      </c>
      <c r="E513" s="1" t="s">
        <v>1115</v>
      </c>
    </row>
    <row r="514" spans="1:5" x14ac:dyDescent="0.25">
      <c r="A514" s="26">
        <v>45068.490277777775</v>
      </c>
      <c r="B514" s="1" t="s">
        <v>377</v>
      </c>
      <c r="C514">
        <v>10</v>
      </c>
      <c r="D514">
        <v>9.75</v>
      </c>
      <c r="E514" s="1" t="s">
        <v>1115</v>
      </c>
    </row>
    <row r="515" spans="1:5" x14ac:dyDescent="0.25">
      <c r="A515" s="26">
        <v>45068.49931712963</v>
      </c>
      <c r="B515" s="1" t="s">
        <v>1527</v>
      </c>
      <c r="C515">
        <v>10</v>
      </c>
      <c r="D515">
        <v>9.75</v>
      </c>
      <c r="E515" s="1" t="s">
        <v>1115</v>
      </c>
    </row>
    <row r="516" spans="1:5" x14ac:dyDescent="0.25">
      <c r="A516" s="26">
        <v>45068.529293981483</v>
      </c>
      <c r="B516" s="1" t="s">
        <v>1528</v>
      </c>
      <c r="C516">
        <v>500</v>
      </c>
      <c r="D516">
        <v>487.5</v>
      </c>
      <c r="E516" s="1" t="s">
        <v>1115</v>
      </c>
    </row>
    <row r="517" spans="1:5" x14ac:dyDescent="0.25">
      <c r="A517" s="26">
        <v>45068.571562500001</v>
      </c>
      <c r="B517" s="1" t="s">
        <v>1529</v>
      </c>
      <c r="C517">
        <v>300</v>
      </c>
      <c r="D517">
        <v>292.5</v>
      </c>
      <c r="E517" s="1" t="s">
        <v>1115</v>
      </c>
    </row>
    <row r="518" spans="1:5" x14ac:dyDescent="0.25">
      <c r="A518" s="26">
        <v>45068.615729166668</v>
      </c>
      <c r="B518" s="1" t="s">
        <v>1415</v>
      </c>
      <c r="C518">
        <v>200</v>
      </c>
      <c r="D518">
        <v>195</v>
      </c>
      <c r="E518" s="1" t="s">
        <v>1115</v>
      </c>
    </row>
    <row r="519" spans="1:5" x14ac:dyDescent="0.25">
      <c r="A519" s="26">
        <v>45068.635081018518</v>
      </c>
      <c r="B519" s="1" t="s">
        <v>1530</v>
      </c>
      <c r="C519">
        <v>300</v>
      </c>
      <c r="D519">
        <v>292.5</v>
      </c>
      <c r="E519" s="1" t="s">
        <v>1115</v>
      </c>
    </row>
    <row r="520" spans="1:5" x14ac:dyDescent="0.25">
      <c r="A520" s="26">
        <v>45068.669328703705</v>
      </c>
      <c r="B520" s="1" t="s">
        <v>1531</v>
      </c>
      <c r="C520">
        <v>18</v>
      </c>
      <c r="D520">
        <v>17.55</v>
      </c>
      <c r="E520" s="1" t="s">
        <v>1115</v>
      </c>
    </row>
    <row r="521" spans="1:5" x14ac:dyDescent="0.25">
      <c r="A521" s="26">
        <v>45068.672812500001</v>
      </c>
      <c r="B521" s="1" t="s">
        <v>1532</v>
      </c>
      <c r="C521">
        <v>250</v>
      </c>
      <c r="D521">
        <v>243.75</v>
      </c>
      <c r="E521" s="1" t="s">
        <v>1115</v>
      </c>
    </row>
    <row r="522" spans="1:5" x14ac:dyDescent="0.25">
      <c r="A522" s="26">
        <v>45068.690370370372</v>
      </c>
      <c r="B522" s="1" t="s">
        <v>203</v>
      </c>
      <c r="C522">
        <v>60000</v>
      </c>
      <c r="D522">
        <v>58500</v>
      </c>
      <c r="E522" s="1" t="s">
        <v>1115</v>
      </c>
    </row>
    <row r="523" spans="1:5" x14ac:dyDescent="0.25">
      <c r="A523" s="26">
        <v>45068.690555555557</v>
      </c>
      <c r="B523" s="1" t="s">
        <v>203</v>
      </c>
      <c r="C523">
        <v>5060</v>
      </c>
      <c r="D523">
        <v>4933.5</v>
      </c>
      <c r="E523" s="1" t="s">
        <v>1115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50"/>
  <sheetViews>
    <sheetView tabSelected="1" workbookViewId="0">
      <selection activeCell="C304" sqref="C304"/>
    </sheetView>
  </sheetViews>
  <sheetFormatPr defaultColWidth="32.85546875" defaultRowHeight="15" x14ac:dyDescent="0.25"/>
  <cols>
    <col min="1" max="1" width="26" customWidth="1"/>
    <col min="2" max="2" width="26.28515625" customWidth="1"/>
    <col min="3" max="3" width="101.42578125" style="1" customWidth="1"/>
  </cols>
  <sheetData>
    <row r="1" spans="1:3" s="33" customFormat="1" ht="26.25" customHeight="1" x14ac:dyDescent="0.25">
      <c r="A1" s="32" t="s">
        <v>81</v>
      </c>
      <c r="B1" s="32" t="s">
        <v>8</v>
      </c>
      <c r="C1" s="32" t="s">
        <v>9</v>
      </c>
    </row>
    <row r="2" spans="1:3" ht="26.25" customHeight="1" x14ac:dyDescent="0.25">
      <c r="A2" s="65">
        <v>45047.428298611194</v>
      </c>
      <c r="B2" s="66">
        <v>300</v>
      </c>
      <c r="C2" s="67" t="s">
        <v>447</v>
      </c>
    </row>
    <row r="3" spans="1:3" ht="26.25" customHeight="1" x14ac:dyDescent="0.25">
      <c r="A3" s="65">
        <v>45048.778865740635</v>
      </c>
      <c r="B3" s="66">
        <v>29.25</v>
      </c>
      <c r="C3" s="67" t="s">
        <v>448</v>
      </c>
    </row>
    <row r="4" spans="1:3" ht="26.25" customHeight="1" x14ac:dyDescent="0.25">
      <c r="A4" s="65">
        <v>45048.251944444608</v>
      </c>
      <c r="B4" s="66">
        <v>50</v>
      </c>
      <c r="C4" s="67" t="s">
        <v>449</v>
      </c>
    </row>
    <row r="5" spans="1:3" ht="26.25" customHeight="1" x14ac:dyDescent="0.25">
      <c r="A5" s="65">
        <v>45048.298402777873</v>
      </c>
      <c r="B5" s="66">
        <v>50</v>
      </c>
      <c r="C5" s="67" t="s">
        <v>450</v>
      </c>
    </row>
    <row r="6" spans="1:3" ht="26.25" customHeight="1" x14ac:dyDescent="0.25">
      <c r="A6" s="65">
        <v>45048.264930555597</v>
      </c>
      <c r="B6" s="66">
        <v>50</v>
      </c>
      <c r="C6" s="67" t="s">
        <v>451</v>
      </c>
    </row>
    <row r="7" spans="1:3" ht="26.25" customHeight="1" x14ac:dyDescent="0.25">
      <c r="A7" s="65">
        <v>45048.236365740653</v>
      </c>
      <c r="B7" s="66">
        <v>100</v>
      </c>
      <c r="C7" s="67" t="s">
        <v>452</v>
      </c>
    </row>
    <row r="8" spans="1:3" ht="26.25" customHeight="1" x14ac:dyDescent="0.25">
      <c r="A8" s="65">
        <v>45048.246203703806</v>
      </c>
      <c r="B8" s="66">
        <v>100</v>
      </c>
      <c r="C8" s="67" t="s">
        <v>453</v>
      </c>
    </row>
    <row r="9" spans="1:3" ht="26.25" customHeight="1" x14ac:dyDescent="0.25">
      <c r="A9" s="65">
        <v>45048.301631944254</v>
      </c>
      <c r="B9" s="66">
        <v>100</v>
      </c>
      <c r="C9" s="67" t="s">
        <v>454</v>
      </c>
    </row>
    <row r="10" spans="1:3" ht="26.25" customHeight="1" x14ac:dyDescent="0.25">
      <c r="A10" s="65">
        <v>45048.405659722164</v>
      </c>
      <c r="B10" s="66">
        <v>200</v>
      </c>
      <c r="C10" s="67" t="s">
        <v>455</v>
      </c>
    </row>
    <row r="11" spans="1:3" ht="26.25" customHeight="1" x14ac:dyDescent="0.25">
      <c r="A11" s="65">
        <v>45048.7393865739</v>
      </c>
      <c r="B11" s="66">
        <v>400</v>
      </c>
      <c r="C11" s="67" t="s">
        <v>177</v>
      </c>
    </row>
    <row r="12" spans="1:3" ht="26.25" customHeight="1" x14ac:dyDescent="0.25">
      <c r="A12" s="65">
        <v>45048.219756944571</v>
      </c>
      <c r="B12" s="66">
        <v>500</v>
      </c>
      <c r="C12" s="67" t="s">
        <v>456</v>
      </c>
    </row>
    <row r="13" spans="1:3" ht="30" customHeight="1" x14ac:dyDescent="0.25">
      <c r="A13" s="65">
        <v>45048.233483796474</v>
      </c>
      <c r="B13" s="66">
        <v>500</v>
      </c>
      <c r="C13" s="67" t="s">
        <v>457</v>
      </c>
    </row>
    <row r="14" spans="1:3" ht="26.25" customHeight="1" x14ac:dyDescent="0.25">
      <c r="A14" s="65">
        <v>45048.272789351642</v>
      </c>
      <c r="B14" s="66">
        <v>500</v>
      </c>
      <c r="C14" s="67" t="s">
        <v>458</v>
      </c>
    </row>
    <row r="15" spans="1:3" ht="26.25" customHeight="1" x14ac:dyDescent="0.25">
      <c r="A15" s="65">
        <v>45048.592812499963</v>
      </c>
      <c r="B15" s="66">
        <v>521.62</v>
      </c>
      <c r="C15" s="67" t="s">
        <v>459</v>
      </c>
    </row>
    <row r="16" spans="1:3" ht="26.25" customHeight="1" x14ac:dyDescent="0.25">
      <c r="A16" s="65">
        <v>45048.592835647985</v>
      </c>
      <c r="B16" s="66">
        <v>574.27</v>
      </c>
      <c r="C16" s="67" t="s">
        <v>460</v>
      </c>
    </row>
    <row r="17" spans="1:3" ht="26.25" customHeight="1" x14ac:dyDescent="0.25">
      <c r="A17" s="65">
        <v>45048.592777777929</v>
      </c>
      <c r="B17" s="66">
        <v>900</v>
      </c>
      <c r="C17" s="67" t="s">
        <v>461</v>
      </c>
    </row>
    <row r="18" spans="1:3" ht="26.25" customHeight="1" x14ac:dyDescent="0.25">
      <c r="A18" s="65">
        <v>45048.27932870388</v>
      </c>
      <c r="B18" s="66">
        <v>1000</v>
      </c>
      <c r="C18" s="67" t="s">
        <v>462</v>
      </c>
    </row>
    <row r="19" spans="1:3" ht="26.25" customHeight="1" x14ac:dyDescent="0.25">
      <c r="A19" s="65">
        <v>45048.592800925951</v>
      </c>
      <c r="B19" s="66">
        <v>1619.47</v>
      </c>
      <c r="C19" s="67" t="s">
        <v>463</v>
      </c>
    </row>
    <row r="20" spans="1:3" ht="26.25" customHeight="1" x14ac:dyDescent="0.25">
      <c r="A20" s="65">
        <v>45048.629456018563</v>
      </c>
      <c r="B20" s="66">
        <v>2051.39</v>
      </c>
      <c r="C20" s="67" t="s">
        <v>464</v>
      </c>
    </row>
    <row r="21" spans="1:3" ht="26.25" customHeight="1" x14ac:dyDescent="0.25">
      <c r="A21" s="65">
        <v>45048.505752314813</v>
      </c>
      <c r="B21" s="66">
        <v>2630.7</v>
      </c>
      <c r="C21" s="67" t="s">
        <v>465</v>
      </c>
    </row>
    <row r="22" spans="1:3" ht="26.25" customHeight="1" x14ac:dyDescent="0.25">
      <c r="A22" s="65">
        <v>45048.779131944291</v>
      </c>
      <c r="B22" s="66">
        <v>2740.72</v>
      </c>
      <c r="C22" s="67" t="s">
        <v>466</v>
      </c>
    </row>
    <row r="23" spans="1:3" ht="26.25" customHeight="1" x14ac:dyDescent="0.25">
      <c r="A23" s="65">
        <v>45048.77912037028</v>
      </c>
      <c r="B23" s="66">
        <v>5093.38</v>
      </c>
      <c r="C23" s="67" t="s">
        <v>467</v>
      </c>
    </row>
    <row r="24" spans="1:3" ht="26.25" customHeight="1" x14ac:dyDescent="0.25">
      <c r="A24" s="65">
        <v>45048.505879629403</v>
      </c>
      <c r="B24" s="66">
        <v>6489.2</v>
      </c>
      <c r="C24" s="67" t="s">
        <v>468</v>
      </c>
    </row>
    <row r="25" spans="1:3" ht="26.25" customHeight="1" x14ac:dyDescent="0.25">
      <c r="A25" s="65">
        <v>45048.6588425925</v>
      </c>
      <c r="B25" s="66">
        <v>15465.94</v>
      </c>
      <c r="C25" s="67" t="s">
        <v>469</v>
      </c>
    </row>
    <row r="26" spans="1:3" ht="26.25" customHeight="1" x14ac:dyDescent="0.25">
      <c r="A26" s="65">
        <v>45048.50635416666</v>
      </c>
      <c r="B26" s="66">
        <v>16251.94</v>
      </c>
      <c r="C26" s="67" t="s">
        <v>470</v>
      </c>
    </row>
    <row r="27" spans="1:3" ht="26.25" customHeight="1" x14ac:dyDescent="0.25">
      <c r="A27" s="65">
        <v>45048.778854166623</v>
      </c>
      <c r="B27" s="66">
        <v>28088.75</v>
      </c>
      <c r="C27" s="67" t="s">
        <v>471</v>
      </c>
    </row>
    <row r="28" spans="1:3" ht="26.25" customHeight="1" x14ac:dyDescent="0.25">
      <c r="A28" s="65">
        <v>45048.506215277594</v>
      </c>
      <c r="B28" s="66">
        <v>39333.599999999999</v>
      </c>
      <c r="C28" s="67" t="s">
        <v>472</v>
      </c>
    </row>
    <row r="29" spans="1:3" ht="26.25" customHeight="1" x14ac:dyDescent="0.25">
      <c r="A29" s="65">
        <v>45049.460532407276</v>
      </c>
      <c r="B29" s="66">
        <v>50</v>
      </c>
      <c r="C29" s="67" t="s">
        <v>473</v>
      </c>
    </row>
    <row r="30" spans="1:3" ht="26.25" customHeight="1" x14ac:dyDescent="0.25">
      <c r="A30" s="65">
        <v>45049.474837963004</v>
      </c>
      <c r="B30" s="66">
        <v>50</v>
      </c>
      <c r="C30" s="67" t="s">
        <v>474</v>
      </c>
    </row>
    <row r="31" spans="1:3" ht="26.25" customHeight="1" x14ac:dyDescent="0.25">
      <c r="A31" s="65">
        <v>45049.550717592705</v>
      </c>
      <c r="B31" s="66">
        <v>97.5</v>
      </c>
      <c r="C31" s="67" t="s">
        <v>475</v>
      </c>
    </row>
    <row r="32" spans="1:3" ht="26.25" customHeight="1" x14ac:dyDescent="0.25">
      <c r="A32" s="65">
        <v>45049.475370370317</v>
      </c>
      <c r="B32" s="66">
        <v>100</v>
      </c>
      <c r="C32" s="67" t="s">
        <v>476</v>
      </c>
    </row>
    <row r="33" spans="1:3" ht="26.25" customHeight="1" x14ac:dyDescent="0.25">
      <c r="A33" s="65">
        <v>45049.507777777966</v>
      </c>
      <c r="B33" s="66">
        <v>200</v>
      </c>
      <c r="C33" s="67" t="s">
        <v>477</v>
      </c>
    </row>
    <row r="34" spans="1:3" ht="26.25" customHeight="1" x14ac:dyDescent="0.25">
      <c r="A34" s="65">
        <v>45049.45960648125</v>
      </c>
      <c r="B34" s="66">
        <v>298.8</v>
      </c>
      <c r="C34" s="67" t="s">
        <v>478</v>
      </c>
    </row>
    <row r="35" spans="1:3" ht="26.25" customHeight="1" x14ac:dyDescent="0.25">
      <c r="A35" s="65">
        <v>45049.607881944627</v>
      </c>
      <c r="B35" s="66">
        <v>809.25</v>
      </c>
      <c r="C35" s="67" t="s">
        <v>479</v>
      </c>
    </row>
    <row r="36" spans="1:3" ht="26.25" customHeight="1" x14ac:dyDescent="0.25">
      <c r="A36" s="65">
        <v>45049.493043981493</v>
      </c>
      <c r="B36" s="66">
        <v>2000</v>
      </c>
      <c r="C36" s="67" t="s">
        <v>480</v>
      </c>
    </row>
    <row r="37" spans="1:3" ht="26.25" customHeight="1" x14ac:dyDescent="0.25">
      <c r="A37" s="65">
        <v>45049.48391203722</v>
      </c>
      <c r="B37" s="66">
        <v>21230.2</v>
      </c>
      <c r="C37" s="67" t="s">
        <v>481</v>
      </c>
    </row>
    <row r="38" spans="1:3" ht="26.25" customHeight="1" x14ac:dyDescent="0.25">
      <c r="A38" s="65">
        <v>45050.611921296455</v>
      </c>
      <c r="B38" s="66">
        <v>1.95</v>
      </c>
      <c r="C38" s="67" t="s">
        <v>482</v>
      </c>
    </row>
    <row r="39" spans="1:3" ht="26.25" customHeight="1" x14ac:dyDescent="0.25">
      <c r="A39" s="65">
        <v>45050.79996527778</v>
      </c>
      <c r="B39" s="66">
        <v>40</v>
      </c>
      <c r="C39" s="67" t="s">
        <v>483</v>
      </c>
    </row>
    <row r="40" spans="1:3" ht="26.25" customHeight="1" x14ac:dyDescent="0.25">
      <c r="A40" s="65">
        <v>45050.877349536866</v>
      </c>
      <c r="B40" s="66">
        <v>996</v>
      </c>
      <c r="C40" s="67" t="s">
        <v>484</v>
      </c>
    </row>
    <row r="41" spans="1:3" ht="26.25" customHeight="1" x14ac:dyDescent="0.25">
      <c r="A41" s="65">
        <v>45050.518981481437</v>
      </c>
      <c r="B41" s="66">
        <v>2000</v>
      </c>
      <c r="C41" s="67" t="s">
        <v>485</v>
      </c>
    </row>
    <row r="42" spans="1:3" ht="26.25" customHeight="1" x14ac:dyDescent="0.25">
      <c r="A42" s="65">
        <v>45050.471203703899</v>
      </c>
      <c r="B42" s="66">
        <v>6009</v>
      </c>
      <c r="C42" s="67" t="s">
        <v>486</v>
      </c>
    </row>
    <row r="43" spans="1:3" ht="26.25" customHeight="1" x14ac:dyDescent="0.25">
      <c r="A43" s="65">
        <v>45051.553067129571</v>
      </c>
      <c r="B43" s="66">
        <v>30</v>
      </c>
      <c r="C43" s="67" t="s">
        <v>487</v>
      </c>
    </row>
    <row r="44" spans="1:3" ht="26.25" customHeight="1" x14ac:dyDescent="0.25">
      <c r="A44" s="65">
        <v>45051.566956018563</v>
      </c>
      <c r="B44" s="66">
        <v>50</v>
      </c>
      <c r="C44" s="67" t="s">
        <v>488</v>
      </c>
    </row>
    <row r="45" spans="1:3" ht="26.25" customHeight="1" x14ac:dyDescent="0.25">
      <c r="A45" s="65">
        <v>45051.54591435194</v>
      </c>
      <c r="B45" s="66">
        <v>100</v>
      </c>
      <c r="C45" s="67" t="s">
        <v>489</v>
      </c>
    </row>
    <row r="46" spans="1:3" ht="26.25" customHeight="1" x14ac:dyDescent="0.25">
      <c r="A46" s="65">
        <v>45051.57207175903</v>
      </c>
      <c r="B46" s="66">
        <v>100</v>
      </c>
      <c r="C46" s="67" t="s">
        <v>490</v>
      </c>
    </row>
    <row r="47" spans="1:3" ht="26.25" customHeight="1" x14ac:dyDescent="0.25">
      <c r="A47" s="65">
        <v>45051.873877314851</v>
      </c>
      <c r="B47" s="66">
        <v>150</v>
      </c>
      <c r="C47" s="67" t="s">
        <v>491</v>
      </c>
    </row>
    <row r="48" spans="1:3" ht="26.25" customHeight="1" x14ac:dyDescent="0.25">
      <c r="A48" s="65">
        <v>45051.874710648321</v>
      </c>
      <c r="B48" s="66">
        <v>200</v>
      </c>
      <c r="C48" s="67" t="s">
        <v>492</v>
      </c>
    </row>
    <row r="49" spans="1:3" ht="26.25" customHeight="1" x14ac:dyDescent="0.25">
      <c r="A49" s="65">
        <v>45051.720196759328</v>
      </c>
      <c r="B49" s="66">
        <v>298.8</v>
      </c>
      <c r="C49" s="67" t="s">
        <v>478</v>
      </c>
    </row>
    <row r="50" spans="1:3" ht="26.25" customHeight="1" x14ac:dyDescent="0.25">
      <c r="A50" s="65">
        <v>45051.834895833395</v>
      </c>
      <c r="B50" s="66">
        <v>298.8</v>
      </c>
      <c r="C50" s="67" t="s">
        <v>478</v>
      </c>
    </row>
    <row r="51" spans="1:3" ht="26.25" customHeight="1" x14ac:dyDescent="0.25">
      <c r="A51" s="65">
        <v>45051.846817129757</v>
      </c>
      <c r="B51" s="66">
        <v>298.8</v>
      </c>
      <c r="C51" s="67" t="s">
        <v>478</v>
      </c>
    </row>
    <row r="52" spans="1:3" ht="26.25" customHeight="1" x14ac:dyDescent="0.25">
      <c r="A52" s="65">
        <v>45051.880393518601</v>
      </c>
      <c r="B52" s="66">
        <v>300</v>
      </c>
      <c r="C52" s="67" t="s">
        <v>493</v>
      </c>
    </row>
    <row r="53" spans="1:3" ht="26.25" customHeight="1" x14ac:dyDescent="0.25">
      <c r="A53" s="65">
        <v>45051.893344907556</v>
      </c>
      <c r="B53" s="66">
        <v>300</v>
      </c>
      <c r="C53" s="67" t="s">
        <v>494</v>
      </c>
    </row>
    <row r="54" spans="1:3" ht="26.25" customHeight="1" x14ac:dyDescent="0.25">
      <c r="A54" s="65">
        <v>45051.925787037238</v>
      </c>
      <c r="B54" s="66">
        <v>300</v>
      </c>
      <c r="C54" s="67" t="s">
        <v>495</v>
      </c>
    </row>
    <row r="55" spans="1:3" ht="26.25" customHeight="1" x14ac:dyDescent="0.25">
      <c r="A55" s="65">
        <v>45051.717685185373</v>
      </c>
      <c r="B55" s="66">
        <v>498</v>
      </c>
      <c r="C55" s="67" t="s">
        <v>399</v>
      </c>
    </row>
    <row r="56" spans="1:3" ht="26.25" customHeight="1" x14ac:dyDescent="0.25">
      <c r="A56" s="65">
        <v>45051.133009259123</v>
      </c>
      <c r="B56" s="66">
        <v>975</v>
      </c>
      <c r="C56" s="67" t="s">
        <v>496</v>
      </c>
    </row>
    <row r="57" spans="1:3" ht="26.25" customHeight="1" x14ac:dyDescent="0.25">
      <c r="A57" s="65">
        <v>45051.449942129664</v>
      </c>
      <c r="B57" s="66">
        <v>1000</v>
      </c>
      <c r="C57" s="67" t="s">
        <v>214</v>
      </c>
    </row>
    <row r="58" spans="1:3" ht="26.25" customHeight="1" x14ac:dyDescent="0.25">
      <c r="A58" s="65">
        <v>45051.55113425944</v>
      </c>
      <c r="B58" s="66">
        <v>5000</v>
      </c>
      <c r="C58" s="67" t="s">
        <v>497</v>
      </c>
    </row>
    <row r="59" spans="1:3" ht="26.25" customHeight="1" x14ac:dyDescent="0.25">
      <c r="A59" s="65">
        <v>45051.658067129552</v>
      </c>
      <c r="B59" s="66">
        <v>5000</v>
      </c>
      <c r="C59" s="67" t="s">
        <v>231</v>
      </c>
    </row>
    <row r="60" spans="1:3" ht="26.25" customHeight="1" x14ac:dyDescent="0.25">
      <c r="A60" s="65">
        <v>45051.507499999832</v>
      </c>
      <c r="B60" s="66">
        <v>8692.6</v>
      </c>
      <c r="C60" s="67" t="s">
        <v>498</v>
      </c>
    </row>
    <row r="61" spans="1:3" ht="26.25" customHeight="1" x14ac:dyDescent="0.25">
      <c r="A61" s="65">
        <v>45051.754178240895</v>
      </c>
      <c r="B61" s="66">
        <v>15950</v>
      </c>
      <c r="C61" s="67" t="s">
        <v>499</v>
      </c>
    </row>
    <row r="62" spans="1:3" ht="26.25" customHeight="1" x14ac:dyDescent="0.25">
      <c r="A62" s="65">
        <v>45052.129039351828</v>
      </c>
      <c r="B62" s="66">
        <v>195</v>
      </c>
      <c r="C62" s="67" t="s">
        <v>500</v>
      </c>
    </row>
    <row r="63" spans="1:3" ht="26.25" customHeight="1" x14ac:dyDescent="0.25">
      <c r="A63" s="65">
        <v>45052.688530092593</v>
      </c>
      <c r="B63" s="66">
        <v>199.2</v>
      </c>
      <c r="C63" s="67" t="s">
        <v>398</v>
      </c>
    </row>
    <row r="64" spans="1:3" ht="26.25" customHeight="1" x14ac:dyDescent="0.25">
      <c r="A64" s="65">
        <v>45052.12905092584</v>
      </c>
      <c r="B64" s="66">
        <v>292.5</v>
      </c>
      <c r="C64" s="67" t="s">
        <v>501</v>
      </c>
    </row>
    <row r="65" spans="1:3" ht="26.25" customHeight="1" x14ac:dyDescent="0.25">
      <c r="A65" s="65">
        <v>45052.476041666698</v>
      </c>
      <c r="B65" s="66">
        <v>498</v>
      </c>
      <c r="C65" s="67" t="s">
        <v>399</v>
      </c>
    </row>
    <row r="66" spans="1:3" ht="26.25" customHeight="1" x14ac:dyDescent="0.25">
      <c r="A66" s="65">
        <v>45052.620138888713</v>
      </c>
      <c r="B66" s="66">
        <v>498</v>
      </c>
      <c r="C66" s="67" t="s">
        <v>399</v>
      </c>
    </row>
    <row r="67" spans="1:3" ht="26.25" customHeight="1" x14ac:dyDescent="0.25">
      <c r="A67" s="65">
        <v>45052.663240740541</v>
      </c>
      <c r="B67" s="66">
        <v>498</v>
      </c>
      <c r="C67" s="67" t="s">
        <v>399</v>
      </c>
    </row>
    <row r="68" spans="1:3" ht="26.25" customHeight="1" x14ac:dyDescent="0.25">
      <c r="A68" s="65">
        <v>45052.163715277798</v>
      </c>
      <c r="B68" s="66">
        <v>500</v>
      </c>
      <c r="C68" s="67" t="s">
        <v>214</v>
      </c>
    </row>
    <row r="69" spans="1:3" ht="26.25" customHeight="1" x14ac:dyDescent="0.25">
      <c r="A69" s="65">
        <v>45053.118634259328</v>
      </c>
      <c r="B69" s="66">
        <v>68.25</v>
      </c>
      <c r="C69" s="67" t="s">
        <v>502</v>
      </c>
    </row>
    <row r="70" spans="1:3" ht="26.25" customHeight="1" x14ac:dyDescent="0.25">
      <c r="A70" s="65">
        <v>45053.278634259477</v>
      </c>
      <c r="B70" s="66">
        <v>99.6</v>
      </c>
      <c r="C70" s="67" t="s">
        <v>397</v>
      </c>
    </row>
    <row r="71" spans="1:3" ht="26.25" customHeight="1" x14ac:dyDescent="0.25">
      <c r="A71" s="65">
        <v>45053.396527777892</v>
      </c>
      <c r="B71" s="66">
        <v>298.8</v>
      </c>
      <c r="C71" s="67" t="s">
        <v>478</v>
      </c>
    </row>
    <row r="72" spans="1:3" ht="26.25" customHeight="1" x14ac:dyDescent="0.25">
      <c r="A72" s="65">
        <v>45053.657326389104</v>
      </c>
      <c r="B72" s="66">
        <v>498</v>
      </c>
      <c r="C72" s="67" t="s">
        <v>399</v>
      </c>
    </row>
    <row r="73" spans="1:3" ht="26.25" customHeight="1" x14ac:dyDescent="0.25">
      <c r="A73" s="65">
        <v>45053.702916666865</v>
      </c>
      <c r="B73" s="66">
        <v>498</v>
      </c>
      <c r="C73" s="67" t="s">
        <v>399</v>
      </c>
    </row>
    <row r="74" spans="1:3" ht="26.25" customHeight="1" x14ac:dyDescent="0.25">
      <c r="A74" s="65">
        <v>45053.588229166809</v>
      </c>
      <c r="B74" s="66">
        <v>996</v>
      </c>
      <c r="C74" s="67" t="s">
        <v>484</v>
      </c>
    </row>
    <row r="75" spans="1:3" ht="26.25" customHeight="1" x14ac:dyDescent="0.25">
      <c r="A75" s="65">
        <v>45053.11864583334</v>
      </c>
      <c r="B75" s="66">
        <v>1365</v>
      </c>
      <c r="C75" s="67" t="s">
        <v>503</v>
      </c>
    </row>
    <row r="76" spans="1:3" ht="26.25" customHeight="1" x14ac:dyDescent="0.25">
      <c r="A76" s="65">
        <v>45054.118865740951</v>
      </c>
      <c r="B76" s="66">
        <v>97.5</v>
      </c>
      <c r="C76" s="67" t="s">
        <v>504</v>
      </c>
    </row>
    <row r="77" spans="1:3" ht="26.25" customHeight="1" x14ac:dyDescent="0.25">
      <c r="A77" s="65">
        <v>45054.5050115739</v>
      </c>
      <c r="B77" s="66">
        <v>13435.7</v>
      </c>
      <c r="C77" s="67" t="s">
        <v>505</v>
      </c>
    </row>
    <row r="78" spans="1:3" ht="26.25" customHeight="1" x14ac:dyDescent="0.25">
      <c r="A78" s="65">
        <v>45054.525590277743</v>
      </c>
      <c r="B78" s="66">
        <v>32232.41</v>
      </c>
      <c r="C78" s="67" t="s">
        <v>506</v>
      </c>
    </row>
    <row r="79" spans="1:3" ht="26.25" customHeight="1" x14ac:dyDescent="0.25">
      <c r="A79" s="65">
        <v>45054.504999999888</v>
      </c>
      <c r="B79" s="66">
        <v>51468.9</v>
      </c>
      <c r="C79" s="67" t="s">
        <v>507</v>
      </c>
    </row>
    <row r="80" spans="1:3" ht="26.25" customHeight="1" x14ac:dyDescent="0.25">
      <c r="A80" s="65">
        <v>45055.124143518507</v>
      </c>
      <c r="B80" s="66">
        <v>1950</v>
      </c>
      <c r="C80" s="67" t="s">
        <v>508</v>
      </c>
    </row>
    <row r="81" spans="1:3" ht="26.25" customHeight="1" x14ac:dyDescent="0.25">
      <c r="A81" s="65">
        <v>45056.811759259086</v>
      </c>
      <c r="B81" s="66">
        <v>30</v>
      </c>
      <c r="C81" s="67" t="s">
        <v>509</v>
      </c>
    </row>
    <row r="82" spans="1:3" ht="26.25" customHeight="1" x14ac:dyDescent="0.25">
      <c r="A82" s="65">
        <v>45056.883506944403</v>
      </c>
      <c r="B82" s="66">
        <v>50</v>
      </c>
      <c r="C82" s="67" t="s">
        <v>510</v>
      </c>
    </row>
    <row r="83" spans="1:3" ht="26.25" customHeight="1" x14ac:dyDescent="0.25">
      <c r="A83" s="65">
        <v>45056.888449074235</v>
      </c>
      <c r="B83" s="66">
        <v>50</v>
      </c>
      <c r="C83" s="67" t="s">
        <v>511</v>
      </c>
    </row>
    <row r="84" spans="1:3" ht="26.25" customHeight="1" x14ac:dyDescent="0.25">
      <c r="A84" s="65">
        <v>45056.555972222239</v>
      </c>
      <c r="B84" s="66">
        <v>100</v>
      </c>
      <c r="C84" s="67" t="s">
        <v>512</v>
      </c>
    </row>
    <row r="85" spans="1:3" ht="26.25" customHeight="1" x14ac:dyDescent="0.25">
      <c r="A85" s="65">
        <v>45056.718206018675</v>
      </c>
      <c r="B85" s="66">
        <v>100</v>
      </c>
      <c r="C85" s="67" t="s">
        <v>513</v>
      </c>
    </row>
    <row r="86" spans="1:3" ht="26.25" customHeight="1" x14ac:dyDescent="0.25">
      <c r="A86" s="65">
        <v>45056.838159722276</v>
      </c>
      <c r="B86" s="66">
        <v>100</v>
      </c>
      <c r="C86" s="67" t="s">
        <v>514</v>
      </c>
    </row>
    <row r="87" spans="1:3" ht="26.25" customHeight="1" x14ac:dyDescent="0.25">
      <c r="A87" s="65">
        <v>45056.919027777854</v>
      </c>
      <c r="B87" s="66">
        <v>100</v>
      </c>
      <c r="C87" s="67" t="s">
        <v>515</v>
      </c>
    </row>
    <row r="88" spans="1:3" ht="26.25" customHeight="1" x14ac:dyDescent="0.25">
      <c r="A88" s="65">
        <v>45056.797280092724</v>
      </c>
      <c r="B88" s="66">
        <v>187.5</v>
      </c>
      <c r="C88" s="67" t="s">
        <v>516</v>
      </c>
    </row>
    <row r="89" spans="1:3" ht="26.25" customHeight="1" x14ac:dyDescent="0.25">
      <c r="A89" s="65">
        <v>45056.797199074179</v>
      </c>
      <c r="B89" s="66">
        <v>195</v>
      </c>
      <c r="C89" s="67" t="s">
        <v>517</v>
      </c>
    </row>
    <row r="90" spans="1:3" ht="26.25" customHeight="1" x14ac:dyDescent="0.25">
      <c r="A90" s="65">
        <v>45056.137731481344</v>
      </c>
      <c r="B90" s="66">
        <v>248.62</v>
      </c>
      <c r="C90" s="67" t="s">
        <v>518</v>
      </c>
    </row>
    <row r="91" spans="1:3" ht="26.25" customHeight="1" x14ac:dyDescent="0.25">
      <c r="A91" s="65">
        <v>45056.54332175944</v>
      </c>
      <c r="B91" s="66">
        <v>280</v>
      </c>
      <c r="C91" s="67" t="s">
        <v>519</v>
      </c>
    </row>
    <row r="92" spans="1:3" ht="26.25" customHeight="1" x14ac:dyDescent="0.25">
      <c r="A92" s="65">
        <v>45056.499131944496</v>
      </c>
      <c r="B92" s="66">
        <v>300</v>
      </c>
      <c r="C92" s="67" t="s">
        <v>520</v>
      </c>
    </row>
    <row r="93" spans="1:3" ht="26.25" customHeight="1" x14ac:dyDescent="0.25">
      <c r="A93" s="65">
        <v>45056.546018518507</v>
      </c>
      <c r="B93" s="66">
        <v>300</v>
      </c>
      <c r="C93" s="67" t="s">
        <v>521</v>
      </c>
    </row>
    <row r="94" spans="1:3" ht="26.25" customHeight="1" x14ac:dyDescent="0.25">
      <c r="A94" s="65">
        <v>45056.717152777594</v>
      </c>
      <c r="B94" s="66">
        <v>300</v>
      </c>
      <c r="C94" s="67" t="s">
        <v>522</v>
      </c>
    </row>
    <row r="95" spans="1:3" ht="26.25" customHeight="1" x14ac:dyDescent="0.25">
      <c r="A95" s="65">
        <v>45056.847106481437</v>
      </c>
      <c r="B95" s="66">
        <v>300</v>
      </c>
      <c r="C95" s="67" t="s">
        <v>523</v>
      </c>
    </row>
    <row r="96" spans="1:3" ht="26.25" customHeight="1" x14ac:dyDescent="0.25">
      <c r="A96" s="65">
        <v>45056.907592592761</v>
      </c>
      <c r="B96" s="66">
        <v>300</v>
      </c>
      <c r="C96" s="67" t="s">
        <v>524</v>
      </c>
    </row>
    <row r="97" spans="1:3" ht="26.25" customHeight="1" x14ac:dyDescent="0.25">
      <c r="A97" s="65">
        <v>45056.913761573844</v>
      </c>
      <c r="B97" s="66">
        <v>300</v>
      </c>
      <c r="C97" s="67" t="s">
        <v>525</v>
      </c>
    </row>
    <row r="98" spans="1:3" ht="26.25" customHeight="1" x14ac:dyDescent="0.25">
      <c r="A98" s="65">
        <v>45056.927974537015</v>
      </c>
      <c r="B98" s="66">
        <v>300</v>
      </c>
      <c r="C98" s="67" t="s">
        <v>526</v>
      </c>
    </row>
    <row r="99" spans="1:3" ht="26.25" customHeight="1" x14ac:dyDescent="0.25">
      <c r="A99" s="65">
        <v>45056.958506944589</v>
      </c>
      <c r="B99" s="66">
        <v>300</v>
      </c>
      <c r="C99" s="67" t="s">
        <v>527</v>
      </c>
    </row>
    <row r="100" spans="1:3" ht="26.25" customHeight="1" x14ac:dyDescent="0.25">
      <c r="A100" s="65">
        <v>45056.574861111119</v>
      </c>
      <c r="B100" s="66">
        <v>400</v>
      </c>
      <c r="C100" s="67" t="s">
        <v>177</v>
      </c>
    </row>
    <row r="101" spans="1:3" ht="26.25" customHeight="1" x14ac:dyDescent="0.25">
      <c r="A101" s="65">
        <v>45056.488252314739</v>
      </c>
      <c r="B101" s="66">
        <v>500</v>
      </c>
      <c r="C101" s="67" t="s">
        <v>528</v>
      </c>
    </row>
    <row r="102" spans="1:3" ht="26.25" customHeight="1" x14ac:dyDescent="0.25">
      <c r="A102" s="65">
        <v>45056.670069444459</v>
      </c>
      <c r="B102" s="66">
        <v>500</v>
      </c>
      <c r="C102" s="67" t="s">
        <v>529</v>
      </c>
    </row>
    <row r="103" spans="1:3" ht="26.25" customHeight="1" x14ac:dyDescent="0.25">
      <c r="A103" s="65">
        <v>45056.683819444384</v>
      </c>
      <c r="B103" s="66">
        <v>500</v>
      </c>
      <c r="C103" s="67" t="s">
        <v>530</v>
      </c>
    </row>
    <row r="104" spans="1:3" ht="26.25" customHeight="1" x14ac:dyDescent="0.25">
      <c r="A104" s="65">
        <v>45056.708263888955</v>
      </c>
      <c r="B104" s="66">
        <v>500</v>
      </c>
      <c r="C104" s="67" t="s">
        <v>531</v>
      </c>
    </row>
    <row r="105" spans="1:3" ht="26.25" customHeight="1" x14ac:dyDescent="0.25">
      <c r="A105" s="65">
        <v>45056.868541666772</v>
      </c>
      <c r="B105" s="66">
        <v>500</v>
      </c>
      <c r="C105" s="67" t="s">
        <v>532</v>
      </c>
    </row>
    <row r="106" spans="1:3" ht="26.25" customHeight="1" x14ac:dyDescent="0.25">
      <c r="A106" s="65">
        <v>45056.889351851773</v>
      </c>
      <c r="B106" s="66">
        <v>500</v>
      </c>
      <c r="C106" s="67" t="s">
        <v>533</v>
      </c>
    </row>
    <row r="107" spans="1:3" ht="26.25" customHeight="1" x14ac:dyDescent="0.25">
      <c r="A107" s="65">
        <v>45056.919548611157</v>
      </c>
      <c r="B107" s="66">
        <v>500</v>
      </c>
      <c r="C107" s="67" t="s">
        <v>534</v>
      </c>
    </row>
    <row r="108" spans="1:3" ht="26.25" customHeight="1" x14ac:dyDescent="0.25">
      <c r="A108" s="65">
        <v>45056.929594907444</v>
      </c>
      <c r="B108" s="66">
        <v>500</v>
      </c>
      <c r="C108" s="67" t="s">
        <v>535</v>
      </c>
    </row>
    <row r="109" spans="1:3" ht="26.25" customHeight="1" x14ac:dyDescent="0.25">
      <c r="A109" s="65">
        <v>45056.616192129441</v>
      </c>
      <c r="B109" s="66">
        <v>814.12</v>
      </c>
      <c r="C109" s="67" t="s">
        <v>536</v>
      </c>
    </row>
    <row r="110" spans="1:3" ht="26.25" customHeight="1" x14ac:dyDescent="0.25">
      <c r="A110" s="65">
        <v>45056.521365740802</v>
      </c>
      <c r="B110" s="66">
        <v>1000</v>
      </c>
      <c r="C110" s="67" t="s">
        <v>537</v>
      </c>
    </row>
    <row r="111" spans="1:3" ht="26.25" customHeight="1" x14ac:dyDescent="0.25">
      <c r="A111" s="65">
        <v>45056.634826388676</v>
      </c>
      <c r="B111" s="66">
        <v>1000</v>
      </c>
      <c r="C111" s="67" t="s">
        <v>538</v>
      </c>
    </row>
    <row r="112" spans="1:3" ht="26.25" customHeight="1" x14ac:dyDescent="0.25">
      <c r="A112" s="65">
        <v>45056.853206018452</v>
      </c>
      <c r="B112" s="66">
        <v>1000</v>
      </c>
      <c r="C112" s="67" t="s">
        <v>539</v>
      </c>
    </row>
    <row r="113" spans="1:3" ht="26.25" customHeight="1" x14ac:dyDescent="0.25">
      <c r="A113" s="65">
        <v>45056.8802199075</v>
      </c>
      <c r="B113" s="66">
        <v>1000</v>
      </c>
      <c r="C113" s="67" t="s">
        <v>540</v>
      </c>
    </row>
    <row r="114" spans="1:3" ht="26.25" customHeight="1" x14ac:dyDescent="0.25">
      <c r="A114" s="65">
        <v>45056.893923610914</v>
      </c>
      <c r="B114" s="66">
        <v>1000</v>
      </c>
      <c r="C114" s="67" t="s">
        <v>541</v>
      </c>
    </row>
    <row r="115" spans="1:3" ht="26.25" customHeight="1" x14ac:dyDescent="0.25">
      <c r="A115" s="65">
        <v>45056.916377314832</v>
      </c>
      <c r="B115" s="66">
        <v>1000</v>
      </c>
      <c r="C115" s="67" t="s">
        <v>542</v>
      </c>
    </row>
    <row r="116" spans="1:3" ht="26.25" customHeight="1" x14ac:dyDescent="0.25">
      <c r="A116" s="65">
        <v>45056.919062499888</v>
      </c>
      <c r="B116" s="66">
        <v>1000</v>
      </c>
      <c r="C116" s="67" t="s">
        <v>543</v>
      </c>
    </row>
    <row r="117" spans="1:3" ht="26.25" customHeight="1" x14ac:dyDescent="0.25">
      <c r="A117" s="65">
        <v>45056.519918981474</v>
      </c>
      <c r="B117" s="66">
        <v>2500</v>
      </c>
      <c r="C117" s="67" t="s">
        <v>544</v>
      </c>
    </row>
    <row r="118" spans="1:3" ht="26.25" customHeight="1" x14ac:dyDescent="0.25">
      <c r="A118" s="65">
        <v>45056.944826388732</v>
      </c>
      <c r="B118" s="66">
        <v>5000</v>
      </c>
      <c r="C118" s="67" t="s">
        <v>545</v>
      </c>
    </row>
    <row r="119" spans="1:3" ht="26.25" customHeight="1" x14ac:dyDescent="0.25">
      <c r="A119" s="65">
        <v>45056.679884259123</v>
      </c>
      <c r="B119" s="66">
        <v>5010</v>
      </c>
      <c r="C119" s="67" t="s">
        <v>546</v>
      </c>
    </row>
    <row r="120" spans="1:3" ht="26.25" customHeight="1" x14ac:dyDescent="0.25">
      <c r="A120" s="65">
        <v>45056.497465277556</v>
      </c>
      <c r="B120" s="66">
        <v>15117.3</v>
      </c>
      <c r="C120" s="67" t="s">
        <v>547</v>
      </c>
    </row>
    <row r="121" spans="1:3" ht="26.25" customHeight="1" x14ac:dyDescent="0.25">
      <c r="A121" s="65">
        <v>45056.497395833489</v>
      </c>
      <c r="B121" s="66">
        <v>21742.7</v>
      </c>
      <c r="C121" s="67" t="s">
        <v>548</v>
      </c>
    </row>
    <row r="122" spans="1:3" ht="26.25" customHeight="1" x14ac:dyDescent="0.25">
      <c r="A122" s="65">
        <v>45056.826817129739</v>
      </c>
      <c r="B122" s="66">
        <v>50000</v>
      </c>
      <c r="C122" s="67" t="s">
        <v>549</v>
      </c>
    </row>
    <row r="123" spans="1:3" ht="26.25" customHeight="1" x14ac:dyDescent="0.25">
      <c r="A123" s="65">
        <v>45056.700497685</v>
      </c>
      <c r="B123" s="66">
        <v>191265.75</v>
      </c>
      <c r="C123" s="67" t="s">
        <v>550</v>
      </c>
    </row>
    <row r="124" spans="1:3" ht="26.25" customHeight="1" x14ac:dyDescent="0.25">
      <c r="A124" s="65">
        <v>45057.507268518675</v>
      </c>
      <c r="B124" s="66">
        <v>30</v>
      </c>
      <c r="C124" s="67" t="s">
        <v>551</v>
      </c>
    </row>
    <row r="125" spans="1:3" ht="26.25" customHeight="1" x14ac:dyDescent="0.25">
      <c r="A125" s="65">
        <v>45057.152789351996</v>
      </c>
      <c r="B125" s="66">
        <v>97.5</v>
      </c>
      <c r="C125" s="67" t="s">
        <v>552</v>
      </c>
    </row>
    <row r="126" spans="1:3" ht="26.25" customHeight="1" x14ac:dyDescent="0.25">
      <c r="A126" s="65">
        <v>45057.502395833377</v>
      </c>
      <c r="B126" s="66">
        <v>200</v>
      </c>
      <c r="C126" s="67" t="s">
        <v>553</v>
      </c>
    </row>
    <row r="127" spans="1:3" ht="26.25" customHeight="1" x14ac:dyDescent="0.25">
      <c r="A127" s="65">
        <v>45057.508495370392</v>
      </c>
      <c r="B127" s="66">
        <v>300</v>
      </c>
      <c r="C127" s="67" t="s">
        <v>554</v>
      </c>
    </row>
    <row r="128" spans="1:3" ht="26.25" customHeight="1" x14ac:dyDescent="0.25">
      <c r="A128" s="65">
        <v>45057.743287037127</v>
      </c>
      <c r="B128" s="66">
        <v>300</v>
      </c>
      <c r="C128" s="67" t="s">
        <v>214</v>
      </c>
    </row>
    <row r="129" spans="1:3" ht="26.25" customHeight="1" x14ac:dyDescent="0.25">
      <c r="A129" s="65">
        <v>45057.802523148246</v>
      </c>
      <c r="B129" s="66">
        <v>300</v>
      </c>
      <c r="C129" s="67" t="s">
        <v>555</v>
      </c>
    </row>
    <row r="130" spans="1:3" ht="26.25" customHeight="1" x14ac:dyDescent="0.25">
      <c r="A130" s="65">
        <v>45057.892581018619</v>
      </c>
      <c r="B130" s="66">
        <v>498</v>
      </c>
      <c r="C130" s="67" t="s">
        <v>399</v>
      </c>
    </row>
    <row r="131" spans="1:3" ht="26.25" customHeight="1" x14ac:dyDescent="0.25">
      <c r="A131" s="65">
        <v>45057.381412037183</v>
      </c>
      <c r="B131" s="66">
        <v>996</v>
      </c>
      <c r="C131" s="67" t="s">
        <v>484</v>
      </c>
    </row>
    <row r="132" spans="1:3" ht="26.25" customHeight="1" x14ac:dyDescent="0.25">
      <c r="A132" s="65">
        <v>45057.785937500186</v>
      </c>
      <c r="B132" s="66">
        <v>10000</v>
      </c>
      <c r="C132" s="67" t="s">
        <v>556</v>
      </c>
    </row>
    <row r="133" spans="1:3" ht="26.25" customHeight="1" x14ac:dyDescent="0.25">
      <c r="A133" s="65">
        <v>45057.484317129478</v>
      </c>
      <c r="B133" s="66">
        <v>18052.5</v>
      </c>
      <c r="C133" s="67" t="s">
        <v>557</v>
      </c>
    </row>
    <row r="134" spans="1:3" ht="26.25" customHeight="1" x14ac:dyDescent="0.25">
      <c r="A134" s="65">
        <v>45058.466458333191</v>
      </c>
      <c r="B134" s="66">
        <v>100</v>
      </c>
      <c r="C134" s="67" t="s">
        <v>558</v>
      </c>
    </row>
    <row r="135" spans="1:3" ht="26.25" customHeight="1" x14ac:dyDescent="0.25">
      <c r="A135" s="65">
        <v>45058.602303240914</v>
      </c>
      <c r="B135" s="66">
        <v>100</v>
      </c>
      <c r="C135" s="67" t="s">
        <v>559</v>
      </c>
    </row>
    <row r="136" spans="1:3" ht="26.25" customHeight="1" x14ac:dyDescent="0.25">
      <c r="A136" s="65">
        <v>45058.840729166754</v>
      </c>
      <c r="B136" s="66">
        <v>100</v>
      </c>
      <c r="C136" s="67" t="s">
        <v>560</v>
      </c>
    </row>
    <row r="137" spans="1:3" ht="26.25" customHeight="1" x14ac:dyDescent="0.25">
      <c r="A137" s="65">
        <v>45058.915127314627</v>
      </c>
      <c r="B137" s="66">
        <v>150</v>
      </c>
      <c r="C137" s="67" t="s">
        <v>561</v>
      </c>
    </row>
    <row r="138" spans="1:3" ht="26.25" customHeight="1" x14ac:dyDescent="0.25">
      <c r="A138" s="65">
        <v>45058.185925926082</v>
      </c>
      <c r="B138" s="66">
        <v>300</v>
      </c>
      <c r="C138" s="67" t="s">
        <v>562</v>
      </c>
    </row>
    <row r="139" spans="1:3" ht="26.25" customHeight="1" x14ac:dyDescent="0.25">
      <c r="A139" s="65">
        <v>45058.753506944515</v>
      </c>
      <c r="B139" s="66">
        <v>300</v>
      </c>
      <c r="C139" s="67" t="s">
        <v>563</v>
      </c>
    </row>
    <row r="140" spans="1:3" ht="26.25" customHeight="1" x14ac:dyDescent="0.25">
      <c r="A140" s="65">
        <v>45058.802418981679</v>
      </c>
      <c r="B140" s="66">
        <v>300</v>
      </c>
      <c r="C140" s="67" t="s">
        <v>564</v>
      </c>
    </row>
    <row r="141" spans="1:3" ht="26.25" customHeight="1" x14ac:dyDescent="0.25">
      <c r="A141" s="65">
        <v>45058.55456018541</v>
      </c>
      <c r="B141" s="66">
        <v>750</v>
      </c>
      <c r="C141" s="67" t="s">
        <v>565</v>
      </c>
    </row>
    <row r="142" spans="1:3" ht="26.25" customHeight="1" x14ac:dyDescent="0.25">
      <c r="A142" s="65">
        <v>45058.805057870224</v>
      </c>
      <c r="B142" s="66">
        <v>996</v>
      </c>
      <c r="C142" s="67" t="s">
        <v>484</v>
      </c>
    </row>
    <row r="143" spans="1:3" ht="26.25" customHeight="1" x14ac:dyDescent="0.25">
      <c r="A143" s="65">
        <v>45058.48487268528</v>
      </c>
      <c r="B143" s="66">
        <v>36902.9</v>
      </c>
      <c r="C143" s="67" t="s">
        <v>566</v>
      </c>
    </row>
    <row r="144" spans="1:3" ht="26.25" customHeight="1" x14ac:dyDescent="0.25">
      <c r="A144" s="65">
        <v>45058.148148148321</v>
      </c>
      <c r="B144" s="66">
        <v>42997.5</v>
      </c>
      <c r="C144" s="67" t="s">
        <v>567</v>
      </c>
    </row>
    <row r="145" spans="1:3" ht="26.25" customHeight="1" x14ac:dyDescent="0.25">
      <c r="A145" s="65">
        <v>45059.134293981362</v>
      </c>
      <c r="B145" s="66">
        <v>48.75</v>
      </c>
      <c r="C145" s="67" t="s">
        <v>568</v>
      </c>
    </row>
    <row r="146" spans="1:3" ht="26.25" customHeight="1" x14ac:dyDescent="0.25">
      <c r="A146" s="65">
        <v>45059.281296296511</v>
      </c>
      <c r="B146" s="66">
        <v>298.8</v>
      </c>
      <c r="C146" s="67" t="s">
        <v>478</v>
      </c>
    </row>
    <row r="147" spans="1:3" ht="26.25" customHeight="1" x14ac:dyDescent="0.25">
      <c r="A147" s="65">
        <v>45059.134305555373</v>
      </c>
      <c r="B147" s="66">
        <v>1930.5</v>
      </c>
      <c r="C147" s="67" t="s">
        <v>569</v>
      </c>
    </row>
    <row r="148" spans="1:3" ht="26.25" customHeight="1" x14ac:dyDescent="0.25">
      <c r="A148" s="65">
        <v>45060.32077546278</v>
      </c>
      <c r="B148" s="66">
        <v>195</v>
      </c>
      <c r="C148" s="67" t="s">
        <v>570</v>
      </c>
    </row>
    <row r="149" spans="1:3" ht="26.25" customHeight="1" x14ac:dyDescent="0.25">
      <c r="A149" s="65">
        <v>45061.323634259403</v>
      </c>
      <c r="B149" s="66">
        <v>50</v>
      </c>
      <c r="C149" s="67" t="s">
        <v>571</v>
      </c>
    </row>
    <row r="150" spans="1:3" ht="26.25" customHeight="1" x14ac:dyDescent="0.25">
      <c r="A150" s="65">
        <v>45061.333055555355</v>
      </c>
      <c r="B150" s="66">
        <v>100</v>
      </c>
      <c r="C150" s="67" t="s">
        <v>572</v>
      </c>
    </row>
    <row r="151" spans="1:3" ht="26.25" customHeight="1" x14ac:dyDescent="0.25">
      <c r="A151" s="65">
        <v>45061.367094907444</v>
      </c>
      <c r="B151" s="66">
        <v>150</v>
      </c>
      <c r="C151" s="67" t="s">
        <v>573</v>
      </c>
    </row>
    <row r="152" spans="1:3" ht="26.25" customHeight="1" x14ac:dyDescent="0.25">
      <c r="A152" s="65">
        <v>45061.733229166828</v>
      </c>
      <c r="B152" s="66">
        <v>150</v>
      </c>
      <c r="C152" s="67" t="s">
        <v>574</v>
      </c>
    </row>
    <row r="153" spans="1:3" ht="26.25" customHeight="1" x14ac:dyDescent="0.25">
      <c r="A153" s="65">
        <v>45061.316331018694</v>
      </c>
      <c r="B153" s="66">
        <v>200</v>
      </c>
      <c r="C153" s="67" t="s">
        <v>575</v>
      </c>
    </row>
    <row r="154" spans="1:3" ht="26.25" customHeight="1" x14ac:dyDescent="0.25">
      <c r="A154" s="65">
        <v>45061.62253472209</v>
      </c>
      <c r="B154" s="66">
        <v>200</v>
      </c>
      <c r="C154" s="67" t="s">
        <v>576</v>
      </c>
    </row>
    <row r="155" spans="1:3" ht="26.25" customHeight="1" x14ac:dyDescent="0.25">
      <c r="A155" s="65">
        <v>45061.75292824069</v>
      </c>
      <c r="B155" s="66">
        <v>200</v>
      </c>
      <c r="C155" s="67" t="s">
        <v>577</v>
      </c>
    </row>
    <row r="156" spans="1:3" ht="26.25" customHeight="1" x14ac:dyDescent="0.25">
      <c r="A156" s="65">
        <v>45061.137129629496</v>
      </c>
      <c r="B156" s="66">
        <v>292.5</v>
      </c>
      <c r="C156" s="67" t="s">
        <v>578</v>
      </c>
    </row>
    <row r="157" spans="1:3" ht="26.25" customHeight="1" x14ac:dyDescent="0.25">
      <c r="A157" s="65">
        <v>45061.405682870187</v>
      </c>
      <c r="B157" s="66">
        <v>500</v>
      </c>
      <c r="C157" s="67" t="s">
        <v>579</v>
      </c>
    </row>
    <row r="158" spans="1:3" ht="26.25" customHeight="1" x14ac:dyDescent="0.25">
      <c r="A158" s="65">
        <v>45061.528726852033</v>
      </c>
      <c r="B158" s="66">
        <v>500</v>
      </c>
      <c r="C158" s="67" t="s">
        <v>177</v>
      </c>
    </row>
    <row r="159" spans="1:3" ht="26.25" customHeight="1" x14ac:dyDescent="0.25">
      <c r="A159" s="65">
        <v>45061.763599536847</v>
      </c>
      <c r="B159" s="66">
        <v>1000</v>
      </c>
      <c r="C159" s="67" t="s">
        <v>580</v>
      </c>
    </row>
    <row r="160" spans="1:3" ht="26.25" customHeight="1" x14ac:dyDescent="0.25">
      <c r="A160" s="65">
        <v>45061.84128472209</v>
      </c>
      <c r="B160" s="66">
        <v>5000</v>
      </c>
      <c r="C160" s="67" t="s">
        <v>581</v>
      </c>
    </row>
    <row r="161" spans="1:3" ht="26.25" customHeight="1" x14ac:dyDescent="0.25">
      <c r="A161" s="65">
        <v>45061.696342592593</v>
      </c>
      <c r="B161" s="66">
        <v>10164.44</v>
      </c>
      <c r="C161" s="67" t="s">
        <v>582</v>
      </c>
    </row>
    <row r="162" spans="1:3" ht="26.25" customHeight="1" x14ac:dyDescent="0.25">
      <c r="A162" s="65">
        <v>45061.488958333153</v>
      </c>
      <c r="B162" s="66">
        <v>11364.5</v>
      </c>
      <c r="C162" s="67" t="s">
        <v>583</v>
      </c>
    </row>
    <row r="163" spans="1:3" ht="26.25" customHeight="1" x14ac:dyDescent="0.25">
      <c r="A163" s="65">
        <v>45061.489363425877</v>
      </c>
      <c r="B163" s="66">
        <v>13915.3</v>
      </c>
      <c r="C163" s="67" t="s">
        <v>584</v>
      </c>
    </row>
    <row r="164" spans="1:3" ht="26.25" customHeight="1" x14ac:dyDescent="0.25">
      <c r="A164" s="65">
        <v>45061.489155092742</v>
      </c>
      <c r="B164" s="66">
        <v>25250.25</v>
      </c>
      <c r="C164" s="67" t="s">
        <v>585</v>
      </c>
    </row>
    <row r="165" spans="1:3" ht="26.25" customHeight="1" x14ac:dyDescent="0.25">
      <c r="A165" s="65">
        <v>45062.546736110933</v>
      </c>
      <c r="B165" s="66">
        <v>1</v>
      </c>
      <c r="C165" s="67" t="s">
        <v>586</v>
      </c>
    </row>
    <row r="166" spans="1:3" ht="26.25" customHeight="1" x14ac:dyDescent="0.25">
      <c r="A166" s="65">
        <v>45062.461539351847</v>
      </c>
      <c r="B166" s="66">
        <v>50</v>
      </c>
      <c r="C166" s="67" t="s">
        <v>587</v>
      </c>
    </row>
    <row r="167" spans="1:3" ht="26.25" customHeight="1" x14ac:dyDescent="0.25">
      <c r="A167" s="65">
        <v>45062.538611111231</v>
      </c>
      <c r="B167" s="66">
        <v>100</v>
      </c>
      <c r="C167" s="67" t="s">
        <v>588</v>
      </c>
    </row>
    <row r="168" spans="1:3" ht="26.25" customHeight="1" x14ac:dyDescent="0.25">
      <c r="A168" s="65">
        <v>45062.424733796157</v>
      </c>
      <c r="B168" s="66">
        <v>500</v>
      </c>
      <c r="C168" s="67" t="s">
        <v>589</v>
      </c>
    </row>
    <row r="169" spans="1:3" ht="26.25" customHeight="1" x14ac:dyDescent="0.25">
      <c r="A169" s="65">
        <v>45062.460729166865</v>
      </c>
      <c r="B169" s="66">
        <v>500</v>
      </c>
      <c r="C169" s="67" t="s">
        <v>214</v>
      </c>
    </row>
    <row r="170" spans="1:3" ht="26.25" customHeight="1" x14ac:dyDescent="0.25">
      <c r="A170" s="65">
        <v>45062.489398148376</v>
      </c>
      <c r="B170" s="66">
        <v>500</v>
      </c>
      <c r="C170" s="67" t="s">
        <v>590</v>
      </c>
    </row>
    <row r="171" spans="1:3" ht="26.25" customHeight="1" x14ac:dyDescent="0.25">
      <c r="A171" s="65">
        <v>45062.520520833321</v>
      </c>
      <c r="B171" s="66">
        <v>500</v>
      </c>
      <c r="C171" s="67" t="s">
        <v>591</v>
      </c>
    </row>
    <row r="172" spans="1:3" ht="26.25" customHeight="1" x14ac:dyDescent="0.25">
      <c r="A172" s="65">
        <v>45062.391493055504</v>
      </c>
      <c r="B172" s="66">
        <v>1000</v>
      </c>
      <c r="C172" s="67" t="s">
        <v>592</v>
      </c>
    </row>
    <row r="173" spans="1:3" ht="26.25" customHeight="1" x14ac:dyDescent="0.25">
      <c r="A173" s="65">
        <v>45062.56003472209</v>
      </c>
      <c r="B173" s="66">
        <v>23218.61</v>
      </c>
      <c r="C173" s="67" t="s">
        <v>593</v>
      </c>
    </row>
    <row r="174" spans="1:3" ht="26.25" customHeight="1" x14ac:dyDescent="0.25">
      <c r="A174" s="65">
        <v>45062.49527777778</v>
      </c>
      <c r="B174" s="66">
        <v>109761.33</v>
      </c>
      <c r="C174" s="67" t="s">
        <v>594</v>
      </c>
    </row>
    <row r="175" spans="1:3" ht="26.25" customHeight="1" x14ac:dyDescent="0.25">
      <c r="A175" s="65">
        <v>45063.522129629739</v>
      </c>
      <c r="B175" s="66">
        <v>50</v>
      </c>
      <c r="C175" s="67" t="s">
        <v>595</v>
      </c>
    </row>
    <row r="176" spans="1:3" ht="26.25" customHeight="1" x14ac:dyDescent="0.25">
      <c r="A176" s="65">
        <v>45063.437881944235</v>
      </c>
      <c r="B176" s="66">
        <v>100</v>
      </c>
      <c r="C176" s="67" t="s">
        <v>596</v>
      </c>
    </row>
    <row r="177" spans="1:3" ht="26.25" customHeight="1" x14ac:dyDescent="0.25">
      <c r="A177" s="65">
        <v>45063.500648148358</v>
      </c>
      <c r="B177" s="66">
        <v>100</v>
      </c>
      <c r="C177" s="67" t="s">
        <v>597</v>
      </c>
    </row>
    <row r="178" spans="1:3" ht="26.25" customHeight="1" x14ac:dyDescent="0.25">
      <c r="A178" s="65">
        <v>45063.611724536866</v>
      </c>
      <c r="B178" s="66">
        <v>195</v>
      </c>
      <c r="C178" s="67" t="s">
        <v>598</v>
      </c>
    </row>
    <row r="179" spans="1:3" ht="26.25" customHeight="1" x14ac:dyDescent="0.25">
      <c r="A179" s="65">
        <v>45063.044930555392</v>
      </c>
      <c r="B179" s="66">
        <v>199.2</v>
      </c>
      <c r="C179" s="67" t="s">
        <v>398</v>
      </c>
    </row>
    <row r="180" spans="1:3" ht="26.25" customHeight="1" x14ac:dyDescent="0.25">
      <c r="A180" s="65">
        <v>45063.434652777854</v>
      </c>
      <c r="B180" s="66">
        <v>300</v>
      </c>
      <c r="C180" s="67" t="s">
        <v>214</v>
      </c>
    </row>
    <row r="181" spans="1:3" ht="26.25" customHeight="1" x14ac:dyDescent="0.25">
      <c r="A181" s="65">
        <v>45063.507997685112</v>
      </c>
      <c r="B181" s="66">
        <v>450</v>
      </c>
      <c r="C181" s="67" t="s">
        <v>599</v>
      </c>
    </row>
    <row r="182" spans="1:3" ht="26.25" customHeight="1" x14ac:dyDescent="0.25">
      <c r="A182" s="65">
        <v>45063.465590277687</v>
      </c>
      <c r="B182" s="66">
        <v>500</v>
      </c>
      <c r="C182" s="67" t="s">
        <v>600</v>
      </c>
    </row>
    <row r="183" spans="1:3" ht="26.25" customHeight="1" x14ac:dyDescent="0.25">
      <c r="A183" s="65">
        <v>45063.478541666642</v>
      </c>
      <c r="B183" s="66">
        <v>4444.3999999999996</v>
      </c>
      <c r="C183" s="67" t="s">
        <v>601</v>
      </c>
    </row>
    <row r="184" spans="1:3" ht="26.25" customHeight="1" x14ac:dyDescent="0.25">
      <c r="A184" s="65">
        <v>45063.567060185131</v>
      </c>
      <c r="B184" s="66">
        <v>43332.81</v>
      </c>
      <c r="C184" s="67" t="s">
        <v>602</v>
      </c>
    </row>
    <row r="185" spans="1:3" ht="26.25" customHeight="1" x14ac:dyDescent="0.25">
      <c r="A185" s="65">
        <v>45063.835486111231</v>
      </c>
      <c r="B185" s="66">
        <v>100000</v>
      </c>
      <c r="C185" s="67" t="s">
        <v>603</v>
      </c>
    </row>
    <row r="186" spans="1:3" ht="26.25" customHeight="1" x14ac:dyDescent="0.25">
      <c r="A186" s="65">
        <v>45064.632650462911</v>
      </c>
      <c r="B186" s="66">
        <v>1</v>
      </c>
      <c r="C186" s="67" t="s">
        <v>586</v>
      </c>
    </row>
    <row r="187" spans="1:3" ht="26.25" customHeight="1" x14ac:dyDescent="0.25">
      <c r="A187" s="65">
        <v>45064.610219907481</v>
      </c>
      <c r="B187" s="66">
        <v>9.75</v>
      </c>
      <c r="C187" s="67" t="s">
        <v>604</v>
      </c>
    </row>
    <row r="188" spans="1:3" ht="26.25" customHeight="1" x14ac:dyDescent="0.25">
      <c r="A188" s="65">
        <v>45064.553935185075</v>
      </c>
      <c r="B188" s="66">
        <v>100</v>
      </c>
      <c r="C188" s="67" t="s">
        <v>605</v>
      </c>
    </row>
    <row r="189" spans="1:3" ht="26.25" customHeight="1" x14ac:dyDescent="0.25">
      <c r="A189" s="65">
        <v>45064.568402777892</v>
      </c>
      <c r="B189" s="66">
        <v>100</v>
      </c>
      <c r="C189" s="67" t="s">
        <v>177</v>
      </c>
    </row>
    <row r="190" spans="1:3" ht="26.25" customHeight="1" x14ac:dyDescent="0.25">
      <c r="A190" s="65">
        <v>45064.452048610896</v>
      </c>
      <c r="B190" s="66">
        <v>300</v>
      </c>
      <c r="C190" s="67" t="s">
        <v>606</v>
      </c>
    </row>
    <row r="191" spans="1:3" ht="26.25" customHeight="1" x14ac:dyDescent="0.25">
      <c r="A191" s="65">
        <v>45064.13034722209</v>
      </c>
      <c r="B191" s="66">
        <v>487.5</v>
      </c>
      <c r="C191" s="67" t="s">
        <v>607</v>
      </c>
    </row>
    <row r="192" spans="1:3" ht="26.25" customHeight="1" x14ac:dyDescent="0.25">
      <c r="A192" s="65">
        <v>45064.91372685181</v>
      </c>
      <c r="B192" s="66">
        <v>2000</v>
      </c>
      <c r="C192" s="67" t="s">
        <v>608</v>
      </c>
    </row>
    <row r="193" spans="1:3" ht="26.25" customHeight="1" x14ac:dyDescent="0.25">
      <c r="A193" s="65">
        <v>45064.487037037034</v>
      </c>
      <c r="B193" s="66">
        <v>4052.8</v>
      </c>
      <c r="C193" s="67" t="s">
        <v>609</v>
      </c>
    </row>
    <row r="194" spans="1:3" ht="26.25" customHeight="1" x14ac:dyDescent="0.25">
      <c r="A194" s="65">
        <v>45064.553541666828</v>
      </c>
      <c r="B194" s="66">
        <v>12869.96</v>
      </c>
      <c r="C194" s="67" t="s">
        <v>610</v>
      </c>
    </row>
    <row r="195" spans="1:3" ht="26.25" customHeight="1" x14ac:dyDescent="0.25">
      <c r="A195" s="65">
        <v>45065.13527777791</v>
      </c>
      <c r="B195" s="66">
        <v>0.97</v>
      </c>
      <c r="C195" s="67" t="s">
        <v>611</v>
      </c>
    </row>
    <row r="196" spans="1:3" ht="26.25" customHeight="1" x14ac:dyDescent="0.25">
      <c r="A196" s="65">
        <v>45065.443472222425</v>
      </c>
      <c r="B196" s="66">
        <v>100</v>
      </c>
      <c r="C196" s="67" t="s">
        <v>612</v>
      </c>
    </row>
    <row r="197" spans="1:3" ht="26.25" customHeight="1" x14ac:dyDescent="0.25">
      <c r="A197" s="65">
        <v>45065.514074074104</v>
      </c>
      <c r="B197" s="66">
        <v>100</v>
      </c>
      <c r="C197" s="67" t="s">
        <v>613</v>
      </c>
    </row>
    <row r="198" spans="1:3" ht="26.25" customHeight="1" x14ac:dyDescent="0.25">
      <c r="A198" s="65">
        <v>45065.518148147967</v>
      </c>
      <c r="B198" s="66">
        <v>100</v>
      </c>
      <c r="C198" s="67" t="s">
        <v>614</v>
      </c>
    </row>
    <row r="199" spans="1:3" ht="26.25" customHeight="1" x14ac:dyDescent="0.25">
      <c r="A199" s="65">
        <v>45065.848865740933</v>
      </c>
      <c r="B199" s="66">
        <v>150</v>
      </c>
      <c r="C199" s="67" t="s">
        <v>615</v>
      </c>
    </row>
    <row r="200" spans="1:3" ht="26.25" customHeight="1" x14ac:dyDescent="0.25">
      <c r="A200" s="65">
        <v>45065.497951388825</v>
      </c>
      <c r="B200" s="66">
        <v>500</v>
      </c>
      <c r="C200" s="67" t="s">
        <v>616</v>
      </c>
    </row>
    <row r="201" spans="1:3" ht="26.25" customHeight="1" x14ac:dyDescent="0.25">
      <c r="A201" s="65">
        <v>45065.700590277556</v>
      </c>
      <c r="B201" s="66">
        <v>500</v>
      </c>
      <c r="C201" s="67" t="s">
        <v>617</v>
      </c>
    </row>
    <row r="202" spans="1:3" ht="26.25" customHeight="1" x14ac:dyDescent="0.25">
      <c r="A202" s="65">
        <v>45065.730104166549</v>
      </c>
      <c r="B202" s="66">
        <v>700</v>
      </c>
      <c r="C202" s="67" t="s">
        <v>618</v>
      </c>
    </row>
    <row r="203" spans="1:3" ht="26.25" customHeight="1" x14ac:dyDescent="0.25">
      <c r="A203" s="65">
        <v>45065.807893518358</v>
      </c>
      <c r="B203" s="66">
        <v>900</v>
      </c>
      <c r="C203" s="67" t="s">
        <v>619</v>
      </c>
    </row>
    <row r="204" spans="1:3" ht="26.25" customHeight="1" x14ac:dyDescent="0.25">
      <c r="A204" s="65">
        <v>45065.469502314925</v>
      </c>
      <c r="B204" s="66">
        <v>1000</v>
      </c>
      <c r="C204" s="67" t="s">
        <v>620</v>
      </c>
    </row>
    <row r="205" spans="1:3" ht="26.25" customHeight="1" x14ac:dyDescent="0.25">
      <c r="A205" s="65">
        <v>45065.568159722257</v>
      </c>
      <c r="B205" s="66">
        <v>5826.58</v>
      </c>
      <c r="C205" s="67" t="s">
        <v>621</v>
      </c>
    </row>
    <row r="206" spans="1:3" ht="26.25" customHeight="1" x14ac:dyDescent="0.25">
      <c r="A206" s="65">
        <v>45065.487870370504</v>
      </c>
      <c r="B206" s="66">
        <v>8022.4</v>
      </c>
      <c r="C206" s="67" t="s">
        <v>622</v>
      </c>
    </row>
    <row r="207" spans="1:3" ht="26.25" customHeight="1" x14ac:dyDescent="0.25">
      <c r="A207" s="65">
        <v>45066.437048611231</v>
      </c>
      <c r="B207" s="66">
        <v>500</v>
      </c>
      <c r="C207" s="67" t="s">
        <v>214</v>
      </c>
    </row>
    <row r="208" spans="1:3" ht="26.25" customHeight="1" x14ac:dyDescent="0.25">
      <c r="A208" s="65">
        <v>45067.273738426156</v>
      </c>
      <c r="B208" s="66">
        <v>39</v>
      </c>
      <c r="C208" s="67" t="s">
        <v>623</v>
      </c>
    </row>
    <row r="209" spans="1:3" ht="26.25" customHeight="1" x14ac:dyDescent="0.25">
      <c r="A209" s="65">
        <v>45067.273726851679</v>
      </c>
      <c r="B209" s="66">
        <v>97.5</v>
      </c>
      <c r="C209" s="67" t="s">
        <v>624</v>
      </c>
    </row>
    <row r="210" spans="1:3" ht="26.25" customHeight="1" x14ac:dyDescent="0.25">
      <c r="A210" s="65">
        <v>45068.198668981437</v>
      </c>
      <c r="B210" s="66">
        <v>30</v>
      </c>
      <c r="C210" s="67" t="s">
        <v>625</v>
      </c>
    </row>
    <row r="211" spans="1:3" ht="26.25" customHeight="1" x14ac:dyDescent="0.25">
      <c r="A211" s="65">
        <v>45068.157962962985</v>
      </c>
      <c r="B211" s="66">
        <v>50</v>
      </c>
      <c r="C211" s="67" t="s">
        <v>626</v>
      </c>
    </row>
    <row r="212" spans="1:3" ht="26.25" customHeight="1" x14ac:dyDescent="0.25">
      <c r="A212" s="65">
        <v>45068.197361111175</v>
      </c>
      <c r="B212" s="66">
        <v>100</v>
      </c>
      <c r="C212" s="67" t="s">
        <v>627</v>
      </c>
    </row>
    <row r="213" spans="1:3" ht="26.25" customHeight="1" x14ac:dyDescent="0.25">
      <c r="A213" s="65">
        <v>45068.207592592575</v>
      </c>
      <c r="B213" s="66">
        <v>100</v>
      </c>
      <c r="C213" s="67" t="s">
        <v>628</v>
      </c>
    </row>
    <row r="214" spans="1:3" ht="26.25" customHeight="1" x14ac:dyDescent="0.25">
      <c r="A214" s="65">
        <v>45068.224375000224</v>
      </c>
      <c r="B214" s="66">
        <v>100</v>
      </c>
      <c r="C214" s="67" t="s">
        <v>629</v>
      </c>
    </row>
    <row r="215" spans="1:3" ht="26.25" customHeight="1" x14ac:dyDescent="0.25">
      <c r="A215" s="65">
        <v>45068.438101851847</v>
      </c>
      <c r="B215" s="66">
        <v>100</v>
      </c>
      <c r="C215" s="67" t="s">
        <v>630</v>
      </c>
    </row>
    <row r="216" spans="1:3" ht="26.25" customHeight="1" x14ac:dyDescent="0.25">
      <c r="A216" s="65">
        <v>45068.487662036903</v>
      </c>
      <c r="B216" s="66">
        <v>100</v>
      </c>
      <c r="C216" s="67" t="s">
        <v>631</v>
      </c>
    </row>
    <row r="217" spans="1:3" ht="26.25" customHeight="1" x14ac:dyDescent="0.25">
      <c r="A217" s="65">
        <v>45068.549502315</v>
      </c>
      <c r="B217" s="66">
        <v>100</v>
      </c>
      <c r="C217" s="67" t="s">
        <v>177</v>
      </c>
    </row>
    <row r="218" spans="1:3" ht="26.25" customHeight="1" x14ac:dyDescent="0.25">
      <c r="A218" s="65">
        <v>45068.469525462948</v>
      </c>
      <c r="B218" s="66">
        <v>200</v>
      </c>
      <c r="C218" s="67" t="s">
        <v>632</v>
      </c>
    </row>
    <row r="219" spans="1:3" ht="26.25" customHeight="1" x14ac:dyDescent="0.25">
      <c r="A219" s="65">
        <v>45068.207442129496</v>
      </c>
      <c r="B219" s="66">
        <v>300</v>
      </c>
      <c r="C219" s="67" t="s">
        <v>633</v>
      </c>
    </row>
    <row r="220" spans="1:3" ht="26.25" customHeight="1" x14ac:dyDescent="0.25">
      <c r="A220" s="65">
        <v>45068.226736111101</v>
      </c>
      <c r="B220" s="66">
        <v>300</v>
      </c>
      <c r="C220" s="67" t="s">
        <v>634</v>
      </c>
    </row>
    <row r="221" spans="1:3" ht="26.25" customHeight="1" x14ac:dyDescent="0.25">
      <c r="A221" s="65">
        <v>45068.569953703787</v>
      </c>
      <c r="B221" s="66">
        <v>740.01</v>
      </c>
      <c r="C221" s="67" t="s">
        <v>635</v>
      </c>
    </row>
    <row r="222" spans="1:3" ht="26.25" customHeight="1" x14ac:dyDescent="0.25">
      <c r="A222" s="65">
        <v>45068.137777777854</v>
      </c>
      <c r="B222" s="66">
        <v>975</v>
      </c>
      <c r="C222" s="67" t="s">
        <v>636</v>
      </c>
    </row>
    <row r="223" spans="1:3" ht="26.25" customHeight="1" x14ac:dyDescent="0.25">
      <c r="A223" s="65">
        <v>45068.248032407369</v>
      </c>
      <c r="B223" s="66">
        <v>1000</v>
      </c>
      <c r="C223" s="67" t="s">
        <v>637</v>
      </c>
    </row>
    <row r="224" spans="1:3" ht="26.25" customHeight="1" x14ac:dyDescent="0.25">
      <c r="A224" s="65">
        <v>45068.570949073881</v>
      </c>
      <c r="B224" s="66">
        <v>1384.49</v>
      </c>
      <c r="C224" s="67" t="s">
        <v>638</v>
      </c>
    </row>
    <row r="225" spans="1:3" ht="26.25" customHeight="1" x14ac:dyDescent="0.25">
      <c r="A225" s="65">
        <v>45068.907233796082</v>
      </c>
      <c r="B225" s="66">
        <v>2000</v>
      </c>
      <c r="C225" s="67" t="s">
        <v>639</v>
      </c>
    </row>
    <row r="226" spans="1:3" ht="26.25" customHeight="1" x14ac:dyDescent="0.25">
      <c r="A226" s="65">
        <v>45068.570856481325</v>
      </c>
      <c r="B226" s="66">
        <v>2580.81</v>
      </c>
      <c r="C226" s="67" t="s">
        <v>640</v>
      </c>
    </row>
    <row r="227" spans="1:3" ht="26.25" customHeight="1" x14ac:dyDescent="0.25">
      <c r="A227" s="65">
        <v>45068.549560185056</v>
      </c>
      <c r="B227" s="66">
        <v>3413.6</v>
      </c>
      <c r="C227" s="67" t="s">
        <v>641</v>
      </c>
    </row>
    <row r="228" spans="1:3" ht="26.25" customHeight="1" x14ac:dyDescent="0.25">
      <c r="A228" s="65">
        <v>45068.427511574235</v>
      </c>
      <c r="B228" s="66">
        <v>5000</v>
      </c>
      <c r="C228" s="67" t="s">
        <v>642</v>
      </c>
    </row>
    <row r="229" spans="1:3" ht="24.75" customHeight="1" x14ac:dyDescent="0.25">
      <c r="A229" s="65">
        <v>45068.549351851922</v>
      </c>
      <c r="B229" s="66">
        <v>6938.3</v>
      </c>
      <c r="C229" s="67" t="s">
        <v>643</v>
      </c>
    </row>
    <row r="230" spans="1:3" ht="24.75" customHeight="1" x14ac:dyDescent="0.25">
      <c r="A230" s="65">
        <v>45068.182939814869</v>
      </c>
      <c r="B230" s="66">
        <v>10000</v>
      </c>
      <c r="C230" s="67" t="s">
        <v>644</v>
      </c>
    </row>
    <row r="231" spans="1:3" ht="24.75" customHeight="1" x14ac:dyDescent="0.25">
      <c r="A231" s="65">
        <v>45068.526817129459</v>
      </c>
      <c r="B231" s="66">
        <v>12009.8</v>
      </c>
      <c r="C231" s="67" t="s">
        <v>645</v>
      </c>
    </row>
    <row r="232" spans="1:3" ht="24.75" customHeight="1" x14ac:dyDescent="0.25">
      <c r="A232" s="65">
        <v>45069.488981481642</v>
      </c>
      <c r="B232" s="66">
        <v>50</v>
      </c>
      <c r="C232" s="67" t="s">
        <v>646</v>
      </c>
    </row>
    <row r="233" spans="1:3" ht="24.75" customHeight="1" x14ac:dyDescent="0.25">
      <c r="A233" s="65">
        <v>45069.059236111119</v>
      </c>
      <c r="B233" s="66">
        <v>405</v>
      </c>
      <c r="C233" s="67" t="s">
        <v>214</v>
      </c>
    </row>
    <row r="234" spans="1:3" ht="24.75" customHeight="1" x14ac:dyDescent="0.25">
      <c r="A234" s="65">
        <v>45069.488530092407</v>
      </c>
      <c r="B234" s="66">
        <v>3000.2</v>
      </c>
      <c r="C234" s="67" t="s">
        <v>647</v>
      </c>
    </row>
    <row r="235" spans="1:3" ht="24.75" customHeight="1" x14ac:dyDescent="0.25">
      <c r="A235" s="65">
        <v>45069.430219907314</v>
      </c>
      <c r="B235" s="66">
        <v>4980</v>
      </c>
      <c r="C235" s="67" t="s">
        <v>648</v>
      </c>
    </row>
    <row r="236" spans="1:3" ht="24.75" customHeight="1" x14ac:dyDescent="0.25">
      <c r="A236" s="65">
        <v>45069.809016203508</v>
      </c>
      <c r="B236" s="66">
        <v>4980</v>
      </c>
      <c r="C236" s="67" t="s">
        <v>648</v>
      </c>
    </row>
    <row r="237" spans="1:3" ht="24.75" customHeight="1" x14ac:dyDescent="0.25">
      <c r="A237" s="65">
        <v>45069.523321759421</v>
      </c>
      <c r="B237" s="66">
        <v>39120.65</v>
      </c>
      <c r="C237" s="67" t="s">
        <v>649</v>
      </c>
    </row>
    <row r="238" spans="1:3" ht="24.75" customHeight="1" x14ac:dyDescent="0.25">
      <c r="A238" s="65">
        <v>45069.549560185056</v>
      </c>
      <c r="B238" s="66">
        <v>68483.98</v>
      </c>
      <c r="C238" s="67" t="s">
        <v>650</v>
      </c>
    </row>
    <row r="239" spans="1:3" ht="24.75" customHeight="1" x14ac:dyDescent="0.25">
      <c r="A239" s="65">
        <v>45070.469826389104</v>
      </c>
      <c r="B239" s="66">
        <v>30</v>
      </c>
      <c r="C239" s="67" t="s">
        <v>651</v>
      </c>
    </row>
    <row r="240" spans="1:3" ht="24.75" customHeight="1" x14ac:dyDescent="0.25">
      <c r="A240" s="65">
        <v>45070.487847222015</v>
      </c>
      <c r="B240" s="66">
        <v>50</v>
      </c>
      <c r="C240" s="67" t="s">
        <v>652</v>
      </c>
    </row>
    <row r="241" spans="1:3" ht="24.75" customHeight="1" x14ac:dyDescent="0.25">
      <c r="A241" s="65">
        <v>45070.129791666754</v>
      </c>
      <c r="B241" s="66">
        <v>73.12</v>
      </c>
      <c r="C241" s="67" t="s">
        <v>653</v>
      </c>
    </row>
    <row r="242" spans="1:3" ht="24.75" customHeight="1" x14ac:dyDescent="0.25">
      <c r="A242" s="65">
        <v>45070.609155092388</v>
      </c>
      <c r="B242" s="66">
        <v>195</v>
      </c>
      <c r="C242" s="67" t="s">
        <v>654</v>
      </c>
    </row>
    <row r="243" spans="1:3" ht="24.75" customHeight="1" x14ac:dyDescent="0.25">
      <c r="A243" s="65">
        <v>45070.488831018563</v>
      </c>
      <c r="B243" s="66">
        <v>200</v>
      </c>
      <c r="C243" s="67" t="s">
        <v>655</v>
      </c>
    </row>
    <row r="244" spans="1:3" ht="24.75" customHeight="1" x14ac:dyDescent="0.25">
      <c r="A244" s="65">
        <v>45070.446307870559</v>
      </c>
      <c r="B244" s="66">
        <v>1000</v>
      </c>
      <c r="C244" s="67" t="s">
        <v>656</v>
      </c>
    </row>
    <row r="245" spans="1:3" ht="24.75" customHeight="1" x14ac:dyDescent="0.25">
      <c r="A245" s="65">
        <v>45070.93361111125</v>
      </c>
      <c r="B245" s="66">
        <v>4800</v>
      </c>
      <c r="C245" s="67" t="s">
        <v>657</v>
      </c>
    </row>
    <row r="246" spans="1:3" ht="24.75" customHeight="1" x14ac:dyDescent="0.25">
      <c r="A246" s="65">
        <v>45070.466053240933</v>
      </c>
      <c r="B246" s="66">
        <v>7650.5</v>
      </c>
      <c r="C246" s="67" t="s">
        <v>658</v>
      </c>
    </row>
    <row r="247" spans="1:3" ht="24.75" customHeight="1" x14ac:dyDescent="0.25">
      <c r="A247" s="65">
        <v>45071.486608796287</v>
      </c>
      <c r="B247" s="66">
        <v>100</v>
      </c>
      <c r="C247" s="67" t="s">
        <v>659</v>
      </c>
    </row>
    <row r="248" spans="1:3" ht="24.75" customHeight="1" x14ac:dyDescent="0.25">
      <c r="A248" s="65">
        <v>45071.507060185075</v>
      </c>
      <c r="B248" s="66">
        <v>200</v>
      </c>
      <c r="C248" s="67" t="s">
        <v>660</v>
      </c>
    </row>
    <row r="249" spans="1:3" ht="24.75" customHeight="1" x14ac:dyDescent="0.25">
      <c r="A249" s="65">
        <v>45071.713969907258</v>
      </c>
      <c r="B249" s="66">
        <v>996</v>
      </c>
      <c r="C249" s="67" t="s">
        <v>484</v>
      </c>
    </row>
    <row r="250" spans="1:3" ht="24.75" customHeight="1" x14ac:dyDescent="0.25">
      <c r="A250" s="65">
        <v>45071.985590277705</v>
      </c>
      <c r="B250" s="66">
        <v>3000</v>
      </c>
      <c r="C250" s="67" t="s">
        <v>661</v>
      </c>
    </row>
    <row r="251" spans="1:3" ht="24.75" customHeight="1" x14ac:dyDescent="0.25">
      <c r="A251" s="65">
        <v>45071.507060185075</v>
      </c>
      <c r="B251" s="66">
        <v>5109.7</v>
      </c>
      <c r="C251" s="67" t="s">
        <v>662</v>
      </c>
    </row>
    <row r="252" spans="1:3" ht="24.75" customHeight="1" x14ac:dyDescent="0.25">
      <c r="A252" s="65">
        <v>45071.488437499851</v>
      </c>
      <c r="B252" s="66">
        <v>15000</v>
      </c>
      <c r="C252" s="67" t="s">
        <v>663</v>
      </c>
    </row>
    <row r="253" spans="1:3" ht="24.75" customHeight="1" x14ac:dyDescent="0.25">
      <c r="A253" s="65">
        <v>45071.593831018545</v>
      </c>
      <c r="B253" s="66">
        <v>15000</v>
      </c>
      <c r="C253" s="67" t="s">
        <v>664</v>
      </c>
    </row>
    <row r="254" spans="1:3" ht="24.75" customHeight="1" x14ac:dyDescent="0.25">
      <c r="A254" s="65">
        <v>45071.743738425896</v>
      </c>
      <c r="B254" s="66">
        <v>15000</v>
      </c>
      <c r="C254" s="67" t="s">
        <v>665</v>
      </c>
    </row>
    <row r="255" spans="1:3" ht="24.75" customHeight="1" x14ac:dyDescent="0.25">
      <c r="A255" s="65">
        <v>45071.644062499981</v>
      </c>
      <c r="B255" s="66">
        <v>1407600</v>
      </c>
      <c r="C255" s="67" t="s">
        <v>666</v>
      </c>
    </row>
    <row r="256" spans="1:3" ht="24.75" customHeight="1" x14ac:dyDescent="0.25">
      <c r="A256" s="65">
        <v>45072.431990740821</v>
      </c>
      <c r="B256" s="66">
        <v>100</v>
      </c>
      <c r="C256" s="67" t="s">
        <v>667</v>
      </c>
    </row>
    <row r="257" spans="1:3" ht="24.75" customHeight="1" x14ac:dyDescent="0.25">
      <c r="A257" s="65">
        <v>45072.442777777556</v>
      </c>
      <c r="B257" s="66">
        <v>100</v>
      </c>
      <c r="C257" s="67" t="s">
        <v>668</v>
      </c>
    </row>
    <row r="258" spans="1:3" ht="24.75" customHeight="1" x14ac:dyDescent="0.25">
      <c r="A258" s="65">
        <v>45072.332881944254</v>
      </c>
      <c r="B258" s="66">
        <v>200</v>
      </c>
      <c r="C258" s="67" t="s">
        <v>669</v>
      </c>
    </row>
    <row r="259" spans="1:3" ht="24.75" customHeight="1" x14ac:dyDescent="0.25">
      <c r="A259" s="65">
        <v>45072.741539351642</v>
      </c>
      <c r="B259" s="66">
        <v>500</v>
      </c>
      <c r="C259" s="67" t="s">
        <v>670</v>
      </c>
    </row>
    <row r="260" spans="1:3" ht="24.75" customHeight="1" x14ac:dyDescent="0.25">
      <c r="A260" s="65">
        <v>45072.617245370522</v>
      </c>
      <c r="B260" s="66">
        <v>4000</v>
      </c>
      <c r="C260" s="67" t="s">
        <v>671</v>
      </c>
    </row>
    <row r="261" spans="1:3" ht="24.75" customHeight="1" x14ac:dyDescent="0.25">
      <c r="A261" s="65">
        <v>45072.726932870224</v>
      </c>
      <c r="B261" s="66">
        <v>5000</v>
      </c>
      <c r="C261" s="67" t="s">
        <v>672</v>
      </c>
    </row>
    <row r="262" spans="1:3" ht="24.75" customHeight="1" x14ac:dyDescent="0.25">
      <c r="A262" s="65">
        <v>45072.530925925821</v>
      </c>
      <c r="B262" s="66">
        <v>11838.7</v>
      </c>
      <c r="C262" s="67" t="s">
        <v>673</v>
      </c>
    </row>
    <row r="263" spans="1:3" ht="24.75" customHeight="1" x14ac:dyDescent="0.25">
      <c r="A263" s="65">
        <v>45073.544097222388</v>
      </c>
      <c r="B263" s="66">
        <v>35</v>
      </c>
      <c r="C263" s="67" t="s">
        <v>674</v>
      </c>
    </row>
    <row r="264" spans="1:3" ht="24.75" customHeight="1" x14ac:dyDescent="0.25">
      <c r="A264" s="65">
        <v>45073.129814814776</v>
      </c>
      <c r="B264" s="66">
        <v>1755</v>
      </c>
      <c r="C264" s="67" t="s">
        <v>675</v>
      </c>
    </row>
    <row r="265" spans="1:3" ht="24.75" customHeight="1" x14ac:dyDescent="0.25">
      <c r="A265" s="65">
        <v>45073.351307870355</v>
      </c>
      <c r="B265" s="66">
        <v>2988</v>
      </c>
      <c r="C265" s="67" t="s">
        <v>676</v>
      </c>
    </row>
    <row r="266" spans="1:3" ht="24.75" customHeight="1" x14ac:dyDescent="0.25">
      <c r="A266" s="65">
        <v>45074.319317129441</v>
      </c>
      <c r="B266" s="66">
        <v>10578.75</v>
      </c>
      <c r="C266" s="67" t="s">
        <v>677</v>
      </c>
    </row>
    <row r="267" spans="1:3" ht="24.75" customHeight="1" x14ac:dyDescent="0.25">
      <c r="A267" s="65">
        <v>45075.088148148265</v>
      </c>
      <c r="B267" s="66">
        <v>30</v>
      </c>
      <c r="C267" s="67" t="s">
        <v>678</v>
      </c>
    </row>
    <row r="268" spans="1:3" ht="24.75" customHeight="1" x14ac:dyDescent="0.25">
      <c r="A268" s="65">
        <v>45075.200601852033</v>
      </c>
      <c r="B268" s="66">
        <v>30</v>
      </c>
      <c r="C268" s="67" t="s">
        <v>679</v>
      </c>
    </row>
    <row r="269" spans="1:3" ht="24.75" customHeight="1" x14ac:dyDescent="0.25">
      <c r="A269" s="65">
        <v>45075.154837963171</v>
      </c>
      <c r="B269" s="66">
        <v>50</v>
      </c>
      <c r="C269" s="67" t="s">
        <v>680</v>
      </c>
    </row>
    <row r="270" spans="1:3" ht="24.75" customHeight="1" x14ac:dyDescent="0.25">
      <c r="A270" s="65">
        <v>45075.458252314944</v>
      </c>
      <c r="B270" s="66">
        <v>50</v>
      </c>
      <c r="C270" s="67" t="s">
        <v>681</v>
      </c>
    </row>
    <row r="271" spans="1:3" ht="24.75" customHeight="1" x14ac:dyDescent="0.25">
      <c r="A271" s="65">
        <v>45075.143263889011</v>
      </c>
      <c r="B271" s="66">
        <v>100</v>
      </c>
      <c r="C271" s="67" t="s">
        <v>682</v>
      </c>
    </row>
    <row r="272" spans="1:3" ht="24.75" customHeight="1" x14ac:dyDescent="0.25">
      <c r="A272" s="65">
        <v>45075.207731481642</v>
      </c>
      <c r="B272" s="66">
        <v>100</v>
      </c>
      <c r="C272" s="67" t="s">
        <v>683</v>
      </c>
    </row>
    <row r="273" spans="1:3" ht="24.75" customHeight="1" x14ac:dyDescent="0.25">
      <c r="A273" s="65">
        <v>45075.214803240728</v>
      </c>
      <c r="B273" s="66">
        <v>100</v>
      </c>
      <c r="C273" s="67" t="s">
        <v>684</v>
      </c>
    </row>
    <row r="274" spans="1:3" ht="24.75" customHeight="1" x14ac:dyDescent="0.25">
      <c r="A274" s="65">
        <v>45075.091689814813</v>
      </c>
      <c r="B274" s="66">
        <v>300</v>
      </c>
      <c r="C274" s="67" t="s">
        <v>685</v>
      </c>
    </row>
    <row r="275" spans="1:3" ht="24.75" customHeight="1" x14ac:dyDescent="0.25">
      <c r="A275" s="65">
        <v>45075.13686342584</v>
      </c>
      <c r="B275" s="66">
        <v>487.5</v>
      </c>
      <c r="C275" s="67" t="s">
        <v>686</v>
      </c>
    </row>
    <row r="276" spans="1:3" ht="24.75" customHeight="1" x14ac:dyDescent="0.25">
      <c r="A276" s="65">
        <v>45075.458969907369</v>
      </c>
      <c r="B276" s="66">
        <v>500</v>
      </c>
      <c r="C276" s="67" t="s">
        <v>687</v>
      </c>
    </row>
    <row r="277" spans="1:3" ht="24.75" customHeight="1" x14ac:dyDescent="0.25">
      <c r="A277" s="65">
        <v>45075.653715277556</v>
      </c>
      <c r="B277" s="66">
        <v>1000</v>
      </c>
      <c r="C277" s="67" t="s">
        <v>688</v>
      </c>
    </row>
    <row r="278" spans="1:3" ht="24.75" customHeight="1" x14ac:dyDescent="0.25">
      <c r="A278" s="65">
        <v>45075.83756944444</v>
      </c>
      <c r="B278" s="66">
        <v>1000</v>
      </c>
      <c r="C278" s="67" t="s">
        <v>689</v>
      </c>
    </row>
    <row r="279" spans="1:3" ht="24.75" customHeight="1" x14ac:dyDescent="0.25">
      <c r="A279" s="65">
        <v>45075.759861111175</v>
      </c>
      <c r="B279" s="66">
        <v>8000</v>
      </c>
      <c r="C279" s="67" t="s">
        <v>690</v>
      </c>
    </row>
    <row r="280" spans="1:3" ht="24.75" customHeight="1" x14ac:dyDescent="0.25">
      <c r="A280" s="65">
        <v>45075.758182870224</v>
      </c>
      <c r="B280" s="66">
        <v>11400</v>
      </c>
      <c r="C280" s="67" t="s">
        <v>691</v>
      </c>
    </row>
    <row r="281" spans="1:3" ht="24.75" customHeight="1" x14ac:dyDescent="0.25">
      <c r="A281" s="65">
        <v>45075.493703703862</v>
      </c>
      <c r="B281" s="66">
        <v>29355.599999999999</v>
      </c>
      <c r="C281" s="67" t="s">
        <v>692</v>
      </c>
    </row>
    <row r="282" spans="1:3" ht="24.75" customHeight="1" x14ac:dyDescent="0.25">
      <c r="A282" s="65">
        <v>45075.493657407351</v>
      </c>
      <c r="B282" s="66">
        <v>36392.11</v>
      </c>
      <c r="C282" s="67" t="s">
        <v>693</v>
      </c>
    </row>
    <row r="283" spans="1:3" ht="24.75" customHeight="1" x14ac:dyDescent="0.25">
      <c r="A283" s="65">
        <v>45075.065844907425</v>
      </c>
      <c r="B283" s="66">
        <v>40206.58</v>
      </c>
      <c r="C283" s="67" t="s">
        <v>694</v>
      </c>
    </row>
    <row r="284" spans="1:3" ht="24.75" customHeight="1" x14ac:dyDescent="0.25">
      <c r="A284" s="65">
        <v>45075.492974536959</v>
      </c>
      <c r="B284" s="66">
        <v>88430</v>
      </c>
      <c r="C284" s="67" t="s">
        <v>695</v>
      </c>
    </row>
    <row r="285" spans="1:3" ht="24.75" customHeight="1" x14ac:dyDescent="0.25">
      <c r="A285" s="65">
        <v>45075.06592592597</v>
      </c>
      <c r="B285" s="66">
        <v>9000000</v>
      </c>
      <c r="C285" s="67" t="s">
        <v>696</v>
      </c>
    </row>
    <row r="286" spans="1:3" ht="24.75" customHeight="1" x14ac:dyDescent="0.25">
      <c r="A286" s="65">
        <v>45076.466504629701</v>
      </c>
      <c r="B286" s="66">
        <v>100</v>
      </c>
      <c r="C286" s="67" t="s">
        <v>697</v>
      </c>
    </row>
    <row r="287" spans="1:3" ht="24.75" customHeight="1" x14ac:dyDescent="0.25">
      <c r="A287" s="65">
        <v>45076.133391203824</v>
      </c>
      <c r="B287" s="66">
        <v>243.75</v>
      </c>
      <c r="C287" s="67" t="s">
        <v>698</v>
      </c>
    </row>
    <row r="288" spans="1:3" ht="24.75" customHeight="1" x14ac:dyDescent="0.25">
      <c r="A288" s="65">
        <v>45076.600219907239</v>
      </c>
      <c r="B288" s="66">
        <v>996</v>
      </c>
      <c r="C288" s="67" t="s">
        <v>484</v>
      </c>
    </row>
    <row r="289" spans="1:3" ht="24.75" customHeight="1" x14ac:dyDescent="0.25">
      <c r="A289" s="65">
        <v>45076.47443287028</v>
      </c>
      <c r="B289" s="66">
        <v>11686.35</v>
      </c>
      <c r="C289" s="67" t="s">
        <v>699</v>
      </c>
    </row>
    <row r="290" spans="1:3" ht="24.75" customHeight="1" x14ac:dyDescent="0.25">
      <c r="A290" s="65">
        <v>45076.472997684963</v>
      </c>
      <c r="B290" s="66">
        <v>38166.300000000003</v>
      </c>
      <c r="C290" s="67" t="s">
        <v>700</v>
      </c>
    </row>
    <row r="291" spans="1:3" ht="24.75" customHeight="1" x14ac:dyDescent="0.25">
      <c r="A291" s="65">
        <v>45076.623599537183</v>
      </c>
      <c r="B291" s="66">
        <v>50000</v>
      </c>
      <c r="C291" s="67" t="s">
        <v>701</v>
      </c>
    </row>
    <row r="292" spans="1:3" ht="24.75" customHeight="1" x14ac:dyDescent="0.25">
      <c r="A292" s="65">
        <v>45076.571550925728</v>
      </c>
      <c r="B292" s="66">
        <v>543337.64</v>
      </c>
      <c r="C292" s="67" t="s">
        <v>702</v>
      </c>
    </row>
    <row r="293" spans="1:3" ht="24.75" customHeight="1" x14ac:dyDescent="0.25">
      <c r="A293" s="65">
        <v>45077.467407407239</v>
      </c>
      <c r="B293" s="66">
        <v>3</v>
      </c>
      <c r="C293" s="67" t="s">
        <v>214</v>
      </c>
    </row>
    <row r="294" spans="1:3" ht="24.75" customHeight="1" x14ac:dyDescent="0.25">
      <c r="A294" s="65">
        <v>45077.434131944552</v>
      </c>
      <c r="B294" s="66">
        <v>50</v>
      </c>
      <c r="C294" s="67" t="s">
        <v>703</v>
      </c>
    </row>
    <row r="295" spans="1:3" ht="24.75" customHeight="1" x14ac:dyDescent="0.25">
      <c r="A295" s="65">
        <v>45077.754375000019</v>
      </c>
      <c r="B295" s="66">
        <v>195</v>
      </c>
      <c r="C295" s="67" t="s">
        <v>704</v>
      </c>
    </row>
    <row r="296" spans="1:3" ht="24.75" customHeight="1" x14ac:dyDescent="0.25">
      <c r="A296" s="65">
        <v>45077.753333333414</v>
      </c>
      <c r="B296" s="66">
        <v>500</v>
      </c>
      <c r="C296" s="67" t="s">
        <v>705</v>
      </c>
    </row>
    <row r="297" spans="1:3" ht="24.75" customHeight="1" x14ac:dyDescent="0.25">
      <c r="A297" s="65">
        <v>45077.408425925765</v>
      </c>
      <c r="B297" s="66">
        <v>1500</v>
      </c>
      <c r="C297" s="67" t="s">
        <v>706</v>
      </c>
    </row>
    <row r="298" spans="1:3" ht="24.75" customHeight="1" x14ac:dyDescent="0.25">
      <c r="A298" s="65">
        <v>45077.523668981623</v>
      </c>
      <c r="B298" s="66">
        <v>10000</v>
      </c>
      <c r="C298" s="67" t="s">
        <v>707</v>
      </c>
    </row>
    <row r="299" spans="1:3" ht="24.75" customHeight="1" x14ac:dyDescent="0.25">
      <c r="A299" s="65">
        <v>45077.465810185298</v>
      </c>
      <c r="B299" s="66">
        <v>43556.5</v>
      </c>
      <c r="C299" s="67" t="s">
        <v>708</v>
      </c>
    </row>
    <row r="300" spans="1:3" ht="24.75" customHeight="1" x14ac:dyDescent="0.25">
      <c r="A300" s="65">
        <v>45077.570462963078</v>
      </c>
      <c r="B300" s="66">
        <v>407175</v>
      </c>
      <c r="C300" s="67" t="s">
        <v>709</v>
      </c>
    </row>
    <row r="301" spans="1:3" ht="24.75" customHeight="1" x14ac:dyDescent="0.25"/>
    <row r="302" spans="1:3" ht="24.75" customHeight="1" x14ac:dyDescent="0.25"/>
    <row r="303" spans="1:3" ht="24.75" customHeight="1" x14ac:dyDescent="0.25"/>
    <row r="304" spans="1:3" ht="24.75" customHeight="1" x14ac:dyDescent="0.25"/>
    <row r="305" ht="24.75" customHeight="1" x14ac:dyDescent="0.25"/>
    <row r="306" ht="24.75" customHeight="1" x14ac:dyDescent="0.25"/>
    <row r="307" ht="24.75" customHeight="1" x14ac:dyDescent="0.25"/>
    <row r="308" ht="24.75" customHeight="1" x14ac:dyDescent="0.25"/>
    <row r="309" ht="24.75" customHeight="1" x14ac:dyDescent="0.25"/>
    <row r="310" ht="24.75" customHeight="1" x14ac:dyDescent="0.25"/>
    <row r="311" ht="24.75" customHeight="1" x14ac:dyDescent="0.25"/>
    <row r="312" ht="24.75" customHeight="1" x14ac:dyDescent="0.25"/>
    <row r="313" ht="24.75" customHeight="1" x14ac:dyDescent="0.25"/>
    <row r="314" ht="24.75" customHeight="1" x14ac:dyDescent="0.25"/>
    <row r="315" ht="24.75" customHeight="1" x14ac:dyDescent="0.25"/>
    <row r="316" ht="24.75" customHeight="1" x14ac:dyDescent="0.25"/>
    <row r="317" ht="24.75" customHeight="1" x14ac:dyDescent="0.25"/>
    <row r="318" ht="24.75" customHeight="1" x14ac:dyDescent="0.25"/>
    <row r="319" ht="24.75" customHeight="1" x14ac:dyDescent="0.25"/>
    <row r="320" ht="24.75" customHeight="1" x14ac:dyDescent="0.25"/>
    <row r="321" ht="24.75" customHeight="1" x14ac:dyDescent="0.25"/>
    <row r="322" ht="24.75" customHeight="1" x14ac:dyDescent="0.25"/>
    <row r="323" ht="24.75" customHeight="1" x14ac:dyDescent="0.25"/>
    <row r="324" ht="24.75" customHeight="1" x14ac:dyDescent="0.25"/>
    <row r="325" ht="24.75" customHeight="1" x14ac:dyDescent="0.25"/>
    <row r="326" ht="24.75" customHeight="1" x14ac:dyDescent="0.25"/>
    <row r="327" ht="24.75" customHeight="1" x14ac:dyDescent="0.25"/>
    <row r="328" ht="24.75" customHeight="1" x14ac:dyDescent="0.25"/>
    <row r="329" ht="24.75" customHeight="1" x14ac:dyDescent="0.25"/>
    <row r="330" ht="24.75" customHeight="1" x14ac:dyDescent="0.25"/>
    <row r="331" ht="24.75" customHeight="1" x14ac:dyDescent="0.25"/>
    <row r="332" ht="24.75" customHeight="1" x14ac:dyDescent="0.25"/>
    <row r="333" ht="24.75" customHeight="1" x14ac:dyDescent="0.25"/>
    <row r="334" ht="24.75" customHeight="1" x14ac:dyDescent="0.25"/>
    <row r="335" ht="24.75" customHeight="1" x14ac:dyDescent="0.25"/>
    <row r="336" ht="24.75" customHeight="1" x14ac:dyDescent="0.25"/>
    <row r="337" ht="24.75" customHeight="1" x14ac:dyDescent="0.25"/>
    <row r="338" ht="24.75" customHeight="1" x14ac:dyDescent="0.25"/>
    <row r="339" ht="24.75" customHeight="1" x14ac:dyDescent="0.25"/>
    <row r="340" ht="24.75" customHeight="1" x14ac:dyDescent="0.25"/>
    <row r="341" ht="24.75" customHeight="1" x14ac:dyDescent="0.25"/>
    <row r="342" ht="24.75" customHeight="1" x14ac:dyDescent="0.25"/>
    <row r="343" ht="24.75" customHeight="1" x14ac:dyDescent="0.25"/>
    <row r="344" ht="24.75" customHeight="1" x14ac:dyDescent="0.25"/>
    <row r="345" ht="24.75" customHeight="1" x14ac:dyDescent="0.25"/>
    <row r="346" ht="24.75" customHeight="1" x14ac:dyDescent="0.25"/>
    <row r="347" ht="24.75" customHeight="1" x14ac:dyDescent="0.25"/>
    <row r="348" ht="24.75" customHeight="1" x14ac:dyDescent="0.25"/>
    <row r="349" ht="24.75" customHeight="1" x14ac:dyDescent="0.25"/>
    <row r="350" ht="24.75" customHeight="1" x14ac:dyDescent="0.25"/>
    <row r="351" ht="24.75" customHeight="1" x14ac:dyDescent="0.25"/>
    <row r="352" ht="24.75" customHeight="1" x14ac:dyDescent="0.25"/>
    <row r="353" ht="24.75" customHeight="1" x14ac:dyDescent="0.25"/>
    <row r="354" ht="24.75" customHeight="1" x14ac:dyDescent="0.25"/>
    <row r="355" ht="24.75" customHeight="1" x14ac:dyDescent="0.25"/>
    <row r="356" ht="24.75" customHeight="1" x14ac:dyDescent="0.25"/>
    <row r="357" ht="24.75" customHeight="1" x14ac:dyDescent="0.25"/>
    <row r="358" ht="24.75" customHeight="1" x14ac:dyDescent="0.25"/>
    <row r="359" ht="24.75" customHeight="1" x14ac:dyDescent="0.25"/>
    <row r="360" ht="24.75" customHeight="1" x14ac:dyDescent="0.25"/>
    <row r="361" ht="24.75" customHeight="1" x14ac:dyDescent="0.25"/>
    <row r="362" ht="24.75" customHeight="1" x14ac:dyDescent="0.25"/>
    <row r="363" ht="24.75" customHeight="1" x14ac:dyDescent="0.25"/>
    <row r="364" ht="24.75" customHeight="1" x14ac:dyDescent="0.25"/>
    <row r="365" ht="24.75" customHeight="1" x14ac:dyDescent="0.25"/>
    <row r="366" ht="24.75" customHeight="1" x14ac:dyDescent="0.25"/>
    <row r="367" ht="24.75" customHeight="1" x14ac:dyDescent="0.25"/>
    <row r="368" ht="24.75" customHeight="1" x14ac:dyDescent="0.25"/>
    <row r="369" ht="24.75" customHeight="1" x14ac:dyDescent="0.25"/>
    <row r="370" ht="24.75" customHeight="1" x14ac:dyDescent="0.25"/>
    <row r="371" ht="24.75" customHeight="1" x14ac:dyDescent="0.25"/>
    <row r="372" ht="24.75" customHeight="1" x14ac:dyDescent="0.25"/>
    <row r="373" ht="24.75" customHeight="1" x14ac:dyDescent="0.25"/>
    <row r="374" ht="24.75" customHeight="1" x14ac:dyDescent="0.25"/>
    <row r="375" ht="24.75" customHeight="1" x14ac:dyDescent="0.25"/>
    <row r="376" ht="24.75" customHeight="1" x14ac:dyDescent="0.25"/>
    <row r="377" ht="24.75" customHeight="1" x14ac:dyDescent="0.25"/>
    <row r="378" ht="24.75" customHeight="1" x14ac:dyDescent="0.25"/>
    <row r="379" ht="24.75" customHeight="1" x14ac:dyDescent="0.25"/>
    <row r="380" ht="24.75" customHeight="1" x14ac:dyDescent="0.25"/>
    <row r="381" ht="24.75" customHeight="1" x14ac:dyDescent="0.25"/>
    <row r="382" ht="24.75" customHeight="1" x14ac:dyDescent="0.25"/>
    <row r="383" ht="24.75" customHeight="1" x14ac:dyDescent="0.25"/>
    <row r="384" ht="24.75" customHeight="1" x14ac:dyDescent="0.25"/>
    <row r="385" ht="24.75" customHeight="1" x14ac:dyDescent="0.25"/>
    <row r="386" ht="24.75" customHeight="1" x14ac:dyDescent="0.25"/>
    <row r="387" ht="24.75" customHeight="1" x14ac:dyDescent="0.25"/>
    <row r="388" ht="24.75" customHeight="1" x14ac:dyDescent="0.25"/>
    <row r="389" ht="24.75" customHeight="1" x14ac:dyDescent="0.25"/>
    <row r="390" ht="24.75" customHeight="1" x14ac:dyDescent="0.25"/>
    <row r="391" ht="24.75" customHeight="1" x14ac:dyDescent="0.25"/>
    <row r="392" ht="24.75" customHeight="1" x14ac:dyDescent="0.25"/>
    <row r="393" ht="24.75" customHeight="1" x14ac:dyDescent="0.25"/>
    <row r="394" ht="24.75" customHeight="1" x14ac:dyDescent="0.25"/>
    <row r="395" ht="24.75" customHeight="1" x14ac:dyDescent="0.25"/>
    <row r="396" ht="24.75" customHeight="1" x14ac:dyDescent="0.25"/>
    <row r="397" ht="24.75" customHeight="1" x14ac:dyDescent="0.25"/>
    <row r="398" ht="24.75" customHeight="1" x14ac:dyDescent="0.25"/>
    <row r="399" ht="24.75" customHeight="1" x14ac:dyDescent="0.25"/>
    <row r="400" ht="24.75" customHeight="1" x14ac:dyDescent="0.25"/>
    <row r="401" ht="24.75" customHeight="1" x14ac:dyDescent="0.25"/>
    <row r="402" ht="24.75" customHeight="1" x14ac:dyDescent="0.25"/>
    <row r="403" ht="24.75" customHeight="1" x14ac:dyDescent="0.25"/>
    <row r="404" ht="24.75" customHeight="1" x14ac:dyDescent="0.25"/>
    <row r="405" ht="24.75" customHeight="1" x14ac:dyDescent="0.25"/>
    <row r="406" ht="24.75" customHeight="1" x14ac:dyDescent="0.25"/>
    <row r="407" ht="24.75" customHeight="1" x14ac:dyDescent="0.25"/>
    <row r="408" ht="24.75" customHeight="1" x14ac:dyDescent="0.25"/>
    <row r="409" ht="24.75" customHeight="1" x14ac:dyDescent="0.25"/>
    <row r="410" ht="24.75" customHeight="1" x14ac:dyDescent="0.25"/>
    <row r="411" ht="24.75" customHeight="1" x14ac:dyDescent="0.25"/>
    <row r="412" ht="24.75" customHeight="1" x14ac:dyDescent="0.25"/>
    <row r="413" ht="24.75" customHeight="1" x14ac:dyDescent="0.25"/>
    <row r="414" ht="24.75" customHeight="1" x14ac:dyDescent="0.25"/>
    <row r="415" ht="24.75" customHeight="1" x14ac:dyDescent="0.25"/>
    <row r="416" ht="24.75" customHeight="1" x14ac:dyDescent="0.25"/>
    <row r="417" ht="24.75" customHeight="1" x14ac:dyDescent="0.25"/>
    <row r="418" ht="24.75" customHeight="1" x14ac:dyDescent="0.25"/>
    <row r="419" ht="24.75" customHeight="1" x14ac:dyDescent="0.25"/>
    <row r="420" ht="24.75" customHeight="1" x14ac:dyDescent="0.25"/>
    <row r="421" ht="24.75" customHeight="1" x14ac:dyDescent="0.25"/>
    <row r="422" ht="24.75" customHeight="1" x14ac:dyDescent="0.25"/>
    <row r="423" ht="24.75" customHeight="1" x14ac:dyDescent="0.25"/>
    <row r="424" ht="24.75" customHeight="1" x14ac:dyDescent="0.25"/>
    <row r="425" ht="24.75" customHeight="1" x14ac:dyDescent="0.25"/>
    <row r="426" ht="24.75" customHeight="1" x14ac:dyDescent="0.25"/>
    <row r="427" ht="24.75" customHeight="1" x14ac:dyDescent="0.25"/>
    <row r="428" ht="24.75" customHeight="1" x14ac:dyDescent="0.25"/>
    <row r="429" ht="24.75" customHeight="1" x14ac:dyDescent="0.25"/>
    <row r="430" ht="24.75" customHeight="1" x14ac:dyDescent="0.25"/>
    <row r="431" ht="24.75" customHeight="1" x14ac:dyDescent="0.25"/>
    <row r="432" ht="24.75" customHeight="1" x14ac:dyDescent="0.25"/>
    <row r="433" ht="24.75" customHeight="1" x14ac:dyDescent="0.25"/>
    <row r="434" ht="24.75" customHeight="1" x14ac:dyDescent="0.25"/>
    <row r="435" ht="24.75" customHeight="1" x14ac:dyDescent="0.25"/>
    <row r="436" ht="24.75" customHeight="1" x14ac:dyDescent="0.25"/>
    <row r="437" ht="24.75" customHeight="1" x14ac:dyDescent="0.25"/>
    <row r="438" ht="24.75" customHeight="1" x14ac:dyDescent="0.25"/>
    <row r="439" ht="24.75" customHeight="1" x14ac:dyDescent="0.25"/>
    <row r="440" ht="24.75" customHeight="1" x14ac:dyDescent="0.25"/>
    <row r="441" ht="24.75" customHeight="1" x14ac:dyDescent="0.25"/>
    <row r="442" ht="24.75" customHeight="1" x14ac:dyDescent="0.25"/>
    <row r="443" ht="24.75" customHeight="1" x14ac:dyDescent="0.25"/>
    <row r="444" ht="24.75" customHeight="1" x14ac:dyDescent="0.25"/>
    <row r="445" ht="24.75" customHeight="1" x14ac:dyDescent="0.25"/>
    <row r="446" ht="24.75" customHeight="1" x14ac:dyDescent="0.25"/>
    <row r="447" ht="24.75" customHeight="1" x14ac:dyDescent="0.25"/>
    <row r="448" ht="24.75" customHeight="1" x14ac:dyDescent="0.25"/>
    <row r="449" ht="24.75" customHeight="1" x14ac:dyDescent="0.25"/>
    <row r="450" ht="24.75" customHeight="1" x14ac:dyDescent="0.25"/>
    <row r="451" ht="24.75" customHeight="1" x14ac:dyDescent="0.25"/>
    <row r="452" ht="24.75" customHeight="1" x14ac:dyDescent="0.25"/>
    <row r="453" ht="24.75" customHeight="1" x14ac:dyDescent="0.25"/>
    <row r="454" ht="24.75" customHeight="1" x14ac:dyDescent="0.25"/>
    <row r="455" ht="24.75" customHeight="1" x14ac:dyDescent="0.25"/>
    <row r="456" ht="24.75" customHeight="1" x14ac:dyDescent="0.25"/>
    <row r="457" ht="24.75" customHeight="1" x14ac:dyDescent="0.25"/>
    <row r="458" ht="24.75" customHeight="1" x14ac:dyDescent="0.25"/>
    <row r="459" ht="24.75" customHeight="1" x14ac:dyDescent="0.25"/>
    <row r="460" ht="24.75" customHeight="1" x14ac:dyDescent="0.25"/>
    <row r="461" ht="24.75" customHeight="1" x14ac:dyDescent="0.25"/>
    <row r="462" ht="24.75" customHeight="1" x14ac:dyDescent="0.25"/>
    <row r="463" ht="24.75" customHeight="1" x14ac:dyDescent="0.25"/>
    <row r="464" ht="24.75" customHeight="1" x14ac:dyDescent="0.25"/>
    <row r="465" ht="24.75" customHeight="1" x14ac:dyDescent="0.25"/>
    <row r="466" ht="24.75" customHeight="1" x14ac:dyDescent="0.25"/>
    <row r="467" ht="24.75" customHeight="1" x14ac:dyDescent="0.25"/>
    <row r="468" ht="24.75" customHeight="1" x14ac:dyDescent="0.25"/>
    <row r="469" ht="24.75" customHeight="1" x14ac:dyDescent="0.25"/>
    <row r="470" ht="24.75" customHeight="1" x14ac:dyDescent="0.25"/>
    <row r="471" ht="24.75" customHeight="1" x14ac:dyDescent="0.25"/>
    <row r="472" ht="24.75" customHeight="1" x14ac:dyDescent="0.25"/>
    <row r="473" ht="24.75" customHeight="1" x14ac:dyDescent="0.25"/>
    <row r="474" ht="24.75" customHeight="1" x14ac:dyDescent="0.25"/>
    <row r="475" ht="24.75" customHeight="1" x14ac:dyDescent="0.25"/>
    <row r="476" ht="24.75" customHeight="1" x14ac:dyDescent="0.25"/>
    <row r="477" ht="24.75" customHeight="1" x14ac:dyDescent="0.25"/>
    <row r="478" ht="24.75" customHeight="1" x14ac:dyDescent="0.25"/>
    <row r="479" ht="24.75" customHeight="1" x14ac:dyDescent="0.25"/>
    <row r="480" ht="24.75" customHeight="1" x14ac:dyDescent="0.25"/>
    <row r="481" ht="24.75" customHeight="1" x14ac:dyDescent="0.25"/>
    <row r="482" ht="24.75" customHeight="1" x14ac:dyDescent="0.25"/>
    <row r="483" ht="24.75" customHeight="1" x14ac:dyDescent="0.25"/>
    <row r="484" ht="24.75" customHeight="1" x14ac:dyDescent="0.25"/>
    <row r="485" ht="24.75" customHeight="1" x14ac:dyDescent="0.25"/>
    <row r="486" ht="24.75" customHeight="1" x14ac:dyDescent="0.25"/>
    <row r="487" ht="24.75" customHeight="1" x14ac:dyDescent="0.25"/>
    <row r="488" ht="24.75" customHeight="1" x14ac:dyDescent="0.25"/>
    <row r="489" ht="24.75" customHeight="1" x14ac:dyDescent="0.25"/>
    <row r="490" ht="24.75" customHeight="1" x14ac:dyDescent="0.25"/>
    <row r="491" ht="24.75" customHeight="1" x14ac:dyDescent="0.25"/>
    <row r="492" ht="24.75" customHeight="1" x14ac:dyDescent="0.25"/>
    <row r="493" ht="24.75" customHeight="1" x14ac:dyDescent="0.25"/>
    <row r="494" ht="24.75" customHeight="1" x14ac:dyDescent="0.25"/>
    <row r="495" ht="24.75" customHeight="1" x14ac:dyDescent="0.25"/>
    <row r="496" ht="24.75" customHeight="1" x14ac:dyDescent="0.25"/>
    <row r="497" ht="24.75" customHeight="1" x14ac:dyDescent="0.25"/>
    <row r="498" ht="24.75" customHeight="1" x14ac:dyDescent="0.25"/>
    <row r="499" ht="24.75" customHeight="1" x14ac:dyDescent="0.25"/>
    <row r="500" ht="24.75" customHeight="1" x14ac:dyDescent="0.25"/>
    <row r="501" ht="24.75" customHeight="1" x14ac:dyDescent="0.25"/>
    <row r="502" ht="24.75" customHeight="1" x14ac:dyDescent="0.25"/>
    <row r="503" ht="24.75" customHeight="1" x14ac:dyDescent="0.25"/>
    <row r="504" ht="24.75" customHeight="1" x14ac:dyDescent="0.25"/>
    <row r="505" ht="24.75" customHeight="1" x14ac:dyDescent="0.25"/>
    <row r="506" ht="24.75" customHeight="1" x14ac:dyDescent="0.25"/>
    <row r="507" ht="24.75" customHeight="1" x14ac:dyDescent="0.25"/>
    <row r="508" ht="24.75" customHeight="1" x14ac:dyDescent="0.25"/>
    <row r="509" ht="24.75" customHeight="1" x14ac:dyDescent="0.25"/>
    <row r="510" ht="24.75" customHeight="1" x14ac:dyDescent="0.25"/>
    <row r="511" ht="24.75" customHeight="1" x14ac:dyDescent="0.25"/>
    <row r="512" ht="24.75" customHeight="1" x14ac:dyDescent="0.25"/>
    <row r="513" ht="24.75" customHeight="1" x14ac:dyDescent="0.25"/>
    <row r="514" ht="24.75" customHeight="1" x14ac:dyDescent="0.25"/>
    <row r="515" ht="24.75" customHeight="1" x14ac:dyDescent="0.25"/>
    <row r="516" ht="24.75" customHeight="1" x14ac:dyDescent="0.25"/>
    <row r="517" ht="24.75" customHeight="1" x14ac:dyDescent="0.25"/>
    <row r="518" ht="24.75" customHeight="1" x14ac:dyDescent="0.25"/>
    <row r="519" ht="24.75" customHeight="1" x14ac:dyDescent="0.25"/>
    <row r="520" ht="24.75" customHeight="1" x14ac:dyDescent="0.25"/>
    <row r="521" ht="24.75" customHeight="1" x14ac:dyDescent="0.25"/>
    <row r="522" ht="24.75" customHeight="1" x14ac:dyDescent="0.25"/>
    <row r="523" ht="24.75" customHeight="1" x14ac:dyDescent="0.25"/>
    <row r="524" ht="24.75" customHeight="1" x14ac:dyDescent="0.25"/>
    <row r="525" ht="24.75" customHeight="1" x14ac:dyDescent="0.25"/>
    <row r="526" ht="24.75" customHeight="1" x14ac:dyDescent="0.25"/>
    <row r="527" ht="24.75" customHeight="1" x14ac:dyDescent="0.25"/>
    <row r="528" ht="24.75" customHeight="1" x14ac:dyDescent="0.25"/>
    <row r="529" ht="24.75" customHeight="1" x14ac:dyDescent="0.25"/>
    <row r="530" ht="24.75" customHeight="1" x14ac:dyDescent="0.25"/>
    <row r="531" ht="24.75" customHeight="1" x14ac:dyDescent="0.25"/>
    <row r="532" ht="24.75" customHeight="1" x14ac:dyDescent="0.25"/>
    <row r="533" ht="24.75" customHeight="1" x14ac:dyDescent="0.25"/>
    <row r="534" ht="24.75" customHeight="1" x14ac:dyDescent="0.25"/>
    <row r="535" ht="24.75" customHeight="1" x14ac:dyDescent="0.25"/>
    <row r="536" ht="24.75" customHeight="1" x14ac:dyDescent="0.25"/>
    <row r="537" ht="24.75" customHeight="1" x14ac:dyDescent="0.25"/>
    <row r="538" ht="24.75" customHeight="1" x14ac:dyDescent="0.25"/>
    <row r="539" ht="24.75" customHeight="1" x14ac:dyDescent="0.25"/>
    <row r="540" ht="24.75" customHeight="1" x14ac:dyDescent="0.25"/>
    <row r="541" ht="24.75" customHeight="1" x14ac:dyDescent="0.25"/>
    <row r="542" ht="24.75" customHeight="1" x14ac:dyDescent="0.25"/>
    <row r="543" ht="24.75" customHeight="1" x14ac:dyDescent="0.25"/>
    <row r="544" ht="24.75" customHeight="1" x14ac:dyDescent="0.25"/>
    <row r="545" ht="24.75" customHeight="1" x14ac:dyDescent="0.25"/>
    <row r="546" ht="24.75" customHeight="1" x14ac:dyDescent="0.25"/>
    <row r="547" ht="24.75" customHeight="1" x14ac:dyDescent="0.25"/>
    <row r="548" ht="24.75" customHeight="1" x14ac:dyDescent="0.25"/>
    <row r="549" ht="24.75" customHeight="1" x14ac:dyDescent="0.25"/>
    <row r="550" ht="24.75" customHeight="1" x14ac:dyDescent="0.25"/>
    <row r="551" ht="24.75" customHeight="1" x14ac:dyDescent="0.25"/>
    <row r="552" ht="24.75" customHeight="1" x14ac:dyDescent="0.25"/>
    <row r="553" ht="24.75" customHeight="1" x14ac:dyDescent="0.25"/>
    <row r="554" ht="24.75" customHeight="1" x14ac:dyDescent="0.25"/>
    <row r="555" ht="24.75" customHeight="1" x14ac:dyDescent="0.25"/>
    <row r="556" ht="24.75" customHeight="1" x14ac:dyDescent="0.25"/>
    <row r="557" ht="24.75" customHeight="1" x14ac:dyDescent="0.25"/>
    <row r="558" ht="24.75" customHeight="1" x14ac:dyDescent="0.25"/>
    <row r="559" ht="24.75" customHeight="1" x14ac:dyDescent="0.25"/>
    <row r="560" ht="24.75" customHeight="1" x14ac:dyDescent="0.25"/>
    <row r="561" ht="24.75" customHeight="1" x14ac:dyDescent="0.25"/>
    <row r="562" ht="24.75" customHeight="1" x14ac:dyDescent="0.25"/>
    <row r="563" ht="24.75" customHeight="1" x14ac:dyDescent="0.25"/>
    <row r="564" ht="24.75" customHeight="1" x14ac:dyDescent="0.25"/>
    <row r="565" ht="24.75" customHeight="1" x14ac:dyDescent="0.25"/>
    <row r="566" ht="24.75" customHeight="1" x14ac:dyDescent="0.25"/>
    <row r="567" ht="24.75" customHeight="1" x14ac:dyDescent="0.25"/>
    <row r="568" ht="24.75" customHeight="1" x14ac:dyDescent="0.25"/>
    <row r="569" ht="24.75" customHeight="1" x14ac:dyDescent="0.25"/>
    <row r="570" ht="24.75" customHeight="1" x14ac:dyDescent="0.25"/>
    <row r="571" ht="24.75" customHeight="1" x14ac:dyDescent="0.25"/>
    <row r="572" ht="24.75" customHeight="1" x14ac:dyDescent="0.25"/>
    <row r="573" ht="24.75" customHeight="1" x14ac:dyDescent="0.25"/>
    <row r="574" ht="24.75" customHeight="1" x14ac:dyDescent="0.25"/>
    <row r="575" ht="24.75" customHeight="1" x14ac:dyDescent="0.25"/>
    <row r="576" ht="24.75" customHeight="1" x14ac:dyDescent="0.25"/>
    <row r="577" ht="24.75" customHeight="1" x14ac:dyDescent="0.25"/>
    <row r="578" ht="24.75" customHeight="1" x14ac:dyDescent="0.25"/>
    <row r="579" ht="24.75" customHeight="1" x14ac:dyDescent="0.25"/>
    <row r="580" ht="24.75" customHeight="1" x14ac:dyDescent="0.25"/>
    <row r="581" ht="24.75" customHeight="1" x14ac:dyDescent="0.25"/>
    <row r="582" ht="24.75" customHeight="1" x14ac:dyDescent="0.25"/>
    <row r="583" ht="24.75" customHeight="1" x14ac:dyDescent="0.25"/>
    <row r="584" ht="24.75" customHeight="1" x14ac:dyDescent="0.25"/>
    <row r="585" ht="24.75" customHeight="1" x14ac:dyDescent="0.25"/>
    <row r="586" ht="24.75" customHeight="1" x14ac:dyDescent="0.25"/>
    <row r="587" ht="24.75" customHeight="1" x14ac:dyDescent="0.25"/>
    <row r="588" ht="24.75" customHeight="1" x14ac:dyDescent="0.25"/>
    <row r="589" ht="24.75" customHeight="1" x14ac:dyDescent="0.25"/>
    <row r="590" ht="24.75" customHeight="1" x14ac:dyDescent="0.25"/>
    <row r="591" ht="24.75" customHeight="1" x14ac:dyDescent="0.25"/>
    <row r="592" ht="24.75" customHeight="1" x14ac:dyDescent="0.25"/>
    <row r="593" ht="24.75" customHeight="1" x14ac:dyDescent="0.25"/>
    <row r="594" ht="24.75" customHeight="1" x14ac:dyDescent="0.25"/>
    <row r="595" ht="24.75" customHeight="1" x14ac:dyDescent="0.25"/>
    <row r="596" ht="24.75" customHeight="1" x14ac:dyDescent="0.25"/>
    <row r="597" ht="24.75" customHeight="1" x14ac:dyDescent="0.25"/>
    <row r="598" ht="24.75" customHeight="1" x14ac:dyDescent="0.25"/>
    <row r="599" ht="24.75" customHeight="1" x14ac:dyDescent="0.25"/>
    <row r="600" ht="24.75" customHeight="1" x14ac:dyDescent="0.25"/>
    <row r="601" ht="24.75" customHeight="1" x14ac:dyDescent="0.25"/>
    <row r="602" ht="24.75" customHeight="1" x14ac:dyDescent="0.25"/>
    <row r="603" ht="24.75" customHeight="1" x14ac:dyDescent="0.25"/>
    <row r="604" ht="24.75" customHeight="1" x14ac:dyDescent="0.25"/>
    <row r="605" ht="24.75" customHeight="1" x14ac:dyDescent="0.25"/>
    <row r="606" ht="24.75" customHeight="1" x14ac:dyDescent="0.25"/>
    <row r="607" ht="24.75" customHeight="1" x14ac:dyDescent="0.25"/>
    <row r="608" ht="24.75" customHeight="1" x14ac:dyDescent="0.25"/>
    <row r="609" ht="24.75" customHeight="1" x14ac:dyDescent="0.25"/>
    <row r="610" ht="24.75" customHeight="1" x14ac:dyDescent="0.25"/>
    <row r="611" ht="24.75" customHeight="1" x14ac:dyDescent="0.25"/>
    <row r="612" ht="24.75" customHeight="1" x14ac:dyDescent="0.25"/>
    <row r="613" ht="24.75" customHeight="1" x14ac:dyDescent="0.25"/>
    <row r="614" ht="24.75" customHeight="1" x14ac:dyDescent="0.25"/>
    <row r="615" ht="24.75" customHeight="1" x14ac:dyDescent="0.25"/>
    <row r="616" ht="24.75" customHeight="1" x14ac:dyDescent="0.25"/>
    <row r="617" ht="24.75" customHeight="1" x14ac:dyDescent="0.25"/>
    <row r="618" ht="24.75" customHeight="1" x14ac:dyDescent="0.25"/>
    <row r="619" ht="24.75" customHeight="1" x14ac:dyDescent="0.25"/>
    <row r="620" ht="24.75" customHeight="1" x14ac:dyDescent="0.25"/>
    <row r="621" ht="24.75" customHeight="1" x14ac:dyDescent="0.25"/>
    <row r="622" ht="24.75" customHeight="1" x14ac:dyDescent="0.25"/>
    <row r="623" ht="24.75" customHeight="1" x14ac:dyDescent="0.25"/>
    <row r="624" ht="24.75" customHeight="1" x14ac:dyDescent="0.25"/>
    <row r="625" ht="24.75" customHeight="1" x14ac:dyDescent="0.25"/>
    <row r="626" ht="24.75" customHeight="1" x14ac:dyDescent="0.25"/>
    <row r="627" ht="24.75" customHeight="1" x14ac:dyDescent="0.25"/>
    <row r="628" ht="24.75" customHeight="1" x14ac:dyDescent="0.25"/>
    <row r="629" ht="24.75" customHeight="1" x14ac:dyDescent="0.25"/>
    <row r="630" ht="24.75" customHeight="1" x14ac:dyDescent="0.25"/>
    <row r="631" ht="24.75" customHeight="1" x14ac:dyDescent="0.25"/>
    <row r="632" ht="24.75" customHeight="1" x14ac:dyDescent="0.25"/>
    <row r="633" ht="24.75" customHeight="1" x14ac:dyDescent="0.25"/>
    <row r="634" ht="24.75" customHeight="1" x14ac:dyDescent="0.25"/>
    <row r="635" ht="24.75" customHeight="1" x14ac:dyDescent="0.25"/>
    <row r="636" ht="24.75" customHeight="1" x14ac:dyDescent="0.25"/>
    <row r="637" ht="24.75" customHeight="1" x14ac:dyDescent="0.25"/>
    <row r="638" ht="24.75" customHeight="1" x14ac:dyDescent="0.25"/>
    <row r="639" ht="24.75" customHeight="1" x14ac:dyDescent="0.25"/>
    <row r="640" ht="24.75" customHeight="1" x14ac:dyDescent="0.25"/>
    <row r="641" ht="24.75" customHeight="1" x14ac:dyDescent="0.25"/>
    <row r="642" ht="24.75" customHeight="1" x14ac:dyDescent="0.25"/>
    <row r="643" ht="24.75" customHeight="1" x14ac:dyDescent="0.25"/>
    <row r="644" ht="24.75" customHeight="1" x14ac:dyDescent="0.25"/>
    <row r="645" ht="24.75" customHeight="1" x14ac:dyDescent="0.25"/>
    <row r="646" ht="24.75" customHeight="1" x14ac:dyDescent="0.25"/>
    <row r="647" ht="24.75" customHeight="1" x14ac:dyDescent="0.25"/>
    <row r="648" ht="24.75" customHeight="1" x14ac:dyDescent="0.25"/>
    <row r="649" ht="24.75" customHeight="1" x14ac:dyDescent="0.25"/>
    <row r="650" ht="24.75" customHeight="1" x14ac:dyDescent="0.25"/>
    <row r="651" ht="24.75" customHeight="1" x14ac:dyDescent="0.25"/>
    <row r="652" ht="24.75" customHeight="1" x14ac:dyDescent="0.25"/>
    <row r="653" ht="24.75" customHeight="1" x14ac:dyDescent="0.25"/>
    <row r="654" ht="24.75" customHeight="1" x14ac:dyDescent="0.25"/>
    <row r="655" ht="24.75" customHeight="1" x14ac:dyDescent="0.25"/>
    <row r="656" ht="24.75" customHeight="1" x14ac:dyDescent="0.25"/>
    <row r="657" ht="24.75" customHeight="1" x14ac:dyDescent="0.25"/>
    <row r="658" ht="24.75" customHeight="1" x14ac:dyDescent="0.25"/>
    <row r="659" ht="24.75" customHeight="1" x14ac:dyDescent="0.25"/>
    <row r="660" ht="24.75" customHeight="1" x14ac:dyDescent="0.25"/>
    <row r="661" ht="24.75" customHeight="1" x14ac:dyDescent="0.25"/>
    <row r="662" ht="24.75" customHeight="1" x14ac:dyDescent="0.25"/>
    <row r="663" ht="24.75" customHeight="1" x14ac:dyDescent="0.25"/>
    <row r="664" ht="24.75" customHeight="1" x14ac:dyDescent="0.25"/>
    <row r="665" ht="24.75" customHeight="1" x14ac:dyDescent="0.25"/>
    <row r="666" ht="24.75" customHeight="1" x14ac:dyDescent="0.25"/>
    <row r="667" ht="24.75" customHeight="1" x14ac:dyDescent="0.25"/>
    <row r="668" ht="24.75" customHeight="1" x14ac:dyDescent="0.25"/>
    <row r="669" ht="24.75" customHeight="1" x14ac:dyDescent="0.25"/>
    <row r="670" ht="24.75" customHeight="1" x14ac:dyDescent="0.25"/>
    <row r="671" ht="24.75" customHeight="1" x14ac:dyDescent="0.25"/>
    <row r="672" ht="24.75" customHeight="1" x14ac:dyDescent="0.25"/>
    <row r="673" ht="24.75" customHeight="1" x14ac:dyDescent="0.25"/>
    <row r="674" ht="24.75" customHeight="1" x14ac:dyDescent="0.25"/>
    <row r="675" ht="24.75" customHeight="1" x14ac:dyDescent="0.25"/>
    <row r="676" ht="24.75" customHeight="1" x14ac:dyDescent="0.25"/>
    <row r="677" ht="24.75" customHeight="1" x14ac:dyDescent="0.25"/>
    <row r="678" ht="24.75" customHeight="1" x14ac:dyDescent="0.25"/>
    <row r="679" ht="24.75" customHeight="1" x14ac:dyDescent="0.25"/>
    <row r="680" ht="24.75" customHeight="1" x14ac:dyDescent="0.25"/>
    <row r="681" ht="24.75" customHeight="1" x14ac:dyDescent="0.25"/>
    <row r="682" ht="24.75" customHeight="1" x14ac:dyDescent="0.25"/>
    <row r="683" ht="24.75" customHeight="1" x14ac:dyDescent="0.25"/>
    <row r="684" ht="24.75" customHeight="1" x14ac:dyDescent="0.25"/>
    <row r="685" ht="24.75" customHeight="1" x14ac:dyDescent="0.25"/>
    <row r="686" ht="24.75" customHeight="1" x14ac:dyDescent="0.25"/>
    <row r="687" ht="24.75" customHeight="1" x14ac:dyDescent="0.25"/>
    <row r="688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  <row r="714" ht="24.75" customHeight="1" x14ac:dyDescent="0.25"/>
    <row r="715" ht="24.75" customHeight="1" x14ac:dyDescent="0.25"/>
    <row r="716" ht="24.75" customHeight="1" x14ac:dyDescent="0.25"/>
    <row r="717" ht="24.75" customHeight="1" x14ac:dyDescent="0.25"/>
    <row r="718" ht="24.75" customHeight="1" x14ac:dyDescent="0.25"/>
    <row r="719" ht="24.75" customHeight="1" x14ac:dyDescent="0.25"/>
    <row r="720" ht="24.75" customHeight="1" x14ac:dyDescent="0.25"/>
    <row r="721" ht="24.75" customHeight="1" x14ac:dyDescent="0.25"/>
    <row r="722" ht="24.75" customHeight="1" x14ac:dyDescent="0.25"/>
    <row r="723" ht="24.75" customHeight="1" x14ac:dyDescent="0.25"/>
    <row r="724" ht="24.75" customHeight="1" x14ac:dyDescent="0.25"/>
    <row r="725" ht="24.75" customHeight="1" x14ac:dyDescent="0.25"/>
    <row r="726" ht="24.75" customHeight="1" x14ac:dyDescent="0.25"/>
    <row r="727" ht="24.75" customHeight="1" x14ac:dyDescent="0.25"/>
    <row r="728" ht="24.75" customHeight="1" x14ac:dyDescent="0.25"/>
    <row r="729" ht="24.75" customHeight="1" x14ac:dyDescent="0.25"/>
    <row r="730" ht="24.75" customHeight="1" x14ac:dyDescent="0.25"/>
    <row r="731" ht="24.75" customHeight="1" x14ac:dyDescent="0.25"/>
    <row r="732" ht="24.75" customHeight="1" x14ac:dyDescent="0.25"/>
    <row r="733" ht="24.75" customHeight="1" x14ac:dyDescent="0.25"/>
    <row r="734" ht="24.75" customHeight="1" x14ac:dyDescent="0.25"/>
    <row r="735" ht="24.75" customHeight="1" x14ac:dyDescent="0.25"/>
    <row r="736" ht="24.75" customHeight="1" x14ac:dyDescent="0.25"/>
    <row r="737" ht="24.75" customHeight="1" x14ac:dyDescent="0.25"/>
    <row r="738" ht="24.75" customHeight="1" x14ac:dyDescent="0.25"/>
    <row r="739" ht="24.75" customHeight="1" x14ac:dyDescent="0.25"/>
    <row r="740" ht="24.75" customHeight="1" x14ac:dyDescent="0.25"/>
    <row r="741" ht="24.75" customHeight="1" x14ac:dyDescent="0.25"/>
    <row r="742" ht="24.75" customHeight="1" x14ac:dyDescent="0.25"/>
    <row r="743" ht="24.75" customHeight="1" x14ac:dyDescent="0.25"/>
    <row r="744" ht="24.75" customHeight="1" x14ac:dyDescent="0.25"/>
    <row r="745" ht="24.75" customHeight="1" x14ac:dyDescent="0.25"/>
    <row r="746" ht="24.75" customHeight="1" x14ac:dyDescent="0.25"/>
    <row r="747" ht="24.75" customHeight="1" x14ac:dyDescent="0.25"/>
    <row r="748" ht="24.75" customHeight="1" x14ac:dyDescent="0.25"/>
    <row r="749" ht="24.75" customHeight="1" x14ac:dyDescent="0.25"/>
    <row r="750" ht="24.75" customHeight="1" x14ac:dyDescent="0.25"/>
    <row r="751" ht="24.75" customHeight="1" x14ac:dyDescent="0.25"/>
    <row r="752" ht="24.75" customHeight="1" x14ac:dyDescent="0.25"/>
    <row r="753" ht="24.75" customHeight="1" x14ac:dyDescent="0.25"/>
    <row r="754" ht="24.75" customHeight="1" x14ac:dyDescent="0.25"/>
    <row r="755" ht="24.75" customHeight="1" x14ac:dyDescent="0.25"/>
    <row r="756" ht="24.75" customHeight="1" x14ac:dyDescent="0.25"/>
    <row r="757" ht="24.75" customHeight="1" x14ac:dyDescent="0.25"/>
    <row r="758" ht="24.75" customHeight="1" x14ac:dyDescent="0.25"/>
    <row r="759" ht="24.75" customHeight="1" x14ac:dyDescent="0.25"/>
    <row r="760" ht="24.75" customHeight="1" x14ac:dyDescent="0.25"/>
    <row r="761" ht="24.75" customHeight="1" x14ac:dyDescent="0.25"/>
    <row r="762" ht="24.75" customHeight="1" x14ac:dyDescent="0.25"/>
    <row r="763" ht="24.75" customHeight="1" x14ac:dyDescent="0.25"/>
    <row r="764" ht="24.75" customHeight="1" x14ac:dyDescent="0.25"/>
    <row r="765" ht="24.75" customHeight="1" x14ac:dyDescent="0.25"/>
    <row r="766" ht="24.75" customHeight="1" x14ac:dyDescent="0.25"/>
    <row r="767" ht="24.75" customHeight="1" x14ac:dyDescent="0.25"/>
    <row r="768" ht="24.75" customHeight="1" x14ac:dyDescent="0.25"/>
    <row r="769" ht="24.75" customHeight="1" x14ac:dyDescent="0.25"/>
    <row r="770" ht="24.75" customHeight="1" x14ac:dyDescent="0.25"/>
    <row r="771" ht="24.75" customHeight="1" x14ac:dyDescent="0.25"/>
    <row r="772" ht="24.75" customHeight="1" x14ac:dyDescent="0.25"/>
    <row r="773" ht="24.75" customHeight="1" x14ac:dyDescent="0.25"/>
    <row r="774" ht="24.75" customHeight="1" x14ac:dyDescent="0.25"/>
    <row r="775" ht="24.75" customHeight="1" x14ac:dyDescent="0.25"/>
    <row r="776" ht="24.75" customHeight="1" x14ac:dyDescent="0.25"/>
    <row r="777" ht="24.75" customHeight="1" x14ac:dyDescent="0.25"/>
    <row r="778" ht="24.75" customHeight="1" x14ac:dyDescent="0.25"/>
    <row r="779" ht="24.75" customHeight="1" x14ac:dyDescent="0.25"/>
    <row r="780" ht="24.75" customHeight="1" x14ac:dyDescent="0.25"/>
    <row r="781" ht="24.75" customHeight="1" x14ac:dyDescent="0.25"/>
    <row r="782" ht="24.75" customHeight="1" x14ac:dyDescent="0.25"/>
    <row r="783" ht="24.75" customHeight="1" x14ac:dyDescent="0.25"/>
    <row r="784" ht="24.75" customHeight="1" x14ac:dyDescent="0.25"/>
    <row r="785" ht="24.75" customHeight="1" x14ac:dyDescent="0.25"/>
    <row r="786" ht="24.75" customHeight="1" x14ac:dyDescent="0.25"/>
    <row r="787" ht="24.75" customHeight="1" x14ac:dyDescent="0.25"/>
    <row r="788" ht="24.75" customHeight="1" x14ac:dyDescent="0.25"/>
    <row r="789" ht="24.75" customHeight="1" x14ac:dyDescent="0.25"/>
    <row r="790" ht="24.75" customHeight="1" x14ac:dyDescent="0.25"/>
    <row r="791" ht="24.75" customHeight="1" x14ac:dyDescent="0.25"/>
    <row r="792" ht="24.75" customHeight="1" x14ac:dyDescent="0.25"/>
    <row r="793" ht="24.75" customHeight="1" x14ac:dyDescent="0.25"/>
    <row r="794" ht="24.75" customHeight="1" x14ac:dyDescent="0.25"/>
    <row r="795" ht="24.75" customHeight="1" x14ac:dyDescent="0.25"/>
    <row r="796" ht="24.75" customHeight="1" x14ac:dyDescent="0.25"/>
    <row r="797" ht="24.75" customHeight="1" x14ac:dyDescent="0.25"/>
    <row r="798" ht="24.75" customHeight="1" x14ac:dyDescent="0.25"/>
    <row r="799" ht="24.75" customHeight="1" x14ac:dyDescent="0.25"/>
    <row r="800" ht="24.75" customHeight="1" x14ac:dyDescent="0.25"/>
    <row r="801" ht="24.75" customHeight="1" x14ac:dyDescent="0.25"/>
    <row r="802" ht="24.75" customHeight="1" x14ac:dyDescent="0.25"/>
    <row r="803" ht="24.75" customHeight="1" x14ac:dyDescent="0.25"/>
    <row r="804" ht="24.75" customHeight="1" x14ac:dyDescent="0.25"/>
    <row r="805" ht="24.75" customHeight="1" x14ac:dyDescent="0.25"/>
    <row r="806" ht="24.75" customHeight="1" x14ac:dyDescent="0.25"/>
    <row r="807" ht="24.75" customHeight="1" x14ac:dyDescent="0.25"/>
    <row r="808" ht="24.75" customHeight="1" x14ac:dyDescent="0.25"/>
    <row r="809" ht="24.75" customHeight="1" x14ac:dyDescent="0.25"/>
    <row r="810" ht="24.75" customHeight="1" x14ac:dyDescent="0.25"/>
    <row r="811" ht="24.75" customHeight="1" x14ac:dyDescent="0.25"/>
    <row r="812" ht="24.75" customHeight="1" x14ac:dyDescent="0.25"/>
    <row r="813" ht="24.75" customHeight="1" x14ac:dyDescent="0.25"/>
    <row r="814" ht="24.75" customHeight="1" x14ac:dyDescent="0.25"/>
    <row r="815" ht="24.75" customHeight="1" x14ac:dyDescent="0.25"/>
    <row r="816" ht="24.75" customHeight="1" x14ac:dyDescent="0.25"/>
    <row r="817" ht="24.75" customHeight="1" x14ac:dyDescent="0.25"/>
    <row r="818" ht="24.75" customHeight="1" x14ac:dyDescent="0.25"/>
    <row r="819" ht="24.75" customHeight="1" x14ac:dyDescent="0.25"/>
    <row r="820" ht="24.75" customHeight="1" x14ac:dyDescent="0.25"/>
    <row r="821" ht="24.75" customHeight="1" x14ac:dyDescent="0.25"/>
    <row r="822" ht="24.75" customHeight="1" x14ac:dyDescent="0.25"/>
    <row r="823" ht="24.75" customHeight="1" x14ac:dyDescent="0.25"/>
    <row r="824" ht="24.75" customHeight="1" x14ac:dyDescent="0.25"/>
    <row r="825" ht="24.75" customHeight="1" x14ac:dyDescent="0.25"/>
    <row r="826" ht="24.75" customHeight="1" x14ac:dyDescent="0.25"/>
    <row r="827" ht="24.75" customHeight="1" x14ac:dyDescent="0.25"/>
    <row r="828" ht="24.75" customHeight="1" x14ac:dyDescent="0.25"/>
    <row r="829" ht="24.75" customHeight="1" x14ac:dyDescent="0.25"/>
    <row r="830" ht="24.75" customHeight="1" x14ac:dyDescent="0.25"/>
    <row r="831" ht="24.75" customHeight="1" x14ac:dyDescent="0.25"/>
    <row r="832" ht="24.75" customHeight="1" x14ac:dyDescent="0.25"/>
    <row r="833" ht="24.75" customHeight="1" x14ac:dyDescent="0.25"/>
    <row r="834" ht="24.75" customHeight="1" x14ac:dyDescent="0.25"/>
    <row r="835" ht="24.75" customHeight="1" x14ac:dyDescent="0.25"/>
    <row r="836" ht="24.75" customHeight="1" x14ac:dyDescent="0.25"/>
    <row r="837" ht="24.75" customHeight="1" x14ac:dyDescent="0.25"/>
    <row r="838" ht="24.75" customHeight="1" x14ac:dyDescent="0.25"/>
    <row r="839" ht="24.75" customHeight="1" x14ac:dyDescent="0.25"/>
    <row r="840" ht="24.75" customHeight="1" x14ac:dyDescent="0.25"/>
    <row r="841" ht="24.75" customHeight="1" x14ac:dyDescent="0.25"/>
    <row r="842" ht="24.75" customHeight="1" x14ac:dyDescent="0.25"/>
    <row r="843" ht="24.75" customHeight="1" x14ac:dyDescent="0.25"/>
    <row r="844" ht="24.75" customHeight="1" x14ac:dyDescent="0.25"/>
    <row r="845" ht="24.75" customHeight="1" x14ac:dyDescent="0.25"/>
    <row r="846" ht="24.75" customHeight="1" x14ac:dyDescent="0.25"/>
    <row r="847" ht="24.75" customHeight="1" x14ac:dyDescent="0.25"/>
    <row r="848" ht="24.75" customHeight="1" x14ac:dyDescent="0.25"/>
    <row r="849" ht="24.75" customHeight="1" x14ac:dyDescent="0.25"/>
    <row r="850" ht="24.75" customHeight="1" x14ac:dyDescent="0.25"/>
    <row r="851" ht="24.75" customHeight="1" x14ac:dyDescent="0.25"/>
    <row r="852" ht="24.75" customHeight="1" x14ac:dyDescent="0.25"/>
    <row r="853" ht="24.75" customHeight="1" x14ac:dyDescent="0.25"/>
    <row r="854" ht="24.75" customHeight="1" x14ac:dyDescent="0.25"/>
    <row r="855" ht="24.75" customHeight="1" x14ac:dyDescent="0.25"/>
    <row r="856" ht="24.75" customHeight="1" x14ac:dyDescent="0.25"/>
    <row r="857" ht="24.75" customHeight="1" x14ac:dyDescent="0.25"/>
    <row r="858" ht="24.75" customHeight="1" x14ac:dyDescent="0.25"/>
    <row r="859" ht="24.75" customHeight="1" x14ac:dyDescent="0.25"/>
    <row r="860" ht="24.75" customHeight="1" x14ac:dyDescent="0.25"/>
    <row r="861" ht="24.75" customHeight="1" x14ac:dyDescent="0.25"/>
    <row r="862" ht="24.75" customHeight="1" x14ac:dyDescent="0.25"/>
    <row r="863" ht="24.75" customHeight="1" x14ac:dyDescent="0.25"/>
    <row r="864" ht="24.75" customHeight="1" x14ac:dyDescent="0.25"/>
    <row r="865" ht="24.75" customHeight="1" x14ac:dyDescent="0.25"/>
    <row r="866" ht="24.75" customHeight="1" x14ac:dyDescent="0.25"/>
    <row r="867" ht="24.75" customHeight="1" x14ac:dyDescent="0.25"/>
    <row r="868" ht="24.75" customHeight="1" x14ac:dyDescent="0.25"/>
    <row r="869" ht="24.75" customHeight="1" x14ac:dyDescent="0.25"/>
    <row r="870" ht="24.75" customHeight="1" x14ac:dyDescent="0.25"/>
    <row r="871" ht="24.75" customHeight="1" x14ac:dyDescent="0.25"/>
    <row r="872" ht="24.75" customHeight="1" x14ac:dyDescent="0.25"/>
    <row r="873" ht="24.75" customHeight="1" x14ac:dyDescent="0.25"/>
    <row r="874" ht="24.75" customHeight="1" x14ac:dyDescent="0.25"/>
    <row r="875" ht="24.75" customHeight="1" x14ac:dyDescent="0.25"/>
    <row r="876" ht="24.75" customHeight="1" x14ac:dyDescent="0.25"/>
    <row r="877" ht="24.75" customHeight="1" x14ac:dyDescent="0.25"/>
    <row r="878" ht="24.75" customHeight="1" x14ac:dyDescent="0.25"/>
    <row r="879" ht="24.75" customHeight="1" x14ac:dyDescent="0.25"/>
    <row r="880" ht="24.75" customHeight="1" x14ac:dyDescent="0.25"/>
    <row r="881" ht="24.75" customHeight="1" x14ac:dyDescent="0.25"/>
    <row r="882" ht="24.75" customHeight="1" x14ac:dyDescent="0.25"/>
    <row r="883" ht="24.75" customHeight="1" x14ac:dyDescent="0.25"/>
    <row r="884" ht="24.75" customHeight="1" x14ac:dyDescent="0.25"/>
    <row r="885" ht="24.75" customHeight="1" x14ac:dyDescent="0.25"/>
    <row r="886" ht="24.75" customHeight="1" x14ac:dyDescent="0.25"/>
    <row r="887" ht="24.75" customHeight="1" x14ac:dyDescent="0.25"/>
    <row r="888" ht="24.75" customHeight="1" x14ac:dyDescent="0.25"/>
    <row r="889" ht="24.75" customHeight="1" x14ac:dyDescent="0.25"/>
    <row r="890" ht="24.75" customHeight="1" x14ac:dyDescent="0.25"/>
    <row r="891" ht="24.75" customHeight="1" x14ac:dyDescent="0.25"/>
    <row r="892" ht="24.75" customHeight="1" x14ac:dyDescent="0.25"/>
    <row r="893" ht="24.75" customHeight="1" x14ac:dyDescent="0.25"/>
    <row r="894" ht="24.75" customHeight="1" x14ac:dyDescent="0.25"/>
    <row r="895" ht="24.75" customHeight="1" x14ac:dyDescent="0.25"/>
    <row r="896" ht="24.75" customHeight="1" x14ac:dyDescent="0.25"/>
    <row r="897" ht="24.75" customHeight="1" x14ac:dyDescent="0.25"/>
    <row r="898" ht="24.75" customHeight="1" x14ac:dyDescent="0.25"/>
    <row r="899" ht="24.75" customHeight="1" x14ac:dyDescent="0.25"/>
    <row r="900" ht="24.75" customHeight="1" x14ac:dyDescent="0.25"/>
    <row r="901" ht="24.75" customHeight="1" x14ac:dyDescent="0.25"/>
    <row r="902" ht="24.75" customHeight="1" x14ac:dyDescent="0.25"/>
    <row r="903" ht="24.75" customHeight="1" x14ac:dyDescent="0.25"/>
    <row r="904" ht="24.75" customHeight="1" x14ac:dyDescent="0.25"/>
    <row r="905" ht="24.75" customHeight="1" x14ac:dyDescent="0.25"/>
    <row r="906" ht="24.75" customHeight="1" x14ac:dyDescent="0.25"/>
    <row r="907" ht="24.75" customHeight="1" x14ac:dyDescent="0.25"/>
    <row r="908" ht="24.75" customHeight="1" x14ac:dyDescent="0.25"/>
    <row r="909" ht="24.75" customHeight="1" x14ac:dyDescent="0.25"/>
    <row r="910" ht="24.75" customHeight="1" x14ac:dyDescent="0.25"/>
    <row r="911" ht="24.75" customHeight="1" x14ac:dyDescent="0.25"/>
    <row r="912" ht="24.75" customHeight="1" x14ac:dyDescent="0.25"/>
    <row r="913" ht="24.75" customHeight="1" x14ac:dyDescent="0.25"/>
    <row r="914" ht="24.75" customHeight="1" x14ac:dyDescent="0.25"/>
    <row r="915" ht="24.75" customHeight="1" x14ac:dyDescent="0.25"/>
    <row r="916" ht="24.75" customHeight="1" x14ac:dyDescent="0.25"/>
    <row r="917" ht="24.75" customHeight="1" x14ac:dyDescent="0.25"/>
    <row r="918" ht="24.75" customHeight="1" x14ac:dyDescent="0.25"/>
    <row r="919" ht="24.75" customHeight="1" x14ac:dyDescent="0.25"/>
    <row r="920" ht="24.75" customHeight="1" x14ac:dyDescent="0.25"/>
    <row r="921" ht="24.75" customHeight="1" x14ac:dyDescent="0.25"/>
    <row r="922" ht="24.75" customHeight="1" x14ac:dyDescent="0.25"/>
    <row r="923" ht="24.75" customHeight="1" x14ac:dyDescent="0.25"/>
    <row r="924" ht="24.75" customHeight="1" x14ac:dyDescent="0.25"/>
    <row r="925" ht="24.75" customHeight="1" x14ac:dyDescent="0.25"/>
    <row r="926" ht="24.75" customHeight="1" x14ac:dyDescent="0.25"/>
    <row r="927" ht="24.75" customHeight="1" x14ac:dyDescent="0.25"/>
    <row r="928" ht="24.75" customHeight="1" x14ac:dyDescent="0.25"/>
    <row r="929" ht="24.75" customHeight="1" x14ac:dyDescent="0.25"/>
    <row r="930" ht="24.75" customHeight="1" x14ac:dyDescent="0.25"/>
    <row r="931" ht="24.75" customHeight="1" x14ac:dyDescent="0.25"/>
    <row r="932" ht="24.75" customHeight="1" x14ac:dyDescent="0.25"/>
    <row r="933" ht="24.75" customHeight="1" x14ac:dyDescent="0.25"/>
    <row r="934" ht="24.75" customHeight="1" x14ac:dyDescent="0.25"/>
    <row r="935" ht="24.75" customHeight="1" x14ac:dyDescent="0.25"/>
    <row r="936" ht="24.75" customHeight="1" x14ac:dyDescent="0.25"/>
    <row r="937" ht="24.75" customHeight="1" x14ac:dyDescent="0.25"/>
    <row r="938" ht="24.75" customHeight="1" x14ac:dyDescent="0.25"/>
    <row r="939" ht="24.75" customHeight="1" x14ac:dyDescent="0.25"/>
    <row r="940" ht="24.75" customHeight="1" x14ac:dyDescent="0.25"/>
    <row r="941" ht="24.75" customHeight="1" x14ac:dyDescent="0.25"/>
    <row r="942" ht="24.75" customHeight="1" x14ac:dyDescent="0.25"/>
    <row r="943" ht="24.75" customHeight="1" x14ac:dyDescent="0.25"/>
    <row r="944" ht="24.75" customHeight="1" x14ac:dyDescent="0.25"/>
    <row r="945" ht="24.75" customHeight="1" x14ac:dyDescent="0.25"/>
    <row r="946" ht="24.75" customHeight="1" x14ac:dyDescent="0.25"/>
    <row r="947" ht="24.75" customHeight="1" x14ac:dyDescent="0.25"/>
    <row r="948" ht="24.75" customHeight="1" x14ac:dyDescent="0.25"/>
    <row r="949" ht="24.75" customHeight="1" x14ac:dyDescent="0.25"/>
    <row r="950" ht="24.75" customHeight="1" x14ac:dyDescent="0.25"/>
    <row r="951" ht="24.75" customHeight="1" x14ac:dyDescent="0.25"/>
    <row r="952" ht="24.75" customHeight="1" x14ac:dyDescent="0.25"/>
    <row r="953" ht="24.75" customHeight="1" x14ac:dyDescent="0.25"/>
    <row r="954" ht="24.75" customHeight="1" x14ac:dyDescent="0.25"/>
    <row r="955" ht="24.75" customHeight="1" x14ac:dyDescent="0.25"/>
    <row r="956" ht="24.75" customHeight="1" x14ac:dyDescent="0.25"/>
    <row r="957" ht="24.75" customHeight="1" x14ac:dyDescent="0.25"/>
    <row r="958" ht="24.75" customHeight="1" x14ac:dyDescent="0.25"/>
    <row r="959" ht="24.75" customHeight="1" x14ac:dyDescent="0.25"/>
    <row r="960" ht="24.75" customHeight="1" x14ac:dyDescent="0.25"/>
    <row r="961" ht="24.75" customHeight="1" x14ac:dyDescent="0.25"/>
    <row r="962" ht="24.75" customHeight="1" x14ac:dyDescent="0.25"/>
    <row r="963" ht="24.75" customHeight="1" x14ac:dyDescent="0.25"/>
    <row r="964" ht="24.75" customHeight="1" x14ac:dyDescent="0.25"/>
    <row r="965" ht="24.75" customHeight="1" x14ac:dyDescent="0.25"/>
    <row r="966" ht="24.75" customHeight="1" x14ac:dyDescent="0.25"/>
    <row r="967" ht="24.75" customHeight="1" x14ac:dyDescent="0.25"/>
    <row r="968" ht="24.75" customHeight="1" x14ac:dyDescent="0.25"/>
    <row r="969" ht="24.75" customHeight="1" x14ac:dyDescent="0.25"/>
    <row r="970" ht="24.75" customHeight="1" x14ac:dyDescent="0.25"/>
    <row r="971" ht="24.75" customHeight="1" x14ac:dyDescent="0.25"/>
    <row r="972" ht="24.75" customHeight="1" x14ac:dyDescent="0.25"/>
    <row r="973" ht="24.75" customHeight="1" x14ac:dyDescent="0.25"/>
    <row r="974" ht="24.75" customHeight="1" x14ac:dyDescent="0.25"/>
    <row r="975" ht="24.75" customHeight="1" x14ac:dyDescent="0.25"/>
    <row r="976" ht="24.75" customHeight="1" x14ac:dyDescent="0.25"/>
    <row r="977" ht="24.75" customHeight="1" x14ac:dyDescent="0.25"/>
    <row r="978" ht="24.75" customHeight="1" x14ac:dyDescent="0.25"/>
    <row r="979" ht="24.75" customHeight="1" x14ac:dyDescent="0.25"/>
    <row r="980" ht="24.75" customHeight="1" x14ac:dyDescent="0.25"/>
    <row r="981" ht="24.75" customHeight="1" x14ac:dyDescent="0.25"/>
    <row r="982" ht="24.75" customHeight="1" x14ac:dyDescent="0.25"/>
    <row r="983" ht="24.75" customHeight="1" x14ac:dyDescent="0.25"/>
    <row r="984" ht="24.75" customHeight="1" x14ac:dyDescent="0.25"/>
    <row r="985" ht="24.75" customHeight="1" x14ac:dyDescent="0.25"/>
    <row r="986" ht="24.75" customHeight="1" x14ac:dyDescent="0.25"/>
    <row r="987" ht="24.75" customHeight="1" x14ac:dyDescent="0.25"/>
    <row r="988" ht="24.75" customHeight="1" x14ac:dyDescent="0.25"/>
    <row r="989" ht="24.75" customHeight="1" x14ac:dyDescent="0.25"/>
    <row r="990" ht="24.75" customHeight="1" x14ac:dyDescent="0.25"/>
    <row r="991" ht="24.75" customHeight="1" x14ac:dyDescent="0.25"/>
    <row r="992" ht="24.75" customHeight="1" x14ac:dyDescent="0.25"/>
    <row r="993" ht="24.75" customHeight="1" x14ac:dyDescent="0.25"/>
    <row r="994" ht="24.75" customHeight="1" x14ac:dyDescent="0.25"/>
    <row r="995" ht="24.75" customHeight="1" x14ac:dyDescent="0.25"/>
    <row r="996" ht="24.75" customHeight="1" x14ac:dyDescent="0.25"/>
    <row r="997" ht="24.75" customHeight="1" x14ac:dyDescent="0.25"/>
    <row r="998" ht="24.75" customHeight="1" x14ac:dyDescent="0.25"/>
    <row r="999" ht="24.75" customHeight="1" x14ac:dyDescent="0.25"/>
    <row r="1000" ht="24.75" customHeight="1" x14ac:dyDescent="0.25"/>
    <row r="1001" ht="24.75" customHeight="1" x14ac:dyDescent="0.25"/>
    <row r="1002" ht="24.75" customHeight="1" x14ac:dyDescent="0.25"/>
    <row r="1003" ht="24.75" customHeight="1" x14ac:dyDescent="0.25"/>
    <row r="1004" ht="24.75" customHeight="1" x14ac:dyDescent="0.25"/>
    <row r="1005" ht="24.75" customHeight="1" x14ac:dyDescent="0.25"/>
    <row r="1006" ht="24.75" customHeight="1" x14ac:dyDescent="0.25"/>
    <row r="1007" ht="24.75" customHeight="1" x14ac:dyDescent="0.25"/>
    <row r="1008" ht="24.75" customHeight="1" x14ac:dyDescent="0.25"/>
    <row r="1009" ht="24.75" customHeight="1" x14ac:dyDescent="0.25"/>
    <row r="1010" ht="24.75" customHeight="1" x14ac:dyDescent="0.25"/>
    <row r="1011" ht="24.75" customHeight="1" x14ac:dyDescent="0.25"/>
    <row r="1012" ht="24.75" customHeight="1" x14ac:dyDescent="0.25"/>
    <row r="1013" ht="24.75" customHeight="1" x14ac:dyDescent="0.25"/>
    <row r="1014" ht="24.75" customHeight="1" x14ac:dyDescent="0.25"/>
    <row r="1015" ht="24.75" customHeight="1" x14ac:dyDescent="0.25"/>
    <row r="1016" ht="24.75" customHeight="1" x14ac:dyDescent="0.25"/>
    <row r="1017" ht="24.75" customHeight="1" x14ac:dyDescent="0.25"/>
    <row r="1018" ht="24.75" customHeight="1" x14ac:dyDescent="0.25"/>
    <row r="1019" ht="24.75" customHeight="1" x14ac:dyDescent="0.25"/>
    <row r="1020" ht="24.75" customHeight="1" x14ac:dyDescent="0.25"/>
    <row r="1021" ht="24.75" customHeight="1" x14ac:dyDescent="0.25"/>
    <row r="1022" ht="24.75" customHeight="1" x14ac:dyDescent="0.25"/>
    <row r="1023" ht="24.75" customHeight="1" x14ac:dyDescent="0.25"/>
    <row r="1024" ht="24.75" customHeight="1" x14ac:dyDescent="0.25"/>
    <row r="1025" ht="24.75" customHeight="1" x14ac:dyDescent="0.25"/>
    <row r="1026" ht="24.75" customHeight="1" x14ac:dyDescent="0.25"/>
    <row r="1027" ht="24.75" customHeight="1" x14ac:dyDescent="0.25"/>
    <row r="1028" ht="24.75" customHeight="1" x14ac:dyDescent="0.25"/>
    <row r="1029" ht="24.75" customHeight="1" x14ac:dyDescent="0.25"/>
    <row r="1030" ht="24.75" customHeight="1" x14ac:dyDescent="0.25"/>
    <row r="1031" ht="24.75" customHeight="1" x14ac:dyDescent="0.25"/>
    <row r="1032" ht="24.75" customHeight="1" x14ac:dyDescent="0.25"/>
    <row r="1033" ht="24.75" customHeight="1" x14ac:dyDescent="0.25"/>
    <row r="1034" ht="24.75" customHeight="1" x14ac:dyDescent="0.25"/>
    <row r="1035" ht="24.75" customHeight="1" x14ac:dyDescent="0.25"/>
    <row r="1036" ht="24.75" customHeight="1" x14ac:dyDescent="0.25"/>
    <row r="1037" ht="24.75" customHeight="1" x14ac:dyDescent="0.25"/>
    <row r="1038" ht="24.75" customHeight="1" x14ac:dyDescent="0.25"/>
    <row r="1039" ht="24.75" customHeight="1" x14ac:dyDescent="0.25"/>
    <row r="1040" ht="24.75" customHeight="1" x14ac:dyDescent="0.25"/>
    <row r="1041" ht="24.75" customHeight="1" x14ac:dyDescent="0.25"/>
    <row r="1042" ht="24.75" customHeight="1" x14ac:dyDescent="0.25"/>
    <row r="1043" ht="24.75" customHeight="1" x14ac:dyDescent="0.25"/>
    <row r="1044" ht="24.75" customHeight="1" x14ac:dyDescent="0.25"/>
    <row r="1045" ht="24.75" customHeight="1" x14ac:dyDescent="0.25"/>
    <row r="1046" ht="24.75" customHeight="1" x14ac:dyDescent="0.25"/>
    <row r="1047" ht="24.75" customHeight="1" x14ac:dyDescent="0.25"/>
    <row r="1048" ht="24.75" customHeight="1" x14ac:dyDescent="0.25"/>
    <row r="1049" ht="24.75" customHeight="1" x14ac:dyDescent="0.25"/>
    <row r="1050" ht="24.75" customHeight="1" x14ac:dyDescent="0.25"/>
    <row r="1051" ht="24.75" customHeight="1" x14ac:dyDescent="0.25"/>
    <row r="1052" ht="24.75" customHeight="1" x14ac:dyDescent="0.25"/>
    <row r="1053" ht="24.75" customHeight="1" x14ac:dyDescent="0.25"/>
    <row r="1054" ht="24.75" customHeight="1" x14ac:dyDescent="0.25"/>
    <row r="1055" ht="24.75" customHeight="1" x14ac:dyDescent="0.25"/>
    <row r="1056" ht="24.75" customHeight="1" x14ac:dyDescent="0.25"/>
    <row r="1057" ht="24.75" customHeight="1" x14ac:dyDescent="0.25"/>
    <row r="1058" ht="24.75" customHeight="1" x14ac:dyDescent="0.25"/>
    <row r="1059" ht="24.75" customHeight="1" x14ac:dyDescent="0.25"/>
    <row r="1060" ht="24.75" customHeight="1" x14ac:dyDescent="0.25"/>
    <row r="1061" ht="24.75" customHeight="1" x14ac:dyDescent="0.25"/>
    <row r="1062" ht="24.75" customHeight="1" x14ac:dyDescent="0.25"/>
    <row r="1063" ht="24.75" customHeight="1" x14ac:dyDescent="0.25"/>
    <row r="1064" ht="24.75" customHeight="1" x14ac:dyDescent="0.25"/>
    <row r="1065" ht="24.75" customHeight="1" x14ac:dyDescent="0.25"/>
    <row r="1066" ht="24.75" customHeight="1" x14ac:dyDescent="0.25"/>
    <row r="1067" ht="24.75" customHeight="1" x14ac:dyDescent="0.25"/>
    <row r="1068" ht="24.75" customHeight="1" x14ac:dyDescent="0.25"/>
    <row r="1069" ht="24.75" customHeight="1" x14ac:dyDescent="0.25"/>
    <row r="1070" ht="24.75" customHeight="1" x14ac:dyDescent="0.25"/>
    <row r="1071" ht="24.75" customHeight="1" x14ac:dyDescent="0.25"/>
    <row r="1072" ht="24.75" customHeight="1" x14ac:dyDescent="0.25"/>
    <row r="1073" ht="24.75" customHeight="1" x14ac:dyDescent="0.25"/>
    <row r="1074" ht="24.75" customHeight="1" x14ac:dyDescent="0.25"/>
    <row r="1075" ht="24.75" customHeight="1" x14ac:dyDescent="0.25"/>
    <row r="1076" ht="24.75" customHeight="1" x14ac:dyDescent="0.25"/>
    <row r="1077" ht="24.75" customHeight="1" x14ac:dyDescent="0.25"/>
    <row r="1078" ht="24.75" customHeight="1" x14ac:dyDescent="0.25"/>
    <row r="1079" ht="24.75" customHeight="1" x14ac:dyDescent="0.25"/>
    <row r="1080" ht="24.75" customHeight="1" x14ac:dyDescent="0.25"/>
    <row r="1081" ht="24.75" customHeight="1" x14ac:dyDescent="0.25"/>
    <row r="1082" ht="24.75" customHeight="1" x14ac:dyDescent="0.25"/>
    <row r="1083" ht="24.75" customHeight="1" x14ac:dyDescent="0.25"/>
    <row r="1084" ht="24.75" customHeight="1" x14ac:dyDescent="0.25"/>
    <row r="1085" ht="24.75" customHeight="1" x14ac:dyDescent="0.25"/>
    <row r="1086" ht="24.75" customHeight="1" x14ac:dyDescent="0.25"/>
    <row r="1087" ht="24.75" customHeight="1" x14ac:dyDescent="0.25"/>
    <row r="1088" ht="24.75" customHeight="1" x14ac:dyDescent="0.25"/>
    <row r="1089" ht="24.75" customHeight="1" x14ac:dyDescent="0.25"/>
    <row r="1090" ht="24.75" customHeight="1" x14ac:dyDescent="0.25"/>
    <row r="1091" ht="24.75" customHeight="1" x14ac:dyDescent="0.25"/>
    <row r="1092" ht="24.75" customHeight="1" x14ac:dyDescent="0.25"/>
    <row r="1093" ht="24.75" customHeight="1" x14ac:dyDescent="0.25"/>
    <row r="1094" ht="24.75" customHeight="1" x14ac:dyDescent="0.25"/>
    <row r="1095" ht="24.75" customHeight="1" x14ac:dyDescent="0.25"/>
    <row r="1096" ht="24.75" customHeight="1" x14ac:dyDescent="0.25"/>
    <row r="1097" ht="24.75" customHeight="1" x14ac:dyDescent="0.25"/>
    <row r="1098" ht="24.75" customHeight="1" x14ac:dyDescent="0.25"/>
    <row r="1099" ht="24.75" customHeight="1" x14ac:dyDescent="0.25"/>
    <row r="1100" ht="24.75" customHeight="1" x14ac:dyDescent="0.25"/>
    <row r="1101" ht="24.75" customHeight="1" x14ac:dyDescent="0.25"/>
    <row r="1102" ht="24.75" customHeight="1" x14ac:dyDescent="0.25"/>
    <row r="1103" ht="24.75" customHeight="1" x14ac:dyDescent="0.25"/>
    <row r="1104" ht="24.75" customHeight="1" x14ac:dyDescent="0.25"/>
    <row r="1105" ht="24.75" customHeight="1" x14ac:dyDescent="0.25"/>
    <row r="1106" ht="24.75" customHeight="1" x14ac:dyDescent="0.25"/>
    <row r="1107" ht="24.75" customHeight="1" x14ac:dyDescent="0.25"/>
    <row r="1108" ht="24.75" customHeight="1" x14ac:dyDescent="0.25"/>
    <row r="1109" ht="24.75" customHeight="1" x14ac:dyDescent="0.25"/>
    <row r="1110" ht="24.75" customHeight="1" x14ac:dyDescent="0.25"/>
    <row r="1111" ht="24.75" customHeight="1" x14ac:dyDescent="0.25"/>
    <row r="1112" ht="24.75" customHeight="1" x14ac:dyDescent="0.25"/>
    <row r="1113" ht="24.75" customHeight="1" x14ac:dyDescent="0.25"/>
    <row r="1114" ht="24.75" customHeight="1" x14ac:dyDescent="0.25"/>
    <row r="1115" ht="24.75" customHeight="1" x14ac:dyDescent="0.25"/>
    <row r="1116" ht="24.75" customHeight="1" x14ac:dyDescent="0.25"/>
    <row r="1117" ht="24.75" customHeight="1" x14ac:dyDescent="0.25"/>
    <row r="1118" ht="24.75" customHeight="1" x14ac:dyDescent="0.25"/>
    <row r="1119" ht="24.75" customHeight="1" x14ac:dyDescent="0.25"/>
    <row r="1120" ht="24.75" customHeight="1" x14ac:dyDescent="0.25"/>
    <row r="1121" ht="24.75" customHeight="1" x14ac:dyDescent="0.25"/>
    <row r="1122" ht="24.75" customHeight="1" x14ac:dyDescent="0.25"/>
    <row r="1123" ht="24.75" customHeight="1" x14ac:dyDescent="0.25"/>
    <row r="1124" ht="24.75" customHeight="1" x14ac:dyDescent="0.25"/>
    <row r="1125" ht="24.75" customHeight="1" x14ac:dyDescent="0.25"/>
    <row r="1126" ht="24.75" customHeight="1" x14ac:dyDescent="0.25"/>
    <row r="1127" ht="24.75" customHeight="1" x14ac:dyDescent="0.25"/>
    <row r="1128" ht="24.75" customHeight="1" x14ac:dyDescent="0.25"/>
    <row r="1129" ht="24.75" customHeight="1" x14ac:dyDescent="0.25"/>
    <row r="1130" ht="24.75" customHeight="1" x14ac:dyDescent="0.25"/>
    <row r="1131" ht="24.75" customHeight="1" x14ac:dyDescent="0.25"/>
    <row r="1132" ht="24.75" customHeight="1" x14ac:dyDescent="0.25"/>
    <row r="1133" ht="24.75" customHeight="1" x14ac:dyDescent="0.25"/>
    <row r="1134" ht="24.75" customHeight="1" x14ac:dyDescent="0.25"/>
    <row r="1135" ht="24.75" customHeight="1" x14ac:dyDescent="0.25"/>
    <row r="1136" ht="24.75" customHeight="1" x14ac:dyDescent="0.25"/>
    <row r="1137" ht="24.75" customHeight="1" x14ac:dyDescent="0.25"/>
    <row r="1138" ht="24.75" customHeight="1" x14ac:dyDescent="0.25"/>
    <row r="1139" ht="24.75" customHeight="1" x14ac:dyDescent="0.25"/>
    <row r="1140" ht="24.75" customHeight="1" x14ac:dyDescent="0.25"/>
    <row r="1141" ht="24.75" customHeight="1" x14ac:dyDescent="0.25"/>
    <row r="1142" ht="24.75" customHeight="1" x14ac:dyDescent="0.25"/>
    <row r="1143" ht="24.75" customHeight="1" x14ac:dyDescent="0.25"/>
    <row r="1144" ht="24.75" customHeight="1" x14ac:dyDescent="0.25"/>
    <row r="1145" ht="24.75" customHeight="1" x14ac:dyDescent="0.25"/>
    <row r="1146" ht="24.75" customHeight="1" x14ac:dyDescent="0.25"/>
    <row r="1147" ht="24.75" customHeight="1" x14ac:dyDescent="0.25"/>
    <row r="1148" ht="24.75" customHeight="1" x14ac:dyDescent="0.25"/>
    <row r="1149" ht="24.75" customHeight="1" x14ac:dyDescent="0.25"/>
    <row r="1150" ht="24.75" customHeight="1" x14ac:dyDescent="0.25"/>
    <row r="1151" ht="24.75" customHeight="1" x14ac:dyDescent="0.25"/>
    <row r="1152" ht="24.75" customHeight="1" x14ac:dyDescent="0.25"/>
    <row r="1153" ht="24.75" customHeight="1" x14ac:dyDescent="0.25"/>
    <row r="1154" ht="24.75" customHeight="1" x14ac:dyDescent="0.25"/>
    <row r="1155" ht="24.75" customHeight="1" x14ac:dyDescent="0.25"/>
    <row r="1156" ht="24.75" customHeight="1" x14ac:dyDescent="0.25"/>
    <row r="1157" ht="24.75" customHeight="1" x14ac:dyDescent="0.25"/>
    <row r="1158" ht="24.75" customHeight="1" x14ac:dyDescent="0.25"/>
    <row r="1159" ht="24.75" customHeight="1" x14ac:dyDescent="0.25"/>
    <row r="1160" ht="24.75" customHeight="1" x14ac:dyDescent="0.25"/>
    <row r="1161" ht="24.75" customHeight="1" x14ac:dyDescent="0.25"/>
    <row r="1162" ht="24.75" customHeight="1" x14ac:dyDescent="0.25"/>
    <row r="1163" ht="24.75" customHeight="1" x14ac:dyDescent="0.25"/>
    <row r="1164" ht="24.75" customHeight="1" x14ac:dyDescent="0.25"/>
    <row r="1165" ht="24.75" customHeight="1" x14ac:dyDescent="0.25"/>
    <row r="1166" ht="24.75" customHeight="1" x14ac:dyDescent="0.25"/>
    <row r="1167" ht="24.75" customHeight="1" x14ac:dyDescent="0.25"/>
    <row r="1168" ht="24.75" customHeight="1" x14ac:dyDescent="0.25"/>
    <row r="1169" ht="24.75" customHeight="1" x14ac:dyDescent="0.25"/>
    <row r="1170" ht="24.75" customHeight="1" x14ac:dyDescent="0.25"/>
    <row r="1171" ht="24.75" customHeight="1" x14ac:dyDescent="0.25"/>
    <row r="1172" ht="24.75" customHeight="1" x14ac:dyDescent="0.25"/>
    <row r="1173" ht="24.75" customHeight="1" x14ac:dyDescent="0.25"/>
    <row r="1174" ht="24.75" customHeight="1" x14ac:dyDescent="0.25"/>
    <row r="1175" ht="24.75" customHeight="1" x14ac:dyDescent="0.25"/>
    <row r="1176" ht="24.75" customHeight="1" x14ac:dyDescent="0.25"/>
    <row r="1177" ht="24.75" customHeight="1" x14ac:dyDescent="0.25"/>
    <row r="1178" ht="24.75" customHeight="1" x14ac:dyDescent="0.25"/>
    <row r="1179" ht="24.75" customHeight="1" x14ac:dyDescent="0.25"/>
    <row r="1180" ht="24.75" customHeight="1" x14ac:dyDescent="0.25"/>
    <row r="1181" ht="24.75" customHeight="1" x14ac:dyDescent="0.25"/>
    <row r="1182" ht="24.75" customHeight="1" x14ac:dyDescent="0.25"/>
    <row r="1183" ht="24.75" customHeight="1" x14ac:dyDescent="0.25"/>
    <row r="1184" ht="24.75" customHeight="1" x14ac:dyDescent="0.25"/>
    <row r="1185" ht="24.75" customHeight="1" x14ac:dyDescent="0.25"/>
    <row r="1186" ht="24.75" customHeight="1" x14ac:dyDescent="0.25"/>
    <row r="1187" ht="24.75" customHeight="1" x14ac:dyDescent="0.25"/>
    <row r="1188" ht="24.75" customHeight="1" x14ac:dyDescent="0.25"/>
    <row r="1189" ht="24.75" customHeight="1" x14ac:dyDescent="0.25"/>
    <row r="1190" ht="24.75" customHeight="1" x14ac:dyDescent="0.25"/>
    <row r="1191" ht="24.75" customHeight="1" x14ac:dyDescent="0.25"/>
    <row r="1192" ht="24.75" customHeight="1" x14ac:dyDescent="0.25"/>
    <row r="1193" ht="24.75" customHeight="1" x14ac:dyDescent="0.25"/>
    <row r="1194" ht="24.75" customHeight="1" x14ac:dyDescent="0.25"/>
    <row r="1195" ht="24.75" customHeight="1" x14ac:dyDescent="0.25"/>
    <row r="1196" ht="24.75" customHeight="1" x14ac:dyDescent="0.25"/>
    <row r="1197" ht="24.75" customHeight="1" x14ac:dyDescent="0.25"/>
    <row r="1198" ht="24.75" customHeight="1" x14ac:dyDescent="0.25"/>
    <row r="1199" ht="24.75" customHeight="1" x14ac:dyDescent="0.25"/>
    <row r="1200" ht="24.75" customHeight="1" x14ac:dyDescent="0.25"/>
    <row r="1201" ht="24.75" customHeight="1" x14ac:dyDescent="0.25"/>
    <row r="1202" ht="24.75" customHeight="1" x14ac:dyDescent="0.25"/>
    <row r="1203" ht="24.75" customHeight="1" x14ac:dyDescent="0.25"/>
    <row r="1204" ht="24.75" customHeight="1" x14ac:dyDescent="0.25"/>
    <row r="1205" ht="24.75" customHeight="1" x14ac:dyDescent="0.25"/>
    <row r="1206" ht="24.75" customHeight="1" x14ac:dyDescent="0.25"/>
    <row r="1207" ht="24.75" customHeight="1" x14ac:dyDescent="0.25"/>
    <row r="1208" ht="24.75" customHeight="1" x14ac:dyDescent="0.25"/>
    <row r="1209" ht="24.75" customHeight="1" x14ac:dyDescent="0.25"/>
    <row r="1210" ht="24.75" customHeight="1" x14ac:dyDescent="0.25"/>
    <row r="1211" ht="24.75" customHeight="1" x14ac:dyDescent="0.25"/>
    <row r="1212" ht="24.75" customHeight="1" x14ac:dyDescent="0.25"/>
    <row r="1213" ht="24.75" customHeight="1" x14ac:dyDescent="0.25"/>
    <row r="1214" ht="24.75" customHeight="1" x14ac:dyDescent="0.25"/>
    <row r="1215" ht="24.75" customHeight="1" x14ac:dyDescent="0.25"/>
    <row r="1216" ht="24.75" customHeight="1" x14ac:dyDescent="0.25"/>
    <row r="1217" ht="24.75" customHeight="1" x14ac:dyDescent="0.25"/>
    <row r="1218" ht="24.75" customHeight="1" x14ac:dyDescent="0.25"/>
    <row r="1219" ht="24.75" customHeight="1" x14ac:dyDescent="0.25"/>
    <row r="1220" ht="24.75" customHeight="1" x14ac:dyDescent="0.25"/>
    <row r="1221" ht="24.75" customHeight="1" x14ac:dyDescent="0.25"/>
    <row r="1222" ht="24.75" customHeight="1" x14ac:dyDescent="0.25"/>
    <row r="1223" ht="24.75" customHeight="1" x14ac:dyDescent="0.25"/>
    <row r="1224" ht="24.75" customHeight="1" x14ac:dyDescent="0.25"/>
    <row r="1225" ht="24.75" customHeight="1" x14ac:dyDescent="0.25"/>
    <row r="1226" ht="24.75" customHeight="1" x14ac:dyDescent="0.25"/>
    <row r="1227" ht="24.75" customHeight="1" x14ac:dyDescent="0.25"/>
    <row r="1228" ht="24.75" customHeight="1" x14ac:dyDescent="0.25"/>
    <row r="1229" ht="24.75" customHeight="1" x14ac:dyDescent="0.25"/>
    <row r="1230" ht="24.75" customHeight="1" x14ac:dyDescent="0.25"/>
    <row r="1231" ht="24.75" customHeight="1" x14ac:dyDescent="0.25"/>
    <row r="1232" ht="24.75" customHeight="1" x14ac:dyDescent="0.25"/>
    <row r="1233" ht="24.75" customHeight="1" x14ac:dyDescent="0.25"/>
    <row r="1234" ht="24.75" customHeight="1" x14ac:dyDescent="0.25"/>
    <row r="1235" ht="24.75" customHeight="1" x14ac:dyDescent="0.25"/>
    <row r="1236" ht="24.75" customHeight="1" x14ac:dyDescent="0.25"/>
    <row r="1237" ht="24.75" customHeight="1" x14ac:dyDescent="0.25"/>
    <row r="1238" ht="24.75" customHeight="1" x14ac:dyDescent="0.25"/>
    <row r="1239" ht="24.75" customHeight="1" x14ac:dyDescent="0.25"/>
    <row r="1240" ht="24.75" customHeight="1" x14ac:dyDescent="0.25"/>
    <row r="1241" ht="24.75" customHeight="1" x14ac:dyDescent="0.25"/>
    <row r="1242" ht="24.75" customHeight="1" x14ac:dyDescent="0.25"/>
    <row r="1243" ht="24.75" customHeight="1" x14ac:dyDescent="0.25"/>
    <row r="1244" ht="24.75" customHeight="1" x14ac:dyDescent="0.25"/>
    <row r="1245" ht="24.75" customHeight="1" x14ac:dyDescent="0.25"/>
    <row r="1246" ht="24.75" customHeight="1" x14ac:dyDescent="0.25"/>
    <row r="1247" ht="24.75" customHeight="1" x14ac:dyDescent="0.25"/>
    <row r="1248" ht="24.75" customHeight="1" x14ac:dyDescent="0.25"/>
    <row r="1249" ht="24.75" customHeight="1" x14ac:dyDescent="0.25"/>
    <row r="1250" ht="24.75" customHeight="1" x14ac:dyDescent="0.25"/>
    <row r="1251" ht="24.75" customHeight="1" x14ac:dyDescent="0.25"/>
    <row r="1252" ht="24.75" customHeight="1" x14ac:dyDescent="0.25"/>
    <row r="1253" ht="24.75" customHeight="1" x14ac:dyDescent="0.25"/>
    <row r="1254" ht="24.75" customHeight="1" x14ac:dyDescent="0.25"/>
    <row r="1255" ht="24.75" customHeight="1" x14ac:dyDescent="0.25"/>
    <row r="1256" ht="24.75" customHeight="1" x14ac:dyDescent="0.25"/>
    <row r="1257" ht="24.75" customHeight="1" x14ac:dyDescent="0.25"/>
    <row r="1258" ht="24.75" customHeight="1" x14ac:dyDescent="0.25"/>
    <row r="1259" ht="24.75" customHeight="1" x14ac:dyDescent="0.25"/>
    <row r="1260" ht="24.75" customHeight="1" x14ac:dyDescent="0.25"/>
    <row r="1261" ht="24.75" customHeight="1" x14ac:dyDescent="0.25"/>
    <row r="1262" ht="24.75" customHeight="1" x14ac:dyDescent="0.25"/>
    <row r="1263" ht="24.75" customHeight="1" x14ac:dyDescent="0.25"/>
    <row r="1264" ht="24.75" customHeight="1" x14ac:dyDescent="0.25"/>
    <row r="1265" ht="24.75" customHeight="1" x14ac:dyDescent="0.25"/>
    <row r="1266" ht="24.75" customHeight="1" x14ac:dyDescent="0.25"/>
    <row r="1267" ht="24.75" customHeight="1" x14ac:dyDescent="0.25"/>
    <row r="1268" ht="24.75" customHeight="1" x14ac:dyDescent="0.25"/>
    <row r="1269" ht="24.75" customHeight="1" x14ac:dyDescent="0.25"/>
    <row r="1270" ht="24.75" customHeight="1" x14ac:dyDescent="0.25"/>
    <row r="1271" ht="24.75" customHeight="1" x14ac:dyDescent="0.25"/>
    <row r="1272" ht="24.75" customHeight="1" x14ac:dyDescent="0.25"/>
    <row r="1273" ht="24.75" customHeight="1" x14ac:dyDescent="0.25"/>
    <row r="1274" ht="24.75" customHeight="1" x14ac:dyDescent="0.25"/>
    <row r="1275" ht="24.75" customHeight="1" x14ac:dyDescent="0.25"/>
    <row r="1276" ht="24.75" customHeight="1" x14ac:dyDescent="0.25"/>
    <row r="1277" ht="24.75" customHeight="1" x14ac:dyDescent="0.25"/>
    <row r="1278" ht="24.75" customHeight="1" x14ac:dyDescent="0.25"/>
    <row r="1279" ht="24.75" customHeight="1" x14ac:dyDescent="0.25"/>
    <row r="1280" ht="24.75" customHeight="1" x14ac:dyDescent="0.25"/>
    <row r="1281" ht="24.75" customHeight="1" x14ac:dyDescent="0.25"/>
    <row r="1282" ht="24.75" customHeight="1" x14ac:dyDescent="0.25"/>
    <row r="1283" ht="24.75" customHeight="1" x14ac:dyDescent="0.25"/>
    <row r="1284" ht="24.75" customHeight="1" x14ac:dyDescent="0.25"/>
    <row r="1285" ht="24.75" customHeight="1" x14ac:dyDescent="0.25"/>
    <row r="1286" ht="24.75" customHeight="1" x14ac:dyDescent="0.25"/>
    <row r="1287" ht="24.75" customHeight="1" x14ac:dyDescent="0.25"/>
    <row r="1288" ht="24.75" customHeight="1" x14ac:dyDescent="0.25"/>
    <row r="1289" ht="24.75" customHeight="1" x14ac:dyDescent="0.25"/>
    <row r="1290" ht="24.75" customHeight="1" x14ac:dyDescent="0.25"/>
    <row r="1291" ht="24.75" customHeight="1" x14ac:dyDescent="0.25"/>
    <row r="1292" ht="24.75" customHeight="1" x14ac:dyDescent="0.25"/>
    <row r="1293" ht="24.75" customHeight="1" x14ac:dyDescent="0.25"/>
    <row r="1294" ht="24.75" customHeight="1" x14ac:dyDescent="0.25"/>
    <row r="1295" ht="24.75" customHeight="1" x14ac:dyDescent="0.25"/>
    <row r="1296" ht="24.75" customHeight="1" x14ac:dyDescent="0.25"/>
    <row r="1297" ht="24.75" customHeight="1" x14ac:dyDescent="0.25"/>
    <row r="1298" ht="24.75" customHeight="1" x14ac:dyDescent="0.25"/>
    <row r="1299" ht="24.75" customHeight="1" x14ac:dyDescent="0.25"/>
    <row r="1300" ht="24.75" customHeight="1" x14ac:dyDescent="0.25"/>
    <row r="1301" ht="24.75" customHeight="1" x14ac:dyDescent="0.25"/>
    <row r="1302" ht="24.75" customHeight="1" x14ac:dyDescent="0.25"/>
    <row r="1303" ht="24.75" customHeight="1" x14ac:dyDescent="0.25"/>
    <row r="1304" ht="24.75" customHeight="1" x14ac:dyDescent="0.25"/>
    <row r="1305" ht="24.75" customHeight="1" x14ac:dyDescent="0.25"/>
    <row r="1306" ht="24.75" customHeight="1" x14ac:dyDescent="0.25"/>
    <row r="1307" ht="24.75" customHeight="1" x14ac:dyDescent="0.25"/>
    <row r="1308" ht="24.75" customHeight="1" x14ac:dyDescent="0.25"/>
    <row r="1309" ht="24.75" customHeight="1" x14ac:dyDescent="0.25"/>
    <row r="1310" ht="24.75" customHeight="1" x14ac:dyDescent="0.25"/>
    <row r="1311" ht="24.75" customHeight="1" x14ac:dyDescent="0.25"/>
    <row r="1312" ht="24.75" customHeight="1" x14ac:dyDescent="0.25"/>
    <row r="1313" ht="24.75" customHeight="1" x14ac:dyDescent="0.25"/>
    <row r="1314" ht="24.75" customHeight="1" x14ac:dyDescent="0.25"/>
    <row r="1315" ht="24.75" customHeight="1" x14ac:dyDescent="0.25"/>
    <row r="1316" ht="24.75" customHeight="1" x14ac:dyDescent="0.25"/>
    <row r="1317" ht="24.75" customHeight="1" x14ac:dyDescent="0.25"/>
    <row r="1318" ht="24.75" customHeight="1" x14ac:dyDescent="0.25"/>
    <row r="1319" ht="24.75" customHeight="1" x14ac:dyDescent="0.25"/>
    <row r="1320" ht="24.75" customHeight="1" x14ac:dyDescent="0.25"/>
    <row r="1321" ht="24.75" customHeight="1" x14ac:dyDescent="0.25"/>
    <row r="1322" ht="24.75" customHeight="1" x14ac:dyDescent="0.25"/>
    <row r="1323" ht="24.75" customHeight="1" x14ac:dyDescent="0.25"/>
    <row r="1324" ht="24.75" customHeight="1" x14ac:dyDescent="0.25"/>
    <row r="1325" ht="24.75" customHeight="1" x14ac:dyDescent="0.25"/>
    <row r="1326" ht="24.75" customHeight="1" x14ac:dyDescent="0.25"/>
    <row r="1327" ht="24.75" customHeight="1" x14ac:dyDescent="0.25"/>
    <row r="1328" ht="24.75" customHeight="1" x14ac:dyDescent="0.25"/>
    <row r="1329" ht="24.75" customHeight="1" x14ac:dyDescent="0.25"/>
    <row r="1330" ht="24.75" customHeight="1" x14ac:dyDescent="0.25"/>
    <row r="1331" ht="24.75" customHeight="1" x14ac:dyDescent="0.25"/>
    <row r="1332" ht="24.75" customHeight="1" x14ac:dyDescent="0.25"/>
    <row r="1333" ht="24.75" customHeight="1" x14ac:dyDescent="0.25"/>
    <row r="1334" ht="24.75" customHeight="1" x14ac:dyDescent="0.25"/>
    <row r="1335" ht="24.75" customHeight="1" x14ac:dyDescent="0.25"/>
    <row r="1336" ht="24.75" customHeight="1" x14ac:dyDescent="0.25"/>
    <row r="1337" ht="24.75" customHeight="1" x14ac:dyDescent="0.25"/>
    <row r="1338" ht="24.75" customHeight="1" x14ac:dyDescent="0.25"/>
    <row r="1339" ht="24.75" customHeight="1" x14ac:dyDescent="0.25"/>
    <row r="1340" ht="24.75" customHeight="1" x14ac:dyDescent="0.25"/>
    <row r="1341" ht="24.75" customHeight="1" x14ac:dyDescent="0.25"/>
    <row r="1342" ht="24.75" customHeight="1" x14ac:dyDescent="0.25"/>
    <row r="1343" ht="24.75" customHeight="1" x14ac:dyDescent="0.25"/>
    <row r="1344" ht="24.75" customHeight="1" x14ac:dyDescent="0.25"/>
    <row r="1345" ht="24.75" customHeight="1" x14ac:dyDescent="0.25"/>
    <row r="1346" ht="24.75" customHeight="1" x14ac:dyDescent="0.25"/>
    <row r="1347" ht="24.75" customHeight="1" x14ac:dyDescent="0.25"/>
    <row r="1348" ht="24.75" customHeight="1" x14ac:dyDescent="0.25"/>
    <row r="1349" ht="24.75" customHeight="1" x14ac:dyDescent="0.25"/>
    <row r="1350" ht="24.75" customHeight="1" x14ac:dyDescent="0.25"/>
    <row r="1351" ht="24.75" customHeight="1" x14ac:dyDescent="0.25"/>
    <row r="1352" ht="24.75" customHeight="1" x14ac:dyDescent="0.25"/>
    <row r="1353" ht="24.75" customHeight="1" x14ac:dyDescent="0.25"/>
    <row r="1354" ht="24.75" customHeight="1" x14ac:dyDescent="0.25"/>
    <row r="1355" ht="24.75" customHeight="1" x14ac:dyDescent="0.25"/>
    <row r="1356" ht="24.75" customHeight="1" x14ac:dyDescent="0.25"/>
    <row r="1357" ht="24.75" customHeight="1" x14ac:dyDescent="0.25"/>
    <row r="1358" ht="24.75" customHeight="1" x14ac:dyDescent="0.25"/>
    <row r="1359" ht="24.75" customHeight="1" x14ac:dyDescent="0.25"/>
    <row r="1360" ht="24.75" customHeight="1" x14ac:dyDescent="0.25"/>
    <row r="1361" ht="24.75" customHeight="1" x14ac:dyDescent="0.25"/>
    <row r="1362" ht="24.75" customHeight="1" x14ac:dyDescent="0.25"/>
    <row r="1363" ht="24.75" customHeight="1" x14ac:dyDescent="0.25"/>
    <row r="1364" ht="24.75" customHeight="1" x14ac:dyDescent="0.25"/>
    <row r="1365" ht="24.75" customHeight="1" x14ac:dyDescent="0.25"/>
    <row r="1366" ht="24.75" customHeight="1" x14ac:dyDescent="0.25"/>
    <row r="1367" ht="24.75" customHeight="1" x14ac:dyDescent="0.25"/>
    <row r="1368" ht="24.75" customHeight="1" x14ac:dyDescent="0.25"/>
    <row r="1369" ht="24.75" customHeight="1" x14ac:dyDescent="0.25"/>
    <row r="1370" ht="24.75" customHeight="1" x14ac:dyDescent="0.25"/>
    <row r="1371" ht="24.75" customHeight="1" x14ac:dyDescent="0.25"/>
    <row r="1372" ht="24.75" customHeight="1" x14ac:dyDescent="0.25"/>
    <row r="1373" ht="24.75" customHeight="1" x14ac:dyDescent="0.25"/>
    <row r="1374" ht="24.75" customHeight="1" x14ac:dyDescent="0.25"/>
    <row r="1375" ht="24.75" customHeight="1" x14ac:dyDescent="0.25"/>
    <row r="1376" ht="24.75" customHeight="1" x14ac:dyDescent="0.25"/>
    <row r="1377" ht="24.75" customHeight="1" x14ac:dyDescent="0.25"/>
    <row r="1378" ht="24.75" customHeight="1" x14ac:dyDescent="0.25"/>
    <row r="1379" ht="24.75" customHeight="1" x14ac:dyDescent="0.25"/>
    <row r="1380" ht="24.75" customHeight="1" x14ac:dyDescent="0.25"/>
    <row r="1381" ht="24.75" customHeight="1" x14ac:dyDescent="0.25"/>
    <row r="1382" ht="24.75" customHeight="1" x14ac:dyDescent="0.25"/>
    <row r="1383" ht="24.75" customHeight="1" x14ac:dyDescent="0.25"/>
    <row r="1384" ht="24.75" customHeight="1" x14ac:dyDescent="0.25"/>
    <row r="1385" ht="24.75" customHeight="1" x14ac:dyDescent="0.25"/>
    <row r="1386" ht="24.75" customHeight="1" x14ac:dyDescent="0.25"/>
    <row r="1387" ht="24.75" customHeight="1" x14ac:dyDescent="0.25"/>
    <row r="1388" ht="24.75" customHeight="1" x14ac:dyDescent="0.25"/>
    <row r="1389" ht="24.75" customHeight="1" x14ac:dyDescent="0.25"/>
    <row r="1390" ht="24.75" customHeight="1" x14ac:dyDescent="0.25"/>
    <row r="1391" ht="24.75" customHeight="1" x14ac:dyDescent="0.25"/>
    <row r="1392" ht="24.75" customHeight="1" x14ac:dyDescent="0.25"/>
    <row r="1393" ht="24.75" customHeight="1" x14ac:dyDescent="0.25"/>
    <row r="1394" ht="24.75" customHeight="1" x14ac:dyDescent="0.25"/>
    <row r="1395" ht="24.75" customHeight="1" x14ac:dyDescent="0.25"/>
    <row r="1396" ht="24.75" customHeight="1" x14ac:dyDescent="0.25"/>
    <row r="1397" ht="24.75" customHeight="1" x14ac:dyDescent="0.25"/>
    <row r="1398" ht="24.75" customHeight="1" x14ac:dyDescent="0.25"/>
    <row r="1399" ht="24.75" customHeight="1" x14ac:dyDescent="0.25"/>
    <row r="1400" ht="24.75" customHeight="1" x14ac:dyDescent="0.25"/>
    <row r="1401" ht="24.75" customHeight="1" x14ac:dyDescent="0.25"/>
    <row r="1402" ht="24.75" customHeight="1" x14ac:dyDescent="0.25"/>
    <row r="1403" ht="24.75" customHeight="1" x14ac:dyDescent="0.25"/>
    <row r="1404" ht="24.75" customHeight="1" x14ac:dyDescent="0.25"/>
    <row r="1405" ht="24.75" customHeight="1" x14ac:dyDescent="0.25"/>
    <row r="1406" ht="24.75" customHeight="1" x14ac:dyDescent="0.25"/>
    <row r="1407" ht="24.75" customHeight="1" x14ac:dyDescent="0.25"/>
    <row r="1408" ht="24.75" customHeight="1" x14ac:dyDescent="0.25"/>
    <row r="1409" ht="24.75" customHeight="1" x14ac:dyDescent="0.25"/>
    <row r="1410" ht="24.75" customHeight="1" x14ac:dyDescent="0.25"/>
    <row r="1411" ht="24.75" customHeight="1" x14ac:dyDescent="0.25"/>
    <row r="1412" ht="24.75" customHeight="1" x14ac:dyDescent="0.25"/>
    <row r="1413" ht="24.75" customHeight="1" x14ac:dyDescent="0.25"/>
    <row r="1414" ht="24.75" customHeight="1" x14ac:dyDescent="0.25"/>
    <row r="1415" ht="24.75" customHeight="1" x14ac:dyDescent="0.25"/>
    <row r="1416" ht="24.75" customHeight="1" x14ac:dyDescent="0.25"/>
    <row r="1417" ht="24.75" customHeight="1" x14ac:dyDescent="0.25"/>
    <row r="1418" ht="24.75" customHeight="1" x14ac:dyDescent="0.25"/>
    <row r="1419" ht="24.75" customHeight="1" x14ac:dyDescent="0.25"/>
    <row r="1420" ht="24.75" customHeight="1" x14ac:dyDescent="0.25"/>
    <row r="1421" ht="24.75" customHeight="1" x14ac:dyDescent="0.25"/>
    <row r="1422" ht="24.75" customHeight="1" x14ac:dyDescent="0.25"/>
    <row r="1423" ht="24.75" customHeight="1" x14ac:dyDescent="0.25"/>
    <row r="1424" ht="24.75" customHeight="1" x14ac:dyDescent="0.25"/>
    <row r="1425" ht="24.75" customHeight="1" x14ac:dyDescent="0.25"/>
    <row r="1426" ht="24.75" customHeight="1" x14ac:dyDescent="0.25"/>
    <row r="1427" ht="24.75" customHeight="1" x14ac:dyDescent="0.25"/>
    <row r="1428" ht="24.75" customHeight="1" x14ac:dyDescent="0.25"/>
    <row r="1429" ht="24.75" customHeight="1" x14ac:dyDescent="0.25"/>
    <row r="1430" ht="24.75" customHeight="1" x14ac:dyDescent="0.25"/>
    <row r="1431" ht="24.75" customHeight="1" x14ac:dyDescent="0.25"/>
    <row r="1432" ht="24.75" customHeight="1" x14ac:dyDescent="0.25"/>
    <row r="1433" ht="24.75" customHeight="1" x14ac:dyDescent="0.25"/>
    <row r="1434" ht="24.75" customHeight="1" x14ac:dyDescent="0.25"/>
    <row r="1435" ht="24.75" customHeight="1" x14ac:dyDescent="0.25"/>
    <row r="1436" ht="24.75" customHeight="1" x14ac:dyDescent="0.25"/>
    <row r="1437" ht="24.75" customHeight="1" x14ac:dyDescent="0.25"/>
    <row r="1438" ht="24.75" customHeight="1" x14ac:dyDescent="0.25"/>
    <row r="1439" ht="24.75" customHeight="1" x14ac:dyDescent="0.25"/>
    <row r="1440" ht="24.75" customHeight="1" x14ac:dyDescent="0.25"/>
    <row r="1441" ht="24.75" customHeight="1" x14ac:dyDescent="0.25"/>
    <row r="1442" ht="24.75" customHeight="1" x14ac:dyDescent="0.25"/>
    <row r="1443" ht="24.75" customHeight="1" x14ac:dyDescent="0.25"/>
    <row r="1444" ht="24.75" customHeight="1" x14ac:dyDescent="0.25"/>
    <row r="1445" ht="24.75" customHeight="1" x14ac:dyDescent="0.25"/>
    <row r="1446" ht="24.75" customHeight="1" x14ac:dyDescent="0.25"/>
    <row r="1447" ht="24.75" customHeight="1" x14ac:dyDescent="0.25"/>
    <row r="1448" ht="24.75" customHeight="1" x14ac:dyDescent="0.25"/>
    <row r="1449" ht="24.75" customHeight="1" x14ac:dyDescent="0.25"/>
    <row r="1450" ht="24.75" customHeight="1" x14ac:dyDescent="0.25"/>
    <row r="1451" ht="24.75" customHeight="1" x14ac:dyDescent="0.25"/>
    <row r="1452" ht="24.75" customHeight="1" x14ac:dyDescent="0.25"/>
    <row r="1453" ht="24.75" customHeight="1" x14ac:dyDescent="0.25"/>
    <row r="1454" ht="24.75" customHeight="1" x14ac:dyDescent="0.25"/>
    <row r="1455" ht="24.75" customHeight="1" x14ac:dyDescent="0.25"/>
    <row r="1456" ht="24.75" customHeight="1" x14ac:dyDescent="0.25"/>
    <row r="1457" ht="24.75" customHeight="1" x14ac:dyDescent="0.25"/>
    <row r="1458" ht="24.75" customHeight="1" x14ac:dyDescent="0.25"/>
    <row r="1459" ht="24.75" customHeight="1" x14ac:dyDescent="0.25"/>
    <row r="1460" ht="24.75" customHeight="1" x14ac:dyDescent="0.25"/>
    <row r="1461" ht="24.75" customHeight="1" x14ac:dyDescent="0.25"/>
    <row r="1462" ht="24.75" customHeight="1" x14ac:dyDescent="0.25"/>
    <row r="1463" ht="24.75" customHeight="1" x14ac:dyDescent="0.25"/>
    <row r="1464" ht="24.75" customHeight="1" x14ac:dyDescent="0.25"/>
    <row r="1465" ht="24.75" customHeight="1" x14ac:dyDescent="0.25"/>
    <row r="1466" ht="24.75" customHeight="1" x14ac:dyDescent="0.25"/>
    <row r="1467" ht="24.75" customHeight="1" x14ac:dyDescent="0.25"/>
    <row r="1468" ht="24.75" customHeight="1" x14ac:dyDescent="0.25"/>
    <row r="1469" ht="24.75" customHeight="1" x14ac:dyDescent="0.25"/>
    <row r="1470" ht="24.75" customHeight="1" x14ac:dyDescent="0.25"/>
    <row r="1471" ht="24.75" customHeight="1" x14ac:dyDescent="0.25"/>
    <row r="1472" ht="24.75" customHeight="1" x14ac:dyDescent="0.25"/>
    <row r="1473" ht="24.75" customHeight="1" x14ac:dyDescent="0.25"/>
    <row r="1474" ht="24.75" customHeight="1" x14ac:dyDescent="0.25"/>
    <row r="1475" ht="24.75" customHeight="1" x14ac:dyDescent="0.25"/>
    <row r="1476" ht="24.75" customHeight="1" x14ac:dyDescent="0.25"/>
    <row r="1477" ht="24.75" customHeight="1" x14ac:dyDescent="0.25"/>
    <row r="1478" ht="24.75" customHeight="1" x14ac:dyDescent="0.25"/>
    <row r="1479" ht="24.75" customHeight="1" x14ac:dyDescent="0.25"/>
    <row r="1480" ht="24.75" customHeight="1" x14ac:dyDescent="0.25"/>
    <row r="1481" ht="24.75" customHeight="1" x14ac:dyDescent="0.25"/>
    <row r="1482" ht="24.75" customHeight="1" x14ac:dyDescent="0.25"/>
    <row r="1483" ht="24.75" customHeight="1" x14ac:dyDescent="0.25"/>
    <row r="1484" ht="24.75" customHeight="1" x14ac:dyDescent="0.25"/>
    <row r="1485" ht="24.75" customHeight="1" x14ac:dyDescent="0.25"/>
    <row r="1486" ht="24.75" customHeight="1" x14ac:dyDescent="0.25"/>
    <row r="1487" ht="24.75" customHeight="1" x14ac:dyDescent="0.25"/>
    <row r="1488" ht="24.75" customHeight="1" x14ac:dyDescent="0.25"/>
    <row r="1489" ht="24.75" customHeight="1" x14ac:dyDescent="0.25"/>
    <row r="1490" ht="24.75" customHeight="1" x14ac:dyDescent="0.25"/>
    <row r="1491" ht="24.75" customHeight="1" x14ac:dyDescent="0.25"/>
    <row r="1492" ht="24.75" customHeight="1" x14ac:dyDescent="0.25"/>
    <row r="1493" ht="24.75" customHeight="1" x14ac:dyDescent="0.25"/>
    <row r="1494" ht="24.75" customHeight="1" x14ac:dyDescent="0.25"/>
    <row r="1495" ht="24.75" customHeight="1" x14ac:dyDescent="0.25"/>
    <row r="1496" ht="24.75" customHeight="1" x14ac:dyDescent="0.25"/>
    <row r="1497" ht="24.75" customHeight="1" x14ac:dyDescent="0.25"/>
    <row r="1498" ht="24.75" customHeight="1" x14ac:dyDescent="0.25"/>
    <row r="1499" ht="24.75" customHeight="1" x14ac:dyDescent="0.25"/>
    <row r="1500" ht="24.75" customHeight="1" x14ac:dyDescent="0.25"/>
    <row r="1501" ht="24.75" customHeight="1" x14ac:dyDescent="0.25"/>
    <row r="1502" ht="24.75" customHeight="1" x14ac:dyDescent="0.25"/>
    <row r="1503" ht="24.75" customHeight="1" x14ac:dyDescent="0.25"/>
    <row r="1504" ht="24.75" customHeight="1" x14ac:dyDescent="0.25"/>
    <row r="1505" ht="24.75" customHeight="1" x14ac:dyDescent="0.25"/>
    <row r="1506" ht="24.75" customHeight="1" x14ac:dyDescent="0.25"/>
    <row r="1507" ht="24.75" customHeight="1" x14ac:dyDescent="0.25"/>
    <row r="1508" ht="24.75" customHeight="1" x14ac:dyDescent="0.25"/>
    <row r="1509" ht="24.75" customHeight="1" x14ac:dyDescent="0.25"/>
    <row r="1510" ht="24.75" customHeight="1" x14ac:dyDescent="0.25"/>
    <row r="1511" ht="24.75" customHeight="1" x14ac:dyDescent="0.25"/>
    <row r="1512" ht="24.75" customHeight="1" x14ac:dyDescent="0.25"/>
    <row r="1513" ht="24.75" customHeight="1" x14ac:dyDescent="0.25"/>
    <row r="1514" ht="24.75" customHeight="1" x14ac:dyDescent="0.25"/>
    <row r="1515" ht="24.75" customHeight="1" x14ac:dyDescent="0.25"/>
    <row r="1516" ht="24.75" customHeight="1" x14ac:dyDescent="0.25"/>
    <row r="1517" ht="24.75" customHeight="1" x14ac:dyDescent="0.25"/>
    <row r="1518" ht="24.75" customHeight="1" x14ac:dyDescent="0.25"/>
    <row r="1519" ht="24.75" customHeight="1" x14ac:dyDescent="0.25"/>
    <row r="1520" ht="24.75" customHeight="1" x14ac:dyDescent="0.25"/>
    <row r="1521" ht="24.75" customHeight="1" x14ac:dyDescent="0.25"/>
    <row r="1522" ht="24.75" customHeight="1" x14ac:dyDescent="0.25"/>
    <row r="1523" ht="24.75" customHeight="1" x14ac:dyDescent="0.25"/>
    <row r="1524" ht="24.75" customHeight="1" x14ac:dyDescent="0.25"/>
    <row r="1525" ht="24.75" customHeight="1" x14ac:dyDescent="0.25"/>
    <row r="1526" ht="24.75" customHeight="1" x14ac:dyDescent="0.25"/>
    <row r="1527" ht="24.75" customHeight="1" x14ac:dyDescent="0.25"/>
    <row r="1528" ht="24.75" customHeight="1" x14ac:dyDescent="0.25"/>
    <row r="1529" ht="24.75" customHeight="1" x14ac:dyDescent="0.25"/>
    <row r="1530" ht="24.75" customHeight="1" x14ac:dyDescent="0.25"/>
    <row r="1531" ht="24.75" customHeight="1" x14ac:dyDescent="0.25"/>
    <row r="1532" ht="24.75" customHeight="1" x14ac:dyDescent="0.25"/>
    <row r="1533" ht="24.75" customHeight="1" x14ac:dyDescent="0.25"/>
    <row r="1534" ht="24.75" customHeight="1" x14ac:dyDescent="0.25"/>
    <row r="1535" ht="24.75" customHeight="1" x14ac:dyDescent="0.25"/>
    <row r="1536" ht="24.75" customHeight="1" x14ac:dyDescent="0.25"/>
    <row r="1537" ht="24.75" customHeight="1" x14ac:dyDescent="0.25"/>
    <row r="1538" ht="24.75" customHeight="1" x14ac:dyDescent="0.25"/>
    <row r="1539" ht="24.75" customHeight="1" x14ac:dyDescent="0.25"/>
    <row r="1540" ht="24.75" customHeight="1" x14ac:dyDescent="0.25"/>
    <row r="1541" ht="24.75" customHeight="1" x14ac:dyDescent="0.25"/>
    <row r="1542" ht="24.75" customHeight="1" x14ac:dyDescent="0.25"/>
    <row r="1543" ht="24.75" customHeight="1" x14ac:dyDescent="0.25"/>
    <row r="1544" ht="24.75" customHeight="1" x14ac:dyDescent="0.25"/>
    <row r="1545" ht="24.75" customHeight="1" x14ac:dyDescent="0.25"/>
    <row r="1546" ht="24.75" customHeight="1" x14ac:dyDescent="0.25"/>
    <row r="1547" ht="24.75" customHeight="1" x14ac:dyDescent="0.25"/>
    <row r="1548" ht="24.75" customHeight="1" x14ac:dyDescent="0.25"/>
    <row r="1549" ht="24.75" customHeight="1" x14ac:dyDescent="0.25"/>
    <row r="1550" ht="24.75" customHeight="1" x14ac:dyDescent="0.25"/>
    <row r="1551" ht="24.75" customHeight="1" x14ac:dyDescent="0.25"/>
    <row r="1552" ht="24.75" customHeight="1" x14ac:dyDescent="0.25"/>
    <row r="1553" ht="24.75" customHeight="1" x14ac:dyDescent="0.25"/>
    <row r="1554" ht="24.75" customHeight="1" x14ac:dyDescent="0.25"/>
    <row r="1555" ht="24.75" customHeight="1" x14ac:dyDescent="0.25"/>
    <row r="1556" ht="24.75" customHeight="1" x14ac:dyDescent="0.25"/>
    <row r="1557" ht="24.75" customHeight="1" x14ac:dyDescent="0.25"/>
    <row r="1558" ht="24.75" customHeight="1" x14ac:dyDescent="0.25"/>
    <row r="1559" ht="24.75" customHeight="1" x14ac:dyDescent="0.25"/>
    <row r="1560" ht="24.75" customHeight="1" x14ac:dyDescent="0.25"/>
    <row r="1561" ht="24.75" customHeight="1" x14ac:dyDescent="0.25"/>
    <row r="1562" ht="24.75" customHeight="1" x14ac:dyDescent="0.25"/>
    <row r="1563" ht="24.75" customHeight="1" x14ac:dyDescent="0.25"/>
    <row r="1564" ht="24.75" customHeight="1" x14ac:dyDescent="0.25"/>
    <row r="1565" ht="24.75" customHeight="1" x14ac:dyDescent="0.25"/>
    <row r="1566" ht="24.75" customHeight="1" x14ac:dyDescent="0.25"/>
    <row r="1567" ht="24.75" customHeight="1" x14ac:dyDescent="0.25"/>
    <row r="1568" ht="24.75" customHeight="1" x14ac:dyDescent="0.25"/>
    <row r="1569" ht="24.75" customHeight="1" x14ac:dyDescent="0.25"/>
    <row r="1570" ht="24.75" customHeight="1" x14ac:dyDescent="0.25"/>
    <row r="1571" ht="24.75" customHeight="1" x14ac:dyDescent="0.25"/>
    <row r="1572" ht="24.75" customHeight="1" x14ac:dyDescent="0.25"/>
    <row r="1573" ht="24.75" customHeight="1" x14ac:dyDescent="0.25"/>
    <row r="1574" ht="24.75" customHeight="1" x14ac:dyDescent="0.25"/>
    <row r="1575" ht="24.75" customHeight="1" x14ac:dyDescent="0.25"/>
    <row r="1576" ht="24.75" customHeight="1" x14ac:dyDescent="0.25"/>
    <row r="1577" ht="24.75" customHeight="1" x14ac:dyDescent="0.25"/>
    <row r="1578" ht="24.75" customHeight="1" x14ac:dyDescent="0.25"/>
    <row r="1579" ht="24.75" customHeight="1" x14ac:dyDescent="0.25"/>
    <row r="1580" ht="24.75" customHeight="1" x14ac:dyDescent="0.25"/>
    <row r="1581" ht="24.75" customHeight="1" x14ac:dyDescent="0.25"/>
    <row r="1582" ht="24.75" customHeight="1" x14ac:dyDescent="0.25"/>
    <row r="1583" ht="24.75" customHeight="1" x14ac:dyDescent="0.25"/>
    <row r="1584" ht="24.75" customHeight="1" x14ac:dyDescent="0.25"/>
    <row r="1585" ht="24.75" customHeight="1" x14ac:dyDescent="0.25"/>
    <row r="1586" ht="24.75" customHeight="1" x14ac:dyDescent="0.25"/>
    <row r="1587" ht="24.75" customHeight="1" x14ac:dyDescent="0.25"/>
    <row r="1588" ht="24.75" customHeight="1" x14ac:dyDescent="0.25"/>
    <row r="1589" ht="24.75" customHeight="1" x14ac:dyDescent="0.25"/>
    <row r="1590" ht="24.75" customHeight="1" x14ac:dyDescent="0.25"/>
    <row r="1591" ht="24.75" customHeight="1" x14ac:dyDescent="0.25"/>
    <row r="1592" ht="24.75" customHeight="1" x14ac:dyDescent="0.25"/>
    <row r="1593" ht="24.75" customHeight="1" x14ac:dyDescent="0.25"/>
    <row r="1594" ht="24.75" customHeight="1" x14ac:dyDescent="0.25"/>
    <row r="1595" ht="24.75" customHeight="1" x14ac:dyDescent="0.25"/>
    <row r="1596" ht="24.75" customHeight="1" x14ac:dyDescent="0.25"/>
    <row r="1597" ht="24.75" customHeight="1" x14ac:dyDescent="0.25"/>
    <row r="1598" ht="24.75" customHeight="1" x14ac:dyDescent="0.25"/>
    <row r="1599" ht="24.75" customHeight="1" x14ac:dyDescent="0.25"/>
    <row r="1600" ht="24.75" customHeight="1" x14ac:dyDescent="0.25"/>
    <row r="1601" ht="24.75" customHeight="1" x14ac:dyDescent="0.25"/>
    <row r="1602" ht="24.75" customHeight="1" x14ac:dyDescent="0.25"/>
    <row r="1603" ht="24.75" customHeight="1" x14ac:dyDescent="0.25"/>
    <row r="1604" ht="24.75" customHeight="1" x14ac:dyDescent="0.25"/>
    <row r="1605" ht="24.75" customHeight="1" x14ac:dyDescent="0.25"/>
    <row r="1606" ht="24.75" customHeight="1" x14ac:dyDescent="0.25"/>
    <row r="1607" ht="24.75" customHeight="1" x14ac:dyDescent="0.25"/>
    <row r="1608" ht="24.75" customHeight="1" x14ac:dyDescent="0.25"/>
    <row r="1609" ht="24.75" customHeight="1" x14ac:dyDescent="0.25"/>
    <row r="1610" ht="24.75" customHeight="1" x14ac:dyDescent="0.25"/>
    <row r="1611" ht="24.75" customHeight="1" x14ac:dyDescent="0.25"/>
    <row r="1612" ht="24.75" customHeight="1" x14ac:dyDescent="0.25"/>
    <row r="1613" ht="24.75" customHeight="1" x14ac:dyDescent="0.25"/>
    <row r="1614" ht="24.75" customHeight="1" x14ac:dyDescent="0.25"/>
    <row r="1615" ht="24.75" customHeight="1" x14ac:dyDescent="0.25"/>
    <row r="1616" ht="24.75" customHeight="1" x14ac:dyDescent="0.25"/>
    <row r="1617" ht="24.75" customHeight="1" x14ac:dyDescent="0.25"/>
    <row r="1618" ht="24.75" customHeight="1" x14ac:dyDescent="0.25"/>
    <row r="1619" ht="24.75" customHeight="1" x14ac:dyDescent="0.25"/>
    <row r="1620" ht="24.75" customHeight="1" x14ac:dyDescent="0.25"/>
    <row r="1621" ht="24.75" customHeight="1" x14ac:dyDescent="0.25"/>
    <row r="1622" ht="24.75" customHeight="1" x14ac:dyDescent="0.25"/>
    <row r="1623" ht="24.75" customHeight="1" x14ac:dyDescent="0.25"/>
    <row r="1624" ht="24.75" customHeight="1" x14ac:dyDescent="0.25"/>
    <row r="1625" ht="24.75" customHeight="1" x14ac:dyDescent="0.25"/>
    <row r="1626" ht="24.75" customHeight="1" x14ac:dyDescent="0.25"/>
    <row r="1627" ht="24.75" customHeight="1" x14ac:dyDescent="0.25"/>
    <row r="1628" ht="24.75" customHeight="1" x14ac:dyDescent="0.25"/>
    <row r="1629" ht="24.75" customHeight="1" x14ac:dyDescent="0.25"/>
    <row r="1630" ht="24.75" customHeight="1" x14ac:dyDescent="0.25"/>
    <row r="1631" ht="24.75" customHeight="1" x14ac:dyDescent="0.25"/>
    <row r="1632" ht="24.75" customHeight="1" x14ac:dyDescent="0.25"/>
    <row r="1633" ht="24.75" customHeight="1" x14ac:dyDescent="0.25"/>
    <row r="1634" ht="24.75" customHeight="1" x14ac:dyDescent="0.25"/>
    <row r="1635" ht="24.75" customHeight="1" x14ac:dyDescent="0.25"/>
    <row r="1636" ht="24.75" customHeight="1" x14ac:dyDescent="0.25"/>
    <row r="1637" ht="24.75" customHeight="1" x14ac:dyDescent="0.25"/>
    <row r="1638" ht="24.75" customHeight="1" x14ac:dyDescent="0.25"/>
    <row r="1639" ht="24.75" customHeight="1" x14ac:dyDescent="0.25"/>
    <row r="1640" ht="24.75" customHeight="1" x14ac:dyDescent="0.25"/>
    <row r="1641" ht="24.75" customHeight="1" x14ac:dyDescent="0.25"/>
    <row r="1642" ht="24.75" customHeight="1" x14ac:dyDescent="0.25"/>
    <row r="1643" ht="24.75" customHeight="1" x14ac:dyDescent="0.25"/>
    <row r="1644" ht="24.75" customHeight="1" x14ac:dyDescent="0.25"/>
    <row r="1645" ht="24.75" customHeight="1" x14ac:dyDescent="0.25"/>
    <row r="1646" ht="24.75" customHeight="1" x14ac:dyDescent="0.25"/>
    <row r="1647" ht="24.75" customHeight="1" x14ac:dyDescent="0.25"/>
    <row r="1648" ht="24.75" customHeight="1" x14ac:dyDescent="0.25"/>
    <row r="1649" ht="24.75" customHeight="1" x14ac:dyDescent="0.25"/>
    <row r="1650" ht="24.75" customHeight="1" x14ac:dyDescent="0.25"/>
    <row r="1651" ht="24.75" customHeight="1" x14ac:dyDescent="0.25"/>
    <row r="1652" ht="24.75" customHeight="1" x14ac:dyDescent="0.25"/>
    <row r="1653" ht="24.75" customHeight="1" x14ac:dyDescent="0.25"/>
    <row r="1654" ht="24.75" customHeight="1" x14ac:dyDescent="0.25"/>
    <row r="1655" ht="24.75" customHeight="1" x14ac:dyDescent="0.25"/>
    <row r="1656" ht="24.75" customHeight="1" x14ac:dyDescent="0.25"/>
    <row r="1657" ht="24.75" customHeight="1" x14ac:dyDescent="0.25"/>
    <row r="1658" ht="24.75" customHeight="1" x14ac:dyDescent="0.25"/>
    <row r="1659" ht="24.75" customHeight="1" x14ac:dyDescent="0.25"/>
    <row r="1660" ht="24.75" customHeight="1" x14ac:dyDescent="0.25"/>
    <row r="1661" ht="24.75" customHeight="1" x14ac:dyDescent="0.25"/>
    <row r="1662" ht="24.75" customHeight="1" x14ac:dyDescent="0.25"/>
    <row r="1663" ht="24.75" customHeight="1" x14ac:dyDescent="0.25"/>
    <row r="1664" ht="24.75" customHeight="1" x14ac:dyDescent="0.25"/>
    <row r="1665" ht="24.75" customHeight="1" x14ac:dyDescent="0.25"/>
    <row r="1666" ht="24.75" customHeight="1" x14ac:dyDescent="0.25"/>
    <row r="1667" ht="24.75" customHeight="1" x14ac:dyDescent="0.25"/>
    <row r="1668" ht="24.75" customHeight="1" x14ac:dyDescent="0.25"/>
    <row r="1669" ht="24.75" customHeight="1" x14ac:dyDescent="0.25"/>
    <row r="1670" ht="24.75" customHeight="1" x14ac:dyDescent="0.25"/>
    <row r="1671" ht="24.75" customHeight="1" x14ac:dyDescent="0.25"/>
    <row r="1672" ht="24.75" customHeight="1" x14ac:dyDescent="0.25"/>
    <row r="1673" ht="24.75" customHeight="1" x14ac:dyDescent="0.25"/>
    <row r="1674" ht="24.75" customHeight="1" x14ac:dyDescent="0.25"/>
    <row r="1675" ht="24.75" customHeight="1" x14ac:dyDescent="0.25"/>
    <row r="1676" ht="24.75" customHeight="1" x14ac:dyDescent="0.25"/>
    <row r="1677" ht="24.75" customHeight="1" x14ac:dyDescent="0.25"/>
    <row r="1678" ht="24.75" customHeight="1" x14ac:dyDescent="0.25"/>
    <row r="1679" ht="24.75" customHeight="1" x14ac:dyDescent="0.25"/>
    <row r="1680" ht="24.75" customHeight="1" x14ac:dyDescent="0.25"/>
    <row r="1681" ht="24.75" customHeight="1" x14ac:dyDescent="0.25"/>
    <row r="1682" ht="24.75" customHeight="1" x14ac:dyDescent="0.25"/>
    <row r="1683" ht="24.75" customHeight="1" x14ac:dyDescent="0.25"/>
    <row r="1684" ht="24.75" customHeight="1" x14ac:dyDescent="0.25"/>
    <row r="1685" ht="24.75" customHeight="1" x14ac:dyDescent="0.25"/>
    <row r="1686" ht="24.75" customHeight="1" x14ac:dyDescent="0.25"/>
    <row r="1687" ht="24.75" customHeight="1" x14ac:dyDescent="0.25"/>
    <row r="1688" ht="24.75" customHeight="1" x14ac:dyDescent="0.25"/>
    <row r="1689" ht="24.75" customHeight="1" x14ac:dyDescent="0.25"/>
    <row r="1690" ht="24.75" customHeight="1" x14ac:dyDescent="0.25"/>
    <row r="1691" ht="24.75" customHeight="1" x14ac:dyDescent="0.25"/>
    <row r="1692" ht="24.75" customHeight="1" x14ac:dyDescent="0.25"/>
    <row r="1693" ht="24.75" customHeight="1" x14ac:dyDescent="0.25"/>
    <row r="1694" ht="24.75" customHeight="1" x14ac:dyDescent="0.25"/>
    <row r="1695" ht="24.75" customHeight="1" x14ac:dyDescent="0.25"/>
    <row r="1696" ht="24.75" customHeight="1" x14ac:dyDescent="0.25"/>
    <row r="1697" ht="24.75" customHeight="1" x14ac:dyDescent="0.25"/>
    <row r="1698" ht="24.75" customHeight="1" x14ac:dyDescent="0.25"/>
    <row r="1699" ht="24.75" customHeight="1" x14ac:dyDescent="0.25"/>
    <row r="1700" ht="24.75" customHeight="1" x14ac:dyDescent="0.25"/>
    <row r="1701" ht="24.75" customHeight="1" x14ac:dyDescent="0.25"/>
    <row r="1702" ht="24.75" customHeight="1" x14ac:dyDescent="0.25"/>
    <row r="1703" ht="24.75" customHeight="1" x14ac:dyDescent="0.25"/>
    <row r="1704" ht="24.75" customHeight="1" x14ac:dyDescent="0.25"/>
    <row r="1705" ht="24.75" customHeight="1" x14ac:dyDescent="0.25"/>
    <row r="1706" ht="24.75" customHeight="1" x14ac:dyDescent="0.25"/>
    <row r="1707" ht="24.75" customHeight="1" x14ac:dyDescent="0.25"/>
    <row r="1708" ht="24.75" customHeight="1" x14ac:dyDescent="0.25"/>
    <row r="1709" ht="24.75" customHeight="1" x14ac:dyDescent="0.25"/>
    <row r="1710" ht="24.75" customHeight="1" x14ac:dyDescent="0.25"/>
    <row r="1711" ht="24.75" customHeight="1" x14ac:dyDescent="0.25"/>
    <row r="1712" ht="24.75" customHeight="1" x14ac:dyDescent="0.25"/>
    <row r="1713" ht="24.75" customHeight="1" x14ac:dyDescent="0.25"/>
    <row r="1714" ht="24.75" customHeight="1" x14ac:dyDescent="0.25"/>
    <row r="1715" ht="24.75" customHeight="1" x14ac:dyDescent="0.25"/>
    <row r="1716" ht="24.75" customHeight="1" x14ac:dyDescent="0.25"/>
    <row r="1717" ht="24.75" customHeight="1" x14ac:dyDescent="0.25"/>
    <row r="1718" ht="24.75" customHeight="1" x14ac:dyDescent="0.25"/>
    <row r="1719" ht="24.75" customHeight="1" x14ac:dyDescent="0.25"/>
    <row r="1720" ht="24.75" customHeight="1" x14ac:dyDescent="0.25"/>
    <row r="1721" ht="24.75" customHeight="1" x14ac:dyDescent="0.25"/>
    <row r="1722" ht="24.75" customHeight="1" x14ac:dyDescent="0.25"/>
    <row r="1723" ht="24.75" customHeight="1" x14ac:dyDescent="0.25"/>
    <row r="1724" ht="24.75" customHeight="1" x14ac:dyDescent="0.25"/>
    <row r="1725" ht="24.75" customHeight="1" x14ac:dyDescent="0.25"/>
    <row r="1726" ht="24.75" customHeight="1" x14ac:dyDescent="0.25"/>
    <row r="1727" ht="24.75" customHeight="1" x14ac:dyDescent="0.25"/>
    <row r="1728" ht="24.75" customHeight="1" x14ac:dyDescent="0.25"/>
    <row r="1729" ht="24.75" customHeight="1" x14ac:dyDescent="0.25"/>
    <row r="1730" ht="24.75" customHeight="1" x14ac:dyDescent="0.25"/>
    <row r="1731" ht="24.75" customHeight="1" x14ac:dyDescent="0.25"/>
    <row r="1732" ht="24.75" customHeight="1" x14ac:dyDescent="0.25"/>
    <row r="1733" ht="24.75" customHeight="1" x14ac:dyDescent="0.25"/>
    <row r="1734" ht="24.75" customHeight="1" x14ac:dyDescent="0.25"/>
    <row r="1735" ht="24.75" customHeight="1" x14ac:dyDescent="0.25"/>
    <row r="1736" ht="24.75" customHeight="1" x14ac:dyDescent="0.25"/>
    <row r="1737" ht="24.75" customHeight="1" x14ac:dyDescent="0.25"/>
    <row r="1738" ht="24.75" customHeight="1" x14ac:dyDescent="0.25"/>
    <row r="1739" ht="24.75" customHeight="1" x14ac:dyDescent="0.25"/>
    <row r="1740" ht="24.75" customHeight="1" x14ac:dyDescent="0.25"/>
    <row r="1741" ht="24.75" customHeight="1" x14ac:dyDescent="0.25"/>
    <row r="1742" ht="24.75" customHeight="1" x14ac:dyDescent="0.25"/>
    <row r="1743" ht="24.75" customHeight="1" x14ac:dyDescent="0.25"/>
    <row r="1744" ht="24.75" customHeight="1" x14ac:dyDescent="0.25"/>
    <row r="1745" ht="24.75" customHeight="1" x14ac:dyDescent="0.25"/>
    <row r="1746" ht="24.75" customHeight="1" x14ac:dyDescent="0.25"/>
    <row r="1747" ht="24.75" customHeight="1" x14ac:dyDescent="0.25"/>
    <row r="1748" ht="24.75" customHeight="1" x14ac:dyDescent="0.25"/>
    <row r="1749" ht="24.75" customHeight="1" x14ac:dyDescent="0.25"/>
    <row r="1750" ht="24.75" customHeight="1" x14ac:dyDescent="0.25"/>
    <row r="1751" ht="24.75" customHeight="1" x14ac:dyDescent="0.25"/>
    <row r="1752" ht="24.75" customHeight="1" x14ac:dyDescent="0.25"/>
    <row r="1753" ht="24.75" customHeight="1" x14ac:dyDescent="0.25"/>
    <row r="1754" ht="24.75" customHeight="1" x14ac:dyDescent="0.25"/>
    <row r="1755" ht="24.75" customHeight="1" x14ac:dyDescent="0.25"/>
    <row r="1756" ht="24.75" customHeight="1" x14ac:dyDescent="0.25"/>
    <row r="1757" ht="24.75" customHeight="1" x14ac:dyDescent="0.25"/>
    <row r="1758" ht="24.75" customHeight="1" x14ac:dyDescent="0.25"/>
    <row r="1759" ht="24.75" customHeight="1" x14ac:dyDescent="0.25"/>
    <row r="1760" ht="24.75" customHeight="1" x14ac:dyDescent="0.25"/>
    <row r="1761" ht="24.75" customHeight="1" x14ac:dyDescent="0.25"/>
    <row r="1762" ht="24.75" customHeight="1" x14ac:dyDescent="0.25"/>
    <row r="1763" ht="24.75" customHeight="1" x14ac:dyDescent="0.25"/>
    <row r="1764" ht="24.75" customHeight="1" x14ac:dyDescent="0.25"/>
    <row r="1765" ht="24.75" customHeight="1" x14ac:dyDescent="0.25"/>
    <row r="1766" ht="24.75" customHeight="1" x14ac:dyDescent="0.25"/>
    <row r="1767" ht="24.75" customHeight="1" x14ac:dyDescent="0.25"/>
    <row r="1768" ht="24.75" customHeight="1" x14ac:dyDescent="0.25"/>
    <row r="1769" ht="24.75" customHeight="1" x14ac:dyDescent="0.25"/>
    <row r="1770" ht="24.75" customHeight="1" x14ac:dyDescent="0.25"/>
    <row r="1771" ht="24.75" customHeight="1" x14ac:dyDescent="0.25"/>
    <row r="1772" ht="24.75" customHeight="1" x14ac:dyDescent="0.25"/>
    <row r="1773" ht="24.75" customHeight="1" x14ac:dyDescent="0.25"/>
    <row r="1774" ht="24.75" customHeight="1" x14ac:dyDescent="0.25"/>
    <row r="1775" ht="24.75" customHeight="1" x14ac:dyDescent="0.25"/>
    <row r="1776" ht="24.75" customHeight="1" x14ac:dyDescent="0.25"/>
    <row r="1777" ht="24.75" customHeight="1" x14ac:dyDescent="0.25"/>
    <row r="1778" ht="24.75" customHeight="1" x14ac:dyDescent="0.25"/>
    <row r="1779" ht="24.75" customHeight="1" x14ac:dyDescent="0.25"/>
    <row r="1780" ht="24.75" customHeight="1" x14ac:dyDescent="0.25"/>
    <row r="1781" ht="24.75" customHeight="1" x14ac:dyDescent="0.25"/>
    <row r="1782" ht="24.75" customHeight="1" x14ac:dyDescent="0.25"/>
    <row r="1783" ht="24.75" customHeight="1" x14ac:dyDescent="0.25"/>
    <row r="1784" ht="24.75" customHeight="1" x14ac:dyDescent="0.25"/>
    <row r="1785" ht="24.75" customHeight="1" x14ac:dyDescent="0.25"/>
    <row r="1786" ht="24.75" customHeight="1" x14ac:dyDescent="0.25"/>
    <row r="1787" ht="24.75" customHeight="1" x14ac:dyDescent="0.25"/>
    <row r="1788" ht="24.75" customHeight="1" x14ac:dyDescent="0.25"/>
    <row r="1789" ht="24.75" customHeight="1" x14ac:dyDescent="0.25"/>
    <row r="1790" ht="24.75" customHeight="1" x14ac:dyDescent="0.25"/>
    <row r="1791" ht="24.75" customHeight="1" x14ac:dyDescent="0.25"/>
    <row r="1792" ht="24.75" customHeight="1" x14ac:dyDescent="0.25"/>
    <row r="1793" ht="24.75" customHeight="1" x14ac:dyDescent="0.25"/>
    <row r="1794" ht="24.75" customHeight="1" x14ac:dyDescent="0.25"/>
    <row r="1795" ht="24.75" customHeight="1" x14ac:dyDescent="0.25"/>
    <row r="1796" ht="24.75" customHeight="1" x14ac:dyDescent="0.25"/>
    <row r="1797" ht="24.75" customHeight="1" x14ac:dyDescent="0.25"/>
    <row r="1798" ht="24.75" customHeight="1" x14ac:dyDescent="0.25"/>
    <row r="1799" ht="24.75" customHeight="1" x14ac:dyDescent="0.25"/>
    <row r="1800" ht="24.75" customHeight="1" x14ac:dyDescent="0.25"/>
    <row r="1801" ht="24.75" customHeight="1" x14ac:dyDescent="0.25"/>
    <row r="1802" ht="24.75" customHeight="1" x14ac:dyDescent="0.25"/>
    <row r="1803" ht="24.75" customHeight="1" x14ac:dyDescent="0.25"/>
    <row r="1804" ht="24.75" customHeight="1" x14ac:dyDescent="0.25"/>
    <row r="1805" ht="24.75" customHeight="1" x14ac:dyDescent="0.25"/>
    <row r="1806" ht="24.75" customHeight="1" x14ac:dyDescent="0.25"/>
    <row r="1807" ht="24.75" customHeight="1" x14ac:dyDescent="0.25"/>
    <row r="1808" ht="24.75" customHeight="1" x14ac:dyDescent="0.25"/>
    <row r="1809" ht="24.75" customHeight="1" x14ac:dyDescent="0.25"/>
    <row r="1810" ht="24.75" customHeight="1" x14ac:dyDescent="0.25"/>
    <row r="1811" ht="24.75" customHeight="1" x14ac:dyDescent="0.25"/>
    <row r="1812" ht="24.75" customHeight="1" x14ac:dyDescent="0.25"/>
    <row r="1813" ht="24.75" customHeight="1" x14ac:dyDescent="0.25"/>
    <row r="1814" ht="24.75" customHeight="1" x14ac:dyDescent="0.25"/>
    <row r="1815" ht="24.75" customHeight="1" x14ac:dyDescent="0.25"/>
    <row r="1816" ht="24.75" customHeight="1" x14ac:dyDescent="0.25"/>
    <row r="1817" ht="24.75" customHeight="1" x14ac:dyDescent="0.25"/>
    <row r="1818" ht="24.75" customHeight="1" x14ac:dyDescent="0.25"/>
    <row r="1819" ht="24.75" customHeight="1" x14ac:dyDescent="0.25"/>
    <row r="1820" ht="24.75" customHeight="1" x14ac:dyDescent="0.25"/>
    <row r="1821" ht="24.75" customHeight="1" x14ac:dyDescent="0.25"/>
    <row r="1822" ht="24.75" customHeight="1" x14ac:dyDescent="0.25"/>
    <row r="1823" ht="24.75" customHeight="1" x14ac:dyDescent="0.25"/>
    <row r="1824" ht="24.75" customHeight="1" x14ac:dyDescent="0.25"/>
    <row r="1825" ht="24.75" customHeight="1" x14ac:dyDescent="0.25"/>
    <row r="1826" ht="24.75" customHeight="1" x14ac:dyDescent="0.25"/>
    <row r="1827" ht="24.75" customHeight="1" x14ac:dyDescent="0.25"/>
    <row r="1828" ht="24.75" customHeight="1" x14ac:dyDescent="0.25"/>
    <row r="1829" ht="24.75" customHeight="1" x14ac:dyDescent="0.25"/>
    <row r="1830" ht="24.75" customHeight="1" x14ac:dyDescent="0.25"/>
    <row r="1831" ht="24.75" customHeight="1" x14ac:dyDescent="0.25"/>
    <row r="1832" ht="24.75" customHeight="1" x14ac:dyDescent="0.25"/>
    <row r="1833" ht="24.75" customHeight="1" x14ac:dyDescent="0.25"/>
    <row r="1834" ht="24.75" customHeight="1" x14ac:dyDescent="0.25"/>
    <row r="1835" ht="24.75" customHeight="1" x14ac:dyDescent="0.25"/>
    <row r="1836" ht="24.75" customHeight="1" x14ac:dyDescent="0.25"/>
    <row r="1837" ht="24.75" customHeight="1" x14ac:dyDescent="0.25"/>
    <row r="1838" ht="24.75" customHeight="1" x14ac:dyDescent="0.25"/>
    <row r="1839" ht="24.75" customHeight="1" x14ac:dyDescent="0.25"/>
    <row r="1840" ht="24.75" customHeight="1" x14ac:dyDescent="0.25"/>
    <row r="1841" ht="24.75" customHeight="1" x14ac:dyDescent="0.25"/>
    <row r="1842" ht="24.75" customHeight="1" x14ac:dyDescent="0.25"/>
    <row r="1843" ht="24.75" customHeight="1" x14ac:dyDescent="0.25"/>
    <row r="1844" ht="24.75" customHeight="1" x14ac:dyDescent="0.25"/>
    <row r="1845" ht="24.75" customHeight="1" x14ac:dyDescent="0.25"/>
    <row r="1846" ht="24.75" customHeight="1" x14ac:dyDescent="0.25"/>
    <row r="1847" ht="24.75" customHeight="1" x14ac:dyDescent="0.25"/>
    <row r="1848" ht="24.75" customHeight="1" x14ac:dyDescent="0.25"/>
    <row r="1849" ht="24.75" customHeight="1" x14ac:dyDescent="0.25"/>
    <row r="1850" ht="24.75" customHeight="1" x14ac:dyDescent="0.25"/>
    <row r="1851" ht="24.75" customHeight="1" x14ac:dyDescent="0.25"/>
    <row r="1852" ht="24.75" customHeight="1" x14ac:dyDescent="0.25"/>
    <row r="1853" ht="24.75" customHeight="1" x14ac:dyDescent="0.25"/>
    <row r="1854" ht="24.75" customHeight="1" x14ac:dyDescent="0.25"/>
    <row r="1855" ht="24.75" customHeight="1" x14ac:dyDescent="0.25"/>
    <row r="1856" ht="24.75" customHeight="1" x14ac:dyDescent="0.25"/>
    <row r="1857" ht="24.75" customHeight="1" x14ac:dyDescent="0.25"/>
    <row r="1858" ht="24.75" customHeight="1" x14ac:dyDescent="0.25"/>
    <row r="1859" ht="24.75" customHeight="1" x14ac:dyDescent="0.25"/>
    <row r="1860" ht="24.75" customHeight="1" x14ac:dyDescent="0.25"/>
    <row r="1861" ht="24.75" customHeight="1" x14ac:dyDescent="0.25"/>
    <row r="1862" ht="24.75" customHeight="1" x14ac:dyDescent="0.25"/>
    <row r="1863" ht="24.75" customHeight="1" x14ac:dyDescent="0.25"/>
    <row r="1864" ht="24.75" customHeight="1" x14ac:dyDescent="0.25"/>
    <row r="1865" ht="24.75" customHeight="1" x14ac:dyDescent="0.25"/>
    <row r="1866" ht="24.75" customHeight="1" x14ac:dyDescent="0.25"/>
    <row r="1867" ht="24.75" customHeight="1" x14ac:dyDescent="0.25"/>
    <row r="1868" ht="24.75" customHeight="1" x14ac:dyDescent="0.25"/>
    <row r="1869" ht="24.75" customHeight="1" x14ac:dyDescent="0.25"/>
    <row r="1870" ht="24.75" customHeight="1" x14ac:dyDescent="0.25"/>
    <row r="1871" ht="24.75" customHeight="1" x14ac:dyDescent="0.25"/>
    <row r="1872" ht="24.75" customHeight="1" x14ac:dyDescent="0.25"/>
    <row r="1873" ht="24.75" customHeight="1" x14ac:dyDescent="0.25"/>
    <row r="1874" ht="24.75" customHeight="1" x14ac:dyDescent="0.25"/>
    <row r="1875" ht="24.75" customHeight="1" x14ac:dyDescent="0.25"/>
    <row r="1876" ht="24.75" customHeight="1" x14ac:dyDescent="0.25"/>
    <row r="1877" ht="24.75" customHeight="1" x14ac:dyDescent="0.25"/>
    <row r="1878" ht="24.75" customHeight="1" x14ac:dyDescent="0.25"/>
    <row r="1879" ht="24.75" customHeight="1" x14ac:dyDescent="0.25"/>
    <row r="1880" ht="24.75" customHeight="1" x14ac:dyDescent="0.25"/>
    <row r="1881" ht="24.75" customHeight="1" x14ac:dyDescent="0.25"/>
    <row r="1882" ht="24.75" customHeight="1" x14ac:dyDescent="0.25"/>
    <row r="1883" ht="24.75" customHeight="1" x14ac:dyDescent="0.25"/>
    <row r="1884" ht="24.75" customHeight="1" x14ac:dyDescent="0.25"/>
    <row r="1885" ht="24.75" customHeight="1" x14ac:dyDescent="0.25"/>
    <row r="1886" ht="24.75" customHeight="1" x14ac:dyDescent="0.25"/>
    <row r="1887" ht="24.75" customHeight="1" x14ac:dyDescent="0.25"/>
    <row r="1888" ht="24.75" customHeight="1" x14ac:dyDescent="0.25"/>
    <row r="1889" ht="24.75" customHeight="1" x14ac:dyDescent="0.25"/>
    <row r="1890" ht="24.75" customHeight="1" x14ac:dyDescent="0.25"/>
    <row r="1891" ht="24.75" customHeight="1" x14ac:dyDescent="0.25"/>
    <row r="1892" ht="24.75" customHeight="1" x14ac:dyDescent="0.25"/>
    <row r="1893" ht="24.75" customHeight="1" x14ac:dyDescent="0.25"/>
    <row r="1894" ht="24.75" customHeight="1" x14ac:dyDescent="0.25"/>
    <row r="1895" ht="24.75" customHeight="1" x14ac:dyDescent="0.25"/>
    <row r="1896" ht="24.75" customHeight="1" x14ac:dyDescent="0.25"/>
    <row r="1897" ht="24.75" customHeight="1" x14ac:dyDescent="0.25"/>
    <row r="1898" ht="24.75" customHeight="1" x14ac:dyDescent="0.25"/>
    <row r="1899" ht="24.75" customHeight="1" x14ac:dyDescent="0.25"/>
    <row r="1900" ht="24.75" customHeight="1" x14ac:dyDescent="0.25"/>
    <row r="1901" ht="24.75" customHeight="1" x14ac:dyDescent="0.25"/>
    <row r="1902" ht="24.75" customHeight="1" x14ac:dyDescent="0.25"/>
    <row r="1903" ht="24.75" customHeight="1" x14ac:dyDescent="0.25"/>
    <row r="1904" ht="24.75" customHeight="1" x14ac:dyDescent="0.25"/>
    <row r="1905" ht="24.75" customHeight="1" x14ac:dyDescent="0.25"/>
    <row r="1906" ht="24.75" customHeight="1" x14ac:dyDescent="0.25"/>
    <row r="1907" ht="24.75" customHeight="1" x14ac:dyDescent="0.25"/>
    <row r="1908" ht="24.75" customHeight="1" x14ac:dyDescent="0.25"/>
    <row r="1909" ht="24.75" customHeight="1" x14ac:dyDescent="0.25"/>
    <row r="1910" ht="24.75" customHeight="1" x14ac:dyDescent="0.25"/>
    <row r="1911" ht="24.75" customHeight="1" x14ac:dyDescent="0.25"/>
    <row r="1912" ht="24.75" customHeight="1" x14ac:dyDescent="0.25"/>
    <row r="1913" ht="24.75" customHeight="1" x14ac:dyDescent="0.25"/>
    <row r="1914" ht="24.75" customHeight="1" x14ac:dyDescent="0.25"/>
    <row r="1915" ht="24.75" customHeight="1" x14ac:dyDescent="0.25"/>
    <row r="1916" ht="24.75" customHeight="1" x14ac:dyDescent="0.25"/>
    <row r="1917" ht="24.75" customHeight="1" x14ac:dyDescent="0.25"/>
    <row r="1918" ht="24.75" customHeight="1" x14ac:dyDescent="0.25"/>
    <row r="1919" ht="24.75" customHeight="1" x14ac:dyDescent="0.25"/>
    <row r="1920" ht="24.75" customHeight="1" x14ac:dyDescent="0.25"/>
    <row r="1921" ht="24.75" customHeight="1" x14ac:dyDescent="0.25"/>
    <row r="1922" ht="24.75" customHeight="1" x14ac:dyDescent="0.25"/>
    <row r="1923" ht="24.75" customHeight="1" x14ac:dyDescent="0.25"/>
    <row r="1924" ht="24.75" customHeight="1" x14ac:dyDescent="0.25"/>
    <row r="1925" ht="24.75" customHeight="1" x14ac:dyDescent="0.25"/>
    <row r="1926" ht="24.75" customHeight="1" x14ac:dyDescent="0.25"/>
    <row r="1927" ht="24.75" customHeight="1" x14ac:dyDescent="0.25"/>
    <row r="1928" ht="24.75" customHeight="1" x14ac:dyDescent="0.25"/>
    <row r="1929" ht="24.75" customHeight="1" x14ac:dyDescent="0.25"/>
    <row r="1930" ht="24.75" customHeight="1" x14ac:dyDescent="0.25"/>
    <row r="1931" ht="24.75" customHeight="1" x14ac:dyDescent="0.25"/>
    <row r="1932" ht="24.75" customHeight="1" x14ac:dyDescent="0.25"/>
    <row r="1933" ht="24.75" customHeight="1" x14ac:dyDescent="0.25"/>
    <row r="1934" ht="24.75" customHeight="1" x14ac:dyDescent="0.25"/>
    <row r="1935" ht="24.75" customHeight="1" x14ac:dyDescent="0.25"/>
    <row r="1936" ht="24.75" customHeight="1" x14ac:dyDescent="0.25"/>
    <row r="1937" ht="24.75" customHeight="1" x14ac:dyDescent="0.25"/>
    <row r="1938" ht="24.75" customHeight="1" x14ac:dyDescent="0.25"/>
    <row r="1939" ht="24.75" customHeight="1" x14ac:dyDescent="0.25"/>
    <row r="1940" ht="24.75" customHeight="1" x14ac:dyDescent="0.25"/>
    <row r="1941" ht="24.75" customHeight="1" x14ac:dyDescent="0.25"/>
    <row r="1942" ht="24.75" customHeight="1" x14ac:dyDescent="0.25"/>
    <row r="1943" ht="24.75" customHeight="1" x14ac:dyDescent="0.25"/>
    <row r="1944" ht="24.75" customHeight="1" x14ac:dyDescent="0.25"/>
    <row r="1945" ht="24.75" customHeight="1" x14ac:dyDescent="0.25"/>
    <row r="1946" ht="24.75" customHeight="1" x14ac:dyDescent="0.25"/>
    <row r="1947" ht="24.75" customHeight="1" x14ac:dyDescent="0.25"/>
    <row r="1948" ht="24.75" customHeight="1" x14ac:dyDescent="0.25"/>
    <row r="1949" ht="24.75" customHeight="1" x14ac:dyDescent="0.25"/>
    <row r="1950" ht="24.75" customHeight="1" x14ac:dyDescent="0.25"/>
    <row r="1951" ht="24.75" customHeight="1" x14ac:dyDescent="0.25"/>
    <row r="1952" ht="24.75" customHeight="1" x14ac:dyDescent="0.25"/>
    <row r="1953" ht="24.75" customHeight="1" x14ac:dyDescent="0.25"/>
    <row r="1954" ht="24.75" customHeight="1" x14ac:dyDescent="0.25"/>
    <row r="1955" ht="24.75" customHeight="1" x14ac:dyDescent="0.25"/>
    <row r="1956" ht="24.75" customHeight="1" x14ac:dyDescent="0.25"/>
    <row r="1957" ht="24.75" customHeight="1" x14ac:dyDescent="0.25"/>
    <row r="1958" ht="24.75" customHeight="1" x14ac:dyDescent="0.25"/>
    <row r="1959" ht="24.75" customHeight="1" x14ac:dyDescent="0.25"/>
    <row r="1960" ht="24.75" customHeight="1" x14ac:dyDescent="0.25"/>
    <row r="1961" ht="24.75" customHeight="1" x14ac:dyDescent="0.25"/>
    <row r="1962" ht="24.75" customHeight="1" x14ac:dyDescent="0.25"/>
    <row r="1963" ht="24.75" customHeight="1" x14ac:dyDescent="0.25"/>
    <row r="1964" ht="24.75" customHeight="1" x14ac:dyDescent="0.25"/>
    <row r="1965" ht="24.75" customHeight="1" x14ac:dyDescent="0.25"/>
    <row r="1966" ht="24.75" customHeight="1" x14ac:dyDescent="0.25"/>
    <row r="1967" ht="24.75" customHeight="1" x14ac:dyDescent="0.25"/>
    <row r="1968" ht="24.75" customHeight="1" x14ac:dyDescent="0.25"/>
    <row r="1969" ht="24.75" customHeight="1" x14ac:dyDescent="0.25"/>
    <row r="1970" ht="24.75" customHeight="1" x14ac:dyDescent="0.25"/>
    <row r="1971" ht="24.75" customHeight="1" x14ac:dyDescent="0.25"/>
    <row r="1972" ht="24.75" customHeight="1" x14ac:dyDescent="0.25"/>
    <row r="1973" ht="24.75" customHeight="1" x14ac:dyDescent="0.25"/>
    <row r="1974" ht="24.75" customHeight="1" x14ac:dyDescent="0.25"/>
    <row r="1975" ht="24.75" customHeight="1" x14ac:dyDescent="0.25"/>
    <row r="1976" ht="24.75" customHeight="1" x14ac:dyDescent="0.25"/>
    <row r="1977" ht="24.75" customHeight="1" x14ac:dyDescent="0.25"/>
    <row r="1978" ht="24.75" customHeight="1" x14ac:dyDescent="0.25"/>
    <row r="1979" ht="24.75" customHeight="1" x14ac:dyDescent="0.25"/>
    <row r="1980" ht="24.75" customHeight="1" x14ac:dyDescent="0.25"/>
    <row r="1981" ht="24.75" customHeight="1" x14ac:dyDescent="0.25"/>
    <row r="1982" ht="24.75" customHeight="1" x14ac:dyDescent="0.25"/>
    <row r="1983" ht="24.75" customHeight="1" x14ac:dyDescent="0.25"/>
    <row r="1984" ht="24.75" customHeight="1" x14ac:dyDescent="0.25"/>
    <row r="1985" ht="24.75" customHeight="1" x14ac:dyDescent="0.25"/>
    <row r="1986" ht="24.75" customHeight="1" x14ac:dyDescent="0.25"/>
    <row r="1987" ht="24.75" customHeight="1" x14ac:dyDescent="0.25"/>
    <row r="1988" ht="24.75" customHeight="1" x14ac:dyDescent="0.25"/>
    <row r="1989" ht="24.75" customHeight="1" x14ac:dyDescent="0.25"/>
    <row r="1990" ht="24.75" customHeight="1" x14ac:dyDescent="0.25"/>
    <row r="1991" ht="24.75" customHeight="1" x14ac:dyDescent="0.25"/>
    <row r="1992" ht="24.75" customHeight="1" x14ac:dyDescent="0.25"/>
    <row r="1993" ht="24.75" customHeight="1" x14ac:dyDescent="0.25"/>
    <row r="1994" ht="24.75" customHeight="1" x14ac:dyDescent="0.25"/>
    <row r="1995" ht="24.75" customHeight="1" x14ac:dyDescent="0.25"/>
    <row r="1996" ht="24.75" customHeight="1" x14ac:dyDescent="0.25"/>
    <row r="1997" ht="24.75" customHeight="1" x14ac:dyDescent="0.25"/>
    <row r="1998" ht="24.75" customHeight="1" x14ac:dyDescent="0.25"/>
    <row r="1999" ht="24.75" customHeight="1" x14ac:dyDescent="0.25"/>
    <row r="2000" ht="24.75" customHeight="1" x14ac:dyDescent="0.25"/>
    <row r="2001" ht="24.75" customHeight="1" x14ac:dyDescent="0.25"/>
    <row r="2002" ht="24.75" customHeight="1" x14ac:dyDescent="0.25"/>
    <row r="2003" ht="24.75" customHeight="1" x14ac:dyDescent="0.25"/>
    <row r="2004" ht="24.75" customHeight="1" x14ac:dyDescent="0.25"/>
    <row r="2005" ht="24.75" customHeight="1" x14ac:dyDescent="0.25"/>
    <row r="2006" ht="24.75" customHeight="1" x14ac:dyDescent="0.25"/>
    <row r="2007" ht="24.75" customHeight="1" x14ac:dyDescent="0.25"/>
    <row r="2008" ht="24.75" customHeight="1" x14ac:dyDescent="0.25"/>
    <row r="2009" ht="24.75" customHeight="1" x14ac:dyDescent="0.25"/>
    <row r="2010" ht="24.75" customHeight="1" x14ac:dyDescent="0.25"/>
    <row r="2011" ht="24.75" customHeight="1" x14ac:dyDescent="0.25"/>
    <row r="2012" ht="24.75" customHeight="1" x14ac:dyDescent="0.25"/>
    <row r="2013" ht="24.75" customHeight="1" x14ac:dyDescent="0.25"/>
    <row r="2014" ht="24.75" customHeight="1" x14ac:dyDescent="0.25"/>
    <row r="2015" ht="24.75" customHeight="1" x14ac:dyDescent="0.25"/>
    <row r="2016" ht="24.75" customHeight="1" x14ac:dyDescent="0.25"/>
    <row r="2017" ht="24.75" customHeight="1" x14ac:dyDescent="0.25"/>
    <row r="2018" ht="24.75" customHeight="1" x14ac:dyDescent="0.25"/>
    <row r="2019" ht="24.75" customHeight="1" x14ac:dyDescent="0.25"/>
    <row r="2020" ht="24.75" customHeight="1" x14ac:dyDescent="0.25"/>
    <row r="2021" ht="24.75" customHeight="1" x14ac:dyDescent="0.25"/>
    <row r="2022" ht="24.75" customHeight="1" x14ac:dyDescent="0.25"/>
    <row r="2023" ht="24.75" customHeight="1" x14ac:dyDescent="0.25"/>
    <row r="2024" ht="24.75" customHeight="1" x14ac:dyDescent="0.25"/>
    <row r="2025" ht="24.75" customHeight="1" x14ac:dyDescent="0.25"/>
    <row r="2026" ht="24.75" customHeight="1" x14ac:dyDescent="0.25"/>
    <row r="2027" ht="24.75" customHeight="1" x14ac:dyDescent="0.25"/>
    <row r="2028" ht="24.75" customHeight="1" x14ac:dyDescent="0.25"/>
    <row r="2029" ht="24.75" customHeight="1" x14ac:dyDescent="0.25"/>
    <row r="2030" ht="24.75" customHeight="1" x14ac:dyDescent="0.25"/>
    <row r="2031" ht="24.75" customHeight="1" x14ac:dyDescent="0.25"/>
    <row r="2032" ht="24.75" customHeight="1" x14ac:dyDescent="0.25"/>
    <row r="2033" ht="24.75" customHeight="1" x14ac:dyDescent="0.25"/>
    <row r="2034" ht="24.75" customHeight="1" x14ac:dyDescent="0.25"/>
    <row r="2035" ht="24.75" customHeight="1" x14ac:dyDescent="0.25"/>
    <row r="2036" ht="24.75" customHeight="1" x14ac:dyDescent="0.25"/>
    <row r="2037" ht="24.75" customHeight="1" x14ac:dyDescent="0.25"/>
    <row r="2038" ht="24.75" customHeight="1" x14ac:dyDescent="0.25"/>
    <row r="2039" ht="24.75" customHeight="1" x14ac:dyDescent="0.25"/>
    <row r="2040" ht="24.75" customHeight="1" x14ac:dyDescent="0.25"/>
    <row r="2041" ht="24.75" customHeight="1" x14ac:dyDescent="0.25"/>
    <row r="2042" ht="24.75" customHeight="1" x14ac:dyDescent="0.25"/>
    <row r="2043" ht="24.75" customHeight="1" x14ac:dyDescent="0.25"/>
    <row r="2044" ht="24.75" customHeight="1" x14ac:dyDescent="0.25"/>
    <row r="2045" ht="24.75" customHeight="1" x14ac:dyDescent="0.25"/>
    <row r="2046" ht="24.75" customHeight="1" x14ac:dyDescent="0.25"/>
    <row r="2047" ht="24.75" customHeight="1" x14ac:dyDescent="0.25"/>
    <row r="2048" ht="24.75" customHeight="1" x14ac:dyDescent="0.25"/>
    <row r="2049" ht="24.75" customHeight="1" x14ac:dyDescent="0.25"/>
    <row r="2050" ht="24.75" customHeight="1" x14ac:dyDescent="0.25"/>
    <row r="2051" ht="24.75" customHeight="1" x14ac:dyDescent="0.25"/>
    <row r="2052" ht="24.75" customHeight="1" x14ac:dyDescent="0.25"/>
    <row r="2053" ht="24.75" customHeight="1" x14ac:dyDescent="0.25"/>
    <row r="2054" ht="24.75" customHeight="1" x14ac:dyDescent="0.25"/>
    <row r="2055" ht="24.75" customHeight="1" x14ac:dyDescent="0.25"/>
    <row r="2056" ht="24.75" customHeight="1" x14ac:dyDescent="0.25"/>
    <row r="2057" ht="24.75" customHeight="1" x14ac:dyDescent="0.25"/>
    <row r="2058" ht="24.75" customHeight="1" x14ac:dyDescent="0.25"/>
    <row r="2059" ht="24.75" customHeight="1" x14ac:dyDescent="0.25"/>
    <row r="2060" ht="24.75" customHeight="1" x14ac:dyDescent="0.25"/>
    <row r="2061" ht="24.75" customHeight="1" x14ac:dyDescent="0.25"/>
    <row r="2062" ht="24.75" customHeight="1" x14ac:dyDescent="0.25"/>
    <row r="2063" ht="24.75" customHeight="1" x14ac:dyDescent="0.25"/>
    <row r="2064" ht="24.75" customHeight="1" x14ac:dyDescent="0.25"/>
    <row r="2065" ht="24.75" customHeight="1" x14ac:dyDescent="0.25"/>
    <row r="2066" ht="24.75" customHeight="1" x14ac:dyDescent="0.25"/>
    <row r="2067" ht="24.75" customHeight="1" x14ac:dyDescent="0.25"/>
    <row r="2068" ht="24.75" customHeight="1" x14ac:dyDescent="0.25"/>
    <row r="2069" ht="24.75" customHeight="1" x14ac:dyDescent="0.25"/>
    <row r="2070" ht="24.75" customHeight="1" x14ac:dyDescent="0.25"/>
    <row r="2071" ht="24.75" customHeight="1" x14ac:dyDescent="0.25"/>
    <row r="2072" ht="24.75" customHeight="1" x14ac:dyDescent="0.25"/>
    <row r="2073" ht="24.75" customHeight="1" x14ac:dyDescent="0.25"/>
    <row r="2074" ht="24.75" customHeight="1" x14ac:dyDescent="0.25"/>
    <row r="2075" ht="24.75" customHeight="1" x14ac:dyDescent="0.25"/>
    <row r="2076" ht="24.75" customHeight="1" x14ac:dyDescent="0.25"/>
    <row r="2077" ht="24.75" customHeight="1" x14ac:dyDescent="0.25"/>
    <row r="2078" ht="24.75" customHeight="1" x14ac:dyDescent="0.25"/>
    <row r="2079" ht="24.75" customHeight="1" x14ac:dyDescent="0.25"/>
    <row r="2080" ht="24.75" customHeight="1" x14ac:dyDescent="0.25"/>
    <row r="2081" ht="24.75" customHeight="1" x14ac:dyDescent="0.25"/>
    <row r="2082" ht="24.75" customHeight="1" x14ac:dyDescent="0.25"/>
    <row r="2083" ht="24.75" customHeight="1" x14ac:dyDescent="0.25"/>
    <row r="2084" ht="24.75" customHeight="1" x14ac:dyDescent="0.25"/>
    <row r="2085" ht="24.75" customHeight="1" x14ac:dyDescent="0.25"/>
    <row r="2086" ht="24.75" customHeight="1" x14ac:dyDescent="0.25"/>
    <row r="2087" ht="24.75" customHeight="1" x14ac:dyDescent="0.25"/>
    <row r="2088" ht="24.75" customHeight="1" x14ac:dyDescent="0.25"/>
    <row r="2089" ht="24.75" customHeight="1" x14ac:dyDescent="0.25"/>
    <row r="2090" ht="24.75" customHeight="1" x14ac:dyDescent="0.25"/>
    <row r="2091" ht="24.75" customHeight="1" x14ac:dyDescent="0.25"/>
    <row r="2092" ht="24.75" customHeight="1" x14ac:dyDescent="0.25"/>
    <row r="2093" ht="24.75" customHeight="1" x14ac:dyDescent="0.25"/>
    <row r="2094" ht="24.75" customHeight="1" x14ac:dyDescent="0.25"/>
    <row r="2095" ht="24.75" customHeight="1" x14ac:dyDescent="0.25"/>
    <row r="2096" ht="24.75" customHeight="1" x14ac:dyDescent="0.25"/>
    <row r="2097" ht="24.75" customHeight="1" x14ac:dyDescent="0.25"/>
    <row r="2098" ht="24.75" customHeight="1" x14ac:dyDescent="0.25"/>
    <row r="2099" ht="24.75" customHeight="1" x14ac:dyDescent="0.25"/>
    <row r="2100" ht="24.75" customHeight="1" x14ac:dyDescent="0.25"/>
    <row r="2101" ht="24.75" customHeight="1" x14ac:dyDescent="0.25"/>
    <row r="2102" ht="24.75" customHeight="1" x14ac:dyDescent="0.25"/>
    <row r="2103" ht="24.75" customHeight="1" x14ac:dyDescent="0.25"/>
    <row r="2104" ht="24.75" customHeight="1" x14ac:dyDescent="0.25"/>
    <row r="2105" ht="24.75" customHeight="1" x14ac:dyDescent="0.25"/>
    <row r="2106" ht="24.75" customHeight="1" x14ac:dyDescent="0.25"/>
    <row r="2107" ht="24.75" customHeight="1" x14ac:dyDescent="0.25"/>
    <row r="2108" ht="24.75" customHeight="1" x14ac:dyDescent="0.25"/>
    <row r="2109" ht="24.75" customHeight="1" x14ac:dyDescent="0.25"/>
    <row r="2110" ht="24.75" customHeight="1" x14ac:dyDescent="0.25"/>
    <row r="2111" ht="24.75" customHeight="1" x14ac:dyDescent="0.25"/>
    <row r="2112" ht="24.75" customHeight="1" x14ac:dyDescent="0.25"/>
    <row r="2113" ht="24.75" customHeight="1" x14ac:dyDescent="0.25"/>
    <row r="2114" ht="24.75" customHeight="1" x14ac:dyDescent="0.25"/>
    <row r="2115" ht="24.75" customHeight="1" x14ac:dyDescent="0.25"/>
    <row r="2116" ht="24.75" customHeight="1" x14ac:dyDescent="0.25"/>
    <row r="2117" ht="24.75" customHeight="1" x14ac:dyDescent="0.25"/>
    <row r="2118" ht="24.75" customHeight="1" x14ac:dyDescent="0.25"/>
    <row r="2119" ht="24.75" customHeight="1" x14ac:dyDescent="0.25"/>
    <row r="2120" ht="24.75" customHeight="1" x14ac:dyDescent="0.25"/>
    <row r="2121" ht="24.75" customHeight="1" x14ac:dyDescent="0.25"/>
    <row r="2122" ht="24.75" customHeight="1" x14ac:dyDescent="0.25"/>
    <row r="2123" ht="24.75" customHeight="1" x14ac:dyDescent="0.25"/>
    <row r="2124" ht="24.75" customHeight="1" x14ac:dyDescent="0.25"/>
    <row r="2125" ht="24.75" customHeight="1" x14ac:dyDescent="0.25"/>
    <row r="2126" ht="24.75" customHeight="1" x14ac:dyDescent="0.25"/>
    <row r="2127" ht="24.75" customHeight="1" x14ac:dyDescent="0.25"/>
    <row r="2128" ht="24.75" customHeight="1" x14ac:dyDescent="0.25"/>
    <row r="2129" ht="24.75" customHeight="1" x14ac:dyDescent="0.25"/>
    <row r="2130" ht="24.75" customHeight="1" x14ac:dyDescent="0.25"/>
    <row r="2131" ht="24.75" customHeight="1" x14ac:dyDescent="0.25"/>
    <row r="2132" ht="24.75" customHeight="1" x14ac:dyDescent="0.25"/>
    <row r="2133" ht="24.75" customHeight="1" x14ac:dyDescent="0.25"/>
    <row r="2134" ht="24.75" customHeight="1" x14ac:dyDescent="0.25"/>
    <row r="2135" ht="24.75" customHeight="1" x14ac:dyDescent="0.25"/>
    <row r="2136" ht="24.75" customHeight="1" x14ac:dyDescent="0.25"/>
    <row r="2137" ht="24.75" customHeight="1" x14ac:dyDescent="0.25"/>
    <row r="2138" ht="24.75" customHeight="1" x14ac:dyDescent="0.25"/>
    <row r="2139" ht="24.75" customHeight="1" x14ac:dyDescent="0.25"/>
    <row r="2140" ht="24.75" customHeight="1" x14ac:dyDescent="0.25"/>
    <row r="2141" ht="24.75" customHeight="1" x14ac:dyDescent="0.25"/>
    <row r="2142" ht="24.75" customHeight="1" x14ac:dyDescent="0.25"/>
    <row r="2143" ht="24.75" customHeight="1" x14ac:dyDescent="0.25"/>
    <row r="2144" ht="24.75" customHeight="1" x14ac:dyDescent="0.25"/>
    <row r="2145" ht="24.75" customHeight="1" x14ac:dyDescent="0.25"/>
    <row r="2146" ht="24.75" customHeight="1" x14ac:dyDescent="0.25"/>
    <row r="2147" ht="24.75" customHeight="1" x14ac:dyDescent="0.25"/>
    <row r="2148" ht="24.75" customHeight="1" x14ac:dyDescent="0.25"/>
    <row r="2149" ht="24.75" customHeight="1" x14ac:dyDescent="0.25"/>
    <row r="2150" ht="24.75" customHeight="1" x14ac:dyDescent="0.25"/>
    <row r="2151" ht="24.75" customHeight="1" x14ac:dyDescent="0.25"/>
    <row r="2152" ht="24.75" customHeight="1" x14ac:dyDescent="0.25"/>
    <row r="2153" ht="24.75" customHeight="1" x14ac:dyDescent="0.25"/>
    <row r="2154" ht="24.75" customHeight="1" x14ac:dyDescent="0.25"/>
    <row r="2155" ht="24.75" customHeight="1" x14ac:dyDescent="0.25"/>
    <row r="2156" ht="24.75" customHeight="1" x14ac:dyDescent="0.25"/>
    <row r="2157" ht="24.75" customHeight="1" x14ac:dyDescent="0.25"/>
    <row r="2158" ht="24.75" customHeight="1" x14ac:dyDescent="0.25"/>
    <row r="2159" ht="24.75" customHeight="1" x14ac:dyDescent="0.25"/>
    <row r="2160" ht="24.75" customHeight="1" x14ac:dyDescent="0.25"/>
    <row r="2161" ht="24.75" customHeight="1" x14ac:dyDescent="0.25"/>
    <row r="2162" ht="24.75" customHeight="1" x14ac:dyDescent="0.25"/>
    <row r="2163" ht="24.75" customHeight="1" x14ac:dyDescent="0.25"/>
    <row r="2164" ht="24.75" customHeight="1" x14ac:dyDescent="0.25"/>
    <row r="2165" ht="24.75" customHeight="1" x14ac:dyDescent="0.25"/>
    <row r="2166" ht="24.75" customHeight="1" x14ac:dyDescent="0.25"/>
    <row r="2167" ht="24.75" customHeight="1" x14ac:dyDescent="0.25"/>
    <row r="2168" ht="24.75" customHeight="1" x14ac:dyDescent="0.25"/>
    <row r="2169" ht="24.75" customHeight="1" x14ac:dyDescent="0.25"/>
    <row r="2170" ht="24.75" customHeight="1" x14ac:dyDescent="0.25"/>
    <row r="2171" ht="24.75" customHeight="1" x14ac:dyDescent="0.25"/>
    <row r="2172" ht="24.75" customHeight="1" x14ac:dyDescent="0.25"/>
    <row r="2173" ht="24.75" customHeight="1" x14ac:dyDescent="0.25"/>
    <row r="2174" ht="24.75" customHeight="1" x14ac:dyDescent="0.25"/>
    <row r="2175" ht="24.75" customHeight="1" x14ac:dyDescent="0.25"/>
    <row r="2176" ht="24.75" customHeight="1" x14ac:dyDescent="0.25"/>
    <row r="2177" ht="24.75" customHeight="1" x14ac:dyDescent="0.25"/>
    <row r="2178" ht="24.75" customHeight="1" x14ac:dyDescent="0.25"/>
    <row r="2179" ht="24.75" customHeight="1" x14ac:dyDescent="0.25"/>
    <row r="2180" ht="24.75" customHeight="1" x14ac:dyDescent="0.25"/>
    <row r="2181" ht="24.75" customHeight="1" x14ac:dyDescent="0.25"/>
    <row r="2182" ht="24.75" customHeight="1" x14ac:dyDescent="0.25"/>
    <row r="2183" ht="24.75" customHeight="1" x14ac:dyDescent="0.25"/>
    <row r="2184" ht="24.75" customHeight="1" x14ac:dyDescent="0.25"/>
    <row r="2185" ht="24.75" customHeight="1" x14ac:dyDescent="0.25"/>
    <row r="2186" ht="24.75" customHeight="1" x14ac:dyDescent="0.25"/>
    <row r="2187" ht="24.75" customHeight="1" x14ac:dyDescent="0.25"/>
    <row r="2188" ht="24.75" customHeight="1" x14ac:dyDescent="0.25"/>
    <row r="2189" ht="24.75" customHeight="1" x14ac:dyDescent="0.25"/>
    <row r="2190" ht="24.75" customHeight="1" x14ac:dyDescent="0.25"/>
    <row r="2191" ht="24.75" customHeight="1" x14ac:dyDescent="0.25"/>
    <row r="2192" ht="24.75" customHeight="1" x14ac:dyDescent="0.25"/>
    <row r="2193" ht="24.75" customHeight="1" x14ac:dyDescent="0.25"/>
    <row r="2194" ht="24.75" customHeight="1" x14ac:dyDescent="0.25"/>
    <row r="2195" ht="24.75" customHeight="1" x14ac:dyDescent="0.25"/>
    <row r="2196" ht="24.75" customHeight="1" x14ac:dyDescent="0.25"/>
    <row r="2197" ht="24.75" customHeight="1" x14ac:dyDescent="0.25"/>
    <row r="2198" ht="24.75" customHeight="1" x14ac:dyDescent="0.25"/>
    <row r="2199" ht="24.75" customHeight="1" x14ac:dyDescent="0.25"/>
    <row r="2200" ht="24.75" customHeight="1" x14ac:dyDescent="0.25"/>
    <row r="2201" ht="24.75" customHeight="1" x14ac:dyDescent="0.25"/>
    <row r="2202" ht="24.75" customHeight="1" x14ac:dyDescent="0.25"/>
    <row r="2203" ht="24.75" customHeight="1" x14ac:dyDescent="0.25"/>
    <row r="2204" ht="24.75" customHeight="1" x14ac:dyDescent="0.25"/>
    <row r="2205" ht="24.75" customHeight="1" x14ac:dyDescent="0.25"/>
    <row r="2206" ht="24.75" customHeight="1" x14ac:dyDescent="0.25"/>
    <row r="2207" ht="24.75" customHeight="1" x14ac:dyDescent="0.25"/>
    <row r="2208" ht="24.75" customHeight="1" x14ac:dyDescent="0.25"/>
    <row r="2209" ht="24.75" customHeight="1" x14ac:dyDescent="0.25"/>
    <row r="2210" ht="24.75" customHeight="1" x14ac:dyDescent="0.25"/>
    <row r="2211" ht="24.75" customHeight="1" x14ac:dyDescent="0.25"/>
    <row r="2212" ht="24.75" customHeight="1" x14ac:dyDescent="0.25"/>
    <row r="2213" ht="24.75" customHeight="1" x14ac:dyDescent="0.25"/>
    <row r="2214" ht="24.75" customHeight="1" x14ac:dyDescent="0.25"/>
    <row r="2215" ht="24.75" customHeight="1" x14ac:dyDescent="0.25"/>
    <row r="2216" ht="24.75" customHeight="1" x14ac:dyDescent="0.25"/>
    <row r="2217" ht="24.75" customHeight="1" x14ac:dyDescent="0.25"/>
    <row r="2218" ht="24.75" customHeight="1" x14ac:dyDescent="0.25"/>
    <row r="2219" ht="24.75" customHeight="1" x14ac:dyDescent="0.25"/>
    <row r="2220" ht="24.75" customHeight="1" x14ac:dyDescent="0.25"/>
    <row r="2221" ht="24.75" customHeight="1" x14ac:dyDescent="0.25"/>
    <row r="2222" ht="24.75" customHeight="1" x14ac:dyDescent="0.25"/>
    <row r="2223" ht="24.75" customHeight="1" x14ac:dyDescent="0.25"/>
    <row r="2224" ht="24.75" customHeight="1" x14ac:dyDescent="0.25"/>
    <row r="2225" ht="24.75" customHeight="1" x14ac:dyDescent="0.25"/>
    <row r="2226" ht="24.75" customHeight="1" x14ac:dyDescent="0.25"/>
    <row r="2227" ht="24.75" customHeight="1" x14ac:dyDescent="0.25"/>
    <row r="2228" ht="24.75" customHeight="1" x14ac:dyDescent="0.25"/>
    <row r="2229" ht="24.75" customHeight="1" x14ac:dyDescent="0.25"/>
    <row r="2230" ht="24.75" customHeight="1" x14ac:dyDescent="0.25"/>
    <row r="2231" ht="24.75" customHeight="1" x14ac:dyDescent="0.25"/>
    <row r="2232" ht="24.75" customHeight="1" x14ac:dyDescent="0.25"/>
    <row r="2233" ht="24.75" customHeight="1" x14ac:dyDescent="0.25"/>
    <row r="2234" ht="24.75" customHeight="1" x14ac:dyDescent="0.25"/>
    <row r="2235" ht="24.75" customHeight="1" x14ac:dyDescent="0.25"/>
    <row r="2236" ht="24.75" customHeight="1" x14ac:dyDescent="0.25"/>
    <row r="2237" ht="24.75" customHeight="1" x14ac:dyDescent="0.25"/>
    <row r="2238" ht="24.75" customHeight="1" x14ac:dyDescent="0.25"/>
    <row r="2239" ht="24.75" customHeight="1" x14ac:dyDescent="0.25"/>
    <row r="2240" ht="24.75" customHeight="1" x14ac:dyDescent="0.25"/>
    <row r="2241" ht="24.75" customHeight="1" x14ac:dyDescent="0.25"/>
    <row r="2242" ht="24.75" customHeight="1" x14ac:dyDescent="0.25"/>
    <row r="2243" ht="24.75" customHeight="1" x14ac:dyDescent="0.25"/>
    <row r="2244" ht="24.75" customHeight="1" x14ac:dyDescent="0.25"/>
    <row r="2245" ht="24.75" customHeight="1" x14ac:dyDescent="0.25"/>
    <row r="2246" ht="24.75" customHeight="1" x14ac:dyDescent="0.25"/>
    <row r="2247" ht="24.75" customHeight="1" x14ac:dyDescent="0.25"/>
    <row r="2248" ht="24.75" customHeight="1" x14ac:dyDescent="0.25"/>
    <row r="2249" ht="24.75" customHeight="1" x14ac:dyDescent="0.25"/>
    <row r="2250" ht="24.75" customHeight="1" x14ac:dyDescent="0.25"/>
    <row r="2251" ht="24.75" customHeight="1" x14ac:dyDescent="0.25"/>
    <row r="2252" ht="24.75" customHeight="1" x14ac:dyDescent="0.25"/>
    <row r="2253" ht="24.75" customHeight="1" x14ac:dyDescent="0.25"/>
    <row r="2254" ht="24.75" customHeight="1" x14ac:dyDescent="0.25"/>
    <row r="2255" ht="24.75" customHeight="1" x14ac:dyDescent="0.25"/>
    <row r="2256" ht="24.75" customHeight="1" x14ac:dyDescent="0.25"/>
    <row r="2257" ht="24.75" customHeight="1" x14ac:dyDescent="0.25"/>
    <row r="2258" ht="24.75" customHeight="1" x14ac:dyDescent="0.25"/>
    <row r="2259" ht="24.75" customHeight="1" x14ac:dyDescent="0.25"/>
    <row r="2260" ht="24.75" customHeight="1" x14ac:dyDescent="0.25"/>
    <row r="2261" ht="24.75" customHeight="1" x14ac:dyDescent="0.25"/>
    <row r="2262" ht="24.75" customHeight="1" x14ac:dyDescent="0.25"/>
    <row r="2263" ht="24.75" customHeight="1" x14ac:dyDescent="0.25"/>
    <row r="2264" ht="24.75" customHeight="1" x14ac:dyDescent="0.25"/>
    <row r="2265" ht="24.75" customHeight="1" x14ac:dyDescent="0.25"/>
    <row r="2266" ht="24.75" customHeight="1" x14ac:dyDescent="0.25"/>
    <row r="2267" ht="24.75" customHeight="1" x14ac:dyDescent="0.25"/>
    <row r="2268" ht="24.75" customHeight="1" x14ac:dyDescent="0.25"/>
    <row r="2269" ht="24.75" customHeight="1" x14ac:dyDescent="0.25"/>
    <row r="2270" ht="24.75" customHeight="1" x14ac:dyDescent="0.25"/>
    <row r="2271" ht="24.75" customHeight="1" x14ac:dyDescent="0.25"/>
    <row r="2272" ht="24.75" customHeight="1" x14ac:dyDescent="0.25"/>
    <row r="2273" ht="24.75" customHeight="1" x14ac:dyDescent="0.25"/>
    <row r="2274" ht="24.75" customHeight="1" x14ac:dyDescent="0.25"/>
    <row r="2275" ht="24.75" customHeight="1" x14ac:dyDescent="0.25"/>
    <row r="2276" ht="24.75" customHeight="1" x14ac:dyDescent="0.25"/>
    <row r="2277" ht="24.75" customHeight="1" x14ac:dyDescent="0.25"/>
    <row r="2278" ht="24.75" customHeight="1" x14ac:dyDescent="0.25"/>
    <row r="2279" ht="24.75" customHeight="1" x14ac:dyDescent="0.25"/>
    <row r="2280" ht="24.75" customHeight="1" x14ac:dyDescent="0.25"/>
    <row r="2281" ht="24.75" customHeight="1" x14ac:dyDescent="0.25"/>
    <row r="2282" ht="24.75" customHeight="1" x14ac:dyDescent="0.25"/>
    <row r="2283" ht="24.75" customHeight="1" x14ac:dyDescent="0.25"/>
    <row r="2284" ht="24.75" customHeight="1" x14ac:dyDescent="0.25"/>
    <row r="2285" ht="24.75" customHeight="1" x14ac:dyDescent="0.25"/>
    <row r="2286" ht="24.75" customHeight="1" x14ac:dyDescent="0.25"/>
    <row r="2287" ht="24.75" customHeight="1" x14ac:dyDescent="0.25"/>
    <row r="2288" ht="24.75" customHeight="1" x14ac:dyDescent="0.25"/>
    <row r="2289" ht="24.75" customHeight="1" x14ac:dyDescent="0.25"/>
    <row r="2290" ht="24.75" customHeight="1" x14ac:dyDescent="0.25"/>
    <row r="2291" ht="24.75" customHeight="1" x14ac:dyDescent="0.25"/>
    <row r="2292" ht="24.75" customHeight="1" x14ac:dyDescent="0.25"/>
    <row r="2293" ht="24.75" customHeight="1" x14ac:dyDescent="0.25"/>
    <row r="2294" ht="24.75" customHeight="1" x14ac:dyDescent="0.25"/>
    <row r="2295" ht="24.75" customHeight="1" x14ac:dyDescent="0.25"/>
    <row r="2296" ht="24.75" customHeight="1" x14ac:dyDescent="0.25"/>
    <row r="2297" ht="24.75" customHeight="1" x14ac:dyDescent="0.25"/>
    <row r="2298" ht="24.75" customHeight="1" x14ac:dyDescent="0.25"/>
    <row r="2299" ht="24.75" customHeight="1" x14ac:dyDescent="0.25"/>
    <row r="2300" ht="24.75" customHeight="1" x14ac:dyDescent="0.25"/>
    <row r="2301" ht="24.75" customHeight="1" x14ac:dyDescent="0.25"/>
    <row r="2302" ht="24.75" customHeight="1" x14ac:dyDescent="0.25"/>
    <row r="2303" ht="24.75" customHeight="1" x14ac:dyDescent="0.25"/>
    <row r="2304" ht="24.75" customHeight="1" x14ac:dyDescent="0.25"/>
    <row r="2305" ht="24.75" customHeight="1" x14ac:dyDescent="0.25"/>
    <row r="2306" ht="24.75" customHeight="1" x14ac:dyDescent="0.25"/>
    <row r="2307" ht="24.75" customHeight="1" x14ac:dyDescent="0.25"/>
    <row r="2308" ht="24.75" customHeight="1" x14ac:dyDescent="0.25"/>
    <row r="2309" ht="24.75" customHeight="1" x14ac:dyDescent="0.25"/>
    <row r="2310" ht="24.75" customHeight="1" x14ac:dyDescent="0.25"/>
    <row r="2311" ht="24.75" customHeight="1" x14ac:dyDescent="0.25"/>
    <row r="2312" ht="24.75" customHeight="1" x14ac:dyDescent="0.25"/>
    <row r="2313" ht="24.75" customHeight="1" x14ac:dyDescent="0.25"/>
    <row r="2314" ht="24.75" customHeight="1" x14ac:dyDescent="0.25"/>
    <row r="2315" ht="24.75" customHeight="1" x14ac:dyDescent="0.25"/>
    <row r="2316" ht="24.75" customHeight="1" x14ac:dyDescent="0.25"/>
    <row r="2317" ht="24.75" customHeight="1" x14ac:dyDescent="0.25"/>
    <row r="2318" ht="24.75" customHeight="1" x14ac:dyDescent="0.25"/>
    <row r="2319" ht="24.75" customHeight="1" x14ac:dyDescent="0.25"/>
    <row r="2320" ht="24.75" customHeight="1" x14ac:dyDescent="0.25"/>
    <row r="2321" ht="24.75" customHeight="1" x14ac:dyDescent="0.25"/>
    <row r="2322" ht="24.75" customHeight="1" x14ac:dyDescent="0.25"/>
    <row r="2323" ht="24.75" customHeight="1" x14ac:dyDescent="0.25"/>
    <row r="2324" ht="24.75" customHeight="1" x14ac:dyDescent="0.25"/>
    <row r="2325" ht="24.75" customHeight="1" x14ac:dyDescent="0.25"/>
    <row r="2326" ht="24.75" customHeight="1" x14ac:dyDescent="0.25"/>
    <row r="2327" ht="24.75" customHeight="1" x14ac:dyDescent="0.25"/>
    <row r="2328" ht="24.75" customHeight="1" x14ac:dyDescent="0.25"/>
    <row r="2329" ht="24.75" customHeight="1" x14ac:dyDescent="0.25"/>
    <row r="2330" ht="24.75" customHeight="1" x14ac:dyDescent="0.25"/>
    <row r="2331" ht="24.75" customHeight="1" x14ac:dyDescent="0.25"/>
    <row r="2332" ht="24.75" customHeight="1" x14ac:dyDescent="0.25"/>
    <row r="2333" ht="24.75" customHeight="1" x14ac:dyDescent="0.25"/>
    <row r="2334" ht="24.75" customHeight="1" x14ac:dyDescent="0.25"/>
    <row r="2335" ht="24.75" customHeight="1" x14ac:dyDescent="0.25"/>
    <row r="2336" ht="24.75" customHeight="1" x14ac:dyDescent="0.25"/>
    <row r="2337" ht="24.75" customHeight="1" x14ac:dyDescent="0.25"/>
    <row r="2338" ht="24.75" customHeight="1" x14ac:dyDescent="0.25"/>
    <row r="2339" ht="24.75" customHeight="1" x14ac:dyDescent="0.25"/>
    <row r="2340" ht="24.75" customHeight="1" x14ac:dyDescent="0.25"/>
    <row r="2341" ht="24.75" customHeight="1" x14ac:dyDescent="0.25"/>
    <row r="2342" ht="24.75" customHeight="1" x14ac:dyDescent="0.25"/>
    <row r="2343" ht="24.75" customHeight="1" x14ac:dyDescent="0.25"/>
    <row r="2344" ht="24.75" customHeight="1" x14ac:dyDescent="0.25"/>
    <row r="2345" ht="24.75" customHeight="1" x14ac:dyDescent="0.25"/>
    <row r="2346" ht="24.75" customHeight="1" x14ac:dyDescent="0.25"/>
    <row r="2347" ht="24.75" customHeight="1" x14ac:dyDescent="0.25"/>
    <row r="2348" ht="24.75" customHeight="1" x14ac:dyDescent="0.25"/>
    <row r="2349" ht="24.75" customHeight="1" x14ac:dyDescent="0.25"/>
    <row r="2350" ht="24.75" customHeight="1" x14ac:dyDescent="0.25"/>
    <row r="2351" ht="24.75" customHeight="1" x14ac:dyDescent="0.25"/>
    <row r="2352" ht="24.75" customHeight="1" x14ac:dyDescent="0.25"/>
    <row r="2353" ht="24.75" customHeight="1" x14ac:dyDescent="0.25"/>
    <row r="2354" ht="24.75" customHeight="1" x14ac:dyDescent="0.25"/>
    <row r="2355" ht="24.75" customHeight="1" x14ac:dyDescent="0.25"/>
    <row r="2356" ht="24.75" customHeight="1" x14ac:dyDescent="0.25"/>
    <row r="2357" ht="24.75" customHeight="1" x14ac:dyDescent="0.25"/>
    <row r="2358" ht="24.75" customHeight="1" x14ac:dyDescent="0.25"/>
    <row r="2359" ht="24.75" customHeight="1" x14ac:dyDescent="0.25"/>
    <row r="2360" ht="24.75" customHeight="1" x14ac:dyDescent="0.25"/>
    <row r="2361" ht="24.75" customHeight="1" x14ac:dyDescent="0.25"/>
    <row r="2362" ht="24.75" customHeight="1" x14ac:dyDescent="0.25"/>
    <row r="2363" ht="24.75" customHeight="1" x14ac:dyDescent="0.25"/>
    <row r="2364" ht="24.75" customHeight="1" x14ac:dyDescent="0.25"/>
    <row r="2365" ht="24.75" customHeight="1" x14ac:dyDescent="0.25"/>
    <row r="2366" ht="24.75" customHeight="1" x14ac:dyDescent="0.25"/>
    <row r="2367" ht="24.75" customHeight="1" x14ac:dyDescent="0.25"/>
    <row r="2368" ht="24.75" customHeight="1" x14ac:dyDescent="0.25"/>
    <row r="2369" ht="24.75" customHeight="1" x14ac:dyDescent="0.25"/>
    <row r="2370" ht="24.75" customHeight="1" x14ac:dyDescent="0.25"/>
    <row r="2371" ht="24.75" customHeight="1" x14ac:dyDescent="0.25"/>
    <row r="2372" ht="24.75" customHeight="1" x14ac:dyDescent="0.25"/>
    <row r="2373" ht="24.75" customHeight="1" x14ac:dyDescent="0.25"/>
    <row r="2374" ht="24.75" customHeight="1" x14ac:dyDescent="0.25"/>
    <row r="2375" ht="24.75" customHeight="1" x14ac:dyDescent="0.25"/>
    <row r="2376" ht="24.75" customHeight="1" x14ac:dyDescent="0.25"/>
    <row r="2377" ht="24.75" customHeight="1" x14ac:dyDescent="0.25"/>
    <row r="2378" ht="24.75" customHeight="1" x14ac:dyDescent="0.25"/>
    <row r="2379" ht="24.75" customHeight="1" x14ac:dyDescent="0.25"/>
    <row r="2380" ht="24.75" customHeight="1" x14ac:dyDescent="0.25"/>
    <row r="2381" ht="24.75" customHeight="1" x14ac:dyDescent="0.25"/>
    <row r="2382" ht="24.75" customHeight="1" x14ac:dyDescent="0.25"/>
    <row r="2383" ht="24.75" customHeight="1" x14ac:dyDescent="0.25"/>
    <row r="2384" ht="24.75" customHeight="1" x14ac:dyDescent="0.25"/>
    <row r="2385" ht="24.75" customHeight="1" x14ac:dyDescent="0.25"/>
    <row r="2386" ht="24.75" customHeight="1" x14ac:dyDescent="0.25"/>
    <row r="2387" ht="24.75" customHeight="1" x14ac:dyDescent="0.25"/>
    <row r="2388" ht="24.75" customHeight="1" x14ac:dyDescent="0.25"/>
    <row r="2389" ht="24.75" customHeight="1" x14ac:dyDescent="0.25"/>
    <row r="2390" ht="24.75" customHeight="1" x14ac:dyDescent="0.25"/>
    <row r="2391" ht="24.75" customHeight="1" x14ac:dyDescent="0.25"/>
    <row r="2392" ht="24.75" customHeight="1" x14ac:dyDescent="0.25"/>
    <row r="2393" ht="24.75" customHeight="1" x14ac:dyDescent="0.25"/>
    <row r="2394" ht="24.75" customHeight="1" x14ac:dyDescent="0.25"/>
    <row r="2395" ht="24.75" customHeight="1" x14ac:dyDescent="0.25"/>
    <row r="2396" ht="24.75" customHeight="1" x14ac:dyDescent="0.25"/>
    <row r="2397" ht="24.75" customHeight="1" x14ac:dyDescent="0.25"/>
    <row r="2398" ht="24.75" customHeight="1" x14ac:dyDescent="0.25"/>
    <row r="2399" ht="24.75" customHeight="1" x14ac:dyDescent="0.25"/>
    <row r="2400" ht="24.75" customHeight="1" x14ac:dyDescent="0.25"/>
    <row r="2401" ht="24.75" customHeight="1" x14ac:dyDescent="0.25"/>
    <row r="2402" ht="24.75" customHeight="1" x14ac:dyDescent="0.25"/>
    <row r="2403" ht="24.75" customHeight="1" x14ac:dyDescent="0.25"/>
    <row r="2404" ht="24.75" customHeight="1" x14ac:dyDescent="0.25"/>
    <row r="2405" ht="24.75" customHeight="1" x14ac:dyDescent="0.25"/>
    <row r="2406" ht="24.75" customHeight="1" x14ac:dyDescent="0.25"/>
    <row r="2407" ht="24.75" customHeight="1" x14ac:dyDescent="0.25"/>
    <row r="2408" ht="24.75" customHeight="1" x14ac:dyDescent="0.25"/>
    <row r="2409" ht="24.75" customHeight="1" x14ac:dyDescent="0.25"/>
    <row r="2410" ht="24.75" customHeight="1" x14ac:dyDescent="0.25"/>
    <row r="2411" ht="24.75" customHeight="1" x14ac:dyDescent="0.25"/>
    <row r="2412" ht="24.75" customHeight="1" x14ac:dyDescent="0.25"/>
    <row r="2413" ht="24.75" customHeight="1" x14ac:dyDescent="0.25"/>
    <row r="2414" ht="24.75" customHeight="1" x14ac:dyDescent="0.25"/>
    <row r="2415" ht="24.75" customHeight="1" x14ac:dyDescent="0.25"/>
    <row r="2416" ht="24.75" customHeight="1" x14ac:dyDescent="0.25"/>
    <row r="2417" ht="24.75" customHeight="1" x14ac:dyDescent="0.25"/>
    <row r="2418" ht="24.75" customHeight="1" x14ac:dyDescent="0.25"/>
    <row r="2419" ht="24.75" customHeight="1" x14ac:dyDescent="0.25"/>
    <row r="2420" ht="24.75" customHeight="1" x14ac:dyDescent="0.25"/>
    <row r="2421" ht="24.75" customHeight="1" x14ac:dyDescent="0.25"/>
    <row r="2422" ht="24.75" customHeight="1" x14ac:dyDescent="0.25"/>
    <row r="2423" ht="24.75" customHeight="1" x14ac:dyDescent="0.25"/>
    <row r="2424" ht="24.75" customHeight="1" x14ac:dyDescent="0.25"/>
    <row r="2425" ht="24.75" customHeight="1" x14ac:dyDescent="0.25"/>
    <row r="2426" ht="24.75" customHeight="1" x14ac:dyDescent="0.25"/>
    <row r="2427" ht="24.75" customHeight="1" x14ac:dyDescent="0.25"/>
    <row r="2428" ht="24.75" customHeight="1" x14ac:dyDescent="0.25"/>
    <row r="2429" ht="24.75" customHeight="1" x14ac:dyDescent="0.25"/>
    <row r="2430" ht="24.75" customHeight="1" x14ac:dyDescent="0.25"/>
    <row r="2431" ht="24.75" customHeight="1" x14ac:dyDescent="0.25"/>
    <row r="2432" ht="24.75" customHeight="1" x14ac:dyDescent="0.25"/>
    <row r="2433" ht="24.75" customHeight="1" x14ac:dyDescent="0.25"/>
    <row r="2434" ht="24.75" customHeight="1" x14ac:dyDescent="0.25"/>
    <row r="2435" ht="24.75" customHeight="1" x14ac:dyDescent="0.25"/>
    <row r="2436" ht="24.75" customHeight="1" x14ac:dyDescent="0.25"/>
    <row r="2437" ht="24.75" customHeight="1" x14ac:dyDescent="0.25"/>
    <row r="2438" ht="24.75" customHeight="1" x14ac:dyDescent="0.25"/>
    <row r="2439" ht="24.75" customHeight="1" x14ac:dyDescent="0.25"/>
    <row r="2440" ht="24.75" customHeight="1" x14ac:dyDescent="0.25"/>
    <row r="2441" ht="24.75" customHeight="1" x14ac:dyDescent="0.25"/>
    <row r="2442" ht="24.75" customHeight="1" x14ac:dyDescent="0.25"/>
    <row r="2443" ht="24.75" customHeight="1" x14ac:dyDescent="0.25"/>
    <row r="2444" ht="24.75" customHeight="1" x14ac:dyDescent="0.25"/>
    <row r="2445" ht="24.75" customHeight="1" x14ac:dyDescent="0.25"/>
    <row r="2446" ht="24.75" customHeight="1" x14ac:dyDescent="0.25"/>
    <row r="2447" ht="24.75" customHeight="1" x14ac:dyDescent="0.25"/>
    <row r="2448" ht="24.75" customHeight="1" x14ac:dyDescent="0.25"/>
    <row r="2449" ht="24.75" customHeight="1" x14ac:dyDescent="0.25"/>
    <row r="2450" ht="24.75" customHeight="1" x14ac:dyDescent="0.25"/>
    <row r="2451" ht="24.75" customHeight="1" x14ac:dyDescent="0.25"/>
    <row r="2452" ht="24.75" customHeight="1" x14ac:dyDescent="0.25"/>
    <row r="2453" ht="24.75" customHeight="1" x14ac:dyDescent="0.25"/>
    <row r="2454" ht="24.75" customHeight="1" x14ac:dyDescent="0.25"/>
    <row r="2455" ht="24.75" customHeight="1" x14ac:dyDescent="0.25"/>
    <row r="2456" ht="24.75" customHeight="1" x14ac:dyDescent="0.25"/>
    <row r="2457" ht="24.75" customHeight="1" x14ac:dyDescent="0.25"/>
    <row r="2458" ht="24.75" customHeight="1" x14ac:dyDescent="0.25"/>
    <row r="2459" ht="24.75" customHeight="1" x14ac:dyDescent="0.25"/>
    <row r="2460" ht="24.75" customHeight="1" x14ac:dyDescent="0.25"/>
    <row r="2461" ht="24.75" customHeight="1" x14ac:dyDescent="0.25"/>
    <row r="2462" ht="24.75" customHeight="1" x14ac:dyDescent="0.25"/>
    <row r="2463" ht="24.75" customHeight="1" x14ac:dyDescent="0.25"/>
    <row r="2464" ht="24.75" customHeight="1" x14ac:dyDescent="0.25"/>
    <row r="2465" ht="24.75" customHeight="1" x14ac:dyDescent="0.25"/>
    <row r="2466" ht="24.75" customHeight="1" x14ac:dyDescent="0.25"/>
    <row r="2467" ht="24.75" customHeight="1" x14ac:dyDescent="0.25"/>
    <row r="2468" ht="24.75" customHeight="1" x14ac:dyDescent="0.25"/>
    <row r="2469" ht="24.75" customHeight="1" x14ac:dyDescent="0.25"/>
    <row r="2470" ht="24.75" customHeight="1" x14ac:dyDescent="0.25"/>
    <row r="2471" ht="24.75" customHeight="1" x14ac:dyDescent="0.25"/>
    <row r="2472" ht="24.75" customHeight="1" x14ac:dyDescent="0.25"/>
    <row r="2473" ht="24.75" customHeight="1" x14ac:dyDescent="0.25"/>
    <row r="2474" ht="24.75" customHeight="1" x14ac:dyDescent="0.25"/>
    <row r="2475" ht="24.75" customHeight="1" x14ac:dyDescent="0.25"/>
    <row r="2476" ht="24.75" customHeight="1" x14ac:dyDescent="0.25"/>
    <row r="2477" ht="24.75" customHeight="1" x14ac:dyDescent="0.25"/>
    <row r="2478" ht="24.75" customHeight="1" x14ac:dyDescent="0.25"/>
    <row r="2479" ht="24.75" customHeight="1" x14ac:dyDescent="0.25"/>
    <row r="2480" ht="24.75" customHeight="1" x14ac:dyDescent="0.25"/>
    <row r="2481" ht="24.75" customHeight="1" x14ac:dyDescent="0.25"/>
    <row r="2482" ht="24.75" customHeight="1" x14ac:dyDescent="0.25"/>
    <row r="2483" ht="24.75" customHeight="1" x14ac:dyDescent="0.25"/>
    <row r="2484" ht="24.75" customHeight="1" x14ac:dyDescent="0.25"/>
    <row r="2485" ht="24.75" customHeight="1" x14ac:dyDescent="0.25"/>
    <row r="2486" ht="24.75" customHeight="1" x14ac:dyDescent="0.25"/>
    <row r="2487" ht="24.75" customHeight="1" x14ac:dyDescent="0.25"/>
    <row r="2488" ht="24.75" customHeight="1" x14ac:dyDescent="0.25"/>
    <row r="2489" ht="24.75" customHeight="1" x14ac:dyDescent="0.25"/>
    <row r="2490" ht="24.75" customHeight="1" x14ac:dyDescent="0.25"/>
    <row r="2491" ht="24.75" customHeight="1" x14ac:dyDescent="0.25"/>
    <row r="2492" ht="24.75" customHeight="1" x14ac:dyDescent="0.25"/>
    <row r="2493" ht="24.75" customHeight="1" x14ac:dyDescent="0.25"/>
    <row r="2494" ht="24.75" customHeight="1" x14ac:dyDescent="0.25"/>
    <row r="2495" ht="24.75" customHeight="1" x14ac:dyDescent="0.25"/>
    <row r="2496" ht="24.75" customHeight="1" x14ac:dyDescent="0.25"/>
    <row r="2497" ht="24.75" customHeight="1" x14ac:dyDescent="0.25"/>
    <row r="2498" ht="24.75" customHeight="1" x14ac:dyDescent="0.25"/>
    <row r="2499" ht="24.75" customHeight="1" x14ac:dyDescent="0.25"/>
    <row r="2500" ht="24.75" customHeight="1" x14ac:dyDescent="0.25"/>
    <row r="2501" ht="24.75" customHeight="1" x14ac:dyDescent="0.25"/>
    <row r="2502" ht="24.75" customHeight="1" x14ac:dyDescent="0.25"/>
    <row r="2503" ht="24.75" customHeight="1" x14ac:dyDescent="0.25"/>
    <row r="2504" ht="24.75" customHeight="1" x14ac:dyDescent="0.25"/>
    <row r="2505" ht="24.75" customHeight="1" x14ac:dyDescent="0.25"/>
    <row r="2506" ht="24.75" customHeight="1" x14ac:dyDescent="0.25"/>
    <row r="2507" ht="24.75" customHeight="1" x14ac:dyDescent="0.25"/>
    <row r="2508" ht="24.75" customHeight="1" x14ac:dyDescent="0.25"/>
    <row r="2509" ht="24.75" customHeight="1" x14ac:dyDescent="0.25"/>
    <row r="2510" ht="24.75" customHeight="1" x14ac:dyDescent="0.25"/>
    <row r="2511" ht="24.75" customHeight="1" x14ac:dyDescent="0.25"/>
    <row r="2512" ht="24.75" customHeight="1" x14ac:dyDescent="0.25"/>
    <row r="2513" ht="24.75" customHeight="1" x14ac:dyDescent="0.25"/>
    <row r="2514" ht="24.75" customHeight="1" x14ac:dyDescent="0.25"/>
    <row r="2515" ht="24.75" customHeight="1" x14ac:dyDescent="0.25"/>
    <row r="2516" ht="24.75" customHeight="1" x14ac:dyDescent="0.25"/>
    <row r="2517" ht="24.75" customHeight="1" x14ac:dyDescent="0.25"/>
    <row r="2518" ht="24.75" customHeight="1" x14ac:dyDescent="0.25"/>
    <row r="2519" ht="24.75" customHeight="1" x14ac:dyDescent="0.25"/>
    <row r="2520" ht="24.75" customHeight="1" x14ac:dyDescent="0.25"/>
    <row r="2521" ht="24.75" customHeight="1" x14ac:dyDescent="0.25"/>
    <row r="2522" ht="24.75" customHeight="1" x14ac:dyDescent="0.25"/>
    <row r="2523" ht="24.75" customHeight="1" x14ac:dyDescent="0.25"/>
    <row r="2524" ht="24.75" customHeight="1" x14ac:dyDescent="0.25"/>
    <row r="2525" ht="24.75" customHeight="1" x14ac:dyDescent="0.25"/>
    <row r="2526" ht="24.75" customHeight="1" x14ac:dyDescent="0.25"/>
    <row r="2527" ht="24.75" customHeight="1" x14ac:dyDescent="0.25"/>
    <row r="2528" ht="24.75" customHeight="1" x14ac:dyDescent="0.25"/>
    <row r="2529" ht="24.75" customHeight="1" x14ac:dyDescent="0.25"/>
    <row r="2530" ht="24.75" customHeight="1" x14ac:dyDescent="0.25"/>
    <row r="2531" ht="24.75" customHeight="1" x14ac:dyDescent="0.25"/>
    <row r="2532" ht="24.75" customHeight="1" x14ac:dyDescent="0.25"/>
    <row r="2533" ht="24.75" customHeight="1" x14ac:dyDescent="0.25"/>
    <row r="2534" ht="24.75" customHeight="1" x14ac:dyDescent="0.25"/>
    <row r="2535" ht="24.75" customHeight="1" x14ac:dyDescent="0.25"/>
    <row r="2536" ht="24.75" customHeight="1" x14ac:dyDescent="0.25"/>
    <row r="2537" ht="24.75" customHeight="1" x14ac:dyDescent="0.25"/>
    <row r="2538" ht="24.75" customHeight="1" x14ac:dyDescent="0.25"/>
    <row r="2539" ht="24.75" customHeight="1" x14ac:dyDescent="0.25"/>
    <row r="2540" ht="24.75" customHeight="1" x14ac:dyDescent="0.25"/>
    <row r="2541" ht="24.75" customHeight="1" x14ac:dyDescent="0.25"/>
    <row r="2542" ht="24.75" customHeight="1" x14ac:dyDescent="0.25"/>
    <row r="2543" ht="24.75" customHeight="1" x14ac:dyDescent="0.25"/>
    <row r="2544" ht="24.75" customHeight="1" x14ac:dyDescent="0.25"/>
    <row r="2545" ht="24.75" customHeight="1" x14ac:dyDescent="0.25"/>
    <row r="2546" ht="24.75" customHeight="1" x14ac:dyDescent="0.25"/>
    <row r="2547" ht="24.75" customHeight="1" x14ac:dyDescent="0.25"/>
    <row r="2548" ht="24.75" customHeight="1" x14ac:dyDescent="0.25"/>
    <row r="2549" ht="24.75" customHeight="1" x14ac:dyDescent="0.25"/>
    <row r="2550" ht="24.75" customHeight="1" x14ac:dyDescent="0.25"/>
    <row r="2551" ht="24.75" customHeight="1" x14ac:dyDescent="0.25"/>
    <row r="2552" ht="24.75" customHeight="1" x14ac:dyDescent="0.25"/>
    <row r="2553" ht="24.75" customHeight="1" x14ac:dyDescent="0.25"/>
    <row r="2554" ht="24.75" customHeight="1" x14ac:dyDescent="0.25"/>
    <row r="2555" ht="24.75" customHeight="1" x14ac:dyDescent="0.25"/>
    <row r="2556" ht="24.75" customHeight="1" x14ac:dyDescent="0.25"/>
    <row r="2557" ht="24.75" customHeight="1" x14ac:dyDescent="0.25"/>
    <row r="2558" ht="24.75" customHeight="1" x14ac:dyDescent="0.25"/>
    <row r="2559" ht="24.75" customHeight="1" x14ac:dyDescent="0.25"/>
    <row r="2560" ht="24.75" customHeight="1" x14ac:dyDescent="0.25"/>
    <row r="2561" ht="24.75" customHeight="1" x14ac:dyDescent="0.25"/>
    <row r="2562" ht="24.75" customHeight="1" x14ac:dyDescent="0.25"/>
    <row r="2563" ht="24.75" customHeight="1" x14ac:dyDescent="0.25"/>
    <row r="2564" ht="24.75" customHeight="1" x14ac:dyDescent="0.25"/>
    <row r="2565" ht="24.75" customHeight="1" x14ac:dyDescent="0.25"/>
    <row r="2566" ht="24.75" customHeight="1" x14ac:dyDescent="0.25"/>
    <row r="2567" ht="24.75" customHeight="1" x14ac:dyDescent="0.25"/>
    <row r="2568" ht="24.75" customHeight="1" x14ac:dyDescent="0.25"/>
    <row r="2569" ht="24.75" customHeight="1" x14ac:dyDescent="0.25"/>
    <row r="2570" ht="24.75" customHeight="1" x14ac:dyDescent="0.25"/>
    <row r="2571" ht="24.75" customHeight="1" x14ac:dyDescent="0.25"/>
    <row r="2572" ht="24.75" customHeight="1" x14ac:dyDescent="0.25"/>
    <row r="2573" ht="24.75" customHeight="1" x14ac:dyDescent="0.25"/>
    <row r="2574" ht="24.75" customHeight="1" x14ac:dyDescent="0.25"/>
    <row r="2575" ht="24.75" customHeight="1" x14ac:dyDescent="0.25"/>
    <row r="2576" ht="24.75" customHeight="1" x14ac:dyDescent="0.25"/>
    <row r="2577" ht="24.75" customHeight="1" x14ac:dyDescent="0.25"/>
    <row r="2578" ht="24.75" customHeight="1" x14ac:dyDescent="0.25"/>
    <row r="2579" ht="24.75" customHeight="1" x14ac:dyDescent="0.25"/>
    <row r="2580" ht="24.75" customHeight="1" x14ac:dyDescent="0.25"/>
    <row r="2581" ht="24.75" customHeight="1" x14ac:dyDescent="0.25"/>
    <row r="2582" ht="24.75" customHeight="1" x14ac:dyDescent="0.25"/>
    <row r="2583" ht="24.75" customHeight="1" x14ac:dyDescent="0.25"/>
    <row r="2584" ht="24.75" customHeight="1" x14ac:dyDescent="0.25"/>
    <row r="2585" ht="24.75" customHeight="1" x14ac:dyDescent="0.25"/>
    <row r="2586" ht="24.75" customHeight="1" x14ac:dyDescent="0.25"/>
    <row r="2587" ht="24.75" customHeight="1" x14ac:dyDescent="0.25"/>
    <row r="2588" ht="24.75" customHeight="1" x14ac:dyDescent="0.25"/>
    <row r="2589" ht="24.75" customHeight="1" x14ac:dyDescent="0.25"/>
    <row r="2590" ht="24.75" customHeight="1" x14ac:dyDescent="0.25"/>
    <row r="2591" ht="24.75" customHeight="1" x14ac:dyDescent="0.25"/>
    <row r="2592" ht="24.75" customHeight="1" x14ac:dyDescent="0.25"/>
    <row r="2593" ht="24.75" customHeight="1" x14ac:dyDescent="0.25"/>
    <row r="2594" ht="24.75" customHeight="1" x14ac:dyDescent="0.25"/>
    <row r="2595" ht="24.75" customHeight="1" x14ac:dyDescent="0.25"/>
    <row r="2596" ht="24.75" customHeight="1" x14ac:dyDescent="0.25"/>
    <row r="2597" ht="24.75" customHeight="1" x14ac:dyDescent="0.25"/>
    <row r="2598" ht="24.75" customHeight="1" x14ac:dyDescent="0.25"/>
    <row r="2599" ht="24.75" customHeight="1" x14ac:dyDescent="0.25"/>
    <row r="2600" ht="24.75" customHeight="1" x14ac:dyDescent="0.25"/>
    <row r="2601" ht="24.75" customHeight="1" x14ac:dyDescent="0.25"/>
    <row r="2602" ht="24.75" customHeight="1" x14ac:dyDescent="0.25"/>
    <row r="2603" ht="24.75" customHeight="1" x14ac:dyDescent="0.25"/>
    <row r="2604" ht="24.75" customHeight="1" x14ac:dyDescent="0.25"/>
    <row r="2605" ht="24.75" customHeight="1" x14ac:dyDescent="0.25"/>
    <row r="2606" ht="24.75" customHeight="1" x14ac:dyDescent="0.25"/>
    <row r="2607" ht="24.75" customHeight="1" x14ac:dyDescent="0.25"/>
    <row r="2608" ht="24.75" customHeight="1" x14ac:dyDescent="0.25"/>
    <row r="2609" ht="24.75" customHeight="1" x14ac:dyDescent="0.25"/>
    <row r="2610" ht="24.75" customHeight="1" x14ac:dyDescent="0.25"/>
    <row r="2611" ht="24.75" customHeight="1" x14ac:dyDescent="0.25"/>
    <row r="2612" ht="24.75" customHeight="1" x14ac:dyDescent="0.25"/>
    <row r="2613" ht="24.75" customHeight="1" x14ac:dyDescent="0.25"/>
    <row r="2614" ht="24.75" customHeight="1" x14ac:dyDescent="0.25"/>
    <row r="2615" ht="24.75" customHeight="1" x14ac:dyDescent="0.25"/>
    <row r="2616" ht="24.75" customHeight="1" x14ac:dyDescent="0.25"/>
    <row r="2617" ht="24.75" customHeight="1" x14ac:dyDescent="0.25"/>
    <row r="2618" ht="24.75" customHeight="1" x14ac:dyDescent="0.25"/>
    <row r="2619" ht="24.75" customHeight="1" x14ac:dyDescent="0.25"/>
    <row r="2620" ht="24.75" customHeight="1" x14ac:dyDescent="0.25"/>
    <row r="2621" ht="24.75" customHeight="1" x14ac:dyDescent="0.25"/>
    <row r="2622" ht="24.75" customHeight="1" x14ac:dyDescent="0.25"/>
    <row r="2623" ht="24.75" customHeight="1" x14ac:dyDescent="0.25"/>
    <row r="2624" ht="24.75" customHeight="1" x14ac:dyDescent="0.25"/>
    <row r="2625" ht="24.75" customHeight="1" x14ac:dyDescent="0.25"/>
    <row r="2626" ht="24.75" customHeight="1" x14ac:dyDescent="0.25"/>
    <row r="2627" ht="24.75" customHeight="1" x14ac:dyDescent="0.25"/>
    <row r="2628" ht="24.75" customHeight="1" x14ac:dyDescent="0.25"/>
    <row r="2629" ht="24.75" customHeight="1" x14ac:dyDescent="0.25"/>
    <row r="2630" ht="24.75" customHeight="1" x14ac:dyDescent="0.25"/>
    <row r="2631" ht="24.75" customHeight="1" x14ac:dyDescent="0.25"/>
    <row r="2632" ht="24.75" customHeight="1" x14ac:dyDescent="0.25"/>
    <row r="2633" ht="24.75" customHeight="1" x14ac:dyDescent="0.25"/>
    <row r="2634" ht="24.75" customHeight="1" x14ac:dyDescent="0.25"/>
    <row r="2635" ht="24.75" customHeight="1" x14ac:dyDescent="0.25"/>
    <row r="2636" ht="24.75" customHeight="1" x14ac:dyDescent="0.25"/>
    <row r="2637" ht="24.75" customHeight="1" x14ac:dyDescent="0.25"/>
    <row r="2638" ht="24.75" customHeight="1" x14ac:dyDescent="0.25"/>
    <row r="2639" ht="24.75" customHeight="1" x14ac:dyDescent="0.25"/>
    <row r="2640" ht="24.75" customHeight="1" x14ac:dyDescent="0.25"/>
    <row r="2641" ht="24.75" customHeight="1" x14ac:dyDescent="0.25"/>
    <row r="2642" ht="24.75" customHeight="1" x14ac:dyDescent="0.25"/>
    <row r="2643" ht="24.75" customHeight="1" x14ac:dyDescent="0.25"/>
    <row r="2644" ht="24.75" customHeight="1" x14ac:dyDescent="0.25"/>
    <row r="2645" ht="24.75" customHeight="1" x14ac:dyDescent="0.25"/>
    <row r="2646" ht="24.75" customHeight="1" x14ac:dyDescent="0.25"/>
    <row r="2647" ht="24.75" customHeight="1" x14ac:dyDescent="0.25"/>
    <row r="2648" ht="24.75" customHeight="1" x14ac:dyDescent="0.25"/>
    <row r="2649" ht="24.75" customHeight="1" x14ac:dyDescent="0.25"/>
    <row r="2650" ht="24.75" customHeight="1" x14ac:dyDescent="0.25"/>
    <row r="2651" ht="24.75" customHeight="1" x14ac:dyDescent="0.25"/>
    <row r="2652" ht="24.75" customHeight="1" x14ac:dyDescent="0.25"/>
    <row r="2653" ht="24.75" customHeight="1" x14ac:dyDescent="0.25"/>
    <row r="2654" ht="24.75" customHeight="1" x14ac:dyDescent="0.25"/>
    <row r="2655" ht="24.75" customHeight="1" x14ac:dyDescent="0.25"/>
    <row r="2656" ht="24.75" customHeight="1" x14ac:dyDescent="0.25"/>
    <row r="2657" ht="24.75" customHeight="1" x14ac:dyDescent="0.25"/>
    <row r="2658" ht="24.75" customHeight="1" x14ac:dyDescent="0.25"/>
    <row r="2659" ht="24.75" customHeight="1" x14ac:dyDescent="0.25"/>
    <row r="2660" ht="24.75" customHeight="1" x14ac:dyDescent="0.25"/>
    <row r="2661" ht="24.75" customHeight="1" x14ac:dyDescent="0.25"/>
    <row r="2662" ht="24.75" customHeight="1" x14ac:dyDescent="0.25"/>
    <row r="2663" ht="24.75" customHeight="1" x14ac:dyDescent="0.25"/>
    <row r="2664" ht="24.75" customHeight="1" x14ac:dyDescent="0.25"/>
    <row r="2665" ht="24.75" customHeight="1" x14ac:dyDescent="0.25"/>
    <row r="2666" ht="24.75" customHeight="1" x14ac:dyDescent="0.25"/>
    <row r="2667" ht="24.75" customHeight="1" x14ac:dyDescent="0.25"/>
    <row r="2668" ht="24.75" customHeight="1" x14ac:dyDescent="0.25"/>
    <row r="2669" ht="24.75" customHeight="1" x14ac:dyDescent="0.25"/>
    <row r="2670" ht="24.75" customHeight="1" x14ac:dyDescent="0.25"/>
    <row r="2671" ht="24.75" customHeight="1" x14ac:dyDescent="0.25"/>
    <row r="2672" ht="24.75" customHeight="1" x14ac:dyDescent="0.25"/>
    <row r="2673" ht="24.75" customHeight="1" x14ac:dyDescent="0.25"/>
    <row r="2674" ht="24.75" customHeight="1" x14ac:dyDescent="0.25"/>
    <row r="2675" ht="24.75" customHeight="1" x14ac:dyDescent="0.25"/>
    <row r="2676" ht="24.75" customHeight="1" x14ac:dyDescent="0.25"/>
    <row r="2677" ht="24.75" customHeight="1" x14ac:dyDescent="0.25"/>
    <row r="2678" ht="24.75" customHeight="1" x14ac:dyDescent="0.25"/>
    <row r="2679" ht="24.75" customHeight="1" x14ac:dyDescent="0.25"/>
    <row r="2680" ht="24.75" customHeight="1" x14ac:dyDescent="0.25"/>
    <row r="2681" ht="24.75" customHeight="1" x14ac:dyDescent="0.25"/>
    <row r="2682" ht="24.75" customHeight="1" x14ac:dyDescent="0.25"/>
    <row r="2683" ht="24.75" customHeight="1" x14ac:dyDescent="0.25"/>
    <row r="2684" ht="24.75" customHeight="1" x14ac:dyDescent="0.25"/>
    <row r="2685" ht="24.75" customHeight="1" x14ac:dyDescent="0.25"/>
    <row r="2686" ht="24.75" customHeight="1" x14ac:dyDescent="0.25"/>
    <row r="2687" ht="24.75" customHeight="1" x14ac:dyDescent="0.25"/>
    <row r="2688" ht="24.75" customHeight="1" x14ac:dyDescent="0.25"/>
    <row r="2689" ht="24.75" customHeight="1" x14ac:dyDescent="0.25"/>
    <row r="2690" ht="24.75" customHeight="1" x14ac:dyDescent="0.25"/>
    <row r="2691" ht="24.75" customHeight="1" x14ac:dyDescent="0.25"/>
    <row r="2692" ht="24.75" customHeight="1" x14ac:dyDescent="0.25"/>
    <row r="2693" ht="24.75" customHeight="1" x14ac:dyDescent="0.25"/>
    <row r="2694" ht="24.75" customHeight="1" x14ac:dyDescent="0.25"/>
    <row r="2695" ht="24.75" customHeight="1" x14ac:dyDescent="0.25"/>
    <row r="2696" ht="24.75" customHeight="1" x14ac:dyDescent="0.25"/>
    <row r="2697" ht="24.75" customHeight="1" x14ac:dyDescent="0.25"/>
    <row r="2698" ht="24.75" customHeight="1" x14ac:dyDescent="0.25"/>
    <row r="2699" ht="24.75" customHeight="1" x14ac:dyDescent="0.25"/>
    <row r="2700" ht="24.75" customHeight="1" x14ac:dyDescent="0.25"/>
    <row r="2701" ht="24.75" customHeight="1" x14ac:dyDescent="0.25"/>
    <row r="2702" ht="24.75" customHeight="1" x14ac:dyDescent="0.25"/>
    <row r="2703" ht="24.75" customHeight="1" x14ac:dyDescent="0.25"/>
    <row r="2704" ht="24.75" customHeight="1" x14ac:dyDescent="0.25"/>
    <row r="2705" ht="24.75" customHeight="1" x14ac:dyDescent="0.25"/>
    <row r="2706" ht="24.75" customHeight="1" x14ac:dyDescent="0.25"/>
    <row r="2707" ht="24.75" customHeight="1" x14ac:dyDescent="0.25"/>
    <row r="2708" ht="24.75" customHeight="1" x14ac:dyDescent="0.25"/>
    <row r="2709" ht="24.75" customHeight="1" x14ac:dyDescent="0.25"/>
    <row r="2710" ht="24.75" customHeight="1" x14ac:dyDescent="0.25"/>
    <row r="2711" ht="24.75" customHeight="1" x14ac:dyDescent="0.25"/>
    <row r="2712" ht="24.75" customHeight="1" x14ac:dyDescent="0.25"/>
    <row r="2713" ht="24.75" customHeight="1" x14ac:dyDescent="0.25"/>
    <row r="2714" ht="24.75" customHeight="1" x14ac:dyDescent="0.25"/>
    <row r="2715" ht="24.75" customHeight="1" x14ac:dyDescent="0.25"/>
    <row r="2716" ht="24.75" customHeight="1" x14ac:dyDescent="0.25"/>
    <row r="2717" ht="24.75" customHeight="1" x14ac:dyDescent="0.25"/>
    <row r="2718" ht="24.75" customHeight="1" x14ac:dyDescent="0.25"/>
    <row r="2719" ht="24.75" customHeight="1" x14ac:dyDescent="0.25"/>
    <row r="2720" ht="24.75" customHeight="1" x14ac:dyDescent="0.25"/>
    <row r="2721" ht="24.75" customHeight="1" x14ac:dyDescent="0.25"/>
    <row r="2722" ht="24.75" customHeight="1" x14ac:dyDescent="0.25"/>
    <row r="2723" ht="24.75" customHeight="1" x14ac:dyDescent="0.25"/>
    <row r="2724" ht="24.75" customHeight="1" x14ac:dyDescent="0.25"/>
    <row r="2725" ht="24.75" customHeight="1" x14ac:dyDescent="0.25"/>
    <row r="2726" ht="24.75" customHeight="1" x14ac:dyDescent="0.25"/>
    <row r="2727" ht="24.75" customHeight="1" x14ac:dyDescent="0.25"/>
    <row r="2728" ht="24.75" customHeight="1" x14ac:dyDescent="0.25"/>
    <row r="2729" ht="24.75" customHeight="1" x14ac:dyDescent="0.25"/>
    <row r="2730" ht="24.75" customHeight="1" x14ac:dyDescent="0.25"/>
    <row r="2731" ht="24.75" customHeight="1" x14ac:dyDescent="0.25"/>
    <row r="2732" ht="24.75" customHeight="1" x14ac:dyDescent="0.25"/>
    <row r="2733" ht="24.75" customHeight="1" x14ac:dyDescent="0.25"/>
    <row r="2734" ht="24.75" customHeight="1" x14ac:dyDescent="0.25"/>
    <row r="2735" ht="24.75" customHeight="1" x14ac:dyDescent="0.25"/>
    <row r="2736" ht="24.75" customHeight="1" x14ac:dyDescent="0.25"/>
    <row r="2737" ht="24.75" customHeight="1" x14ac:dyDescent="0.25"/>
    <row r="2738" ht="24.75" customHeight="1" x14ac:dyDescent="0.25"/>
    <row r="2739" ht="24.75" customHeight="1" x14ac:dyDescent="0.25"/>
    <row r="2740" ht="24.75" customHeight="1" x14ac:dyDescent="0.25"/>
    <row r="2741" ht="24.75" customHeight="1" x14ac:dyDescent="0.25"/>
    <row r="2742" ht="24.75" customHeight="1" x14ac:dyDescent="0.25"/>
    <row r="2743" ht="24.75" customHeight="1" x14ac:dyDescent="0.25"/>
    <row r="2744" ht="24.75" customHeight="1" x14ac:dyDescent="0.25"/>
    <row r="2745" ht="24.75" customHeight="1" x14ac:dyDescent="0.25"/>
    <row r="2746" ht="24.75" customHeight="1" x14ac:dyDescent="0.25"/>
    <row r="2747" ht="24.75" customHeight="1" x14ac:dyDescent="0.25"/>
    <row r="2748" ht="24.75" customHeight="1" x14ac:dyDescent="0.25"/>
    <row r="2749" ht="24.75" customHeight="1" x14ac:dyDescent="0.25"/>
    <row r="2750" ht="24.75" customHeight="1" x14ac:dyDescent="0.25"/>
    <row r="2751" ht="24.75" customHeight="1" x14ac:dyDescent="0.25"/>
    <row r="2752" ht="24.75" customHeight="1" x14ac:dyDescent="0.25"/>
    <row r="2753" ht="24.75" customHeight="1" x14ac:dyDescent="0.25"/>
    <row r="2754" ht="24.75" customHeight="1" x14ac:dyDescent="0.25"/>
    <row r="2755" ht="24.75" customHeight="1" x14ac:dyDescent="0.25"/>
    <row r="2756" ht="24.75" customHeight="1" x14ac:dyDescent="0.25"/>
    <row r="2757" ht="24.75" customHeight="1" x14ac:dyDescent="0.25"/>
    <row r="2758" ht="24.75" customHeight="1" x14ac:dyDescent="0.25"/>
    <row r="2759" ht="24.75" customHeight="1" x14ac:dyDescent="0.25"/>
    <row r="2760" ht="24.75" customHeight="1" x14ac:dyDescent="0.25"/>
    <row r="2761" ht="24.75" customHeight="1" x14ac:dyDescent="0.25"/>
    <row r="2762" ht="24.75" customHeight="1" x14ac:dyDescent="0.25"/>
    <row r="2763" ht="24.75" customHeight="1" x14ac:dyDescent="0.25"/>
    <row r="2764" ht="24.75" customHeight="1" x14ac:dyDescent="0.25"/>
    <row r="2765" ht="24.75" customHeight="1" x14ac:dyDescent="0.25"/>
    <row r="2766" ht="24.75" customHeight="1" x14ac:dyDescent="0.25"/>
    <row r="2767" ht="24.75" customHeight="1" x14ac:dyDescent="0.25"/>
    <row r="2768" ht="24.75" customHeight="1" x14ac:dyDescent="0.25"/>
    <row r="2769" ht="24.75" customHeight="1" x14ac:dyDescent="0.25"/>
    <row r="2770" ht="24.75" customHeight="1" x14ac:dyDescent="0.25"/>
    <row r="2771" ht="24.75" customHeight="1" x14ac:dyDescent="0.25"/>
    <row r="2772" ht="24.75" customHeight="1" x14ac:dyDescent="0.25"/>
    <row r="2773" ht="24.75" customHeight="1" x14ac:dyDescent="0.25"/>
    <row r="2774" ht="24.75" customHeight="1" x14ac:dyDescent="0.25"/>
    <row r="2775" ht="24.75" customHeight="1" x14ac:dyDescent="0.25"/>
    <row r="2776" ht="24.75" customHeight="1" x14ac:dyDescent="0.25"/>
    <row r="2777" ht="24.75" customHeight="1" x14ac:dyDescent="0.25"/>
    <row r="2778" ht="24.75" customHeight="1" x14ac:dyDescent="0.25"/>
    <row r="2779" ht="24.75" customHeight="1" x14ac:dyDescent="0.25"/>
    <row r="2780" ht="24.75" customHeight="1" x14ac:dyDescent="0.25"/>
    <row r="2781" ht="24.75" customHeight="1" x14ac:dyDescent="0.25"/>
    <row r="2782" ht="24.75" customHeight="1" x14ac:dyDescent="0.25"/>
    <row r="2783" ht="24.75" customHeight="1" x14ac:dyDescent="0.25"/>
    <row r="2784" ht="24.75" customHeight="1" x14ac:dyDescent="0.25"/>
    <row r="2785" ht="24.75" customHeight="1" x14ac:dyDescent="0.25"/>
    <row r="2786" ht="24.75" customHeight="1" x14ac:dyDescent="0.25"/>
    <row r="2787" ht="24.75" customHeight="1" x14ac:dyDescent="0.25"/>
    <row r="2788" ht="24.75" customHeight="1" x14ac:dyDescent="0.25"/>
    <row r="2789" ht="24.75" customHeight="1" x14ac:dyDescent="0.25"/>
    <row r="2790" ht="24.75" customHeight="1" x14ac:dyDescent="0.25"/>
    <row r="2791" ht="24.75" customHeight="1" x14ac:dyDescent="0.25"/>
    <row r="2792" ht="24.75" customHeight="1" x14ac:dyDescent="0.25"/>
    <row r="2793" ht="24.75" customHeight="1" x14ac:dyDescent="0.25"/>
    <row r="2794" ht="24.75" customHeight="1" x14ac:dyDescent="0.25"/>
    <row r="2795" ht="24.75" customHeight="1" x14ac:dyDescent="0.25"/>
    <row r="2796" ht="24.75" customHeight="1" x14ac:dyDescent="0.25"/>
    <row r="2797" ht="24.75" customHeight="1" x14ac:dyDescent="0.25"/>
    <row r="2798" ht="24.75" customHeight="1" x14ac:dyDescent="0.25"/>
    <row r="2799" ht="24.75" customHeight="1" x14ac:dyDescent="0.25"/>
    <row r="2800" ht="24.75" customHeight="1" x14ac:dyDescent="0.25"/>
    <row r="2801" ht="24.75" customHeight="1" x14ac:dyDescent="0.25"/>
    <row r="2802" ht="24.75" customHeight="1" x14ac:dyDescent="0.25"/>
    <row r="2803" ht="24.75" customHeight="1" x14ac:dyDescent="0.25"/>
    <row r="2804" ht="24.75" customHeight="1" x14ac:dyDescent="0.25"/>
    <row r="2805" ht="24.75" customHeight="1" x14ac:dyDescent="0.25"/>
    <row r="2806" ht="24.75" customHeight="1" x14ac:dyDescent="0.25"/>
    <row r="2807" ht="24.75" customHeight="1" x14ac:dyDescent="0.25"/>
    <row r="2808" ht="24.75" customHeight="1" x14ac:dyDescent="0.25"/>
    <row r="2809" ht="24.75" customHeight="1" x14ac:dyDescent="0.25"/>
    <row r="2810" ht="24.75" customHeight="1" x14ac:dyDescent="0.25"/>
    <row r="2811" ht="24.75" customHeight="1" x14ac:dyDescent="0.25"/>
    <row r="2812" ht="24.75" customHeight="1" x14ac:dyDescent="0.25"/>
    <row r="2813" ht="24.75" customHeight="1" x14ac:dyDescent="0.25"/>
    <row r="2814" ht="24.75" customHeight="1" x14ac:dyDescent="0.25"/>
    <row r="2815" ht="24.75" customHeight="1" x14ac:dyDescent="0.25"/>
    <row r="2816" ht="24.75" customHeight="1" x14ac:dyDescent="0.25"/>
    <row r="2817" ht="24.75" customHeight="1" x14ac:dyDescent="0.25"/>
    <row r="2818" ht="24.75" customHeight="1" x14ac:dyDescent="0.25"/>
    <row r="2819" ht="24.75" customHeight="1" x14ac:dyDescent="0.25"/>
    <row r="2820" ht="24.75" customHeight="1" x14ac:dyDescent="0.25"/>
    <row r="2821" ht="24.75" customHeight="1" x14ac:dyDescent="0.25"/>
    <row r="2822" ht="24.75" customHeight="1" x14ac:dyDescent="0.25"/>
    <row r="2823" ht="24.75" customHeight="1" x14ac:dyDescent="0.25"/>
    <row r="2824" ht="24.75" customHeight="1" x14ac:dyDescent="0.25"/>
    <row r="2825" ht="24.75" customHeight="1" x14ac:dyDescent="0.25"/>
    <row r="2826" ht="24.75" customHeight="1" x14ac:dyDescent="0.25"/>
    <row r="2827" ht="24.75" customHeight="1" x14ac:dyDescent="0.25"/>
    <row r="2828" ht="24.75" customHeight="1" x14ac:dyDescent="0.25"/>
    <row r="2829" ht="24.75" customHeight="1" x14ac:dyDescent="0.25"/>
    <row r="2830" ht="24.75" customHeight="1" x14ac:dyDescent="0.25"/>
    <row r="2831" ht="24.75" customHeight="1" x14ac:dyDescent="0.25"/>
    <row r="2832" ht="24.75" customHeight="1" x14ac:dyDescent="0.25"/>
    <row r="2833" ht="24.75" customHeight="1" x14ac:dyDescent="0.25"/>
    <row r="2834" ht="24.75" customHeight="1" x14ac:dyDescent="0.25"/>
    <row r="2835" ht="24.75" customHeight="1" x14ac:dyDescent="0.25"/>
    <row r="2836" ht="24.75" customHeight="1" x14ac:dyDescent="0.25"/>
    <row r="2837" ht="24.75" customHeight="1" x14ac:dyDescent="0.25"/>
    <row r="2838" ht="24.75" customHeight="1" x14ac:dyDescent="0.25"/>
    <row r="2839" ht="24.75" customHeight="1" x14ac:dyDescent="0.25"/>
    <row r="2840" ht="24.75" customHeight="1" x14ac:dyDescent="0.25"/>
    <row r="2841" ht="24.75" customHeight="1" x14ac:dyDescent="0.25"/>
    <row r="2842" ht="24.75" customHeight="1" x14ac:dyDescent="0.25"/>
    <row r="2843" ht="24.75" customHeight="1" x14ac:dyDescent="0.25"/>
    <row r="2844" ht="24.75" customHeight="1" x14ac:dyDescent="0.25"/>
    <row r="2845" ht="24.75" customHeight="1" x14ac:dyDescent="0.25"/>
    <row r="2846" ht="24.75" customHeight="1" x14ac:dyDescent="0.25"/>
    <row r="2847" ht="24.75" customHeight="1" x14ac:dyDescent="0.25"/>
    <row r="2848" ht="24.75" customHeight="1" x14ac:dyDescent="0.25"/>
    <row r="2849" ht="24.75" customHeight="1" x14ac:dyDescent="0.25"/>
    <row r="2850" ht="24.75" customHeight="1" x14ac:dyDescent="0.25"/>
    <row r="2851" ht="24.75" customHeight="1" x14ac:dyDescent="0.25"/>
    <row r="2852" ht="24.75" customHeight="1" x14ac:dyDescent="0.25"/>
    <row r="2853" ht="24.75" customHeight="1" x14ac:dyDescent="0.25"/>
    <row r="2854" ht="24.75" customHeight="1" x14ac:dyDescent="0.25"/>
    <row r="2855" ht="24.75" customHeight="1" x14ac:dyDescent="0.25"/>
    <row r="2856" ht="24.75" customHeight="1" x14ac:dyDescent="0.25"/>
    <row r="2857" ht="24.75" customHeight="1" x14ac:dyDescent="0.25"/>
    <row r="2858" ht="24.75" customHeight="1" x14ac:dyDescent="0.25"/>
    <row r="2859" ht="24.75" customHeight="1" x14ac:dyDescent="0.25"/>
    <row r="2860" ht="24.75" customHeight="1" x14ac:dyDescent="0.25"/>
    <row r="2861" ht="24.75" customHeight="1" x14ac:dyDescent="0.25"/>
    <row r="2862" ht="24.75" customHeight="1" x14ac:dyDescent="0.25"/>
    <row r="2863" ht="24.75" customHeight="1" x14ac:dyDescent="0.25"/>
    <row r="2864" ht="24.75" customHeight="1" x14ac:dyDescent="0.25"/>
    <row r="2865" ht="24.75" customHeight="1" x14ac:dyDescent="0.25"/>
    <row r="2866" ht="24.75" customHeight="1" x14ac:dyDescent="0.25"/>
    <row r="2867" ht="24.75" customHeight="1" x14ac:dyDescent="0.25"/>
    <row r="2868" ht="24.75" customHeight="1" x14ac:dyDescent="0.25"/>
    <row r="2869" ht="24.75" customHeight="1" x14ac:dyDescent="0.25"/>
    <row r="2870" ht="24.75" customHeight="1" x14ac:dyDescent="0.25"/>
    <row r="2871" ht="24.75" customHeight="1" x14ac:dyDescent="0.25"/>
    <row r="2872" ht="24.75" customHeight="1" x14ac:dyDescent="0.25"/>
    <row r="2873" ht="24.75" customHeight="1" x14ac:dyDescent="0.25"/>
    <row r="2874" ht="24.75" customHeight="1" x14ac:dyDescent="0.25"/>
    <row r="2875" ht="24.75" customHeight="1" x14ac:dyDescent="0.25"/>
    <row r="2876" ht="24.75" customHeight="1" x14ac:dyDescent="0.25"/>
    <row r="2877" ht="24.75" customHeight="1" x14ac:dyDescent="0.25"/>
    <row r="2878" ht="24.75" customHeight="1" x14ac:dyDescent="0.25"/>
    <row r="2879" ht="24.75" customHeight="1" x14ac:dyDescent="0.25"/>
    <row r="2880" ht="24.75" customHeight="1" x14ac:dyDescent="0.25"/>
    <row r="2881" ht="24.75" customHeight="1" x14ac:dyDescent="0.25"/>
    <row r="2882" ht="24.75" customHeight="1" x14ac:dyDescent="0.25"/>
    <row r="2883" ht="24.75" customHeight="1" x14ac:dyDescent="0.25"/>
    <row r="2884" ht="24.75" customHeight="1" x14ac:dyDescent="0.25"/>
    <row r="2885" ht="24.75" customHeight="1" x14ac:dyDescent="0.25"/>
    <row r="2886" ht="24.75" customHeight="1" x14ac:dyDescent="0.25"/>
    <row r="2887" ht="24.75" customHeight="1" x14ac:dyDescent="0.25"/>
    <row r="2888" ht="24.75" customHeight="1" x14ac:dyDescent="0.25"/>
    <row r="2889" ht="24.75" customHeight="1" x14ac:dyDescent="0.25"/>
    <row r="2890" ht="24.75" customHeight="1" x14ac:dyDescent="0.25"/>
    <row r="2891" ht="24.75" customHeight="1" x14ac:dyDescent="0.25"/>
    <row r="2892" ht="24.75" customHeight="1" x14ac:dyDescent="0.25"/>
    <row r="2893" ht="24.75" customHeight="1" x14ac:dyDescent="0.25"/>
    <row r="2894" ht="24.75" customHeight="1" x14ac:dyDescent="0.25"/>
    <row r="2895" ht="24.75" customHeight="1" x14ac:dyDescent="0.25"/>
    <row r="2896" ht="24.75" customHeight="1" x14ac:dyDescent="0.25"/>
    <row r="2897" ht="24.75" customHeight="1" x14ac:dyDescent="0.25"/>
    <row r="2898" ht="24.75" customHeight="1" x14ac:dyDescent="0.25"/>
    <row r="2899" ht="24.75" customHeight="1" x14ac:dyDescent="0.25"/>
    <row r="2900" ht="24.75" customHeight="1" x14ac:dyDescent="0.25"/>
    <row r="2901" ht="24.75" customHeight="1" x14ac:dyDescent="0.25"/>
    <row r="2902" ht="24.75" customHeight="1" x14ac:dyDescent="0.25"/>
    <row r="2903" ht="24.75" customHeight="1" x14ac:dyDescent="0.25"/>
    <row r="2904" ht="24.75" customHeight="1" x14ac:dyDescent="0.25"/>
    <row r="2905" ht="24.75" customHeight="1" x14ac:dyDescent="0.25"/>
    <row r="2906" ht="24.75" customHeight="1" x14ac:dyDescent="0.25"/>
    <row r="2907" ht="24.75" customHeight="1" x14ac:dyDescent="0.25"/>
    <row r="2908" ht="24.75" customHeight="1" x14ac:dyDescent="0.25"/>
    <row r="2909" ht="24.75" customHeight="1" x14ac:dyDescent="0.25"/>
    <row r="2910" ht="24.75" customHeight="1" x14ac:dyDescent="0.25"/>
    <row r="2911" ht="24.75" customHeight="1" x14ac:dyDescent="0.25"/>
    <row r="2912" ht="24.75" customHeight="1" x14ac:dyDescent="0.25"/>
    <row r="2913" ht="24.75" customHeight="1" x14ac:dyDescent="0.25"/>
    <row r="2914" ht="24.75" customHeight="1" x14ac:dyDescent="0.25"/>
    <row r="2915" ht="24.75" customHeight="1" x14ac:dyDescent="0.25"/>
    <row r="2916" ht="24.75" customHeight="1" x14ac:dyDescent="0.25"/>
    <row r="2917" ht="24.75" customHeight="1" x14ac:dyDescent="0.25"/>
    <row r="2918" ht="24.75" customHeight="1" x14ac:dyDescent="0.25"/>
    <row r="2919" ht="24.75" customHeight="1" x14ac:dyDescent="0.25"/>
    <row r="2920" ht="24.75" customHeight="1" x14ac:dyDescent="0.25"/>
    <row r="2921" ht="24.75" customHeight="1" x14ac:dyDescent="0.25"/>
    <row r="2922" ht="24.75" customHeight="1" x14ac:dyDescent="0.25"/>
    <row r="2923" ht="24.75" customHeight="1" x14ac:dyDescent="0.25"/>
    <row r="2924" ht="24.75" customHeight="1" x14ac:dyDescent="0.25"/>
    <row r="2925" ht="24.75" customHeight="1" x14ac:dyDescent="0.25"/>
    <row r="2926" ht="24.75" customHeight="1" x14ac:dyDescent="0.25"/>
    <row r="2927" ht="24.75" customHeight="1" x14ac:dyDescent="0.25"/>
    <row r="2928" ht="24.75" customHeight="1" x14ac:dyDescent="0.25"/>
    <row r="2929" ht="24.75" customHeight="1" x14ac:dyDescent="0.25"/>
    <row r="2930" ht="24.75" customHeight="1" x14ac:dyDescent="0.25"/>
    <row r="2931" ht="24.75" customHeight="1" x14ac:dyDescent="0.25"/>
    <row r="2932" ht="24.75" customHeight="1" x14ac:dyDescent="0.25"/>
    <row r="2933" ht="24.75" customHeight="1" x14ac:dyDescent="0.25"/>
    <row r="2934" ht="24.75" customHeight="1" x14ac:dyDescent="0.25"/>
    <row r="2935" ht="24.75" customHeight="1" x14ac:dyDescent="0.25"/>
    <row r="2936" ht="24.75" customHeight="1" x14ac:dyDescent="0.25"/>
    <row r="2937" ht="24.75" customHeight="1" x14ac:dyDescent="0.25"/>
    <row r="2938" ht="24.75" customHeight="1" x14ac:dyDescent="0.25"/>
    <row r="2939" ht="24.75" customHeight="1" x14ac:dyDescent="0.25"/>
    <row r="2940" ht="24.75" customHeight="1" x14ac:dyDescent="0.25"/>
    <row r="2941" ht="24.75" customHeight="1" x14ac:dyDescent="0.25"/>
    <row r="2942" ht="24.75" customHeight="1" x14ac:dyDescent="0.25"/>
    <row r="2943" ht="24.75" customHeight="1" x14ac:dyDescent="0.25"/>
    <row r="2944" ht="24.75" customHeight="1" x14ac:dyDescent="0.25"/>
    <row r="2945" ht="24.75" customHeight="1" x14ac:dyDescent="0.25"/>
    <row r="2946" ht="24.75" customHeight="1" x14ac:dyDescent="0.25"/>
    <row r="2947" ht="24.75" customHeight="1" x14ac:dyDescent="0.25"/>
    <row r="2948" ht="24.75" customHeight="1" x14ac:dyDescent="0.25"/>
    <row r="2949" ht="24.75" customHeight="1" x14ac:dyDescent="0.25"/>
    <row r="2950" ht="24.75" customHeight="1" x14ac:dyDescent="0.25"/>
    <row r="2951" ht="24.75" customHeight="1" x14ac:dyDescent="0.25"/>
    <row r="2952" ht="24.75" customHeight="1" x14ac:dyDescent="0.25"/>
    <row r="2953" ht="24.75" customHeight="1" x14ac:dyDescent="0.25"/>
    <row r="2954" ht="24.75" customHeight="1" x14ac:dyDescent="0.25"/>
    <row r="2955" ht="24.75" customHeight="1" x14ac:dyDescent="0.25"/>
    <row r="2956" ht="24.75" customHeight="1" x14ac:dyDescent="0.25"/>
    <row r="2957" ht="24.75" customHeight="1" x14ac:dyDescent="0.25"/>
    <row r="2958" ht="24.75" customHeight="1" x14ac:dyDescent="0.25"/>
    <row r="2959" ht="24.75" customHeight="1" x14ac:dyDescent="0.25"/>
    <row r="2960" ht="24.75" customHeight="1" x14ac:dyDescent="0.25"/>
    <row r="2961" ht="24.75" customHeight="1" x14ac:dyDescent="0.25"/>
    <row r="2962" ht="24.75" customHeight="1" x14ac:dyDescent="0.25"/>
    <row r="2963" ht="24.75" customHeight="1" x14ac:dyDescent="0.25"/>
    <row r="2964" ht="24.75" customHeight="1" x14ac:dyDescent="0.25"/>
    <row r="2965" ht="24.75" customHeight="1" x14ac:dyDescent="0.25"/>
    <row r="2966" ht="24.75" customHeight="1" x14ac:dyDescent="0.25"/>
    <row r="2967" ht="24.75" customHeight="1" x14ac:dyDescent="0.25"/>
    <row r="2968" ht="24.75" customHeight="1" x14ac:dyDescent="0.25"/>
    <row r="2969" ht="24.75" customHeight="1" x14ac:dyDescent="0.25"/>
    <row r="2970" ht="24.75" customHeight="1" x14ac:dyDescent="0.25"/>
    <row r="2971" ht="24.75" customHeight="1" x14ac:dyDescent="0.25"/>
    <row r="2972" ht="24.75" customHeight="1" x14ac:dyDescent="0.25"/>
    <row r="2973" ht="24.75" customHeight="1" x14ac:dyDescent="0.25"/>
    <row r="2974" ht="24.75" customHeight="1" x14ac:dyDescent="0.25"/>
    <row r="2975" ht="24.75" customHeight="1" x14ac:dyDescent="0.25"/>
    <row r="2976" ht="24.75" customHeight="1" x14ac:dyDescent="0.25"/>
    <row r="2977" ht="24.75" customHeight="1" x14ac:dyDescent="0.25"/>
    <row r="2978" ht="24.75" customHeight="1" x14ac:dyDescent="0.25"/>
    <row r="2979" ht="24.75" customHeight="1" x14ac:dyDescent="0.25"/>
    <row r="2980" ht="24.75" customHeight="1" x14ac:dyDescent="0.25"/>
    <row r="2981" ht="24.75" customHeight="1" x14ac:dyDescent="0.25"/>
    <row r="2982" ht="24.75" customHeight="1" x14ac:dyDescent="0.25"/>
    <row r="2983" ht="24.75" customHeight="1" x14ac:dyDescent="0.25"/>
    <row r="2984" ht="24.75" customHeight="1" x14ac:dyDescent="0.25"/>
    <row r="2985" ht="24.75" customHeight="1" x14ac:dyDescent="0.25"/>
    <row r="2986" ht="24.75" customHeight="1" x14ac:dyDescent="0.25"/>
    <row r="2987" ht="24.75" customHeight="1" x14ac:dyDescent="0.25"/>
    <row r="2988" ht="24.75" customHeight="1" x14ac:dyDescent="0.25"/>
    <row r="2989" ht="24.75" customHeight="1" x14ac:dyDescent="0.25"/>
    <row r="2990" ht="24.75" customHeight="1" x14ac:dyDescent="0.25"/>
    <row r="2991" ht="24.75" customHeight="1" x14ac:dyDescent="0.25"/>
    <row r="2992" ht="24.75" customHeight="1" x14ac:dyDescent="0.25"/>
    <row r="2993" ht="24.75" customHeight="1" x14ac:dyDescent="0.25"/>
    <row r="2994" ht="24.75" customHeight="1" x14ac:dyDescent="0.25"/>
    <row r="2995" ht="24.75" customHeight="1" x14ac:dyDescent="0.25"/>
    <row r="2996" ht="24.75" customHeight="1" x14ac:dyDescent="0.25"/>
    <row r="2997" ht="24.75" customHeight="1" x14ac:dyDescent="0.25"/>
    <row r="2998" ht="24.75" customHeight="1" x14ac:dyDescent="0.25"/>
    <row r="2999" ht="24.75" customHeight="1" x14ac:dyDescent="0.25"/>
    <row r="3000" ht="24.75" customHeight="1" x14ac:dyDescent="0.25"/>
    <row r="3001" ht="24.75" customHeight="1" x14ac:dyDescent="0.25"/>
    <row r="3002" ht="24.75" customHeight="1" x14ac:dyDescent="0.25"/>
    <row r="3003" ht="24.75" customHeight="1" x14ac:dyDescent="0.25"/>
    <row r="3004" ht="24.75" customHeight="1" x14ac:dyDescent="0.25"/>
    <row r="3005" ht="24.75" customHeight="1" x14ac:dyDescent="0.25"/>
    <row r="3006" ht="24.75" customHeight="1" x14ac:dyDescent="0.25"/>
    <row r="3007" ht="24.75" customHeight="1" x14ac:dyDescent="0.25"/>
    <row r="3008" ht="24.75" customHeight="1" x14ac:dyDescent="0.25"/>
    <row r="3009" ht="24.75" customHeight="1" x14ac:dyDescent="0.25"/>
    <row r="3010" ht="24.75" customHeight="1" x14ac:dyDescent="0.25"/>
    <row r="3011" ht="24.75" customHeight="1" x14ac:dyDescent="0.25"/>
    <row r="3012" ht="24.75" customHeight="1" x14ac:dyDescent="0.25"/>
    <row r="3013" ht="24.75" customHeight="1" x14ac:dyDescent="0.25"/>
    <row r="3014" ht="24.75" customHeight="1" x14ac:dyDescent="0.25"/>
    <row r="3015" ht="24.75" customHeight="1" x14ac:dyDescent="0.25"/>
    <row r="3016" ht="24.75" customHeight="1" x14ac:dyDescent="0.25"/>
    <row r="3017" ht="24.75" customHeight="1" x14ac:dyDescent="0.25"/>
    <row r="3018" ht="24.75" customHeight="1" x14ac:dyDescent="0.25"/>
    <row r="3019" ht="24.75" customHeight="1" x14ac:dyDescent="0.25"/>
    <row r="3020" ht="24.75" customHeight="1" x14ac:dyDescent="0.25"/>
    <row r="3021" ht="24.75" customHeight="1" x14ac:dyDescent="0.25"/>
    <row r="3022" ht="24.75" customHeight="1" x14ac:dyDescent="0.25"/>
    <row r="3023" ht="24.75" customHeight="1" x14ac:dyDescent="0.25"/>
    <row r="3024" ht="24.75" customHeight="1" x14ac:dyDescent="0.25"/>
    <row r="3025" ht="24.75" customHeight="1" x14ac:dyDescent="0.25"/>
    <row r="3026" ht="24.75" customHeight="1" x14ac:dyDescent="0.25"/>
    <row r="3027" ht="24.75" customHeight="1" x14ac:dyDescent="0.25"/>
    <row r="3028" ht="24.75" customHeight="1" x14ac:dyDescent="0.25"/>
    <row r="3029" ht="24.75" customHeight="1" x14ac:dyDescent="0.25"/>
    <row r="3030" ht="24.75" customHeight="1" x14ac:dyDescent="0.25"/>
    <row r="3031" ht="24.75" customHeight="1" x14ac:dyDescent="0.25"/>
    <row r="3032" ht="24.75" customHeight="1" x14ac:dyDescent="0.25"/>
    <row r="3033" ht="24.75" customHeight="1" x14ac:dyDescent="0.25"/>
    <row r="3034" ht="24.75" customHeight="1" x14ac:dyDescent="0.25"/>
    <row r="3035" ht="24.75" customHeight="1" x14ac:dyDescent="0.25"/>
    <row r="3036" ht="24.75" customHeight="1" x14ac:dyDescent="0.25"/>
    <row r="3037" ht="24.75" customHeight="1" x14ac:dyDescent="0.25"/>
    <row r="3038" ht="24.75" customHeight="1" x14ac:dyDescent="0.25"/>
    <row r="3039" ht="24.75" customHeight="1" x14ac:dyDescent="0.25"/>
    <row r="3040" ht="24.75" customHeight="1" x14ac:dyDescent="0.25"/>
    <row r="3041" ht="24.75" customHeight="1" x14ac:dyDescent="0.25"/>
    <row r="3042" ht="24.75" customHeight="1" x14ac:dyDescent="0.25"/>
    <row r="3043" ht="24.75" customHeight="1" x14ac:dyDescent="0.25"/>
    <row r="3044" ht="24.75" customHeight="1" x14ac:dyDescent="0.25"/>
    <row r="3045" ht="24.75" customHeight="1" x14ac:dyDescent="0.25"/>
    <row r="3046" ht="24.75" customHeight="1" x14ac:dyDescent="0.25"/>
    <row r="3047" ht="24.75" customHeight="1" x14ac:dyDescent="0.25"/>
    <row r="3048" ht="24.75" customHeight="1" x14ac:dyDescent="0.25"/>
    <row r="3049" ht="24.75" customHeight="1" x14ac:dyDescent="0.25"/>
    <row r="3050" ht="24.75" customHeight="1" x14ac:dyDescent="0.25"/>
    <row r="3051" ht="24.75" customHeight="1" x14ac:dyDescent="0.25"/>
    <row r="3052" ht="24.75" customHeight="1" x14ac:dyDescent="0.25"/>
    <row r="3053" ht="24.75" customHeight="1" x14ac:dyDescent="0.25"/>
    <row r="3054" ht="24.75" customHeight="1" x14ac:dyDescent="0.25"/>
    <row r="3055" ht="24.75" customHeight="1" x14ac:dyDescent="0.25"/>
    <row r="3056" ht="24.75" customHeight="1" x14ac:dyDescent="0.25"/>
    <row r="3057" ht="24.75" customHeight="1" x14ac:dyDescent="0.25"/>
    <row r="3058" ht="24.75" customHeight="1" x14ac:dyDescent="0.25"/>
    <row r="3059" ht="24.75" customHeight="1" x14ac:dyDescent="0.25"/>
    <row r="3060" ht="24.75" customHeight="1" x14ac:dyDescent="0.25"/>
    <row r="3061" ht="24.75" customHeight="1" x14ac:dyDescent="0.25"/>
    <row r="3062" ht="24.75" customHeight="1" x14ac:dyDescent="0.25"/>
    <row r="3063" ht="24.75" customHeight="1" x14ac:dyDescent="0.25"/>
    <row r="3064" ht="24.75" customHeight="1" x14ac:dyDescent="0.25"/>
    <row r="3065" ht="24.75" customHeight="1" x14ac:dyDescent="0.25"/>
    <row r="3066" ht="24.75" customHeight="1" x14ac:dyDescent="0.25"/>
    <row r="3067" ht="24.75" customHeight="1" x14ac:dyDescent="0.25"/>
    <row r="3068" ht="24.75" customHeight="1" x14ac:dyDescent="0.25"/>
    <row r="3069" ht="24.75" customHeight="1" x14ac:dyDescent="0.25"/>
    <row r="3070" ht="24.75" customHeight="1" x14ac:dyDescent="0.25"/>
    <row r="3071" ht="24.75" customHeight="1" x14ac:dyDescent="0.25"/>
    <row r="3072" ht="24.75" customHeight="1" x14ac:dyDescent="0.25"/>
    <row r="3073" ht="24.75" customHeight="1" x14ac:dyDescent="0.25"/>
    <row r="3074" ht="24.75" customHeight="1" x14ac:dyDescent="0.25"/>
    <row r="3075" ht="24.75" customHeight="1" x14ac:dyDescent="0.25"/>
    <row r="3076" ht="24.75" customHeight="1" x14ac:dyDescent="0.25"/>
    <row r="3077" ht="24.75" customHeight="1" x14ac:dyDescent="0.25"/>
    <row r="3078" ht="24.75" customHeight="1" x14ac:dyDescent="0.25"/>
    <row r="3079" ht="24.75" customHeight="1" x14ac:dyDescent="0.25"/>
    <row r="3080" ht="24.75" customHeight="1" x14ac:dyDescent="0.25"/>
    <row r="3081" ht="24.75" customHeight="1" x14ac:dyDescent="0.25"/>
    <row r="3082" ht="24.75" customHeight="1" x14ac:dyDescent="0.25"/>
    <row r="3083" ht="24.75" customHeight="1" x14ac:dyDescent="0.25"/>
    <row r="3084" ht="24.75" customHeight="1" x14ac:dyDescent="0.25"/>
    <row r="3085" ht="24.75" customHeight="1" x14ac:dyDescent="0.25"/>
    <row r="3086" ht="24.75" customHeight="1" x14ac:dyDescent="0.25"/>
    <row r="3087" ht="24.75" customHeight="1" x14ac:dyDescent="0.25"/>
    <row r="3088" ht="24.75" customHeight="1" x14ac:dyDescent="0.25"/>
    <row r="3089" ht="24.75" customHeight="1" x14ac:dyDescent="0.25"/>
    <row r="3090" ht="24.75" customHeight="1" x14ac:dyDescent="0.25"/>
    <row r="3091" ht="24.75" customHeight="1" x14ac:dyDescent="0.25"/>
    <row r="3092" ht="24.75" customHeight="1" x14ac:dyDescent="0.25"/>
    <row r="3093" ht="24.75" customHeight="1" x14ac:dyDescent="0.25"/>
    <row r="3094" ht="24.75" customHeight="1" x14ac:dyDescent="0.25"/>
    <row r="3095" ht="24.75" customHeight="1" x14ac:dyDescent="0.25"/>
    <row r="3096" ht="24.75" customHeight="1" x14ac:dyDescent="0.25"/>
    <row r="3097" ht="24.75" customHeight="1" x14ac:dyDescent="0.25"/>
    <row r="3098" ht="24.75" customHeight="1" x14ac:dyDescent="0.25"/>
    <row r="3099" ht="24.75" customHeight="1" x14ac:dyDescent="0.25"/>
    <row r="3100" ht="24.75" customHeight="1" x14ac:dyDescent="0.25"/>
    <row r="3101" ht="24.75" customHeight="1" x14ac:dyDescent="0.25"/>
    <row r="3102" ht="24.75" customHeight="1" x14ac:dyDescent="0.25"/>
    <row r="3103" ht="24.75" customHeight="1" x14ac:dyDescent="0.25"/>
    <row r="3104" ht="24.75" customHeight="1" x14ac:dyDescent="0.25"/>
    <row r="3105" ht="24.75" customHeight="1" x14ac:dyDescent="0.25"/>
    <row r="3106" ht="24.75" customHeight="1" x14ac:dyDescent="0.25"/>
    <row r="3107" ht="24.75" customHeight="1" x14ac:dyDescent="0.25"/>
    <row r="3108" ht="24.75" customHeight="1" x14ac:dyDescent="0.25"/>
    <row r="3109" ht="24.75" customHeight="1" x14ac:dyDescent="0.25"/>
    <row r="3110" ht="24.75" customHeight="1" x14ac:dyDescent="0.25"/>
    <row r="3111" ht="24.75" customHeight="1" x14ac:dyDescent="0.25"/>
    <row r="3112" ht="24.75" customHeight="1" x14ac:dyDescent="0.25"/>
    <row r="3113" ht="24.75" customHeight="1" x14ac:dyDescent="0.25"/>
    <row r="3114" ht="24.75" customHeight="1" x14ac:dyDescent="0.25"/>
    <row r="3115" ht="24.75" customHeight="1" x14ac:dyDescent="0.25"/>
    <row r="3116" ht="24.75" customHeight="1" x14ac:dyDescent="0.25"/>
    <row r="3117" ht="24.75" customHeight="1" x14ac:dyDescent="0.25"/>
    <row r="3118" ht="24.75" customHeight="1" x14ac:dyDescent="0.25"/>
    <row r="3119" ht="24.75" customHeight="1" x14ac:dyDescent="0.25"/>
    <row r="3120" ht="24.75" customHeight="1" x14ac:dyDescent="0.25"/>
    <row r="3121" ht="24.75" customHeight="1" x14ac:dyDescent="0.25"/>
    <row r="3122" ht="24.75" customHeight="1" x14ac:dyDescent="0.25"/>
    <row r="3123" ht="24.75" customHeight="1" x14ac:dyDescent="0.25"/>
    <row r="3124" ht="24.75" customHeight="1" x14ac:dyDescent="0.25"/>
    <row r="3125" ht="24.75" customHeight="1" x14ac:dyDescent="0.25"/>
    <row r="3126" ht="24.75" customHeight="1" x14ac:dyDescent="0.25"/>
    <row r="3127" ht="24.75" customHeight="1" x14ac:dyDescent="0.25"/>
    <row r="3128" ht="24.75" customHeight="1" x14ac:dyDescent="0.25"/>
    <row r="3129" ht="24.75" customHeight="1" x14ac:dyDescent="0.25"/>
    <row r="3130" ht="24.75" customHeight="1" x14ac:dyDescent="0.25"/>
    <row r="3131" ht="24.75" customHeight="1" x14ac:dyDescent="0.25"/>
    <row r="3132" ht="24.75" customHeight="1" x14ac:dyDescent="0.25"/>
    <row r="3133" ht="24.75" customHeight="1" x14ac:dyDescent="0.25"/>
    <row r="3134" ht="24.75" customHeight="1" x14ac:dyDescent="0.25"/>
    <row r="3135" ht="24.75" customHeight="1" x14ac:dyDescent="0.25"/>
    <row r="3136" ht="24.75" customHeight="1" x14ac:dyDescent="0.25"/>
    <row r="3137" ht="24.75" customHeight="1" x14ac:dyDescent="0.25"/>
    <row r="3138" ht="24.75" customHeight="1" x14ac:dyDescent="0.25"/>
    <row r="3139" ht="24.75" customHeight="1" x14ac:dyDescent="0.25"/>
    <row r="3140" ht="24.75" customHeight="1" x14ac:dyDescent="0.25"/>
    <row r="3141" ht="24.75" customHeight="1" x14ac:dyDescent="0.25"/>
    <row r="3142" ht="24.75" customHeight="1" x14ac:dyDescent="0.25"/>
    <row r="3143" ht="24.75" customHeight="1" x14ac:dyDescent="0.25"/>
    <row r="3144" ht="24.75" customHeight="1" x14ac:dyDescent="0.25"/>
    <row r="3145" ht="24.75" customHeight="1" x14ac:dyDescent="0.25"/>
    <row r="3146" ht="24.75" customHeight="1" x14ac:dyDescent="0.25"/>
    <row r="3147" ht="24.75" customHeight="1" x14ac:dyDescent="0.25"/>
    <row r="3148" ht="24.75" customHeight="1" x14ac:dyDescent="0.25"/>
    <row r="3149" ht="24.75" customHeight="1" x14ac:dyDescent="0.25"/>
    <row r="3150" ht="24.75" customHeight="1" x14ac:dyDescent="0.25"/>
    <row r="3151" ht="24.75" customHeight="1" x14ac:dyDescent="0.25"/>
    <row r="3152" ht="24.75" customHeight="1" x14ac:dyDescent="0.25"/>
    <row r="3153" ht="24.75" customHeight="1" x14ac:dyDescent="0.25"/>
    <row r="3154" ht="24.75" customHeight="1" x14ac:dyDescent="0.25"/>
    <row r="3155" ht="24.75" customHeight="1" x14ac:dyDescent="0.25"/>
    <row r="3156" ht="24.75" customHeight="1" x14ac:dyDescent="0.25"/>
    <row r="3157" ht="24.75" customHeight="1" x14ac:dyDescent="0.25"/>
    <row r="3158" ht="24.75" customHeight="1" x14ac:dyDescent="0.25"/>
    <row r="3159" ht="24.75" customHeight="1" x14ac:dyDescent="0.25"/>
    <row r="3160" ht="24.75" customHeight="1" x14ac:dyDescent="0.25"/>
    <row r="3161" ht="24.75" customHeight="1" x14ac:dyDescent="0.25"/>
    <row r="3162" ht="24.75" customHeight="1" x14ac:dyDescent="0.25"/>
    <row r="3163" ht="24.75" customHeight="1" x14ac:dyDescent="0.25"/>
    <row r="3164" ht="24.75" customHeight="1" x14ac:dyDescent="0.25"/>
    <row r="3165" ht="24.75" customHeight="1" x14ac:dyDescent="0.25"/>
    <row r="3166" ht="24.75" customHeight="1" x14ac:dyDescent="0.25"/>
    <row r="3167" ht="24.75" customHeight="1" x14ac:dyDescent="0.25"/>
    <row r="3168" ht="24.75" customHeight="1" x14ac:dyDescent="0.25"/>
    <row r="3169" ht="24.75" customHeight="1" x14ac:dyDescent="0.25"/>
    <row r="3170" ht="24.75" customHeight="1" x14ac:dyDescent="0.25"/>
    <row r="3171" ht="24.75" customHeight="1" x14ac:dyDescent="0.25"/>
    <row r="3172" ht="24.75" customHeight="1" x14ac:dyDescent="0.25"/>
    <row r="3173" ht="24.75" customHeight="1" x14ac:dyDescent="0.25"/>
    <row r="3174" ht="24.75" customHeight="1" x14ac:dyDescent="0.25"/>
    <row r="3175" ht="24.75" customHeight="1" x14ac:dyDescent="0.25"/>
    <row r="3176" ht="24.75" customHeight="1" x14ac:dyDescent="0.25"/>
    <row r="3177" ht="24.75" customHeight="1" x14ac:dyDescent="0.25"/>
    <row r="3178" ht="24.75" customHeight="1" x14ac:dyDescent="0.25"/>
    <row r="3179" ht="24.75" customHeight="1" x14ac:dyDescent="0.25"/>
    <row r="3180" ht="24.75" customHeight="1" x14ac:dyDescent="0.25"/>
    <row r="3181" ht="24.75" customHeight="1" x14ac:dyDescent="0.25"/>
    <row r="3182" ht="24.75" customHeight="1" x14ac:dyDescent="0.25"/>
    <row r="3183" ht="24.75" customHeight="1" x14ac:dyDescent="0.25"/>
    <row r="3184" ht="24.75" customHeight="1" x14ac:dyDescent="0.25"/>
    <row r="3185" ht="24.75" customHeight="1" x14ac:dyDescent="0.25"/>
    <row r="3186" ht="24.75" customHeight="1" x14ac:dyDescent="0.25"/>
    <row r="3187" ht="24.75" customHeight="1" x14ac:dyDescent="0.25"/>
    <row r="3188" ht="24.75" customHeight="1" x14ac:dyDescent="0.25"/>
    <row r="3189" ht="24.75" customHeight="1" x14ac:dyDescent="0.25"/>
    <row r="3190" ht="24.75" customHeight="1" x14ac:dyDescent="0.25"/>
    <row r="3191" ht="24.75" customHeight="1" x14ac:dyDescent="0.25"/>
    <row r="3192" ht="24.75" customHeight="1" x14ac:dyDescent="0.25"/>
    <row r="3193" ht="24.75" customHeight="1" x14ac:dyDescent="0.25"/>
    <row r="3194" ht="24.75" customHeight="1" x14ac:dyDescent="0.25"/>
    <row r="3195" ht="24.75" customHeight="1" x14ac:dyDescent="0.25"/>
    <row r="3196" ht="24.75" customHeight="1" x14ac:dyDescent="0.25"/>
    <row r="3197" ht="24.75" customHeight="1" x14ac:dyDescent="0.25"/>
    <row r="3198" ht="24.75" customHeight="1" x14ac:dyDescent="0.25"/>
    <row r="3199" ht="24.75" customHeight="1" x14ac:dyDescent="0.25"/>
    <row r="3200" ht="24.75" customHeight="1" x14ac:dyDescent="0.25"/>
    <row r="3201" ht="24.75" customHeight="1" x14ac:dyDescent="0.25"/>
    <row r="3202" ht="24.75" customHeight="1" x14ac:dyDescent="0.25"/>
    <row r="3203" ht="24.75" customHeight="1" x14ac:dyDescent="0.25"/>
    <row r="3204" ht="24.75" customHeight="1" x14ac:dyDescent="0.25"/>
    <row r="3205" ht="24.75" customHeight="1" x14ac:dyDescent="0.25"/>
    <row r="3206" ht="24.75" customHeight="1" x14ac:dyDescent="0.25"/>
    <row r="3207" ht="24.75" customHeight="1" x14ac:dyDescent="0.25"/>
    <row r="3208" ht="24.75" customHeight="1" x14ac:dyDescent="0.25"/>
    <row r="3209" ht="24.75" customHeight="1" x14ac:dyDescent="0.25"/>
    <row r="3210" ht="24.75" customHeight="1" x14ac:dyDescent="0.25"/>
    <row r="3211" ht="24.75" customHeight="1" x14ac:dyDescent="0.25"/>
    <row r="3212" ht="24.75" customHeight="1" x14ac:dyDescent="0.25"/>
    <row r="3213" ht="24.75" customHeight="1" x14ac:dyDescent="0.25"/>
    <row r="3214" ht="24.75" customHeight="1" x14ac:dyDescent="0.25"/>
    <row r="3215" ht="24.75" customHeight="1" x14ac:dyDescent="0.25"/>
    <row r="3216" ht="24.75" customHeight="1" x14ac:dyDescent="0.25"/>
    <row r="3217" ht="24.75" customHeight="1" x14ac:dyDescent="0.25"/>
    <row r="3218" ht="24.75" customHeight="1" x14ac:dyDescent="0.25"/>
    <row r="3219" ht="24.75" customHeight="1" x14ac:dyDescent="0.25"/>
    <row r="3220" ht="24.75" customHeight="1" x14ac:dyDescent="0.25"/>
    <row r="3221" ht="24.75" customHeight="1" x14ac:dyDescent="0.25"/>
    <row r="3222" ht="24.75" customHeight="1" x14ac:dyDescent="0.25"/>
    <row r="3223" ht="24.75" customHeight="1" x14ac:dyDescent="0.25"/>
    <row r="3224" ht="24.75" customHeight="1" x14ac:dyDescent="0.25"/>
    <row r="3225" ht="24.75" customHeight="1" x14ac:dyDescent="0.25"/>
    <row r="3226" ht="24.75" customHeight="1" x14ac:dyDescent="0.25"/>
    <row r="3227" ht="24.75" customHeight="1" x14ac:dyDescent="0.25"/>
    <row r="3228" ht="24.75" customHeight="1" x14ac:dyDescent="0.25"/>
    <row r="3229" ht="24.75" customHeight="1" x14ac:dyDescent="0.25"/>
    <row r="3230" ht="24.75" customHeight="1" x14ac:dyDescent="0.25"/>
    <row r="3231" ht="24.75" customHeight="1" x14ac:dyDescent="0.25"/>
    <row r="3232" ht="24.75" customHeight="1" x14ac:dyDescent="0.25"/>
    <row r="3233" ht="24.75" customHeight="1" x14ac:dyDescent="0.25"/>
    <row r="3234" ht="24.75" customHeight="1" x14ac:dyDescent="0.25"/>
    <row r="3235" ht="24.75" customHeight="1" x14ac:dyDescent="0.25"/>
    <row r="3236" ht="24.75" customHeight="1" x14ac:dyDescent="0.25"/>
    <row r="3237" ht="24.75" customHeight="1" x14ac:dyDescent="0.25"/>
    <row r="3238" ht="24.75" customHeight="1" x14ac:dyDescent="0.25"/>
    <row r="3239" ht="24.75" customHeight="1" x14ac:dyDescent="0.25"/>
    <row r="3240" ht="24.75" customHeight="1" x14ac:dyDescent="0.25"/>
    <row r="3241" ht="24.75" customHeight="1" x14ac:dyDescent="0.25"/>
    <row r="3242" ht="24.75" customHeight="1" x14ac:dyDescent="0.25"/>
    <row r="3243" ht="24.75" customHeight="1" x14ac:dyDescent="0.25"/>
    <row r="3244" ht="24.75" customHeight="1" x14ac:dyDescent="0.25"/>
    <row r="3245" ht="24.75" customHeight="1" x14ac:dyDescent="0.25"/>
    <row r="3246" ht="24.75" customHeight="1" x14ac:dyDescent="0.25"/>
    <row r="3247" ht="24.75" customHeight="1" x14ac:dyDescent="0.25"/>
    <row r="3248" ht="24.75" customHeight="1" x14ac:dyDescent="0.25"/>
    <row r="3249" ht="24.75" customHeight="1" x14ac:dyDescent="0.25"/>
    <row r="3250" ht="24.75" customHeight="1" x14ac:dyDescent="0.25"/>
    <row r="3251" ht="24.75" customHeight="1" x14ac:dyDescent="0.25"/>
    <row r="3252" ht="24.75" customHeight="1" x14ac:dyDescent="0.25"/>
    <row r="3253" ht="24.75" customHeight="1" x14ac:dyDescent="0.25"/>
    <row r="3254" ht="24.75" customHeight="1" x14ac:dyDescent="0.25"/>
    <row r="3255" ht="24.75" customHeight="1" x14ac:dyDescent="0.25"/>
    <row r="3256" ht="24.75" customHeight="1" x14ac:dyDescent="0.25"/>
    <row r="3257" ht="24.75" customHeight="1" x14ac:dyDescent="0.25"/>
    <row r="3258" ht="24.75" customHeight="1" x14ac:dyDescent="0.25"/>
    <row r="3259" ht="24.75" customHeight="1" x14ac:dyDescent="0.25"/>
    <row r="3260" ht="24.75" customHeight="1" x14ac:dyDescent="0.25"/>
    <row r="3261" ht="24.75" customHeight="1" x14ac:dyDescent="0.25"/>
    <row r="3262" ht="24.75" customHeight="1" x14ac:dyDescent="0.25"/>
    <row r="3263" ht="24.75" customHeight="1" x14ac:dyDescent="0.25"/>
    <row r="3264" ht="24.75" customHeight="1" x14ac:dyDescent="0.25"/>
    <row r="3265" ht="24.75" customHeight="1" x14ac:dyDescent="0.25"/>
    <row r="3266" ht="24.75" customHeight="1" x14ac:dyDescent="0.25"/>
    <row r="3267" ht="24.75" customHeight="1" x14ac:dyDescent="0.25"/>
    <row r="3268" ht="24.75" customHeight="1" x14ac:dyDescent="0.25"/>
    <row r="3269" ht="24.75" customHeight="1" x14ac:dyDescent="0.25"/>
    <row r="3270" ht="24.75" customHeight="1" x14ac:dyDescent="0.25"/>
    <row r="3271" ht="24.75" customHeight="1" x14ac:dyDescent="0.25"/>
    <row r="3272" ht="24.75" customHeight="1" x14ac:dyDescent="0.25"/>
    <row r="3273" ht="24.75" customHeight="1" x14ac:dyDescent="0.25"/>
    <row r="3274" ht="24.75" customHeight="1" x14ac:dyDescent="0.25"/>
    <row r="3275" ht="24.75" customHeight="1" x14ac:dyDescent="0.25"/>
    <row r="3276" ht="24.75" customHeight="1" x14ac:dyDescent="0.25"/>
    <row r="3277" ht="24.75" customHeight="1" x14ac:dyDescent="0.25"/>
    <row r="3278" ht="24.75" customHeight="1" x14ac:dyDescent="0.25"/>
    <row r="3279" ht="24.75" customHeight="1" x14ac:dyDescent="0.25"/>
    <row r="3280" ht="24.75" customHeight="1" x14ac:dyDescent="0.25"/>
    <row r="3281" ht="24.75" customHeight="1" x14ac:dyDescent="0.25"/>
    <row r="3282" ht="24.75" customHeight="1" x14ac:dyDescent="0.25"/>
    <row r="3283" ht="24.75" customHeight="1" x14ac:dyDescent="0.25"/>
    <row r="3284" ht="24.75" customHeight="1" x14ac:dyDescent="0.25"/>
    <row r="3285" ht="24.75" customHeight="1" x14ac:dyDescent="0.25"/>
    <row r="3286" ht="24.75" customHeight="1" x14ac:dyDescent="0.25"/>
    <row r="3287" ht="24.75" customHeight="1" x14ac:dyDescent="0.25"/>
    <row r="3288" ht="24.75" customHeight="1" x14ac:dyDescent="0.25"/>
    <row r="3289" ht="24.75" customHeight="1" x14ac:dyDescent="0.25"/>
    <row r="3290" ht="24.75" customHeight="1" x14ac:dyDescent="0.25"/>
    <row r="3291" ht="24.75" customHeight="1" x14ac:dyDescent="0.25"/>
    <row r="3292" ht="24.75" customHeight="1" x14ac:dyDescent="0.25"/>
    <row r="3293" ht="24.75" customHeight="1" x14ac:dyDescent="0.25"/>
    <row r="3294" ht="24.75" customHeight="1" x14ac:dyDescent="0.25"/>
    <row r="3295" ht="24.75" customHeight="1" x14ac:dyDescent="0.25"/>
    <row r="3296" ht="24.75" customHeight="1" x14ac:dyDescent="0.25"/>
    <row r="3297" ht="24.75" customHeight="1" x14ac:dyDescent="0.25"/>
    <row r="3298" ht="24.75" customHeight="1" x14ac:dyDescent="0.25"/>
    <row r="3299" ht="24.75" customHeight="1" x14ac:dyDescent="0.25"/>
    <row r="3300" ht="24.75" customHeight="1" x14ac:dyDescent="0.25"/>
    <row r="3301" ht="24.75" customHeight="1" x14ac:dyDescent="0.25"/>
    <row r="3302" ht="24.75" customHeight="1" x14ac:dyDescent="0.25"/>
    <row r="3303" ht="24.75" customHeight="1" x14ac:dyDescent="0.25"/>
    <row r="3304" ht="24.75" customHeight="1" x14ac:dyDescent="0.25"/>
    <row r="3305" ht="24.75" customHeight="1" x14ac:dyDescent="0.25"/>
    <row r="3306" ht="24.75" customHeight="1" x14ac:dyDescent="0.25"/>
    <row r="3307" ht="24.75" customHeight="1" x14ac:dyDescent="0.25"/>
    <row r="3308" ht="24.75" customHeight="1" x14ac:dyDescent="0.25"/>
    <row r="3309" ht="24.75" customHeight="1" x14ac:dyDescent="0.25"/>
    <row r="3310" ht="24.75" customHeight="1" x14ac:dyDescent="0.25"/>
    <row r="3311" ht="24.75" customHeight="1" x14ac:dyDescent="0.25"/>
    <row r="3312" ht="24.75" customHeight="1" x14ac:dyDescent="0.25"/>
    <row r="3313" ht="24.75" customHeight="1" x14ac:dyDescent="0.25"/>
    <row r="3314" ht="24.75" customHeight="1" x14ac:dyDescent="0.25"/>
    <row r="3315" ht="24.75" customHeight="1" x14ac:dyDescent="0.25"/>
    <row r="3316" ht="24.75" customHeight="1" x14ac:dyDescent="0.25"/>
    <row r="3317" ht="24.75" customHeight="1" x14ac:dyDescent="0.25"/>
    <row r="3318" ht="24.75" customHeight="1" x14ac:dyDescent="0.25"/>
    <row r="3319" ht="24.75" customHeight="1" x14ac:dyDescent="0.25"/>
    <row r="3320" ht="24.75" customHeight="1" x14ac:dyDescent="0.25"/>
    <row r="3321" ht="24.75" customHeight="1" x14ac:dyDescent="0.25"/>
    <row r="3322" ht="24.75" customHeight="1" x14ac:dyDescent="0.25"/>
    <row r="3323" ht="24.75" customHeight="1" x14ac:dyDescent="0.25"/>
    <row r="3324" ht="24.75" customHeight="1" x14ac:dyDescent="0.25"/>
    <row r="3325" ht="24.75" customHeight="1" x14ac:dyDescent="0.25"/>
    <row r="3326" ht="24.75" customHeight="1" x14ac:dyDescent="0.25"/>
    <row r="3327" ht="24.75" customHeight="1" x14ac:dyDescent="0.25"/>
    <row r="3328" ht="24.75" customHeight="1" x14ac:dyDescent="0.25"/>
    <row r="3329" ht="24.75" customHeight="1" x14ac:dyDescent="0.25"/>
    <row r="3330" ht="24.75" customHeight="1" x14ac:dyDescent="0.25"/>
    <row r="3331" ht="24.75" customHeight="1" x14ac:dyDescent="0.25"/>
    <row r="3332" ht="24.75" customHeight="1" x14ac:dyDescent="0.25"/>
    <row r="3333" ht="24.75" customHeight="1" x14ac:dyDescent="0.25"/>
    <row r="3334" ht="24.75" customHeight="1" x14ac:dyDescent="0.25"/>
    <row r="3335" ht="24.75" customHeight="1" x14ac:dyDescent="0.25"/>
    <row r="3336" ht="24.75" customHeight="1" x14ac:dyDescent="0.25"/>
    <row r="3337" ht="24.75" customHeight="1" x14ac:dyDescent="0.25"/>
    <row r="3338" ht="24.75" customHeight="1" x14ac:dyDescent="0.25"/>
    <row r="3339" ht="24.75" customHeight="1" x14ac:dyDescent="0.25"/>
    <row r="3340" ht="24.75" customHeight="1" x14ac:dyDescent="0.25"/>
    <row r="3341" ht="24.75" customHeight="1" x14ac:dyDescent="0.25"/>
    <row r="3342" ht="24.75" customHeight="1" x14ac:dyDescent="0.25"/>
    <row r="3343" ht="24.75" customHeight="1" x14ac:dyDescent="0.25"/>
    <row r="3344" ht="24.75" customHeight="1" x14ac:dyDescent="0.25"/>
    <row r="3345" ht="24.75" customHeight="1" x14ac:dyDescent="0.25"/>
    <row r="3346" ht="24.75" customHeight="1" x14ac:dyDescent="0.25"/>
    <row r="3347" ht="24.75" customHeight="1" x14ac:dyDescent="0.25"/>
    <row r="3348" ht="24.75" customHeight="1" x14ac:dyDescent="0.25"/>
    <row r="3349" ht="24.75" customHeight="1" x14ac:dyDescent="0.25"/>
    <row r="3350" ht="24.75" customHeight="1" x14ac:dyDescent="0.25"/>
    <row r="3351" ht="24.75" customHeight="1" x14ac:dyDescent="0.25"/>
    <row r="3352" ht="24.75" customHeight="1" x14ac:dyDescent="0.25"/>
    <row r="3353" ht="24.75" customHeight="1" x14ac:dyDescent="0.25"/>
    <row r="3354" ht="24.75" customHeight="1" x14ac:dyDescent="0.25"/>
    <row r="3355" ht="24.75" customHeight="1" x14ac:dyDescent="0.25"/>
    <row r="3356" ht="24.75" customHeight="1" x14ac:dyDescent="0.25"/>
    <row r="3357" ht="24.75" customHeight="1" x14ac:dyDescent="0.25"/>
    <row r="3358" ht="24.75" customHeight="1" x14ac:dyDescent="0.25"/>
    <row r="3359" ht="24.75" customHeight="1" x14ac:dyDescent="0.25"/>
    <row r="3360" ht="24.75" customHeight="1" x14ac:dyDescent="0.25"/>
    <row r="3361" ht="24.75" customHeight="1" x14ac:dyDescent="0.25"/>
    <row r="3362" ht="24.75" customHeight="1" x14ac:dyDescent="0.25"/>
    <row r="3363" ht="24.75" customHeight="1" x14ac:dyDescent="0.25"/>
    <row r="3364" ht="24.75" customHeight="1" x14ac:dyDescent="0.25"/>
    <row r="3365" ht="24.75" customHeight="1" x14ac:dyDescent="0.25"/>
    <row r="3366" ht="24.75" customHeight="1" x14ac:dyDescent="0.25"/>
    <row r="3367" ht="24.75" customHeight="1" x14ac:dyDescent="0.25"/>
    <row r="3368" ht="24.75" customHeight="1" x14ac:dyDescent="0.25"/>
    <row r="3369" ht="24.75" customHeight="1" x14ac:dyDescent="0.25"/>
    <row r="3370" ht="24.75" customHeight="1" x14ac:dyDescent="0.25"/>
    <row r="3371" ht="24.75" customHeight="1" x14ac:dyDescent="0.25"/>
    <row r="3372" ht="24.75" customHeight="1" x14ac:dyDescent="0.25"/>
    <row r="3373" ht="24.75" customHeight="1" x14ac:dyDescent="0.25"/>
    <row r="3374" ht="24.75" customHeight="1" x14ac:dyDescent="0.25"/>
    <row r="3375" ht="24.75" customHeight="1" x14ac:dyDescent="0.25"/>
    <row r="3376" ht="24.75" customHeight="1" x14ac:dyDescent="0.25"/>
    <row r="3377" ht="24.75" customHeight="1" x14ac:dyDescent="0.25"/>
    <row r="3378" ht="24.75" customHeight="1" x14ac:dyDescent="0.25"/>
    <row r="3379" ht="24.75" customHeight="1" x14ac:dyDescent="0.25"/>
    <row r="3380" ht="24.75" customHeight="1" x14ac:dyDescent="0.25"/>
    <row r="3381" ht="24.75" customHeight="1" x14ac:dyDescent="0.25"/>
    <row r="3382" ht="24.75" customHeight="1" x14ac:dyDescent="0.25"/>
    <row r="3383" ht="24.75" customHeight="1" x14ac:dyDescent="0.25"/>
    <row r="3384" ht="24.75" customHeight="1" x14ac:dyDescent="0.25"/>
    <row r="3385" ht="24.75" customHeight="1" x14ac:dyDescent="0.25"/>
    <row r="3386" ht="24.75" customHeight="1" x14ac:dyDescent="0.25"/>
    <row r="3387" ht="24.75" customHeight="1" x14ac:dyDescent="0.25"/>
    <row r="3388" ht="24.75" customHeight="1" x14ac:dyDescent="0.25"/>
    <row r="3389" ht="24.75" customHeight="1" x14ac:dyDescent="0.25"/>
    <row r="3390" ht="24.75" customHeight="1" x14ac:dyDescent="0.25"/>
    <row r="3391" ht="24.75" customHeight="1" x14ac:dyDescent="0.25"/>
    <row r="3392" ht="24.75" customHeight="1" x14ac:dyDescent="0.25"/>
    <row r="3393" ht="24.75" customHeight="1" x14ac:dyDescent="0.25"/>
    <row r="3394" ht="24.75" customHeight="1" x14ac:dyDescent="0.25"/>
    <row r="3395" ht="24.75" customHeight="1" x14ac:dyDescent="0.25"/>
    <row r="3396" ht="24.75" customHeight="1" x14ac:dyDescent="0.25"/>
    <row r="3397" ht="24.75" customHeight="1" x14ac:dyDescent="0.25"/>
    <row r="3398" ht="24.75" customHeight="1" x14ac:dyDescent="0.25"/>
    <row r="3399" ht="24.75" customHeight="1" x14ac:dyDescent="0.25"/>
    <row r="3400" ht="24.75" customHeight="1" x14ac:dyDescent="0.25"/>
    <row r="3401" ht="24.75" customHeight="1" x14ac:dyDescent="0.25"/>
    <row r="3402" ht="24.75" customHeight="1" x14ac:dyDescent="0.25"/>
    <row r="3403" ht="24.75" customHeight="1" x14ac:dyDescent="0.25"/>
    <row r="3404" ht="24.75" customHeight="1" x14ac:dyDescent="0.25"/>
    <row r="3405" ht="24.75" customHeight="1" x14ac:dyDescent="0.25"/>
    <row r="3406" ht="24.75" customHeight="1" x14ac:dyDescent="0.25"/>
    <row r="3407" ht="24.75" customHeight="1" x14ac:dyDescent="0.25"/>
    <row r="3408" ht="24.75" customHeight="1" x14ac:dyDescent="0.25"/>
    <row r="3409" ht="24.75" customHeight="1" x14ac:dyDescent="0.25"/>
    <row r="3410" ht="24.75" customHeight="1" x14ac:dyDescent="0.25"/>
    <row r="3411" ht="24.75" customHeight="1" x14ac:dyDescent="0.25"/>
    <row r="3412" ht="24.75" customHeight="1" x14ac:dyDescent="0.25"/>
    <row r="3413" ht="24.75" customHeight="1" x14ac:dyDescent="0.25"/>
    <row r="3414" ht="24.75" customHeight="1" x14ac:dyDescent="0.25"/>
    <row r="3415" ht="24.75" customHeight="1" x14ac:dyDescent="0.25"/>
    <row r="3416" ht="24.75" customHeight="1" x14ac:dyDescent="0.25"/>
    <row r="3417" ht="24.75" customHeight="1" x14ac:dyDescent="0.25"/>
    <row r="3418" ht="24.75" customHeight="1" x14ac:dyDescent="0.25"/>
    <row r="3419" ht="24.75" customHeight="1" x14ac:dyDescent="0.25"/>
    <row r="3420" ht="24.75" customHeight="1" x14ac:dyDescent="0.25"/>
    <row r="3421" ht="24.75" customHeight="1" x14ac:dyDescent="0.25"/>
    <row r="3422" ht="24.75" customHeight="1" x14ac:dyDescent="0.25"/>
    <row r="3423" ht="24.75" customHeight="1" x14ac:dyDescent="0.25"/>
    <row r="3424" ht="24.75" customHeight="1" x14ac:dyDescent="0.25"/>
    <row r="3425" ht="24.75" customHeight="1" x14ac:dyDescent="0.25"/>
    <row r="3426" ht="24.75" customHeight="1" x14ac:dyDescent="0.25"/>
    <row r="3427" ht="24.75" customHeight="1" x14ac:dyDescent="0.25"/>
    <row r="3428" ht="24.75" customHeight="1" x14ac:dyDescent="0.25"/>
    <row r="3429" ht="24.75" customHeight="1" x14ac:dyDescent="0.25"/>
    <row r="3430" ht="24.75" customHeight="1" x14ac:dyDescent="0.25"/>
    <row r="3431" ht="24.75" customHeight="1" x14ac:dyDescent="0.25"/>
    <row r="3432" ht="24.75" customHeight="1" x14ac:dyDescent="0.25"/>
    <row r="3433" ht="24.75" customHeight="1" x14ac:dyDescent="0.25"/>
    <row r="3434" ht="24.75" customHeight="1" x14ac:dyDescent="0.25"/>
    <row r="3435" ht="24.75" customHeight="1" x14ac:dyDescent="0.25"/>
    <row r="3436" ht="24.75" customHeight="1" x14ac:dyDescent="0.25"/>
    <row r="3437" ht="24.75" customHeight="1" x14ac:dyDescent="0.25"/>
    <row r="3438" ht="24.75" customHeight="1" x14ac:dyDescent="0.25"/>
    <row r="3439" ht="24.75" customHeight="1" x14ac:dyDescent="0.25"/>
    <row r="3440" ht="24.75" customHeight="1" x14ac:dyDescent="0.25"/>
    <row r="3441" ht="24.75" customHeight="1" x14ac:dyDescent="0.25"/>
    <row r="3442" ht="24.75" customHeight="1" x14ac:dyDescent="0.25"/>
    <row r="3443" ht="24.75" customHeight="1" x14ac:dyDescent="0.25"/>
    <row r="3444" ht="24.75" customHeight="1" x14ac:dyDescent="0.25"/>
    <row r="3445" ht="24.75" customHeight="1" x14ac:dyDescent="0.25"/>
    <row r="3446" ht="24.75" customHeight="1" x14ac:dyDescent="0.25"/>
    <row r="3447" ht="24.75" customHeight="1" x14ac:dyDescent="0.25"/>
    <row r="3448" ht="24.75" customHeight="1" x14ac:dyDescent="0.25"/>
    <row r="3449" ht="24.75" customHeight="1" x14ac:dyDescent="0.25"/>
    <row r="3450" ht="24.75" customHeight="1" x14ac:dyDescent="0.25"/>
    <row r="3451" ht="24.75" customHeight="1" x14ac:dyDescent="0.25"/>
    <row r="3452" ht="24.75" customHeight="1" x14ac:dyDescent="0.25"/>
    <row r="3453" ht="24.75" customHeight="1" x14ac:dyDescent="0.25"/>
    <row r="3454" ht="24.75" customHeight="1" x14ac:dyDescent="0.25"/>
    <row r="3455" ht="24.75" customHeight="1" x14ac:dyDescent="0.25"/>
    <row r="3456" ht="24.75" customHeight="1" x14ac:dyDescent="0.25"/>
    <row r="3457" ht="24.75" customHeight="1" x14ac:dyDescent="0.25"/>
    <row r="3458" ht="24.75" customHeight="1" x14ac:dyDescent="0.25"/>
    <row r="3459" ht="24.75" customHeight="1" x14ac:dyDescent="0.25"/>
    <row r="3460" ht="24.75" customHeight="1" x14ac:dyDescent="0.25"/>
    <row r="3461" ht="24.75" customHeight="1" x14ac:dyDescent="0.25"/>
    <row r="3462" ht="24.75" customHeight="1" x14ac:dyDescent="0.25"/>
    <row r="3463" ht="24.75" customHeight="1" x14ac:dyDescent="0.25"/>
    <row r="3464" ht="24.75" customHeight="1" x14ac:dyDescent="0.25"/>
    <row r="3465" ht="24.75" customHeight="1" x14ac:dyDescent="0.25"/>
    <row r="3466" ht="24.75" customHeight="1" x14ac:dyDescent="0.25"/>
    <row r="3467" ht="24.75" customHeight="1" x14ac:dyDescent="0.25"/>
    <row r="3468" ht="24.75" customHeight="1" x14ac:dyDescent="0.25"/>
    <row r="3469" ht="24.75" customHeight="1" x14ac:dyDescent="0.25"/>
    <row r="3470" ht="24.75" customHeight="1" x14ac:dyDescent="0.25"/>
    <row r="3471" ht="24.75" customHeight="1" x14ac:dyDescent="0.25"/>
    <row r="3472" ht="24.75" customHeight="1" x14ac:dyDescent="0.25"/>
    <row r="3473" ht="24.75" customHeight="1" x14ac:dyDescent="0.25"/>
    <row r="3474" ht="24.75" customHeight="1" x14ac:dyDescent="0.25"/>
    <row r="3475" ht="24.75" customHeight="1" x14ac:dyDescent="0.25"/>
    <row r="3476" ht="24.75" customHeight="1" x14ac:dyDescent="0.25"/>
    <row r="3477" ht="24.75" customHeight="1" x14ac:dyDescent="0.25"/>
    <row r="3478" ht="24.75" customHeight="1" x14ac:dyDescent="0.25"/>
    <row r="3479" ht="24.75" customHeight="1" x14ac:dyDescent="0.25"/>
    <row r="3480" ht="24.75" customHeight="1" x14ac:dyDescent="0.25"/>
    <row r="3481" ht="24.75" customHeight="1" x14ac:dyDescent="0.25"/>
    <row r="3482" ht="24.75" customHeight="1" x14ac:dyDescent="0.25"/>
    <row r="3483" ht="24.75" customHeight="1" x14ac:dyDescent="0.25"/>
    <row r="3484" ht="24.75" customHeight="1" x14ac:dyDescent="0.25"/>
    <row r="3485" ht="24.75" customHeight="1" x14ac:dyDescent="0.25"/>
    <row r="3486" ht="24.75" customHeight="1" x14ac:dyDescent="0.25"/>
    <row r="3487" ht="24.75" customHeight="1" x14ac:dyDescent="0.25"/>
    <row r="3488" ht="24.75" customHeight="1" x14ac:dyDescent="0.25"/>
    <row r="3489" ht="24.75" customHeight="1" x14ac:dyDescent="0.25"/>
    <row r="3490" ht="24.75" customHeight="1" x14ac:dyDescent="0.25"/>
    <row r="3491" ht="24.75" customHeight="1" x14ac:dyDescent="0.25"/>
    <row r="3492" ht="24.75" customHeight="1" x14ac:dyDescent="0.25"/>
    <row r="3493" ht="24.75" customHeight="1" x14ac:dyDescent="0.25"/>
    <row r="3494" ht="24.75" customHeight="1" x14ac:dyDescent="0.25"/>
    <row r="3495" ht="24.75" customHeight="1" x14ac:dyDescent="0.25"/>
    <row r="3496" ht="24.75" customHeight="1" x14ac:dyDescent="0.25"/>
    <row r="3497" ht="24.75" customHeight="1" x14ac:dyDescent="0.25"/>
    <row r="3498" ht="24.75" customHeight="1" x14ac:dyDescent="0.25"/>
    <row r="3499" ht="24.75" customHeight="1" x14ac:dyDescent="0.25"/>
    <row r="3500" ht="24.75" customHeight="1" x14ac:dyDescent="0.25"/>
    <row r="3501" ht="24.75" customHeight="1" x14ac:dyDescent="0.25"/>
    <row r="3502" ht="24.75" customHeight="1" x14ac:dyDescent="0.25"/>
    <row r="3503" ht="24.75" customHeight="1" x14ac:dyDescent="0.25"/>
    <row r="3504" ht="24.75" customHeight="1" x14ac:dyDescent="0.25"/>
    <row r="3505" ht="24.75" customHeight="1" x14ac:dyDescent="0.25"/>
    <row r="3506" ht="24.75" customHeight="1" x14ac:dyDescent="0.25"/>
    <row r="3507" ht="24.75" customHeight="1" x14ac:dyDescent="0.25"/>
    <row r="3508" ht="24.75" customHeight="1" x14ac:dyDescent="0.25"/>
    <row r="3509" ht="24.75" customHeight="1" x14ac:dyDescent="0.25"/>
    <row r="3510" ht="24.75" customHeight="1" x14ac:dyDescent="0.25"/>
    <row r="3511" ht="24.75" customHeight="1" x14ac:dyDescent="0.25"/>
    <row r="3512" ht="24.75" customHeight="1" x14ac:dyDescent="0.25"/>
    <row r="3513" ht="24.75" customHeight="1" x14ac:dyDescent="0.25"/>
    <row r="3514" ht="24.75" customHeight="1" x14ac:dyDescent="0.25"/>
    <row r="3515" ht="24.75" customHeight="1" x14ac:dyDescent="0.25"/>
    <row r="3516" ht="24.75" customHeight="1" x14ac:dyDescent="0.25"/>
    <row r="3517" ht="24.75" customHeight="1" x14ac:dyDescent="0.25"/>
    <row r="3518" ht="24.75" customHeight="1" x14ac:dyDescent="0.25"/>
    <row r="3519" ht="24.75" customHeight="1" x14ac:dyDescent="0.25"/>
    <row r="3520" ht="24.75" customHeight="1" x14ac:dyDescent="0.25"/>
    <row r="3521" ht="24.75" customHeight="1" x14ac:dyDescent="0.25"/>
    <row r="3522" ht="24.75" customHeight="1" x14ac:dyDescent="0.25"/>
    <row r="3523" ht="24.75" customHeight="1" x14ac:dyDescent="0.25"/>
    <row r="3524" ht="24.75" customHeight="1" x14ac:dyDescent="0.25"/>
    <row r="3525" ht="24.75" customHeight="1" x14ac:dyDescent="0.25"/>
    <row r="3526" ht="24.75" customHeight="1" x14ac:dyDescent="0.25"/>
    <row r="3527" ht="24.75" customHeight="1" x14ac:dyDescent="0.25"/>
    <row r="3528" ht="24.75" customHeight="1" x14ac:dyDescent="0.25"/>
    <row r="3529" ht="24.75" customHeight="1" x14ac:dyDescent="0.25"/>
    <row r="3530" ht="24.75" customHeight="1" x14ac:dyDescent="0.25"/>
    <row r="3531" ht="24.75" customHeight="1" x14ac:dyDescent="0.25"/>
    <row r="3532" ht="24.75" customHeight="1" x14ac:dyDescent="0.25"/>
    <row r="3533" ht="24.75" customHeight="1" x14ac:dyDescent="0.25"/>
    <row r="3534" ht="24.75" customHeight="1" x14ac:dyDescent="0.25"/>
    <row r="3535" ht="24.75" customHeight="1" x14ac:dyDescent="0.25"/>
    <row r="3536" ht="24.75" customHeight="1" x14ac:dyDescent="0.25"/>
    <row r="3537" ht="24.75" customHeight="1" x14ac:dyDescent="0.25"/>
    <row r="3538" ht="24.75" customHeight="1" x14ac:dyDescent="0.25"/>
    <row r="3539" ht="24.75" customHeight="1" x14ac:dyDescent="0.25"/>
    <row r="3540" ht="24.75" customHeight="1" x14ac:dyDescent="0.25"/>
    <row r="3541" ht="24.75" customHeight="1" x14ac:dyDescent="0.25"/>
    <row r="3542" ht="24.75" customHeight="1" x14ac:dyDescent="0.25"/>
    <row r="3543" ht="24.75" customHeight="1" x14ac:dyDescent="0.25"/>
    <row r="3544" ht="24.75" customHeight="1" x14ac:dyDescent="0.25"/>
    <row r="3545" ht="24.75" customHeight="1" x14ac:dyDescent="0.25"/>
    <row r="3546" ht="24.75" customHeight="1" x14ac:dyDescent="0.25"/>
    <row r="3547" ht="24.75" customHeight="1" x14ac:dyDescent="0.25"/>
    <row r="3548" ht="24.75" customHeight="1" x14ac:dyDescent="0.25"/>
    <row r="3549" ht="24.75" customHeight="1" x14ac:dyDescent="0.25"/>
    <row r="3550" ht="24.75" customHeight="1" x14ac:dyDescent="0.25"/>
    <row r="3551" ht="24.75" customHeight="1" x14ac:dyDescent="0.25"/>
    <row r="3552" ht="24.75" customHeight="1" x14ac:dyDescent="0.25"/>
    <row r="3553" ht="24.75" customHeight="1" x14ac:dyDescent="0.25"/>
    <row r="3554" ht="24.75" customHeight="1" x14ac:dyDescent="0.25"/>
    <row r="3555" ht="24.75" customHeight="1" x14ac:dyDescent="0.25"/>
    <row r="3556" ht="24.75" customHeight="1" x14ac:dyDescent="0.25"/>
    <row r="3557" ht="24.75" customHeight="1" x14ac:dyDescent="0.25"/>
    <row r="3558" ht="24.75" customHeight="1" x14ac:dyDescent="0.25"/>
    <row r="3559" ht="24.75" customHeight="1" x14ac:dyDescent="0.25"/>
    <row r="3560" ht="24.75" customHeight="1" x14ac:dyDescent="0.25"/>
    <row r="3561" ht="24.75" customHeight="1" x14ac:dyDescent="0.25"/>
    <row r="3562" ht="24.75" customHeight="1" x14ac:dyDescent="0.25"/>
    <row r="3563" ht="24.75" customHeight="1" x14ac:dyDescent="0.25"/>
    <row r="3564" ht="24.75" customHeight="1" x14ac:dyDescent="0.25"/>
    <row r="3565" ht="24.75" customHeight="1" x14ac:dyDescent="0.25"/>
    <row r="3566" ht="24.75" customHeight="1" x14ac:dyDescent="0.25"/>
    <row r="3567" ht="24.75" customHeight="1" x14ac:dyDescent="0.25"/>
    <row r="3568" ht="24.75" customHeight="1" x14ac:dyDescent="0.25"/>
    <row r="3569" ht="24.75" customHeight="1" x14ac:dyDescent="0.25"/>
    <row r="3570" ht="24.75" customHeight="1" x14ac:dyDescent="0.25"/>
    <row r="3571" ht="24.75" customHeight="1" x14ac:dyDescent="0.25"/>
    <row r="3572" ht="24.75" customHeight="1" x14ac:dyDescent="0.25"/>
    <row r="3573" ht="24.75" customHeight="1" x14ac:dyDescent="0.25"/>
    <row r="3574" ht="24.75" customHeight="1" x14ac:dyDescent="0.25"/>
    <row r="3575" ht="24.75" customHeight="1" x14ac:dyDescent="0.25"/>
    <row r="3576" ht="24.75" customHeight="1" x14ac:dyDescent="0.25"/>
    <row r="3577" ht="24.75" customHeight="1" x14ac:dyDescent="0.25"/>
    <row r="3578" ht="24.75" customHeight="1" x14ac:dyDescent="0.25"/>
    <row r="3579" ht="24.75" customHeight="1" x14ac:dyDescent="0.25"/>
    <row r="3580" ht="24.75" customHeight="1" x14ac:dyDescent="0.25"/>
    <row r="3581" ht="24.75" customHeight="1" x14ac:dyDescent="0.25"/>
    <row r="3582" ht="24.75" customHeight="1" x14ac:dyDescent="0.25"/>
    <row r="3583" ht="24.75" customHeight="1" x14ac:dyDescent="0.25"/>
    <row r="3584" ht="24.75" customHeight="1" x14ac:dyDescent="0.25"/>
    <row r="3585" ht="24.75" customHeight="1" x14ac:dyDescent="0.25"/>
    <row r="3586" ht="24.75" customHeight="1" x14ac:dyDescent="0.25"/>
    <row r="3587" ht="24.75" customHeight="1" x14ac:dyDescent="0.25"/>
    <row r="3588" ht="24.75" customHeight="1" x14ac:dyDescent="0.25"/>
    <row r="3589" ht="24.75" customHeight="1" x14ac:dyDescent="0.25"/>
    <row r="3590" ht="24.75" customHeight="1" x14ac:dyDescent="0.25"/>
    <row r="3591" ht="24.75" customHeight="1" x14ac:dyDescent="0.25"/>
    <row r="3592" ht="24.75" customHeight="1" x14ac:dyDescent="0.25"/>
    <row r="3593" ht="24.75" customHeight="1" x14ac:dyDescent="0.25"/>
    <row r="3594" ht="24.75" customHeight="1" x14ac:dyDescent="0.25"/>
    <row r="3595" ht="24.75" customHeight="1" x14ac:dyDescent="0.25"/>
    <row r="3596" ht="24.75" customHeight="1" x14ac:dyDescent="0.25"/>
    <row r="3597" ht="24.75" customHeight="1" x14ac:dyDescent="0.25"/>
    <row r="3598" ht="24.75" customHeight="1" x14ac:dyDescent="0.25"/>
    <row r="3599" ht="24.75" customHeight="1" x14ac:dyDescent="0.25"/>
    <row r="3600" ht="24.75" customHeight="1" x14ac:dyDescent="0.25"/>
    <row r="3601" ht="24.75" customHeight="1" x14ac:dyDescent="0.25"/>
    <row r="3602" ht="24.75" customHeight="1" x14ac:dyDescent="0.25"/>
    <row r="3603" ht="24.75" customHeight="1" x14ac:dyDescent="0.25"/>
    <row r="3604" ht="24.75" customHeight="1" x14ac:dyDescent="0.25"/>
    <row r="3605" ht="24.75" customHeight="1" x14ac:dyDescent="0.25"/>
    <row r="3606" ht="24.75" customHeight="1" x14ac:dyDescent="0.25"/>
    <row r="3607" ht="24.75" customHeight="1" x14ac:dyDescent="0.25"/>
    <row r="3608" ht="24.75" customHeight="1" x14ac:dyDescent="0.25"/>
    <row r="3609" ht="24.75" customHeight="1" x14ac:dyDescent="0.25"/>
    <row r="3610" ht="24.75" customHeight="1" x14ac:dyDescent="0.25"/>
    <row r="3611" ht="24.75" customHeight="1" x14ac:dyDescent="0.25"/>
    <row r="3612" ht="24.75" customHeight="1" x14ac:dyDescent="0.25"/>
    <row r="3613" ht="24.75" customHeight="1" x14ac:dyDescent="0.25"/>
    <row r="3614" ht="24.75" customHeight="1" x14ac:dyDescent="0.25"/>
    <row r="3615" ht="24.75" customHeight="1" x14ac:dyDescent="0.25"/>
    <row r="3616" ht="24.75" customHeight="1" x14ac:dyDescent="0.25"/>
    <row r="3617" ht="24.75" customHeight="1" x14ac:dyDescent="0.25"/>
    <row r="3618" ht="24.75" customHeight="1" x14ac:dyDescent="0.25"/>
    <row r="3619" ht="24.75" customHeight="1" x14ac:dyDescent="0.25"/>
    <row r="3620" ht="24.75" customHeight="1" x14ac:dyDescent="0.25"/>
    <row r="3621" ht="24.75" customHeight="1" x14ac:dyDescent="0.25"/>
    <row r="3622" ht="24.75" customHeight="1" x14ac:dyDescent="0.25"/>
    <row r="3623" ht="24.75" customHeight="1" x14ac:dyDescent="0.25"/>
    <row r="3624" ht="24.75" customHeight="1" x14ac:dyDescent="0.25"/>
    <row r="3625" ht="24.75" customHeight="1" x14ac:dyDescent="0.25"/>
    <row r="3626" ht="24.75" customHeight="1" x14ac:dyDescent="0.25"/>
    <row r="3627" ht="24.75" customHeight="1" x14ac:dyDescent="0.25"/>
    <row r="3628" ht="24.75" customHeight="1" x14ac:dyDescent="0.25"/>
    <row r="3629" ht="24.75" customHeight="1" x14ac:dyDescent="0.25"/>
    <row r="3630" ht="24.75" customHeight="1" x14ac:dyDescent="0.25"/>
    <row r="3631" ht="24.75" customHeight="1" x14ac:dyDescent="0.25"/>
    <row r="3632" ht="24.75" customHeight="1" x14ac:dyDescent="0.25"/>
    <row r="3633" ht="24.75" customHeight="1" x14ac:dyDescent="0.25"/>
    <row r="3634" ht="24.75" customHeight="1" x14ac:dyDescent="0.25"/>
    <row r="3635" ht="24.75" customHeight="1" x14ac:dyDescent="0.25"/>
    <row r="3636" ht="24.75" customHeight="1" x14ac:dyDescent="0.25"/>
    <row r="3637" ht="24.75" customHeight="1" x14ac:dyDescent="0.25"/>
    <row r="3638" ht="24.75" customHeight="1" x14ac:dyDescent="0.25"/>
    <row r="3639" ht="24.75" customHeight="1" x14ac:dyDescent="0.25"/>
    <row r="3640" ht="24.75" customHeight="1" x14ac:dyDescent="0.25"/>
    <row r="3641" ht="24.75" customHeight="1" x14ac:dyDescent="0.25"/>
    <row r="3642" ht="24.75" customHeight="1" x14ac:dyDescent="0.25"/>
    <row r="3643" ht="24.75" customHeight="1" x14ac:dyDescent="0.25"/>
    <row r="3644" ht="24.75" customHeight="1" x14ac:dyDescent="0.25"/>
    <row r="3645" ht="24.75" customHeight="1" x14ac:dyDescent="0.25"/>
    <row r="3646" ht="24.75" customHeight="1" x14ac:dyDescent="0.25"/>
    <row r="3647" ht="24.75" customHeight="1" x14ac:dyDescent="0.25"/>
    <row r="3648" ht="24.75" customHeight="1" x14ac:dyDescent="0.25"/>
    <row r="3649" ht="24.75" customHeight="1" x14ac:dyDescent="0.25"/>
    <row r="3650" ht="24.75" customHeight="1" x14ac:dyDescent="0.25"/>
    <row r="3651" ht="24.75" customHeight="1" x14ac:dyDescent="0.25"/>
    <row r="3652" ht="24.75" customHeight="1" x14ac:dyDescent="0.25"/>
    <row r="3653" ht="24.75" customHeight="1" x14ac:dyDescent="0.25"/>
    <row r="3654" ht="24.75" customHeight="1" x14ac:dyDescent="0.25"/>
    <row r="3655" ht="24.75" customHeight="1" x14ac:dyDescent="0.25"/>
    <row r="3656" ht="24.75" customHeight="1" x14ac:dyDescent="0.25"/>
    <row r="3657" ht="24.75" customHeight="1" x14ac:dyDescent="0.25"/>
    <row r="3658" ht="24.75" customHeight="1" x14ac:dyDescent="0.25"/>
    <row r="3659" ht="24.75" customHeight="1" x14ac:dyDescent="0.25"/>
    <row r="3660" ht="24.75" customHeight="1" x14ac:dyDescent="0.25"/>
    <row r="3661" ht="24.75" customHeight="1" x14ac:dyDescent="0.25"/>
    <row r="3662" ht="24.75" customHeight="1" x14ac:dyDescent="0.25"/>
    <row r="3663" ht="24.75" customHeight="1" x14ac:dyDescent="0.25"/>
    <row r="3664" ht="24.75" customHeight="1" x14ac:dyDescent="0.25"/>
    <row r="3665" ht="24.75" customHeight="1" x14ac:dyDescent="0.25"/>
    <row r="3666" ht="24.75" customHeight="1" x14ac:dyDescent="0.25"/>
    <row r="3667" ht="24.75" customHeight="1" x14ac:dyDescent="0.25"/>
    <row r="3668" ht="24.75" customHeight="1" x14ac:dyDescent="0.25"/>
    <row r="3669" ht="24.75" customHeight="1" x14ac:dyDescent="0.25"/>
    <row r="3670" ht="24.75" customHeight="1" x14ac:dyDescent="0.25"/>
    <row r="3671" ht="24.75" customHeight="1" x14ac:dyDescent="0.25"/>
    <row r="3672" ht="24.75" customHeight="1" x14ac:dyDescent="0.25"/>
    <row r="3673" ht="24.75" customHeight="1" x14ac:dyDescent="0.25"/>
    <row r="3674" ht="24.75" customHeight="1" x14ac:dyDescent="0.25"/>
    <row r="3675" ht="24.75" customHeight="1" x14ac:dyDescent="0.25"/>
    <row r="3676" ht="24.75" customHeight="1" x14ac:dyDescent="0.25"/>
    <row r="3677" ht="24.75" customHeight="1" x14ac:dyDescent="0.25"/>
    <row r="3678" ht="24.75" customHeight="1" x14ac:dyDescent="0.25"/>
    <row r="3679" ht="24.75" customHeight="1" x14ac:dyDescent="0.25"/>
    <row r="3680" ht="24.75" customHeight="1" x14ac:dyDescent="0.25"/>
    <row r="3681" ht="24.75" customHeight="1" x14ac:dyDescent="0.25"/>
    <row r="3682" ht="24.75" customHeight="1" x14ac:dyDescent="0.25"/>
    <row r="3683" ht="24.75" customHeight="1" x14ac:dyDescent="0.25"/>
    <row r="3684" ht="24.75" customHeight="1" x14ac:dyDescent="0.25"/>
    <row r="3685" ht="24.75" customHeight="1" x14ac:dyDescent="0.25"/>
    <row r="3686" ht="24.75" customHeight="1" x14ac:dyDescent="0.25"/>
    <row r="3687" ht="24.75" customHeight="1" x14ac:dyDescent="0.25"/>
    <row r="3688" ht="24.75" customHeight="1" x14ac:dyDescent="0.25"/>
    <row r="3689" ht="24.75" customHeight="1" x14ac:dyDescent="0.25"/>
    <row r="3690" ht="24.75" customHeight="1" x14ac:dyDescent="0.25"/>
    <row r="3691" ht="24.75" customHeight="1" x14ac:dyDescent="0.25"/>
    <row r="3692" ht="24.75" customHeight="1" x14ac:dyDescent="0.25"/>
    <row r="3693" ht="24.75" customHeight="1" x14ac:dyDescent="0.25"/>
    <row r="3694" ht="24.75" customHeight="1" x14ac:dyDescent="0.25"/>
    <row r="3695" ht="24.75" customHeight="1" x14ac:dyDescent="0.25"/>
    <row r="3696" ht="24.75" customHeight="1" x14ac:dyDescent="0.25"/>
    <row r="3697" ht="24.75" customHeight="1" x14ac:dyDescent="0.25"/>
    <row r="3698" ht="24.75" customHeight="1" x14ac:dyDescent="0.25"/>
    <row r="3699" ht="24.75" customHeight="1" x14ac:dyDescent="0.25"/>
    <row r="3700" ht="24.75" customHeight="1" x14ac:dyDescent="0.25"/>
    <row r="3701" ht="24.75" customHeight="1" x14ac:dyDescent="0.25"/>
    <row r="3702" ht="24.75" customHeight="1" x14ac:dyDescent="0.25"/>
    <row r="3703" ht="24.75" customHeight="1" x14ac:dyDescent="0.25"/>
    <row r="3704" ht="24.75" customHeight="1" x14ac:dyDescent="0.25"/>
    <row r="3705" ht="24.75" customHeight="1" x14ac:dyDescent="0.25"/>
    <row r="3706" ht="24.75" customHeight="1" x14ac:dyDescent="0.25"/>
    <row r="3707" ht="24.75" customHeight="1" x14ac:dyDescent="0.25"/>
    <row r="3708" ht="24.75" customHeight="1" x14ac:dyDescent="0.25"/>
    <row r="3709" ht="24.75" customHeight="1" x14ac:dyDescent="0.25"/>
    <row r="3710" ht="24.75" customHeight="1" x14ac:dyDescent="0.25"/>
    <row r="3711" ht="24.75" customHeight="1" x14ac:dyDescent="0.25"/>
    <row r="3712" ht="24.75" customHeight="1" x14ac:dyDescent="0.25"/>
    <row r="3713" ht="24.75" customHeight="1" x14ac:dyDescent="0.25"/>
    <row r="3714" ht="24.75" customHeight="1" x14ac:dyDescent="0.25"/>
    <row r="3715" ht="24.75" customHeight="1" x14ac:dyDescent="0.25"/>
    <row r="3716" ht="24.75" customHeight="1" x14ac:dyDescent="0.25"/>
    <row r="3717" ht="24.75" customHeight="1" x14ac:dyDescent="0.25"/>
    <row r="3718" ht="24.75" customHeight="1" x14ac:dyDescent="0.25"/>
    <row r="3719" ht="24.75" customHeight="1" x14ac:dyDescent="0.25"/>
    <row r="3720" ht="24.75" customHeight="1" x14ac:dyDescent="0.25"/>
    <row r="3721" ht="24.75" customHeight="1" x14ac:dyDescent="0.25"/>
    <row r="3722" ht="24.75" customHeight="1" x14ac:dyDescent="0.25"/>
    <row r="3723" ht="24.75" customHeight="1" x14ac:dyDescent="0.25"/>
    <row r="3724" ht="24.75" customHeight="1" x14ac:dyDescent="0.25"/>
    <row r="3725" ht="24.75" customHeight="1" x14ac:dyDescent="0.25"/>
    <row r="3726" ht="24.75" customHeight="1" x14ac:dyDescent="0.25"/>
    <row r="3727" ht="24.75" customHeight="1" x14ac:dyDescent="0.25"/>
    <row r="3728" ht="24.75" customHeight="1" x14ac:dyDescent="0.25"/>
    <row r="3729" ht="24.75" customHeight="1" x14ac:dyDescent="0.25"/>
    <row r="3730" ht="24.75" customHeight="1" x14ac:dyDescent="0.25"/>
    <row r="3731" ht="24.75" customHeight="1" x14ac:dyDescent="0.25"/>
    <row r="3732" ht="24.75" customHeight="1" x14ac:dyDescent="0.25"/>
    <row r="3733" ht="24.75" customHeight="1" x14ac:dyDescent="0.25"/>
    <row r="3734" ht="24.75" customHeight="1" x14ac:dyDescent="0.25"/>
    <row r="3735" ht="24.75" customHeight="1" x14ac:dyDescent="0.25"/>
    <row r="3736" ht="24.75" customHeight="1" x14ac:dyDescent="0.25"/>
    <row r="3737" ht="24.75" customHeight="1" x14ac:dyDescent="0.25"/>
    <row r="3738" ht="24.75" customHeight="1" x14ac:dyDescent="0.25"/>
    <row r="3739" ht="24.75" customHeight="1" x14ac:dyDescent="0.25"/>
    <row r="3740" ht="24.75" customHeight="1" x14ac:dyDescent="0.25"/>
    <row r="3741" ht="24.75" customHeight="1" x14ac:dyDescent="0.25"/>
    <row r="3742" ht="24.75" customHeight="1" x14ac:dyDescent="0.25"/>
    <row r="3743" ht="24.75" customHeight="1" x14ac:dyDescent="0.25"/>
    <row r="3744" ht="24.75" customHeight="1" x14ac:dyDescent="0.25"/>
    <row r="3745" ht="24.75" customHeight="1" x14ac:dyDescent="0.25"/>
    <row r="3746" ht="24.75" customHeight="1" x14ac:dyDescent="0.25"/>
    <row r="3747" ht="24.75" customHeight="1" x14ac:dyDescent="0.25"/>
    <row r="3748" ht="24.75" customHeight="1" x14ac:dyDescent="0.25"/>
    <row r="3749" ht="24.75" customHeight="1" x14ac:dyDescent="0.25"/>
    <row r="3750" ht="24.75" customHeight="1" x14ac:dyDescent="0.25"/>
    <row r="3751" ht="24.75" customHeight="1" x14ac:dyDescent="0.25"/>
    <row r="3752" ht="24.75" customHeight="1" x14ac:dyDescent="0.25"/>
    <row r="3753" ht="24.75" customHeight="1" x14ac:dyDescent="0.25"/>
    <row r="3754" ht="24.75" customHeight="1" x14ac:dyDescent="0.25"/>
    <row r="3755" ht="24.75" customHeight="1" x14ac:dyDescent="0.25"/>
    <row r="3756" ht="24.75" customHeight="1" x14ac:dyDescent="0.25"/>
    <row r="3757" ht="24.75" customHeight="1" x14ac:dyDescent="0.25"/>
    <row r="3758" ht="24.75" customHeight="1" x14ac:dyDescent="0.25"/>
    <row r="3759" ht="24.75" customHeight="1" x14ac:dyDescent="0.25"/>
    <row r="3760" ht="24.75" customHeight="1" x14ac:dyDescent="0.25"/>
    <row r="3761" ht="24.75" customHeight="1" x14ac:dyDescent="0.25"/>
    <row r="3762" ht="24.75" customHeight="1" x14ac:dyDescent="0.25"/>
    <row r="3763" ht="24.75" customHeight="1" x14ac:dyDescent="0.25"/>
    <row r="3764" ht="24.75" customHeight="1" x14ac:dyDescent="0.25"/>
    <row r="3765" ht="24.75" customHeight="1" x14ac:dyDescent="0.25"/>
    <row r="3766" ht="24.75" customHeight="1" x14ac:dyDescent="0.25"/>
    <row r="3767" ht="24.75" customHeight="1" x14ac:dyDescent="0.25"/>
    <row r="3768" ht="24.75" customHeight="1" x14ac:dyDescent="0.25"/>
    <row r="3769" ht="24.75" customHeight="1" x14ac:dyDescent="0.25"/>
    <row r="3770" ht="24.75" customHeight="1" x14ac:dyDescent="0.25"/>
    <row r="3771" ht="24.75" customHeight="1" x14ac:dyDescent="0.25"/>
    <row r="3772" ht="24.75" customHeight="1" x14ac:dyDescent="0.25"/>
    <row r="3773" ht="24.75" customHeight="1" x14ac:dyDescent="0.25"/>
    <row r="3774" ht="24.75" customHeight="1" x14ac:dyDescent="0.25"/>
    <row r="3775" ht="24.75" customHeight="1" x14ac:dyDescent="0.25"/>
    <row r="3776" ht="24.75" customHeight="1" x14ac:dyDescent="0.25"/>
    <row r="3777" ht="24.75" customHeight="1" x14ac:dyDescent="0.25"/>
    <row r="3778" ht="24.75" customHeight="1" x14ac:dyDescent="0.25"/>
    <row r="3779" ht="24.75" customHeight="1" x14ac:dyDescent="0.25"/>
    <row r="3780" ht="24.75" customHeight="1" x14ac:dyDescent="0.25"/>
    <row r="3781" ht="24.75" customHeight="1" x14ac:dyDescent="0.25"/>
    <row r="3782" ht="24.75" customHeight="1" x14ac:dyDescent="0.25"/>
    <row r="3783" ht="24.75" customHeight="1" x14ac:dyDescent="0.25"/>
    <row r="3784" ht="24.75" customHeight="1" x14ac:dyDescent="0.25"/>
    <row r="3785" ht="24.75" customHeight="1" x14ac:dyDescent="0.25"/>
    <row r="3786" ht="24.75" customHeight="1" x14ac:dyDescent="0.25"/>
    <row r="3787" ht="24.75" customHeight="1" x14ac:dyDescent="0.25"/>
    <row r="3788" ht="24.75" customHeight="1" x14ac:dyDescent="0.25"/>
    <row r="3789" ht="24.75" customHeight="1" x14ac:dyDescent="0.25"/>
    <row r="3790" ht="24.75" customHeight="1" x14ac:dyDescent="0.25"/>
    <row r="3791" ht="24.75" customHeight="1" x14ac:dyDescent="0.25"/>
    <row r="3792" ht="24.75" customHeight="1" x14ac:dyDescent="0.25"/>
    <row r="3793" ht="24.75" customHeight="1" x14ac:dyDescent="0.25"/>
    <row r="3794" ht="24.75" customHeight="1" x14ac:dyDescent="0.25"/>
    <row r="3795" ht="24.75" customHeight="1" x14ac:dyDescent="0.25"/>
    <row r="3796" ht="24.75" customHeight="1" x14ac:dyDescent="0.25"/>
    <row r="3797" ht="24.75" customHeight="1" x14ac:dyDescent="0.25"/>
    <row r="3798" ht="24.75" customHeight="1" x14ac:dyDescent="0.25"/>
    <row r="3799" ht="24.75" customHeight="1" x14ac:dyDescent="0.25"/>
    <row r="3800" ht="24.75" customHeight="1" x14ac:dyDescent="0.25"/>
    <row r="3801" ht="24.75" customHeight="1" x14ac:dyDescent="0.25"/>
    <row r="3802" ht="24.75" customHeight="1" x14ac:dyDescent="0.25"/>
    <row r="3803" ht="24.75" customHeight="1" x14ac:dyDescent="0.25"/>
    <row r="3804" ht="24.75" customHeight="1" x14ac:dyDescent="0.25"/>
    <row r="3805" ht="24.75" customHeight="1" x14ac:dyDescent="0.25"/>
    <row r="3806" ht="24.75" customHeight="1" x14ac:dyDescent="0.25"/>
    <row r="3807" ht="24.75" customHeight="1" x14ac:dyDescent="0.25"/>
    <row r="3808" ht="24.75" customHeight="1" x14ac:dyDescent="0.25"/>
    <row r="3809" ht="24.75" customHeight="1" x14ac:dyDescent="0.25"/>
    <row r="3810" ht="24.75" customHeight="1" x14ac:dyDescent="0.25"/>
    <row r="3811" ht="24.75" customHeight="1" x14ac:dyDescent="0.25"/>
    <row r="3812" ht="24.75" customHeight="1" x14ac:dyDescent="0.25"/>
    <row r="3813" ht="24.75" customHeight="1" x14ac:dyDescent="0.25"/>
    <row r="3814" ht="24.75" customHeight="1" x14ac:dyDescent="0.25"/>
    <row r="3815" ht="24.75" customHeight="1" x14ac:dyDescent="0.25"/>
    <row r="3816" ht="24.75" customHeight="1" x14ac:dyDescent="0.25"/>
    <row r="3817" ht="24.75" customHeight="1" x14ac:dyDescent="0.25"/>
    <row r="3818" ht="24.75" customHeight="1" x14ac:dyDescent="0.25"/>
    <row r="3819" ht="24.75" customHeight="1" x14ac:dyDescent="0.25"/>
    <row r="3820" ht="24.75" customHeight="1" x14ac:dyDescent="0.25"/>
    <row r="3821" ht="24.75" customHeight="1" x14ac:dyDescent="0.25"/>
    <row r="3822" ht="24.75" customHeight="1" x14ac:dyDescent="0.25"/>
    <row r="3823" ht="24.75" customHeight="1" x14ac:dyDescent="0.25"/>
    <row r="3824" ht="24.75" customHeight="1" x14ac:dyDescent="0.25"/>
    <row r="3825" ht="24.75" customHeight="1" x14ac:dyDescent="0.25"/>
    <row r="3826" ht="24.75" customHeight="1" x14ac:dyDescent="0.25"/>
    <row r="3827" ht="24.75" customHeight="1" x14ac:dyDescent="0.25"/>
    <row r="3828" ht="24.75" customHeight="1" x14ac:dyDescent="0.25"/>
    <row r="3829" ht="24.75" customHeight="1" x14ac:dyDescent="0.25"/>
    <row r="3830" ht="24.75" customHeight="1" x14ac:dyDescent="0.25"/>
    <row r="3831" ht="24.75" customHeight="1" x14ac:dyDescent="0.25"/>
    <row r="3832" ht="24.75" customHeight="1" x14ac:dyDescent="0.25"/>
    <row r="3833" ht="24.75" customHeight="1" x14ac:dyDescent="0.25"/>
    <row r="3834" ht="24.75" customHeight="1" x14ac:dyDescent="0.25"/>
    <row r="3835" ht="24.75" customHeight="1" x14ac:dyDescent="0.25"/>
    <row r="3836" ht="24.75" customHeight="1" x14ac:dyDescent="0.25"/>
    <row r="3837" ht="24.75" customHeight="1" x14ac:dyDescent="0.25"/>
    <row r="3838" ht="24.75" customHeight="1" x14ac:dyDescent="0.25"/>
    <row r="3839" ht="24.75" customHeight="1" x14ac:dyDescent="0.25"/>
    <row r="3840" ht="24.75" customHeight="1" x14ac:dyDescent="0.25"/>
    <row r="3841" ht="24.75" customHeight="1" x14ac:dyDescent="0.25"/>
    <row r="3842" ht="24.75" customHeight="1" x14ac:dyDescent="0.25"/>
    <row r="3843" ht="24.75" customHeight="1" x14ac:dyDescent="0.25"/>
    <row r="3844" ht="24.75" customHeight="1" x14ac:dyDescent="0.25"/>
    <row r="3845" ht="24.75" customHeight="1" x14ac:dyDescent="0.25"/>
    <row r="3846" ht="24.75" customHeight="1" x14ac:dyDescent="0.25"/>
    <row r="3847" ht="24.75" customHeight="1" x14ac:dyDescent="0.25"/>
    <row r="3848" ht="24.75" customHeight="1" x14ac:dyDescent="0.25"/>
    <row r="3849" ht="24.75" customHeight="1" x14ac:dyDescent="0.25"/>
    <row r="3850" ht="24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с мобильного тел.</vt:lpstr>
      <vt:lpstr>Банковские карты добиллинг</vt:lpstr>
      <vt:lpstr>Поступления с Cloudpayments </vt:lpstr>
      <vt:lpstr>Поступление Tooba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2023-08-07T12:13:08Z</dcterms:modified>
</cp:coreProperties>
</file>