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расходы" sheetId="1" r:id="rId1"/>
    <sheet name="Поступления с мобильного тел." sheetId="2" r:id="rId2"/>
    <sheet name="Поступления с Cloudpayments" sheetId="3" r:id="rId3"/>
    <sheet name="Поступления Сбербанк" sheetId="4" r:id="rId4"/>
    <sheet name="Поступление  Яндекс Касса" sheetId="5" r:id="rId5"/>
  </sheets>
  <calcPr calcId="145621" refMode="R1C1"/>
</workbook>
</file>

<file path=xl/calcChain.xml><?xml version="1.0" encoding="utf-8"?>
<calcChain xmlns="http://schemas.openxmlformats.org/spreadsheetml/2006/main">
  <c r="H109" i="1" l="1"/>
  <c r="H92" i="1"/>
  <c r="H81" i="1"/>
  <c r="H66" i="1"/>
  <c r="H61" i="1"/>
  <c r="H28" i="1"/>
  <c r="H18" i="1"/>
  <c r="H14" i="1"/>
</calcChain>
</file>

<file path=xl/sharedStrings.xml><?xml version="1.0" encoding="utf-8"?>
<sst xmlns="http://schemas.openxmlformats.org/spreadsheetml/2006/main" count="2054" uniqueCount="1039">
  <si>
    <t xml:space="preserve">Дата </t>
  </si>
  <si>
    <t xml:space="preserve">Сумма </t>
  </si>
  <si>
    <t>Назначение платежа</t>
  </si>
  <si>
    <t>1 000,00</t>
  </si>
  <si>
    <t>50 000,00</t>
  </si>
  <si>
    <r>
      <rPr>
        <sz val="8"/>
        <color rgb="FF000000"/>
        <rFont val="Times New Roman"/>
      </rPr>
      <t>Благотворительная помощь детям с онкогематологическими заболеваниями Сумма 50000-00 Без налога (НДС)</t>
    </r>
  </si>
  <si>
    <t>2 300,00</t>
  </si>
  <si>
    <r>
      <rPr>
        <sz val="8"/>
        <color rgb="FF000000"/>
        <rFont val="Times New Roman"/>
      </rPr>
  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  </r>
  </si>
  <si>
    <t>20 000,00</t>
  </si>
  <si>
    <t>10 000,00</t>
  </si>
  <si>
    <t>100,00</t>
  </si>
  <si>
    <t>150,00</t>
  </si>
  <si>
    <t>200,00</t>
  </si>
  <si>
    <t>500,00</t>
  </si>
  <si>
    <r>
      <rPr>
        <sz val="8"/>
        <color rgb="FF000000"/>
        <rFont val="Times New Roman"/>
      </rPr>
      <t>Перевод с карты *9978, Пожертвование.НДС не облагается.</t>
    </r>
  </si>
  <si>
    <r>
      <rPr>
        <sz val="8"/>
        <color rgb="FF000000"/>
        <rFont val="Times New Roman"/>
      </rPr>
      <t>благотворительность, в том числе НДС</t>
    </r>
  </si>
  <si>
    <t>2 000,00</t>
  </si>
  <si>
    <t>75,00</t>
  </si>
  <si>
    <t>5 000,00</t>
  </si>
  <si>
    <t>6 000,00</t>
  </si>
  <si>
    <t>25 000,00</t>
  </si>
  <si>
    <t>3 000,00</t>
  </si>
  <si>
    <t>Дата/время</t>
  </si>
  <si>
    <t>Жертвователь (последние 4 цифры номера карты)</t>
  </si>
  <si>
    <t>Сумма</t>
  </si>
  <si>
    <t>Сумма к перечислению с учетом комиссии</t>
  </si>
  <si>
    <t>Назначение</t>
  </si>
  <si>
    <t>6992</t>
  </si>
  <si>
    <t>0328</t>
  </si>
  <si>
    <t>Адресная помощь: Иванченко Кира (ежемесячный платеж)</t>
  </si>
  <si>
    <t>6790</t>
  </si>
  <si>
    <t>На уставную деятельность (ежемесячный платеж)</t>
  </si>
  <si>
    <t>9453</t>
  </si>
  <si>
    <t>7293</t>
  </si>
  <si>
    <t xml:space="preserve">Адресная помощь: Помочь всем </t>
  </si>
  <si>
    <t>7343</t>
  </si>
  <si>
    <t>Адресная помощь: Голубев Герман (ежемесячный платеж)</t>
  </si>
  <si>
    <t>4493</t>
  </si>
  <si>
    <t>7158</t>
  </si>
  <si>
    <t>Адресная помощь: Стёпин Вячеслав (ежемесячный платеж)</t>
  </si>
  <si>
    <t>1432</t>
  </si>
  <si>
    <t>3404</t>
  </si>
  <si>
    <t>0818</t>
  </si>
  <si>
    <t>1641</t>
  </si>
  <si>
    <t>3679</t>
  </si>
  <si>
    <t>Адресная помощь: Помочь всем  (ежемесячный платеж)</t>
  </si>
  <si>
    <t>7656</t>
  </si>
  <si>
    <t>На уставную деятельность</t>
  </si>
  <si>
    <t>8203</t>
  </si>
  <si>
    <t>3691</t>
  </si>
  <si>
    <t>0996</t>
  </si>
  <si>
    <t>7970</t>
  </si>
  <si>
    <t>4870</t>
  </si>
  <si>
    <t>4083</t>
  </si>
  <si>
    <t>3128</t>
  </si>
  <si>
    <t>5657</t>
  </si>
  <si>
    <t>0520</t>
  </si>
  <si>
    <t>2362</t>
  </si>
  <si>
    <t>0799</t>
  </si>
  <si>
    <t>1391</t>
  </si>
  <si>
    <t>2868</t>
  </si>
  <si>
    <t>5472</t>
  </si>
  <si>
    <t>5488</t>
  </si>
  <si>
    <t>0540</t>
  </si>
  <si>
    <t>Адресная помощь: Фетисов Дима</t>
  </si>
  <si>
    <t>6474</t>
  </si>
  <si>
    <t>Адресная помощь: Есипов Матвей</t>
  </si>
  <si>
    <t>6417</t>
  </si>
  <si>
    <t>8033</t>
  </si>
  <si>
    <t>Адресная помощь: Гречишкина Ира</t>
  </si>
  <si>
    <t>6233</t>
  </si>
  <si>
    <t>3199</t>
  </si>
  <si>
    <t>Адресная помощь: Щепкина Алиса  (ежемесячный платеж)</t>
  </si>
  <si>
    <t>3030</t>
  </si>
  <si>
    <t>Адресная помощь: Язаджи Вадим (ежемесячный платеж)</t>
  </si>
  <si>
    <t>2561</t>
  </si>
  <si>
    <t>Подарки детям (ежемесячный платеж)</t>
  </si>
  <si>
    <t>3996</t>
  </si>
  <si>
    <t>6227</t>
  </si>
  <si>
    <t>Проекты: Адресная помощь (ежемесячный платеж)</t>
  </si>
  <si>
    <t>9006</t>
  </si>
  <si>
    <t>8589</t>
  </si>
  <si>
    <t>0424</t>
  </si>
  <si>
    <t>6756</t>
  </si>
  <si>
    <t>0856</t>
  </si>
  <si>
    <t>6281</t>
  </si>
  <si>
    <t>8377</t>
  </si>
  <si>
    <t>2323</t>
  </si>
  <si>
    <t>3792</t>
  </si>
  <si>
    <t>Проекты: Помощь больнице</t>
  </si>
  <si>
    <t>6339</t>
  </si>
  <si>
    <t>5989</t>
  </si>
  <si>
    <t>6345</t>
  </si>
  <si>
    <t>Бытовые нужды</t>
  </si>
  <si>
    <t>9798</t>
  </si>
  <si>
    <t>0813</t>
  </si>
  <si>
    <t>4353</t>
  </si>
  <si>
    <t>4425</t>
  </si>
  <si>
    <t>6950</t>
  </si>
  <si>
    <t>4448</t>
  </si>
  <si>
    <t>4633</t>
  </si>
  <si>
    <t>7937</t>
  </si>
  <si>
    <t>9345</t>
  </si>
  <si>
    <t>6682</t>
  </si>
  <si>
    <t>Пожертвование в фонд &amp;quot;ДоброСвет&amp;quot;</t>
  </si>
  <si>
    <t>4900</t>
  </si>
  <si>
    <t>9749</t>
  </si>
  <si>
    <t>8952</t>
  </si>
  <si>
    <t>4142</t>
  </si>
  <si>
    <t>7103</t>
  </si>
  <si>
    <t>6558</t>
  </si>
  <si>
    <t>ДЕТЯМ  (ежемесячный платеж)</t>
  </si>
  <si>
    <t>1404</t>
  </si>
  <si>
    <t>6703</t>
  </si>
  <si>
    <t>0935</t>
  </si>
  <si>
    <t>5067</t>
  </si>
  <si>
    <t>3884</t>
  </si>
  <si>
    <t>7010</t>
  </si>
  <si>
    <t>6312</t>
  </si>
  <si>
    <t>5291</t>
  </si>
  <si>
    <t>6497</t>
  </si>
  <si>
    <t>5905</t>
  </si>
  <si>
    <t>0698</t>
  </si>
  <si>
    <t>7274</t>
  </si>
  <si>
    <t>9281</t>
  </si>
  <si>
    <t>5075</t>
  </si>
  <si>
    <t>9807</t>
  </si>
  <si>
    <t>8144</t>
  </si>
  <si>
    <t>Адресная помощь: Гребнева Юля</t>
  </si>
  <si>
    <t>3963</t>
  </si>
  <si>
    <t>2029</t>
  </si>
  <si>
    <t>5439</t>
  </si>
  <si>
    <t>Адресная помощь: Золотарева Соня (ежемесячный платеж)</t>
  </si>
  <si>
    <t>4002</t>
  </si>
  <si>
    <t>Добрый букет</t>
  </si>
  <si>
    <t>8956</t>
  </si>
  <si>
    <t>Подарки детям</t>
  </si>
  <si>
    <t>Жертвователь (последние 4 цифры номера телефона)</t>
  </si>
  <si>
    <t>Оператор</t>
  </si>
  <si>
    <t>Сумма платежа</t>
  </si>
  <si>
    <t>tele2</t>
  </si>
  <si>
    <t>mts</t>
  </si>
  <si>
    <t>4184</t>
  </si>
  <si>
    <t>mf</t>
  </si>
  <si>
    <t>beeline</t>
  </si>
  <si>
    <t>5792</t>
  </si>
  <si>
    <t>5323</t>
  </si>
  <si>
    <t>0647</t>
  </si>
  <si>
    <t>4151</t>
  </si>
  <si>
    <t>9411</t>
  </si>
  <si>
    <t>4775</t>
  </si>
  <si>
    <t>5001</t>
  </si>
  <si>
    <t>7271</t>
  </si>
  <si>
    <t>2369</t>
  </si>
  <si>
    <t>8168</t>
  </si>
  <si>
    <t>3102</t>
  </si>
  <si>
    <t>4050</t>
  </si>
  <si>
    <t>2448</t>
  </si>
  <si>
    <t>8674</t>
  </si>
  <si>
    <t>7355</t>
  </si>
  <si>
    <t>6502</t>
  </si>
  <si>
    <t>7098</t>
  </si>
  <si>
    <t>6661</t>
  </si>
  <si>
    <t>0943</t>
  </si>
  <si>
    <t>0752</t>
  </si>
  <si>
    <t>7203</t>
  </si>
  <si>
    <t>1647</t>
  </si>
  <si>
    <t>4860</t>
  </si>
  <si>
    <t>3279</t>
  </si>
  <si>
    <t>7411</t>
  </si>
  <si>
    <t>5040</t>
  </si>
  <si>
    <t>9666</t>
  </si>
  <si>
    <t>4661</t>
  </si>
  <si>
    <t>0992</t>
  </si>
  <si>
    <t>3457</t>
  </si>
  <si>
    <t>7433</t>
  </si>
  <si>
    <t>7383</t>
  </si>
  <si>
    <t>2921</t>
  </si>
  <si>
    <t>2106</t>
  </si>
  <si>
    <t>8585</t>
  </si>
  <si>
    <t>8088</t>
  </si>
  <si>
    <t>1417</t>
  </si>
  <si>
    <t>8910</t>
  </si>
  <si>
    <t>4290</t>
  </si>
  <si>
    <t>3138</t>
  </si>
  <si>
    <t>5598</t>
  </si>
  <si>
    <t>0204</t>
  </si>
  <si>
    <t>7676</t>
  </si>
  <si>
    <t>0202</t>
  </si>
  <si>
    <t>4925</t>
  </si>
  <si>
    <t>6793</t>
  </si>
  <si>
    <t>2100</t>
  </si>
  <si>
    <t>7784</t>
  </si>
  <si>
    <t>7115</t>
  </si>
  <si>
    <t>7409</t>
  </si>
  <si>
    <t>4820</t>
  </si>
  <si>
    <t>3705</t>
  </si>
  <si>
    <t>4508</t>
  </si>
  <si>
    <t>4545</t>
  </si>
  <si>
    <t>3668</t>
  </si>
  <si>
    <t>0800</t>
  </si>
  <si>
    <t>7000</t>
  </si>
  <si>
    <t>3297</t>
  </si>
  <si>
    <t>4447</t>
  </si>
  <si>
    <t>4451</t>
  </si>
  <si>
    <t>2603</t>
  </si>
  <si>
    <t>6688</t>
  </si>
  <si>
    <t>2010</t>
  </si>
  <si>
    <t>1334</t>
  </si>
  <si>
    <t>2834</t>
  </si>
  <si>
    <t>6846</t>
  </si>
  <si>
    <t>8421</t>
  </si>
  <si>
    <t>9714</t>
  </si>
  <si>
    <t>0148</t>
  </si>
  <si>
    <t>0474</t>
  </si>
  <si>
    <t>4523</t>
  </si>
  <si>
    <t>1833</t>
  </si>
  <si>
    <t>4768</t>
  </si>
  <si>
    <t>7297</t>
  </si>
  <si>
    <t>5434</t>
  </si>
  <si>
    <t>9594</t>
  </si>
  <si>
    <t>1529</t>
  </si>
  <si>
    <t>5954</t>
  </si>
  <si>
    <t>7879</t>
  </si>
  <si>
    <t>4097</t>
  </si>
  <si>
    <t>9085</t>
  </si>
  <si>
    <t>4060</t>
  </si>
  <si>
    <t>1134</t>
  </si>
  <si>
    <t>3060</t>
  </si>
  <si>
    <t>6760</t>
  </si>
  <si>
    <t>4461</t>
  </si>
  <si>
    <t>2526</t>
  </si>
  <si>
    <t>4449</t>
  </si>
  <si>
    <t>8235</t>
  </si>
  <si>
    <t>0222</t>
  </si>
  <si>
    <t>7035</t>
  </si>
  <si>
    <t>0094</t>
  </si>
  <si>
    <t>9249</t>
  </si>
  <si>
    <t>7387</t>
  </si>
  <si>
    <t>3419</t>
  </si>
  <si>
    <t>8022</t>
  </si>
  <si>
    <t>1377</t>
  </si>
  <si>
    <t>7164</t>
  </si>
  <si>
    <t>7310</t>
  </si>
  <si>
    <t>2220</t>
  </si>
  <si>
    <t>8161</t>
  </si>
  <si>
    <t>4619</t>
  </si>
  <si>
    <t>1762</t>
  </si>
  <si>
    <t>1728</t>
  </si>
  <si>
    <t>2563</t>
  </si>
  <si>
    <t>4220</t>
  </si>
  <si>
    <t>4520</t>
  </si>
  <si>
    <t>9784</t>
  </si>
  <si>
    <t>6848</t>
  </si>
  <si>
    <t>4985</t>
  </si>
  <si>
    <t>0765</t>
  </si>
  <si>
    <t>2956</t>
  </si>
  <si>
    <t>7735</t>
  </si>
  <si>
    <t>5980</t>
  </si>
  <si>
    <t>2041</t>
  </si>
  <si>
    <t>2300</t>
  </si>
  <si>
    <t>6253</t>
  </si>
  <si>
    <t>7073</t>
  </si>
  <si>
    <t>6271</t>
  </si>
  <si>
    <t>6470</t>
  </si>
  <si>
    <t>9977</t>
  </si>
  <si>
    <t>7960</t>
  </si>
  <si>
    <t>3565</t>
  </si>
  <si>
    <t>9221</t>
  </si>
  <si>
    <t>5895</t>
  </si>
  <si>
    <t>0538</t>
  </si>
  <si>
    <t>4076</t>
  </si>
  <si>
    <t>1232</t>
  </si>
  <si>
    <t>0233</t>
  </si>
  <si>
    <t>4104</t>
  </si>
  <si>
    <t>9631</t>
  </si>
  <si>
    <t>5940</t>
  </si>
  <si>
    <t>9374</t>
  </si>
  <si>
    <t>6344</t>
  </si>
  <si>
    <t>4877</t>
  </si>
  <si>
    <t>0599</t>
  </si>
  <si>
    <t>9017</t>
  </si>
  <si>
    <t>5866</t>
  </si>
  <si>
    <t>1975</t>
  </si>
  <si>
    <t>5255</t>
  </si>
  <si>
    <t>0484</t>
  </si>
  <si>
    <t>9311</t>
  </si>
  <si>
    <t>2879</t>
  </si>
  <si>
    <t>0399</t>
  </si>
  <si>
    <t>2218</t>
  </si>
  <si>
    <t>9974</t>
  </si>
  <si>
    <t>1858</t>
  </si>
  <si>
    <t>7677</t>
  </si>
  <si>
    <t>3170</t>
  </si>
  <si>
    <t>3563</t>
  </si>
  <si>
    <t>2551</t>
  </si>
  <si>
    <t>8817</t>
  </si>
  <si>
    <t>7508</t>
  </si>
  <si>
    <t>2122</t>
  </si>
  <si>
    <t>7779</t>
  </si>
  <si>
    <t>1278</t>
  </si>
  <si>
    <t>7966</t>
  </si>
  <si>
    <t>1807</t>
  </si>
  <si>
    <t>7299</t>
  </si>
  <si>
    <t>2797</t>
  </si>
  <si>
    <t>3925</t>
  </si>
  <si>
    <t>3074</t>
  </si>
  <si>
    <t>2093</t>
  </si>
  <si>
    <t>2318</t>
  </si>
  <si>
    <t>8993</t>
  </si>
  <si>
    <t>2034</t>
  </si>
  <si>
    <t>8300</t>
  </si>
  <si>
    <t>9644</t>
  </si>
  <si>
    <t>4592</t>
  </si>
  <si>
    <t>1847</t>
  </si>
  <si>
    <t>8625</t>
  </si>
  <si>
    <t>1809</t>
  </si>
  <si>
    <t>4465</t>
  </si>
  <si>
    <t>1092</t>
  </si>
  <si>
    <t>5173</t>
  </si>
  <si>
    <t>8443</t>
  </si>
  <si>
    <t>7472</t>
  </si>
  <si>
    <t>8363</t>
  </si>
  <si>
    <t>2195</t>
  </si>
  <si>
    <t>7497</t>
  </si>
  <si>
    <t>8354</t>
  </si>
  <si>
    <t>1838</t>
  </si>
  <si>
    <t>2198</t>
  </si>
  <si>
    <t>1533</t>
  </si>
  <si>
    <t>9998</t>
  </si>
  <si>
    <t>9243</t>
  </si>
  <si>
    <t>0207</t>
  </si>
  <si>
    <t>5789</t>
  </si>
  <si>
    <t>7758</t>
  </si>
  <si>
    <t>5108</t>
  </si>
  <si>
    <t>5179</t>
  </si>
  <si>
    <t>1181</t>
  </si>
  <si>
    <t>6093</t>
  </si>
  <si>
    <t>8809</t>
  </si>
  <si>
    <t>6489</t>
  </si>
  <si>
    <t>2919</t>
  </si>
  <si>
    <t>0596</t>
  </si>
  <si>
    <t>4331</t>
  </si>
  <si>
    <t>2039</t>
  </si>
  <si>
    <t>4961</t>
  </si>
  <si>
    <t>7264</t>
  </si>
  <si>
    <t>7850</t>
  </si>
  <si>
    <t>9773</t>
  </si>
  <si>
    <t>9191</t>
  </si>
  <si>
    <t>9956</t>
  </si>
  <si>
    <t>0781</t>
  </si>
  <si>
    <t>0832</t>
  </si>
  <si>
    <t>8167</t>
  </si>
  <si>
    <t>4632</t>
  </si>
  <si>
    <t>4890</t>
  </si>
  <si>
    <t>2217</t>
  </si>
  <si>
    <t>1149</t>
  </si>
  <si>
    <t>2955</t>
  </si>
  <si>
    <t>6117</t>
  </si>
  <si>
    <t>7978</t>
  </si>
  <si>
    <t>3354</t>
  </si>
  <si>
    <t>0116</t>
  </si>
  <si>
    <t>7237</t>
  </si>
  <si>
    <t>3880</t>
  </si>
  <si>
    <t>2014</t>
  </si>
  <si>
    <t>8790</t>
  </si>
  <si>
    <t>9460</t>
  </si>
  <si>
    <t>0786</t>
  </si>
  <si>
    <t>6352</t>
  </si>
  <si>
    <t>2625</t>
  </si>
  <si>
    <t>6942</t>
  </si>
  <si>
    <t>7668</t>
  </si>
  <si>
    <t>8658</t>
  </si>
  <si>
    <t>0408</t>
  </si>
  <si>
    <t>1531</t>
  </si>
  <si>
    <t>5889</t>
  </si>
  <si>
    <t>5118</t>
  </si>
  <si>
    <t>7893</t>
  </si>
  <si>
    <t>4539</t>
  </si>
  <si>
    <t>3148</t>
  </si>
  <si>
    <t>8121</t>
  </si>
  <si>
    <t>8255</t>
  </si>
  <si>
    <t>1220</t>
  </si>
  <si>
    <t>2377</t>
  </si>
  <si>
    <t>5771</t>
  </si>
  <si>
    <t>3676</t>
  </si>
  <si>
    <t>3969</t>
  </si>
  <si>
    <t>0135</t>
  </si>
  <si>
    <t>2861</t>
  </si>
  <si>
    <t>0220</t>
  </si>
  <si>
    <t>1866</t>
  </si>
  <si>
    <t>1445</t>
  </si>
  <si>
    <t>4789</t>
  </si>
  <si>
    <t>8938</t>
  </si>
  <si>
    <t>1153</t>
  </si>
  <si>
    <t>7003</t>
  </si>
  <si>
    <t>8736</t>
  </si>
  <si>
    <t>8785</t>
  </si>
  <si>
    <t>8463</t>
  </si>
  <si>
    <t>5981</t>
  </si>
  <si>
    <t>4253</t>
  </si>
  <si>
    <t>02.09.2018</t>
  </si>
  <si>
    <t>ДОБРОВОЛЬНОЕ ПОЖЕРТВОВАНИЕ;Дата оплаты 31/08/2018;акция "Добрый букет" Школа МОК 2 кл.7Б ученик Андреев Максим;Плательщик:Кургузова;Ирина;Анатольевна;</t>
  </si>
  <si>
    <t>700,00</t>
  </si>
  <si>
    <t>ДОБРОВОЛЬНОЕ ПОЖЕРТВОВАНИЕ;Дата оплаты 01/09/2018;Добровольное пожертвование;Плательщик:3 г класс;Школа 70;</t>
  </si>
  <si>
    <t>750,00</t>
  </si>
  <si>
    <t>ДОБРОВОЛЬНОЕ ПОЖЕРТВОВАНИЕ;Дата оплаты 31/08/2018;Плательщик:Панферова;Е.;В.;</t>
  </si>
  <si>
    <t>800,00</t>
  </si>
  <si>
    <t>ДОБРОВОЛЬНОЕ ПОЖЕРТВОВАНИЕ;Дата оплаты 31/08/2018;Адресная помощь,благотворит.пожертвование Фетисову Диме;Плательщик:Дятчина;Елена;</t>
  </si>
  <si>
    <t>2 650,00</t>
  </si>
  <si>
    <t>ДОБРОВОЛЬНОЕ ПОЖЕРТВОВАНИЕ;Дата оплаты 01/09/2018;лицей 65 класс 3а;Плательщик:Дьяченко;Андрей;Александрович;</t>
  </si>
  <si>
    <t>3 300,00</t>
  </si>
  <si>
    <t>ДОБРОВОЛЬНОЕ ПОЖЕРТВОВАНИЕ;Дата оплаты 31/08/2018;Пожертвование Акция Добрый букет 10 класс МБОУ Каменская СОШ 2;Плательщик:Двойченкова;Елена;Федоровна;</t>
  </si>
  <si>
    <t>4 800,00</t>
  </si>
  <si>
    <t>ДОБРОВОЛЬНОЕ ПОЖЕРТВОВАНИЕ;Дата оплаты 31/08/2018;акция Добрый букет,МБОУ СОШ гимназия №2,7А,Волкова О.,89515583990;Плательщик:Волкова;Оксана;Петровна;</t>
  </si>
  <si>
    <t>03.09.2018</t>
  </si>
  <si>
    <t>0,98</t>
  </si>
  <si>
    <r>
      <rPr>
        <sz val="8"/>
        <color rgb="FF000000"/>
        <rFont val="Times New Roman"/>
      </rPr>
      <t>Зачисление средств по операциям с МБК (на основании реестров платежей). Мерчант №341000009814. Дата реестра 03.09.2018. Комиссия 0.02. Возврат покупки 0.00/0.00. НДС не облагается.</t>
    </r>
  </si>
  <si>
    <t>97,50</t>
  </si>
  <si>
    <r>
      <rPr>
        <sz val="8"/>
        <color rgb="FF000000"/>
        <rFont val="Times New Roman"/>
      </rPr>
      <t>//Реестр//  Количество 1. Перечисление денежных средств по договору НЭК.40977.02 по реестру за 31.08.2018. Без НДС</t>
    </r>
  </si>
  <si>
    <t>1 775,00</t>
  </si>
  <si>
    <t>3 870,60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</si>
  <si>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02.09.2018. Сумма комиссии 89 руб. 40 коп., НДС не облагается.</t>
    </r>
  </si>
  <si>
    <t>8 350,00</t>
  </si>
  <si>
    <t>ДОБРОВОЛЬНОЕ ПОЖЕРТВОВАНИЕ;Дата оплаты 02/09/2018;Добрый букет,школа № 2,класс 3А,Кондаурова Е.В.;Плательщик:Кондаурова;Елена;Васильевна;Воронеж,Новосибирская,д.26.кв.100;</t>
  </si>
  <si>
    <t>8 511,90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</si>
  <si>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01.09.2018. Сумма комиссии 188 руб. 10 коп., НДС не облагается.</t>
    </r>
  </si>
  <si>
    <t>9 150,00</t>
  </si>
  <si>
    <t>ДОБРОВОЛЬНОЕ ПОЖЕРТВОВАНИЕ;Дата оплаты 02/09/2018;Добрый букет,Лицей №1,класс 1 Б;Плательщик:Лунева;Татьяна;Сергеевна;</t>
  </si>
  <si>
    <t>47 331,05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</si>
  <si>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31.08.2018. Сумма комиссии 1018 руб. 95 коп., НДС не облагается.</t>
    </r>
  </si>
  <si>
    <t>04.09.2018</t>
  </si>
  <si>
    <r>
      <rPr>
        <sz val="8"/>
        <color rgb="FF000000"/>
        <rFont val="Times New Roman"/>
      </rPr>
      <t>(85507020280100590111211 02312012840) Благотворительная помощь из заработной платы Сидоровой Г.Н. за август 2018г., НДС нет</t>
    </r>
  </si>
  <si>
    <r>
      <rPr>
        <sz val="8"/>
        <color rgb="FF000000"/>
        <rFont val="Times New Roman"/>
      </rPr>
      <t>БЛАГОТВОРИТЕЛЬНАЯ ПОМОЩЬ. БЕЗ НДС.</t>
    </r>
  </si>
  <si>
    <t>2 200,00</t>
  </si>
  <si>
    <r>
      <rPr>
        <sz val="8"/>
        <color rgb="FF000000"/>
        <rFont val="Times New Roman"/>
      </rPr>
      <t>ДОБРОВОЛЬНОЕ ПОЖЕРТВОВАНИЕ;Дата оплаты 03/09/2018;3"А" МБОУ СОШ №39,акция "Добрый букет";Плательщик:Дьякова;Людмила;Владимировна;</t>
    </r>
  </si>
  <si>
    <t xml:space="preserve">ДОБРОВОЛЬНОЕ ПОЖЕРТВОВАНИЕ;Дата оплаты 03/09/2018;добрый букет мкоу нововоронежская сош 3 3а </t>
  </si>
  <si>
    <t>2 500,00</t>
  </si>
  <si>
    <t>ДОБРОВОЛЬНОЕ ПОЖЕРТВОВАНИЕ;Дата оплаты 03/09/2018;Добрый букет,МКОУ Павловская СОШ 2,3 Г класс Федорова Г.А.;Плательщик:Слепичева;Елена;Игоревна;</t>
  </si>
  <si>
    <t>2 900,00</t>
  </si>
  <si>
    <t>ДОБРОВОЛЬНОЕ ПОЖЕРТВОВАНИЕ;Дата оплаты 03/09/2018;МБОУ СОШ №99,класс 3"Б";Плательщик:Шедогубова;Татьяна;Андреевна;</t>
  </si>
  <si>
    <t>3 400,00</t>
  </si>
  <si>
    <t>ДОБРОВОЛЬНОЕ ПОЖЕРТВОВАНИЕ;Дата оплаты 03/09/2018;Добрый букет МБОУ ВУВК им.А.П.Киселева 1А;Плательщик:Величко;Инна;Сергеевна;</t>
  </si>
  <si>
    <t>3 600,00</t>
  </si>
  <si>
    <t>ДОБРОВОЛЬНОЕ ПОЖЕРТВОВАНИЕ;Дата оплаты 03/09/2018;Добрый букет,МКОУ "Спасская СОШ",4 класс;Плательщик:Дикарева;Анастасия;Александровна;</t>
  </si>
  <si>
    <t>5 650,00</t>
  </si>
  <si>
    <t>ДОБРОВОЛЬНОЕ ПОЖЕРТВОВАНИЕ;Дата оплаты 03/09/2018;МБОУ СОШ №19 класс 4 "В";Плательщик:Тириченко;Валентина;Алексеевна;</t>
  </si>
  <si>
    <t>21 094,60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</si>
  <si>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03.09.2018. Сумма комиссии 455 руб. 40 коп., НДС не облагается.</t>
    </r>
  </si>
  <si>
    <t>05.09.2018</t>
  </si>
  <si>
    <t>1 200,00</t>
  </si>
  <si>
    <t>ДОБРОВОЛЬНОЕ ПОЖЕРТВОВАНИЕ;Дата оплаты 04/09/2018;ПОЖЕРТВОВАНИЕ ДОБРЫЙ БУКЕТ МКДОУ ЦРР ДЕТ САД Г РОССОШИ ГР №5 №8;</t>
  </si>
  <si>
    <t>4 300,00</t>
  </si>
  <si>
    <t>ДОБРОВОЛЬНОЕ ПОЖЕРТВОВАНИЕ;Дата оплаты 04/09/2018;Лицей №7,8А класс.Маршакова О.П.;Плательщик:Маршакова;Олеся;Петровна;</t>
  </si>
  <si>
    <t>ДОБРОВОЛЬНОЕ ПОЖЕРТВОВАНИЕ;Дата оплаты 04/09/2018;пожертвование акция Добрый букет;Плательщик:Попова;Елена;Александровна;</t>
  </si>
  <si>
    <t>ДОБРОВОЛЬНОЕ ПОЖЕРТВОВАНИЕ;Дата оплаты 04/09/2018;1 А КЛАСС ШКОЛА №28;Плательщик:ЛОМЕЦ;ИРИНА;ВАЛЕРЬЕВНА;</t>
  </si>
  <si>
    <t>6 651,80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</si>
  <si>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04.09.2018. Сумма комиссии 148 руб. 20 коп., НДС не облагается.</t>
    </r>
  </si>
  <si>
    <t>7 500,00</t>
  </si>
  <si>
    <t>ДОБРОВОЛЬНОЕ ПОЖЕРТВОВАНИЕ;Дата оплаты 04/09/2018;Благотворительный взнос;Плательщик:Лицей 8;7а класс</t>
  </si>
  <si>
    <t>ДОБРОВОЛЬНОЕ ПОЖЕРТВОВАНИЕ;Дата оплаты 04/09/2018;на уставную деятельность;Плательщик:Афанасьева;Марина;Александровна;Воронеж Матросова 2а МБОУ Лицей 65;</t>
  </si>
  <si>
    <t>9 300,00</t>
  </si>
  <si>
    <t>ДОБРОВОЛЬНОЕ ПОЖЕРТВОВАНИЕ;Дата оплаты 04/09/2018;"Добрый букет" гимназия №10 3"А" класс;Плательщик:Гладских;Анна;Владимировна;</t>
  </si>
  <si>
    <t>12 230,64</t>
  </si>
  <si>
    <r>
      <rPr>
        <sz val="8"/>
        <color rgb="FF000000"/>
        <rFont val="Times New Roman"/>
      </rPr>
      <t>Перевод пожертвований за период с 24 августа 2018 г. по 03 сентября 2018 г. по Договору №01092014-МК/НИ/3 от 01 сентября 2014 г. (заявление о присоединении №340/15/ОМ от 04 сентября 2015 г.), НДС не облагается,</t>
    </r>
  </si>
  <si>
    <t>06.09.2018</t>
  </si>
  <si>
    <t>1 250,00</t>
  </si>
  <si>
    <t>3 640,00</t>
  </si>
  <si>
    <t>ДОБРОВОЛЬНОЕ ПОЖЕРТВОВАНИЕ;Дата оплаты 05/09/2018;Добрый букет,СОШ N 20 и 7B,Светлана;Плательщик:Ряполова;Светлана;</t>
  </si>
  <si>
    <t>5 030,00</t>
  </si>
  <si>
    <t>ДОБРОВОЛЬНОЕ ПОЖЕРТВОВАНИЕ;Дата оплаты 05/09/2018;Добрый букет,СОШ N 20 и 2B,Светлана;Плательщик:Ряполова;Светлана;</t>
  </si>
  <si>
    <t>6 800,00</t>
  </si>
  <si>
    <t>ДОБРОВОЛЬНОЕ ПОЖЕРТВОВАНИЕ;Дата оплаты 05/09/2018;Добрый букет.Школа 19.Класс 3 "А".;Плательщик:Рыжкова;Ольга;Олеговна;</t>
  </si>
  <si>
    <t>7 000,00</t>
  </si>
  <si>
    <t>ДОБРОВОЛЬНОЕ ПОЖЕРТВОВАНИЕ;Дата оплаты 05/09/2018;Добрый букет,МБОУ СОШ №13,2 "В" класс;Плательщик:Иванова;Татьяна;Александровна;</t>
  </si>
  <si>
    <t>12 350,00</t>
  </si>
  <si>
    <t>ДОБРОВОЛЬНОЕ ПОЖЕРТВОВАНИЕ;Дата оплаты 05/09/2018;Добрый букет:8 лицей,3-в.;Плательщик:Мануковская;Оксана;Сергеевна;</t>
  </si>
  <si>
    <t>36 992,36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</si>
  <si>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05.09.2018. Сумма комиссии 793 руб. 50 коп., НДС не облагается.</t>
    </r>
  </si>
  <si>
    <t>95 665,30</t>
  </si>
  <si>
    <r>
      <rPr>
        <sz val="8"/>
        <color rgb="FF000000"/>
        <rFont val="Times New Roman"/>
      </rPr>
      <t xml:space="preserve"> пожертвования 95665,30</t>
    </r>
  </si>
  <si>
    <t>07.09.2018</t>
  </si>
  <si>
    <t>ДОБРОВОЛЬНОЕ ПОЖЕРТВОВАНИЕ;Дата оплаты 06/09/2018;ПОМОЩЬ ЕСИПОВУ МАТВЕЮ ОТ УЧАЩИХСЯ ШКОЫ 61 11 КЛАСС Г ВОРОНЕЖ;Плательщик:ЮРИНА;ЕЛЕНА;ВЛАДИМИРОВНА;</t>
  </si>
  <si>
    <t>1 500,00</t>
  </si>
  <si>
    <r>
      <rPr>
        <sz val="8"/>
        <color rgb="FF000000"/>
        <rFont val="Times New Roman"/>
      </rPr>
      <t>ДОБРОВОЛЬНОЕ ПОЖЕРТВОВАНИЕ;Дата оплаты 06/09/2018;помочь всем;Плательщик:Л;И;</t>
    </r>
  </si>
  <si>
    <t>ДОБРОВОЛЬНОЕ ПОЖЕРТВОВАНИЕ;Дата оплаты 06/09/2018;ВУВК КИСЕЛЕВА,1-г;Плательщик:Дмитриенко;Анна;Олеговна;</t>
  </si>
  <si>
    <t>3 800,00</t>
  </si>
  <si>
    <t>ДОБРОВОЛЬНОЕ ПОЖЕРТВОВАНИЕ;Дата оплаты 06/09/2018;ПЕРЕВОД СРЕДСВ МБУ БУТУРЛИНОВСКАЯ СОШ;Плательщик:ЯКУШЕВА;Н;В;</t>
  </si>
  <si>
    <t>5 900,00</t>
  </si>
  <si>
    <t>ДОБРОВОЛЬНОЕ ПОЖЕРТВОВАНИЕ;Дата оплаты 06/09/2018;Акция добрый букет 4в клас;Плательщик:Вувка им.Киселева 4в класс</t>
  </si>
  <si>
    <t>8 500,00</t>
  </si>
  <si>
    <t>ДОБРОВОЛЬНОЕ ПОЖЕРТВОВАНИЕ;Дата оплаты 06/09/2018;6"В"кл.Школа№ 102 Добрый букет;Плательщик:Дьяченко;Елена;Юрьевна;</t>
  </si>
  <si>
    <t>ДОБРОВОЛЬНОЕ ПОЖЕРТВОВАНИЕ;Дата оплаты 06/09/2018;пожертвование адресная помощь гребнева юля;Плательщик:левашова;ольга;владимировна;</t>
  </si>
  <si>
    <t>17 454,64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</si>
  <si>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06.09.2018. Сумма комиссии 381 руб. 76 коп., НДС не облагается.</t>
    </r>
  </si>
  <si>
    <r>
      <rPr>
        <sz val="8"/>
        <color rgb="FF000000"/>
        <rFont val="Times New Roman"/>
      </rPr>
      <t>Пожертвование детям с онкогематологическими  и иными тяжелыми заболеваниями "ДоброСвет", г.Воронеж. НДС не облагается.</t>
    </r>
  </si>
  <si>
    <t>09.09.2018</t>
  </si>
  <si>
    <t>ДОБРОВОЛЬНОЕ ПОЖЕРТВОВАНИЕ;Дата оплаты 08/09/2018;мкоу Украинская ООШ "ДОБРЫЙ БУКЕТ";Плательщик:иванова;ирина;михайловна;</t>
  </si>
  <si>
    <t>3 450,00</t>
  </si>
  <si>
    <t>ДОБРОВОЛЬНОЕ ПОЖЕРТВОВАНИЕ;Дата оплаты 07/09/2018;акция добрый букет мбоу сош № 13 г.воронеж 7а;Плательщик:Харбитова;Ольга;Михайловна;</t>
  </si>
  <si>
    <t>ДОБРОВОЛЬНОЕ ПОЖЕРТВОВАНИЕ;Дата оплаты 07/09/2018;МБОУ Панинская СОШ,3 "Б" класс;Плательщик:Пищева;Светлана;Викторовна;</t>
  </si>
  <si>
    <t>16 400,00</t>
  </si>
  <si>
    <t>ДОБРОВОЛЬНОЕ ПОЖЕРТВОВАНИЕ;Дата оплаты 07/09/2018;МБОУЛ ВУВК им.А.П.Киселева Добрый Букет для Кулыгина Андрея;Плательщик:МБОУЛ ВУВК им.А.П.Киселева;Добрый Букет;</t>
  </si>
  <si>
    <t>131 300,00</t>
  </si>
  <si>
    <t>ДОБРОВОЛЬНОЕ ПОЖЕРТВОВАНИЕ;Дата оплаты 07/09/2018;Для Есипова Матвея;Плательщик:Пономарева;Антонина;Ивановна;</t>
  </si>
  <si>
    <t>10.09.2018</t>
  </si>
  <si>
    <t>244,75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</si>
  <si>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08.09.2018. Сумма комиссии 5 руб. 25 коп., НДС не облагается.</t>
    </r>
  </si>
  <si>
    <t>400,00</t>
  </si>
  <si>
    <t>2 848,40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</si>
  <si>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09.09.2018. Сумма комиссии 66 руб. 60 коп., НДС не облагается.</t>
    </r>
  </si>
  <si>
    <t>4 600,00</t>
  </si>
  <si>
    <t>ДОБРОВОЛЬНОЕ ПОЖЕРТВОВАНИЕ;Дата оплаты 09/09/2018;Школа МБОУ&lt;СОШ с УИОП 13&gt; класс 4&lt;Б&gt;;Плательщик:Пономарева;Светлана;Михайловна</t>
  </si>
  <si>
    <t>30 863,51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</si>
  <si>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07.09.2018. Сумма комиссии 663 руб. 88 коп., НДС не облагается.</t>
    </r>
  </si>
  <si>
    <t>11.09.2018</t>
  </si>
  <si>
    <t>715,26</t>
  </si>
  <si>
    <r>
      <rPr>
        <sz val="8"/>
        <color rgb="FF000000"/>
        <rFont val="Times New Roman"/>
      </rPr>
      <t>ДОБРОВОЛЬНОЕ ПОЖЕРТВОВАНИЕ;Дата оплаты 10/09/2018;Адресная помощь:Гребнева Юля;Плательщик:Степанищева;Наташа;</t>
    </r>
  </si>
  <si>
    <t>ДОБРОВОЛЬНОЕ ПОЖЕРТВОВАНИЕ;Дата оплаты 10/09/2018;ПОЖЕРТВОВАНИЕ МБОУ СОШ С УИОП №13,1Б КЛАСС;Плательщик:ОВЧИННИКОВА;АЛЕНА;АЛЕКСАНДРОВНА;</t>
  </si>
  <si>
    <t>4 700,00</t>
  </si>
  <si>
    <t>ДОБРОВОЛЬНОЕ ПОЖЕРТВОВАНИЕ;Дата оплаты 10/09/2018;Пожертвование от МКОУ Старокалитвенской СОШ от учащихся;Плательщик:Жерновая;Любовь;Александровна;</t>
  </si>
  <si>
    <t>5 300,00</t>
  </si>
  <si>
    <t>ДОБРОВОЛЬНОЕ ПОЖЕРТВОВАНИЕ;Дата оплаты 10/09/2018;Добрый букет,МБОУ СОШ 20,6 "А";Плательщик:Катеруша;Юлия;Сергеевна;</t>
  </si>
  <si>
    <t>6 500,00</t>
  </si>
  <si>
    <t>ДОБРОВОЛЬНОЕ ПОЖЕРТВОВАНИЕ;Дата оплаты 10/09/2018;Добрый букет,МБОУ СОШ 20,3 "Б";Плательщик:Катеруша;Юлия;Сергеевна;</t>
  </si>
  <si>
    <t>80 090,17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</si>
  <si>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10.09.2018. Сумма комиссии 1722 руб. 72 коп., НДС не облагается.</t>
    </r>
  </si>
  <si>
    <t>12.09.2018</t>
  </si>
  <si>
    <t>900,00</t>
  </si>
  <si>
    <t>ДОБРОВОЛЬНОЕ ПОЖЕРТВОВАНИЕ;Дата оплаты 11/09/2018;Благотворительное пожертвование Белоусову Роме (адресная помощь);Плательщик:Дятчина;Елена;</t>
  </si>
  <si>
    <t>5 567,70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</si>
  <si>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11.09.2018. Сумма комиссии 132 руб. 30 коп., НДС не облагается.</t>
    </r>
  </si>
  <si>
    <t>7 100,00</t>
  </si>
  <si>
    <t>ДОБРОВОЛЬНОЕ ПОЖЕРТВОВАНИЕ;Дата оплаты 11/09/2018;Акция добрый букет гимназия 7,2б класс;Плательщик:Лысенко;Мария;Юрьевна;</t>
  </si>
  <si>
    <t>ДОБРОВОЛЬНОЕ ПОЖЕРТВОВАНИЕ;Дата оплаты 11/09/2018;Плательщик:кулакова;антонина;владимировна;</t>
  </si>
  <si>
    <t>13.09.2018</t>
  </si>
  <si>
    <t>5 200,00</t>
  </si>
  <si>
    <t>ДОБРОВОЛЬНОЕ ПОЖЕРТВОВАНИЕ;Дата оплаты 12/09/2018;Добрый букет,школа №51,3 Б класс,</t>
  </si>
  <si>
    <t>5 970,10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</si>
  <si>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12.09.2018. Сумма комиссии 129 руб. 90 коп., НДС не облагается.</t>
    </r>
  </si>
  <si>
    <t>8 600,00</t>
  </si>
  <si>
    <t>ДОБРОВОЛЬНОЕ ПОЖЕРТВОВАНИЕ;Дата оплаты 12/09/2018;Добрый букет,МБОУ СОШ #102,7А класс</t>
  </si>
  <si>
    <t>8 700,00</t>
  </si>
  <si>
    <t>ДОБРОВОЛЬНОЕ ПОЖЕРТВОВАНИЕ;Дата оплаты 12/09/2018;Гимназия №9 класс 4Д акция "Добрый букет";Плательщик:Микрюкова;Елена;Вячеславовна;</t>
  </si>
  <si>
    <t>14.09.2018</t>
  </si>
  <si>
    <t>444,70</t>
  </si>
  <si>
    <r>
      <rPr>
        <sz val="8"/>
        <color rgb="FF000000"/>
        <rFont val="Times New Roman"/>
      </rPr>
      <t>ДОБРОВОЛЬНОЕ ПОЖЕРТВОВАНИЕ;Дата оплаты 13/09/2018;Адресная помощь:Фетисов Дима;Плательщик:Степанищева;Наташа;</t>
    </r>
  </si>
  <si>
    <t>ДОБРОВОЛЬНОЕ ПОЖЕРТВОВАНИЕ;Дата оплаты 13/09/2018;Добрый букет,школа 30,10 "А" класс,89042116418 Серегина Надежда Вит;Плательщик:Серегина;Елена;Сергеевна;</t>
  </si>
  <si>
    <t>10 671,10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</si>
  <si>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13.09.2018. Сумма комиссии 228 руб. 90 коп., НДС не облагается.</t>
    </r>
  </si>
  <si>
    <t>132 600,00</t>
  </si>
  <si>
    <r>
      <rPr>
        <sz val="8"/>
        <color rgb="FF000000"/>
        <rFont val="Times New Roman"/>
      </rPr>
      <t>Пожертвования - 132600.00</t>
    </r>
  </si>
  <si>
    <t>16.09.2018</t>
  </si>
  <si>
    <r>
      <rPr>
        <sz val="8"/>
        <color rgb="FF000000"/>
        <rFont val="Times New Roman"/>
      </rPr>
      <t>ДОБРОВОЛЬНОЕ ПОЖЕРТВОВАНИЕ;Дата оплаты 15/09/2018;Плательщик:Сказкина;Наталия;</t>
    </r>
  </si>
  <si>
    <r>
      <rPr>
        <sz val="8"/>
        <color rgb="FF000000"/>
        <rFont val="Times New Roman"/>
      </rPr>
      <t>ДОБРОВОЛЬНОЕ ПОЖЕРТВОВАНИЕ;Дата оплаты 15/09/2018;помочь всем;Плательщик:Кондратова;Марина;</t>
    </r>
  </si>
  <si>
    <r>
      <rPr>
        <sz val="8"/>
        <color rgb="FF000000"/>
        <rFont val="Times New Roman"/>
      </rPr>
      <t>ДОБРОВОЛЬНОЕ ПОЖЕРТВОВАНИЕ;Дата оплаты 14/09/2018;Мкоу копанская оош;Плательщик:Гвоздева;Анастасия;Вадимовна;</t>
    </r>
  </si>
  <si>
    <r>
      <rPr>
        <sz val="8"/>
        <color rgb="FF000000"/>
        <rFont val="Times New Roman"/>
      </rPr>
      <t>ДОБРОВОЛЬНОЕ ПОЖЕРТВОВАНИЕ;Дата оплаты 14/09/2018;Для ФРОЛОВА МИШИ;Плательщик:П;Н;И;Воронеж;</t>
    </r>
  </si>
  <si>
    <t>17.09.2018</t>
  </si>
  <si>
    <r>
      <rPr>
        <sz val="8"/>
        <color rgb="FF000000"/>
        <rFont val="Times New Roman"/>
      </rPr>
      <t>ДОБРОВОЛЬНОЕ ПОЖЕРТВОВАНИЕ;Дата оплаты 16/09/2018;Плательщик:Слепых;Елена;</t>
    </r>
  </si>
  <si>
    <t>1 272,70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</si>
  <si>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15.09.2018. Сумма комиссии 27 руб. 30 коп., НДС не облагается.</t>
    </r>
  </si>
  <si>
    <t>1 467,92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</si>
  <si>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14.09.2018. Сумма комиссии 31 руб. 49 коп., НДС не облагается.</t>
    </r>
  </si>
  <si>
    <t>1 664,30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</si>
  <si>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16.09.2018. Сумма комиссии 35 руб. 70 коп., НДС не облагается.</t>
    </r>
  </si>
  <si>
    <t>3 100,00</t>
  </si>
  <si>
    <t>18.09.2018</t>
  </si>
  <si>
    <t>ДОБРОВОЛЬНОЕ ПОЖЕРТВОВАНИЕ;Дата оплаты 17/09/2018;помощь детям от учеников 5 А класса МБОУ СОШ № 61 г.Воронежа;Плательщик:Тарлыкова;Татьяна;Валерьевна;</t>
  </si>
  <si>
    <r>
      <rPr>
        <sz val="8"/>
        <color rgb="FF000000"/>
        <rFont val="Times New Roman"/>
      </rPr>
      <t>ДОБРОВОЛЬНОЕ ПОЖЕРТВОВАНИЕ;Дата оплаты 17/09/2018;пожертвование на уставную деятельность от 61 школы города воронежа;Плательщик:атаманова;марина;валерьевна;</t>
    </r>
  </si>
  <si>
    <t>3 661,46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</si>
  <si>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17.09.2018. Сумма комиссии 78 руб. 54 коп., НДС не облагается.</t>
    </r>
  </si>
  <si>
    <r>
      <rPr>
        <sz val="8"/>
        <color rgb="FF000000"/>
        <rFont val="Times New Roman"/>
      </rPr>
      <t>ДОБРОВОЛЬНОЕ ПОЖЕРТВОВАНИЕ;Дата оплаты 17/09/2018;БЕЛОУСОВ РОМА;Плательщик:ВОРОНОВА;ЭММА;ВИКТОРОВНА;</t>
    </r>
  </si>
  <si>
    <t>81 000,00</t>
  </si>
  <si>
    <t>ДОБРОВОЛЬНОЕ ПОЖЕРТВОВАНИЕ;Дата оплаты 17/09/2018;фролов михаил;Плательщик:воронова;эмма;викторовна;</t>
  </si>
  <si>
    <t>19.09.2018</t>
  </si>
  <si>
    <r>
      <rPr>
        <sz val="8"/>
        <color rgb="FF000000"/>
        <rFont val="Times New Roman"/>
      </rPr>
      <t>ДОБРОВОЛЬНОЕ ПОЖЕРТВОВАНИЕ;Дата оплаты 18/09/2018;Плательщик:Воронков;Денис;</t>
    </r>
  </si>
  <si>
    <t>ДОБРОВОЛЬНОЕ ПОЖЕРТВОВАНИЕ;Дата оплаты 18/09/2018;Плательщик:Миронова;Елена;Юрьевна;</t>
  </si>
  <si>
    <t>ДОБРОВОЛЬНОЕ ПОЖЕРТВОВАНИЕ;Дата оплаты 18/09/2018;пожертвование;Плательщик:филиппова;валентина;георгиевна;</t>
  </si>
  <si>
    <t>14 509,80</t>
  </si>
  <si>
    <r>
      <rPr>
        <sz val="8"/>
        <color rgb="FF000000"/>
        <rFont val="Times New Roman"/>
      </rPr>
      <t>Перевод пожертвований за период с 04 сентября 2018 г. по 17 сентября 2018 г. по Договору №01092014-МК/НИ/3 от 01 сентября 2014 г. (заявление о присоединении №340/15/ОМ от 04 сентября 2015 г.), НДС не облагается</t>
    </r>
  </si>
  <si>
    <t>17 723,00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</si>
  <si>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18.09.2018. Сумма комиссии 393 руб. 00 коп., НДС не облагается.</t>
    </r>
  </si>
  <si>
    <t>20.09.2018</t>
  </si>
  <si>
    <t>840,00</t>
  </si>
  <si>
    <t>2 800,00</t>
  </si>
  <si>
    <t>ДОБРОВОЛЬНОЕ ПОЖЕРТВОВАНИЕ;Дата оплаты 19/09/2018;от родителей учеников 10 класса МБОУ СОШ 61;Плательщик:Вискова;Туяна;Вячеславовна;</t>
  </si>
  <si>
    <t>ДОБРОВОЛЬНОЕ ПОЖЕРТВОВАНИЕ;Дата оплаты 19/09/2018;пожертвование на уставную деятельность от учащ 1-11 классов МБОУ СОШ 2;Плательщик:бех;мария;александровна;</t>
  </si>
  <si>
    <t>8 124,60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</si>
  <si>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19.09.2018. Сумма комиссии 185 руб. 40 коп., НДС не облагается.</t>
    </r>
  </si>
  <si>
    <t>11 612,20</t>
  </si>
  <si>
    <r>
      <rPr>
        <sz val="8"/>
        <color rgb="FF000000"/>
        <rFont val="Times New Roman"/>
      </rPr>
      <t>Перевод пожертвований за 18 сентября 2018 г. по Договору №01092014-МК/НИ/3 от 01 сентября 2014 г. (заявление о присоединении №340/15/ОМ от 04 сентября 2015 г.), НДС не облагается, каждый перевод не более 15000</t>
    </r>
  </si>
  <si>
    <t>30 000,00</t>
  </si>
  <si>
    <r>
      <rPr>
        <sz val="8"/>
        <color rgb="FF000000"/>
        <rFont val="Times New Roman"/>
      </rPr>
      <t>Благотворительное пожертвование, акция "Белый цветок". НДС не облагается</t>
    </r>
  </si>
  <si>
    <t>21.09.2018</t>
  </si>
  <si>
    <t>156,97</t>
  </si>
  <si>
    <r>
      <rPr>
        <sz val="8"/>
        <color rgb="FF000000"/>
        <rFont val="Times New Roman"/>
      </rPr>
      <t>Перечисление остатка денежных средств при закрытии счета. НДС не облагается. Благотворительная помощь.</t>
    </r>
  </si>
  <si>
    <r>
      <rPr>
        <sz val="8"/>
        <color rgb="FF000000"/>
        <rFont val="Times New Roman"/>
      </rPr>
      <t>на лечение детей        Сумма: 1000-00,  НДС не облагается.</t>
    </r>
  </si>
  <si>
    <t>3 500,00</t>
  </si>
  <si>
    <t>ДОБРОВОЛЬНОЕ ПОЖЕРТВОВАНИЕ;Дата оплаты 20/09/2018;пожертвование от 6 а класса мбоу сош 61 средства собранные от акции до;Плательщик:сергиенко;анна;владимировна;</t>
  </si>
  <si>
    <t>15 806,69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</si>
  <si>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20.09.2018. Сумма комиссии 353 руб. 31 коп., НДС не облагается.</t>
    </r>
  </si>
  <si>
    <t>23.09.2018</t>
  </si>
  <si>
    <r>
      <rPr>
        <sz val="8"/>
        <color rgb="FF000000"/>
        <rFont val="Times New Roman"/>
      </rPr>
      <t>ДОБРОВОЛЬНОЕ ПОЖЕРТВОВАНИЕ;Дата оплаты 21/09/2018;Плательщик:Володина;Нелля;</t>
    </r>
  </si>
  <si>
    <r>
      <rPr>
        <sz val="8"/>
        <color rgb="FF000000"/>
        <rFont val="Times New Roman"/>
      </rPr>
      <t>ДОБРОВОЛЬНОЕ ПОЖЕРТВОВАНИЕ;Дата оплаты 22/09/2018;Плательщик:Чарычанская;Ирина;</t>
    </r>
  </si>
  <si>
    <t>ДОБРОВОЛЬНОЕ ПОЖЕРТВОВАНИЕ;Дата оплаты 21/09/2018;ПОЖЕРТВОВАНИЕ БЕЛЫЙ ЦВЕТОК;Плательщик:ХАРСЕЕВА;ЕЛЕНА;ГЕННАДЬЕВНА;</t>
  </si>
  <si>
    <t>ДОБРОВОЛЬНОЕ ПОЖЕРТВОВАНИЕ;Дата оплаты 21/09/2018;пожертвование Белый Цветок;Плательщик:Санина;Оксана;Владимировна;</t>
  </si>
  <si>
    <t>24.09.2018</t>
  </si>
  <si>
    <t>290,00</t>
  </si>
  <si>
    <r>
      <rPr>
        <sz val="8"/>
        <color rgb="FF000000"/>
        <rFont val="Times New Roman"/>
      </rPr>
      <t>ДОБРОВОЛЬНОЕ ПОЖЕРТВОВАНИЕ;Дата оплаты 23/09/2018;Для Белоусова Димы;Плательщик:Кригер;Татьяна;</t>
    </r>
  </si>
  <si>
    <r>
      <rPr>
        <sz val="8"/>
        <color rgb="FF000000"/>
        <rFont val="Times New Roman"/>
      </rPr>
      <t>ДОБРОВОЛЬНОЕ ПОЖЕРТВОВАНИЕ;Дата оплаты 23/09/2018;Для Фетисова Димы;Плательщик:Кригер;Татьяна;</t>
    </r>
  </si>
  <si>
    <t>4 401,90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</si>
  <si>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23.09.2018. Сумма комиссии 98 руб. 10 коп., НДС не облагается.</t>
    </r>
  </si>
  <si>
    <t>9 866,40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</si>
  <si>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22.09.2018. Сумма комиссии 213 руб. 60 коп., НДС не облагается.</t>
    </r>
  </si>
  <si>
    <r>
      <rPr>
        <sz val="8"/>
        <color rgb="FF000000"/>
        <rFont val="Times New Roman"/>
      </rPr>
      <t>Пожертвование на благотворительность "Белый цветок" НДС не облагается</t>
    </r>
  </si>
  <si>
    <t>12 819,50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</si>
  <si>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21.09.2018. Сумма комиссии 280 руб. 50 коп., НДС не облагается.</t>
    </r>
  </si>
  <si>
    <t>130 000,00</t>
  </si>
  <si>
    <r>
      <rPr>
        <sz val="8"/>
        <color rgb="FF000000"/>
        <rFont val="Times New Roman"/>
      </rPr>
      <t>Благотворительная помощь по договору пожертвования. НДС не облагается.</t>
    </r>
  </si>
  <si>
    <t>169 130,60</t>
  </si>
  <si>
    <r>
      <rPr>
        <sz val="8"/>
        <color rgb="FF000000"/>
        <rFont val="Times New Roman"/>
      </rPr>
      <t>Пожертвования 169130.60</t>
    </r>
  </si>
  <si>
    <t>25.09.2018</t>
  </si>
  <si>
    <r>
      <rPr>
        <sz val="8"/>
        <color rgb="FF000000"/>
        <rFont val="Times New Roman"/>
      </rPr>
      <t>ДОБРОВОЛЬНОЕ ПОЖЕРТВОВАНИЕ;Дата оплаты 24/09/2018;Плательщик:Гайдукова;Людмила;</t>
    </r>
  </si>
  <si>
    <t>602,50</t>
  </si>
  <si>
    <t>ДОБРОВОЛЬНОЕ ПОЖЕРТВОВАНИЕ;Дата оплаты 24/09/2018;Акция "Белый цветок" Елизаветовский ДК,МКОУ Елизаветовская СОШ;Плательщик:Колесниченко;Анна;Анатольевна;</t>
  </si>
  <si>
    <t>3 750,00</t>
  </si>
  <si>
    <t>ДОБРОВОЛЬНОЕ ПОЖЕРТВОВАНИЕ;Дата оплаты 24/09/2018;Акция "Добрый букет" МКОУ Елизаветовская СОШ,пр-т Революции,69;Плательщик:Колесниченко;Анна;Анатольевна;</t>
  </si>
  <si>
    <t>11 893,79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</si>
  <si>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24.09.2018. Сумма комиссии 258 руб. 80 коп., НДС не облагается.</t>
    </r>
  </si>
  <si>
    <t>26.09.2018</t>
  </si>
  <si>
    <t>5 450,00</t>
  </si>
  <si>
    <r>
      <rPr>
        <sz val="8"/>
        <color rgb="FF000000"/>
        <rFont val="Times New Roman"/>
      </rPr>
      <t>ДОБРОВОЛЬНОЕ ПОЖЕРТВОВАНИЕ;Дата оплаты 25/09/2018;акция "Добрый букет" МБОУ СОШ №51;Плательщик:Селиванова;Татьяна;</t>
    </r>
  </si>
  <si>
    <t>13 042,24</t>
  </si>
  <si>
    <r>
      <rPr>
        <sz val="8"/>
        <color rgb="FF000000"/>
        <rFont val="Times New Roman"/>
      </rPr>
      <t>Перевод пожертвований за период с 19 сентября 2018 г. по 24 сентября 2018 г. по Договору №01092014-МК/НИ/3 от 01 сентября 2014 г. (заявление о присоединении №340/15/ОМ от 04 сентября 2015 г.), НДС не облагается</t>
    </r>
  </si>
  <si>
    <t>15 167,30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</si>
  <si>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25.09.2018. Сумма комиссии 332 руб. 70 коп., НДС не облагается.</t>
    </r>
  </si>
  <si>
    <t>96 040,00</t>
  </si>
  <si>
    <r>
      <rPr>
        <sz val="8"/>
        <color rgb="FF000000"/>
        <rFont val="Times New Roman"/>
      </rPr>
      <t>Зачисление средств по операциям с МБК (на основании реестров платежей). Мерчант №341000009814. Дата реестра 26.09.2018. Комиссия 1,960.00. Возврат покупки 0.00/0.00. НДС не облагается.</t>
    </r>
  </si>
  <si>
    <t>27.09.2018</t>
  </si>
  <si>
    <t>0,09</t>
  </si>
  <si>
    <r>
      <rPr>
        <sz val="8"/>
        <color rgb="FF000000"/>
        <rFont val="Times New Roman"/>
      </rPr>
      <t>ДОБРОВОЛЬНОЕ ПОЖЕРТВОВАНИЕ;Дата оплаты 26/09/2018;Плательщик:добро;добро;</t>
    </r>
  </si>
  <si>
    <t>ДОБРОВОЛЬНОЕ ПОЖЕРТВОВАНИЕ;Дата оплаты 26/09/2018;добровольное пожертвование;Плательщик:Орлова;Екатерина;Александровна;</t>
  </si>
  <si>
    <t>660,00</t>
  </si>
  <si>
    <t>ДОБРОВОЛЬНОЕ ПОЖЕРТВОВАНИЕ;Дата оплаты 26/09/2018;школа 13 7г класс;Плательщик:Авдеева;Ольга</t>
  </si>
  <si>
    <t>1 400,00</t>
  </si>
  <si>
    <t>ДОБРОВОЛЬНОЕ ПОЖЕРТВОВАНИЕ;Дата оплаты 26/09/2018;"ДОБРЫЙ БУКЕТ";Плательщик:МКОУ СЕМИЛУКСКАЯ СОШ №1;4"Г" КЛАСС;</t>
  </si>
  <si>
    <t>3 935,00</t>
  </si>
  <si>
    <r>
      <rPr>
        <sz val="8"/>
        <color rgb="FF000000"/>
        <rFont val="Times New Roman"/>
      </rPr>
      <t>ДОБРОВОЛЬНОЕ ПОЖЕРТВОВАНИЕ;Дата оплаты 26/09/2018;МКОУ ЕВСТРАТОВСКАЯ СОШ;Плательщик:ЗУБОРЕВА;ЕЛЕНА;ИВАНОВНА;</t>
    </r>
  </si>
  <si>
    <t>22 000,00</t>
  </si>
  <si>
    <t>ДОБРОВОЛЬНОЕ ПОЖЕРТВОВАНИЕ;Дата оплаты 26/09/2018;Плательщик:анохина;валентина;николаевна;</t>
  </si>
  <si>
    <t>28 682,90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</si>
  <si>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26.09.2018. Сумма комиссии 617 руб. 10 коп., НДС не облагается.</t>
    </r>
  </si>
  <si>
    <t>28.09.2018</t>
  </si>
  <si>
    <t>0,08</t>
  </si>
  <si>
    <r>
      <rPr>
        <sz val="8"/>
        <color rgb="FF000000"/>
        <rFont val="Times New Roman"/>
      </rPr>
      <t>ДОБРОВОЛЬНОЕ ПОЖЕРТВОВАНИЕ;Дата оплаты 27/09/2018;Плательщик:д;д;</t>
    </r>
  </si>
  <si>
    <t>0,63</t>
  </si>
  <si>
    <t>0,70</t>
  </si>
  <si>
    <r>
      <rPr>
        <sz val="8"/>
        <color rgb="FF000000"/>
        <rFont val="Times New Roman"/>
      </rPr>
      <t>ДОБРОВОЛЬНОЕ ПОЖЕРТВОВАНИЕ;Дата оплаты 27/09/2018;Плательщик:добро;добро;</t>
    </r>
  </si>
  <si>
    <t>ДОБРОВОЛЬНОЕ ПОЖЕРТВОВАНИЕ;Дата оплаты 27/09/2018;Плательщик:Петриев;Сергей;</t>
  </si>
  <si>
    <t>67 937,20</t>
  </si>
  <si>
    <r>
      <rPr>
        <sz val="8"/>
        <color rgb="FF000000"/>
        <rFont val="Times New Roman"/>
      </rPr>
      <t>Перевод средств по договору № ИЭ-1214/А от 18.12.2014 по Реестру Операций от 27.09.2018. Сумма комиссии 1462 руб. 80 коп., НДС не облагается.</t>
    </r>
  </si>
  <si>
    <t>30.09.2018</t>
  </si>
  <si>
    <r>
      <rPr>
        <sz val="8"/>
        <color rgb="FF000000"/>
        <rFont val="Times New Roman"/>
      </rPr>
      <t>ДОБРОВОЛЬНОЕ ПОЖЕРТВОВАНИЕ;Дата оплаты 28/09/2018;адресная помощь:Гассиева Алана;Плательщик:Нетесов;Алексей;</t>
    </r>
  </si>
  <si>
    <r>
      <rPr>
        <sz val="8"/>
        <color rgb="FF000000"/>
        <rFont val="Times New Roman"/>
      </rPr>
      <t>ДОБРОВОЛЬНОЕ ПОЖЕРТВОВАНИЕ;Дата оплаты 28/09/2018;помочь всем;Плательщик:Л;И;</t>
    </r>
  </si>
  <si>
    <t>3444</t>
  </si>
  <si>
    <t>7961</t>
  </si>
  <si>
    <t>1776</t>
  </si>
  <si>
    <t>6372</t>
  </si>
  <si>
    <t>0734</t>
  </si>
  <si>
    <t>8140</t>
  </si>
  <si>
    <t>9743</t>
  </si>
  <si>
    <t>6488</t>
  </si>
  <si>
    <t>9898</t>
  </si>
  <si>
    <t>8048</t>
  </si>
  <si>
    <t>4601</t>
  </si>
  <si>
    <t>9303</t>
  </si>
  <si>
    <t>Адресная помощь: Гречишкина Ира 3Г класс школа 99</t>
  </si>
  <si>
    <t>4255</t>
  </si>
  <si>
    <t>4648</t>
  </si>
  <si>
    <t>9689</t>
  </si>
  <si>
    <t>5605</t>
  </si>
  <si>
    <t>Добрый букет , Лицей №1 , 4-В класс</t>
  </si>
  <si>
    <t>4073</t>
  </si>
  <si>
    <t>Пожертвование по акции Добрый букет. Лицей 7, класс 5А.</t>
  </si>
  <si>
    <t>9906</t>
  </si>
  <si>
    <t>7236</t>
  </si>
  <si>
    <t>Пожертвование от 5"г" класса   лицея 4 г. Россошь</t>
  </si>
  <si>
    <t>6136</t>
  </si>
  <si>
    <t>8769</t>
  </si>
  <si>
    <t>3934</t>
  </si>
  <si>
    <t>2471</t>
  </si>
  <si>
    <t>Пожертвование Акция "Добрый букет" Лицей N 1  4 "Б" класс</t>
  </si>
  <si>
    <t>6687</t>
  </si>
  <si>
    <t>5234</t>
  </si>
  <si>
    <t>4485</t>
  </si>
  <si>
    <t>9616</t>
  </si>
  <si>
    <t>1191</t>
  </si>
  <si>
    <t>2144</t>
  </si>
  <si>
    <t>7486</t>
  </si>
  <si>
    <t>0876</t>
  </si>
  <si>
    <t>Добрый букет школа 71 класс 3Б</t>
  </si>
  <si>
    <t>5031</t>
  </si>
  <si>
    <t>0333</t>
  </si>
  <si>
    <t>8889</t>
  </si>
  <si>
    <t>На уставную деятельность, акция "добрый букет", 2 А Лицей №1</t>
  </si>
  <si>
    <t>6990</t>
  </si>
  <si>
    <t>6966</t>
  </si>
  <si>
    <t>0213</t>
  </si>
  <si>
    <t>1587</t>
  </si>
  <si>
    <t>7281</t>
  </si>
  <si>
    <t>6353</t>
  </si>
  <si>
    <t>5009</t>
  </si>
  <si>
    <t>Акция "Добрый букет", МБОУ "Лицей№1", 7"Б"</t>
  </si>
  <si>
    <t>9579</t>
  </si>
  <si>
    <t>6743</t>
  </si>
  <si>
    <t>на лечение детей</t>
  </si>
  <si>
    <t>8914</t>
  </si>
  <si>
    <t>2997</t>
  </si>
  <si>
    <t>4663</t>
  </si>
  <si>
    <t>8308</t>
  </si>
  <si>
    <t>1488</t>
  </si>
  <si>
    <t>1754</t>
  </si>
  <si>
    <t>Акция "Добрый букет",г. Воронеж, Левобережный район, МБОУ СОШ №61, 2 Б класс</t>
  </si>
  <si>
    <t>2771</t>
  </si>
  <si>
    <t>Адресная помощь: Белоусов Рома</t>
  </si>
  <si>
    <t>9870</t>
  </si>
  <si>
    <t>0162</t>
  </si>
  <si>
    <t>Добрый букет МБОУ лицей №4 города Россоши 2а-4600, 2Б-500, 3 А- 1460, 3Б- 5750, 3В- 3850,6 В- 4100, 7В- 2500, 8Б- 4000, Шефер Ева 8А- 1000</t>
  </si>
  <si>
    <t>3720</t>
  </si>
  <si>
    <t>8863</t>
  </si>
  <si>
    <t>3496</t>
  </si>
  <si>
    <t>8472</t>
  </si>
  <si>
    <t>0699</t>
  </si>
  <si>
    <t>Адресная помощь: Фролов Михаил</t>
  </si>
  <si>
    <t>7534</t>
  </si>
  <si>
    <t xml:space="preserve">На уставную деятельность : добрый букет, Школа N1 г.Нововоронеж, 5а класс. </t>
  </si>
  <si>
    <t>3788</t>
  </si>
  <si>
    <t>2036</t>
  </si>
  <si>
    <t>6325</t>
  </si>
  <si>
    <t>9337</t>
  </si>
  <si>
    <t>2282</t>
  </si>
  <si>
    <t>9227</t>
  </si>
  <si>
    <t>7083</t>
  </si>
  <si>
    <t>1067</t>
  </si>
  <si>
    <t>5939</t>
  </si>
  <si>
    <t>7019</t>
  </si>
  <si>
    <t>0264</t>
  </si>
  <si>
    <t>0283</t>
  </si>
  <si>
    <t xml:space="preserve">Адресная помощь: Белоусов Рома Удачи и здоровья! 
Все будет хорошо!
</t>
  </si>
  <si>
    <t>7595</t>
  </si>
  <si>
    <t>1048</t>
  </si>
  <si>
    <t>8298</t>
  </si>
  <si>
    <t>4927</t>
  </si>
  <si>
    <t>5122</t>
  </si>
  <si>
    <t>1909</t>
  </si>
  <si>
    <t>0098</t>
  </si>
  <si>
    <t>Акция Добрый букет МБОУ СОШ с УИОП 13 класс 4В</t>
  </si>
  <si>
    <t>Адресная помощь: Севрюков Федя</t>
  </si>
  <si>
    <t>1848</t>
  </si>
  <si>
    <t>Адресная помощь: Вятоха Даниил</t>
  </si>
  <si>
    <t>0072</t>
  </si>
  <si>
    <t>4725</t>
  </si>
  <si>
    <t>5852</t>
  </si>
  <si>
    <t>6396</t>
  </si>
  <si>
    <t>4607</t>
  </si>
  <si>
    <t>1267</t>
  </si>
  <si>
    <t>0050</t>
  </si>
  <si>
    <t>7729</t>
  </si>
  <si>
    <t>1707</t>
  </si>
  <si>
    <t>8916</t>
  </si>
  <si>
    <t>9909</t>
  </si>
  <si>
    <t>2671</t>
  </si>
  <si>
    <t>0229</t>
  </si>
  <si>
    <t>8979</t>
  </si>
  <si>
    <t>7321</t>
  </si>
  <si>
    <t>0704</t>
  </si>
  <si>
    <t>3445</t>
  </si>
  <si>
    <t>7273</t>
  </si>
  <si>
    <t>5338</t>
  </si>
  <si>
    <t>4790</t>
  </si>
  <si>
    <t>8380</t>
  </si>
  <si>
    <t>5041</t>
  </si>
  <si>
    <t>1733</t>
  </si>
  <si>
    <t>1478</t>
  </si>
  <si>
    <t>4778</t>
  </si>
  <si>
    <t>9739</t>
  </si>
  <si>
    <t>9817</t>
  </si>
  <si>
    <t>3184</t>
  </si>
  <si>
    <t>0725</t>
  </si>
  <si>
    <t>7790</t>
  </si>
  <si>
    <t>9828</t>
  </si>
  <si>
    <t>0978</t>
  </si>
  <si>
    <t>8949</t>
  </si>
  <si>
    <t>3958</t>
  </si>
  <si>
    <t>5256</t>
  </si>
  <si>
    <t>7702</t>
  </si>
  <si>
    <t>7883</t>
  </si>
  <si>
    <t>4967</t>
  </si>
  <si>
    <t>1938</t>
  </si>
  <si>
    <t>4586</t>
  </si>
  <si>
    <t>8449</t>
  </si>
  <si>
    <t>7667</t>
  </si>
  <si>
    <t>0846</t>
  </si>
  <si>
    <t>1697</t>
  </si>
  <si>
    <t>2373</t>
  </si>
  <si>
    <t>7413</t>
  </si>
  <si>
    <t>1827</t>
  </si>
  <si>
    <t>2462</t>
  </si>
  <si>
    <t>1608</t>
  </si>
  <si>
    <t>2618</t>
  </si>
  <si>
    <t>2207</t>
  </si>
  <si>
    <t>4065</t>
  </si>
  <si>
    <t>2320</t>
  </si>
  <si>
    <t>5617</t>
  </si>
  <si>
    <t>4749</t>
  </si>
  <si>
    <t>9413</t>
  </si>
  <si>
    <t>1424</t>
  </si>
  <si>
    <t>3535</t>
  </si>
  <si>
    <t>5577</t>
  </si>
  <si>
    <t>1601</t>
  </si>
  <si>
    <t>5384</t>
  </si>
  <si>
    <t>Адресная помощь: Вятоха Даниила</t>
  </si>
  <si>
    <t>4540</t>
  </si>
  <si>
    <t>Адресная помощь: Помочь всем от 4 "Г" класса МБОУ гимназия 2 город Воронеж</t>
  </si>
  <si>
    <t>7577</t>
  </si>
  <si>
    <t>6342</t>
  </si>
  <si>
    <t>0026</t>
  </si>
  <si>
    <t>0490</t>
  </si>
  <si>
    <t>0907</t>
  </si>
  <si>
    <t>9056</t>
  </si>
  <si>
    <t>1483</t>
  </si>
  <si>
    <t>6735</t>
  </si>
  <si>
    <t>7285</t>
  </si>
  <si>
    <t>0130</t>
  </si>
  <si>
    <t>4535</t>
  </si>
  <si>
    <t>2714</t>
  </si>
  <si>
    <t>3243</t>
  </si>
  <si>
    <t>6635</t>
  </si>
  <si>
    <t>0315</t>
  </si>
  <si>
    <t>7675</t>
  </si>
  <si>
    <t>Адресная помощь: Шендяпин Саша (ежемесячный платеж)</t>
  </si>
  <si>
    <t>7800</t>
  </si>
  <si>
    <t>3582</t>
  </si>
  <si>
    <t>2773</t>
  </si>
  <si>
    <t>9962</t>
  </si>
  <si>
    <t>3802</t>
  </si>
  <si>
    <t>1101</t>
  </si>
  <si>
    <t>0897</t>
  </si>
  <si>
    <t>8362</t>
  </si>
  <si>
    <t>8118</t>
  </si>
  <si>
    <t>2478</t>
  </si>
  <si>
    <t>3409</t>
  </si>
  <si>
    <t>4608</t>
  </si>
  <si>
    <t>4056</t>
  </si>
  <si>
    <t>2886</t>
  </si>
  <si>
    <t>3941</t>
  </si>
  <si>
    <t>4287</t>
  </si>
  <si>
    <t>9216</t>
  </si>
  <si>
    <t>3569</t>
  </si>
  <si>
    <t>9766</t>
  </si>
  <si>
    <t>0366</t>
  </si>
  <si>
    <t>6548</t>
  </si>
  <si>
    <t>Добрый букет, МКОУ СОШ № 3 г. Россоши 
 от 1 "А" класса 8920-403-74-88  Елена</t>
  </si>
  <si>
    <t>7991</t>
  </si>
  <si>
    <t>1346</t>
  </si>
  <si>
    <t>5334</t>
  </si>
  <si>
    <t>2164</t>
  </si>
  <si>
    <t>7459</t>
  </si>
  <si>
    <t>6689</t>
  </si>
  <si>
    <t>8237</t>
  </si>
  <si>
    <t>4342</t>
  </si>
  <si>
    <t>8028</t>
  </si>
  <si>
    <t>5766</t>
  </si>
  <si>
    <t>7562</t>
  </si>
  <si>
    <t>3910</t>
  </si>
  <si>
    <t>6062</t>
  </si>
  <si>
    <t>3700</t>
  </si>
  <si>
    <t>9935</t>
  </si>
  <si>
    <t>Адресная помощь: Макагон Дима</t>
  </si>
  <si>
    <t>4572</t>
  </si>
  <si>
    <t>6674</t>
  </si>
  <si>
    <t>0557</t>
  </si>
  <si>
    <t>3669</t>
  </si>
  <si>
    <t>7897</t>
  </si>
  <si>
    <t>Адресная помощь: Гассиева Алана</t>
  </si>
  <si>
    <t>5385</t>
  </si>
  <si>
    <t>8089</t>
  </si>
  <si>
    <t>3480</t>
  </si>
  <si>
    <t>1793</t>
  </si>
  <si>
    <t>0853</t>
  </si>
  <si>
    <t>7781</t>
  </si>
  <si>
    <t>2712</t>
  </si>
  <si>
    <t>2669</t>
  </si>
  <si>
    <t>8805</t>
  </si>
  <si>
    <t>4207</t>
  </si>
  <si>
    <t>1020</t>
  </si>
  <si>
    <t>5504</t>
  </si>
  <si>
    <t>2783</t>
  </si>
  <si>
    <t>8083</t>
  </si>
  <si>
    <t>1832</t>
  </si>
  <si>
    <t>0859</t>
  </si>
  <si>
    <t>7429</t>
  </si>
  <si>
    <t>2166</t>
  </si>
  <si>
    <t>4610</t>
  </si>
  <si>
    <t>Адресная помощь: Гассиева Алана (ежемесячный платеж)</t>
  </si>
  <si>
    <t>6752</t>
  </si>
  <si>
    <t>3321</t>
  </si>
  <si>
    <t>2835</t>
  </si>
  <si>
    <t>1726</t>
  </si>
  <si>
    <t>5264</t>
  </si>
  <si>
    <t>8005</t>
  </si>
  <si>
    <t>2957</t>
  </si>
  <si>
    <t>9304</t>
  </si>
  <si>
    <t>3264</t>
  </si>
  <si>
    <t>8810</t>
  </si>
  <si>
    <t>4154</t>
  </si>
  <si>
    <t>8598</t>
  </si>
  <si>
    <t>3598</t>
  </si>
  <si>
    <t>0502</t>
  </si>
  <si>
    <t>8680</t>
  </si>
  <si>
    <t>9584</t>
  </si>
  <si>
    <t>2585</t>
  </si>
  <si>
    <t>4359</t>
  </si>
  <si>
    <t>1740</t>
  </si>
  <si>
    <t>0321</t>
  </si>
  <si>
    <t>0188</t>
  </si>
  <si>
    <t>0807</t>
  </si>
  <si>
    <t>8829</t>
  </si>
  <si>
    <t>7179</t>
  </si>
  <si>
    <t>8027</t>
  </si>
  <si>
    <t>2845</t>
  </si>
  <si>
    <t>1696</t>
  </si>
  <si>
    <t>2001</t>
  </si>
  <si>
    <t>5808</t>
  </si>
  <si>
    <t>3177</t>
  </si>
  <si>
    <t>3250</t>
  </si>
  <si>
    <t>0330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</si>
  <si>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</si>
  <si>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</si>
  <si>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</si>
  <si>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</si>
  <si>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</si>
  <si>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Оплата телефонов</t>
  </si>
  <si>
    <t>Расходы на реализацию программы</t>
  </si>
  <si>
    <t>Программа "Адресная помощь"</t>
  </si>
  <si>
    <t>Джакави15мг. Кулешову Николаю</t>
  </si>
  <si>
    <t>Оплата обследований в ФГБУ "НМИЦ ДГОИ им.Дмитрия Рогачева"</t>
  </si>
  <si>
    <t>Обследование в ФГБУ "НМИЦ ДГОИ им.Дмитрия Рогачева"  прошли:</t>
  </si>
  <si>
    <t>Кулыгин Андрей</t>
  </si>
  <si>
    <t>Востроилова Алиса</t>
  </si>
  <si>
    <t>Программа организации досуга в больнице "Лекарства радости"</t>
  </si>
  <si>
    <t>В августе в отделении состоялось 6 творческих и развивающих мероприятий.</t>
  </si>
  <si>
    <t>Программа развития благотворительного движения "Дорогою добра"</t>
  </si>
  <si>
    <t>Оплата телефона</t>
  </si>
  <si>
    <t>Программа  "Волонтерство"</t>
  </si>
  <si>
    <t>Договор ГПХ Логунова</t>
  </si>
  <si>
    <t>Отправка почты</t>
  </si>
  <si>
    <t>Услуги связи</t>
  </si>
  <si>
    <t>Программа  "Реабилитация"</t>
  </si>
  <si>
    <t>Психологическую помощь получили 4 семьи.</t>
  </si>
  <si>
    <t>Оплата пансионата "Немецкая Слабода"</t>
  </si>
  <si>
    <t>Материалы для орг.мероприятия</t>
  </si>
  <si>
    <t xml:space="preserve">Расходы фонда </t>
  </si>
  <si>
    <t>Оплата труда управления, развития и бухгалтерии</t>
  </si>
  <si>
    <t>Налоги на оплату труда управления, развития и бухгалтерии</t>
  </si>
  <si>
    <t>Услуги банка</t>
  </si>
  <si>
    <t xml:space="preserve">Командировки сотрудников   </t>
  </si>
  <si>
    <t>Оплата сотовой связи</t>
  </si>
  <si>
    <t>Мебель и оргтехника для офиса</t>
  </si>
  <si>
    <t xml:space="preserve">Вода </t>
  </si>
  <si>
    <t>Расходы по расчетному счету за сентябрь 2018 года</t>
  </si>
  <si>
    <t>Поступления за сентябрь 2018 года</t>
  </si>
  <si>
    <t>Канцелярские товары</t>
  </si>
  <si>
    <t>Плата за предост свед.из ЕГРЮЛ</t>
  </si>
  <si>
    <t>Заправка картриджа</t>
  </si>
  <si>
    <t xml:space="preserve">Списание по требованию  </t>
  </si>
  <si>
    <t xml:space="preserve">Прочие расходы (ремонт офиса и техники, представительство) </t>
  </si>
  <si>
    <t>Покупка компьютера</t>
  </si>
  <si>
    <t>Электронные ключи подписи</t>
  </si>
  <si>
    <t xml:space="preserve">7-9 сентября 2018 прошла вторая программа социально-психологической реабилитации «Семейные выходные» для детей, перенесших онкогематологические заболевания, их родителей, родных братьев и сестёр. В программе приняли участие 8 семей из Воронежской области. Всего 34 участника.
победителей» в г. Москва. Наши ребята получили 5 медалей.
</t>
  </si>
  <si>
    <t xml:space="preserve">Подана заявка про конкурс грантов департамента соц.поддержки «Психолого-социальная помощь семьям онкобольных детей в отделении детской онкогематологии».
</t>
  </si>
  <si>
    <t>Начали работу 2 группы реабилитационной театральной студии «Театр и Герои» - старшая ( 17 человек) и младшая (6 человек). Проект реализуется с помощью средств Фонда Президентских грантов.</t>
  </si>
  <si>
    <t xml:space="preserve">Идет подготовка спортивной реабилитационной программы «Поверь в себя» совместно с школой-студией танцев «Атлас Мира».
</t>
  </si>
  <si>
    <t>Участие детей в реабилитационных программах "Мы можем все" Карпов Степан</t>
  </si>
  <si>
    <t>Услуги грузоперевозки</t>
  </si>
  <si>
    <t>Оплата волонтерам</t>
  </si>
  <si>
    <t>Покупка костюмов</t>
  </si>
  <si>
    <t>Расходы по гранту покупка оборудования</t>
  </si>
  <si>
    <t>Расходы по гранту услуги банка</t>
  </si>
  <si>
    <t>2 сентября состоялся обучающий тренинг для волонтеров реабилитации по системе работы с подопечными фонда “ Therapeutic Recreation”.</t>
  </si>
  <si>
    <t>16 сентября состоялся выездной волонтерский сбор.</t>
  </si>
  <si>
    <t>Обновлен алгоритм проведения ознакомительной встречи с волонтерами-новичками.</t>
  </si>
  <si>
    <t>Организация волонтерского собрания</t>
  </si>
  <si>
    <t>Курьерские услуги</t>
  </si>
  <si>
    <t>В мероприятиях и акциях фонда приняло участие 78 волонтеров.</t>
  </si>
  <si>
    <t xml:space="preserve">В рамках традиционной акции «Белый Цветок» состоялась выездная экскурсия в Воронежский Океанариум.
</t>
  </si>
  <si>
    <t>Тауролок</t>
  </si>
  <si>
    <t>Доксорубицин пор.</t>
  </si>
  <si>
    <t>Ондансетрон р-р</t>
  </si>
  <si>
    <t>Повышение квалификации врачей Трубникова Г.В.</t>
  </si>
  <si>
    <t>Афинитор 2,5мг Голубеву Герману</t>
  </si>
  <si>
    <t>Вифенд,майфортик Есипову Матвею</t>
  </si>
  <si>
    <t>Афинитор 2,5мг Исрапиловой Марине</t>
  </si>
  <si>
    <t>Яквинус табл. Фетисову Диме</t>
  </si>
  <si>
    <t>Нутризон смесь Фролову Михаилу</t>
  </si>
  <si>
    <t>Иматиниб табл.Быкову Кириллу</t>
  </si>
  <si>
    <t>Цисплатин Кульневу Никите</t>
  </si>
  <si>
    <t>Авастин 400 мг Гречишкиной Ирине</t>
  </si>
  <si>
    <t>Тиенам пор. Севрюкову Феде</t>
  </si>
  <si>
    <t>Зивокс р-р Севрюкову Феде</t>
  </si>
  <si>
    <t>Эраксис лиоф Вятохе Данилу</t>
  </si>
  <si>
    <t>Тоби подхалер Гребневой Юле</t>
  </si>
  <si>
    <t>Тигацил Лиоф Севрюкову Феде</t>
  </si>
  <si>
    <t>Иглы стерильные Севрюкову Феде</t>
  </si>
  <si>
    <t>Циклерплатная система Быкову Кириллу</t>
  </si>
  <si>
    <t>Материальная помощь Полякову Петру</t>
  </si>
  <si>
    <t>Оплата проезда к месту обследования Щепкиной Алисе</t>
  </si>
  <si>
    <t>Оплата проезда к месту обследования Кичигину Федору</t>
  </si>
  <si>
    <t>Оплата проезда к месту обследованияуНерушевой Елене</t>
  </si>
  <si>
    <t>Экспресс-доставка Быкову Кириллу</t>
  </si>
  <si>
    <t>Батракова Валерия</t>
  </si>
  <si>
    <t>Попова Арина</t>
  </si>
  <si>
    <t>Новичихина Таисия</t>
  </si>
  <si>
    <t>Иноземцев Захар</t>
  </si>
  <si>
    <t>Макимов Михаил</t>
  </si>
  <si>
    <t>В журнале «Шеф» вышла статья «Пять причин участия в благотворительных проектах».</t>
  </si>
  <si>
    <t>При поддержке компании «Катрен» фонд принял участие в фестивале Город-Сад с целью увеличения знания жителей города об благотворительных мероприятиях и деятельности фонда.</t>
  </si>
  <si>
    <t xml:space="preserve">В акции «Добрый букет» приняли участие 52 школы (134 класса) города и области. Удалось собрать 597 655 рублей. </t>
  </si>
  <si>
    <t xml:space="preserve">В рамках акции «Белый цветок» 22.09.2018 состоялся благотворительный бал «Сердце Воронежа». Приняли участие представители бизнеса, Епархия и
общественные деятели. 100 человек участников. Собрано 908500 рублей.
</t>
  </si>
  <si>
    <t>Число подписчиков в социальных сетях увеличилось на 232 чел.</t>
  </si>
  <si>
    <t>Всего привлечено пожертвований за сентябрь 2 314 451,45 рублей.</t>
  </si>
  <si>
    <t>Конверты марки</t>
  </si>
  <si>
    <t>Бейдж фанер. Для Балла Сердце гор.</t>
  </si>
  <si>
    <t>Рамки. Для Балла Сердце гор.</t>
  </si>
  <si>
    <t xml:space="preserve">Транспортные услуги </t>
  </si>
  <si>
    <t>оформлен.фотозоны Город Сад</t>
  </si>
  <si>
    <t>Участие в образовател.форуме Александрова Е</t>
  </si>
  <si>
    <t>Жгут кровоост.</t>
  </si>
  <si>
    <t>Отчет о расходах по благотворительным программам за 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</si>
</sst>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#\ ##0.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2"/>
    </font>
    <font>
      <sz val="8"/>
      <color rgb="FF000000"/>
      <name val="Times New Roman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4" fillId="2" borderId="2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2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/>
    <xf numFmtId="14" fontId="0" fillId="0" borderId="0" xfId="0" applyNumberFormat="1"/>
    <xf numFmtId="22" fontId="0" fillId="0" borderId="0" xfId="0" applyNumberFormat="1" applyAlignment="1">
      <alignment horizontal="right"/>
    </xf>
    <xf numFmtId="0" fontId="0" fillId="0" borderId="0" xfId="0" applyAlignment="1">
      <alignment horizontal="right" vertical="top" wrapText="1"/>
    </xf>
    <xf numFmtId="0" fontId="6" fillId="0" borderId="0" xfId="0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2" fontId="6" fillId="0" borderId="4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0" fontId="6" fillId="0" borderId="0" xfId="0" applyFont="1" applyFill="1"/>
    <xf numFmtId="2" fontId="7" fillId="5" borderId="4" xfId="0" applyNumberFormat="1" applyFont="1" applyFill="1" applyBorder="1" applyAlignment="1">
      <alignment horizontal="left"/>
    </xf>
    <xf numFmtId="2" fontId="7" fillId="5" borderId="6" xfId="0" applyNumberFormat="1" applyFont="1" applyFill="1" applyBorder="1" applyAlignment="1">
      <alignment horizontal="left"/>
    </xf>
    <xf numFmtId="2" fontId="6" fillId="5" borderId="4" xfId="0" applyNumberFormat="1" applyFont="1" applyFill="1" applyBorder="1" applyAlignment="1">
      <alignment horizontal="left"/>
    </xf>
    <xf numFmtId="2" fontId="6" fillId="5" borderId="6" xfId="0" applyNumberFormat="1" applyFont="1" applyFill="1" applyBorder="1" applyAlignment="1">
      <alignment horizontal="left"/>
    </xf>
    <xf numFmtId="0" fontId="6" fillId="5" borderId="0" xfId="0" applyFont="1" applyFill="1"/>
    <xf numFmtId="0" fontId="7" fillId="5" borderId="4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2" fontId="6" fillId="5" borderId="4" xfId="0" applyNumberFormat="1" applyFont="1" applyFill="1" applyBorder="1" applyAlignment="1">
      <alignment horizontal="left"/>
    </xf>
    <xf numFmtId="2" fontId="6" fillId="5" borderId="6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/>
    <xf numFmtId="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2" fontId="6" fillId="0" borderId="4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6" fillId="0" borderId="5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2" fontId="6" fillId="5" borderId="4" xfId="0" applyNumberFormat="1" applyFont="1" applyFill="1" applyBorder="1" applyAlignment="1">
      <alignment horizontal="left"/>
    </xf>
    <xf numFmtId="2" fontId="6" fillId="5" borderId="6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2" fontId="6" fillId="5" borderId="4" xfId="0" applyNumberFormat="1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topLeftCell="A86" workbookViewId="0">
      <selection activeCell="L114" sqref="L114"/>
    </sheetView>
  </sheetViews>
  <sheetFormatPr defaultRowHeight="10.5" x14ac:dyDescent="0.15"/>
  <cols>
    <col min="1" max="1" width="13.140625" style="21" customWidth="1"/>
    <col min="2" max="6" width="9.140625" style="21"/>
    <col min="7" max="7" width="24.85546875" style="21" customWidth="1"/>
    <col min="8" max="8" width="9.140625" style="21"/>
    <col min="9" max="9" width="21.85546875" style="21" customWidth="1"/>
    <col min="10" max="11" width="9.140625" style="21"/>
    <col min="12" max="12" width="10.5703125" style="21" bestFit="1" customWidth="1"/>
    <col min="13" max="16384" width="9.140625" style="21"/>
  </cols>
  <sheetData>
    <row r="1" spans="1:9" x14ac:dyDescent="0.15">
      <c r="A1" s="47" t="s">
        <v>937</v>
      </c>
      <c r="B1" s="47"/>
      <c r="C1" s="47"/>
      <c r="D1" s="47"/>
      <c r="E1" s="47"/>
      <c r="F1" s="47"/>
      <c r="G1" s="47"/>
      <c r="H1" s="47"/>
      <c r="I1" s="47"/>
    </row>
    <row r="2" spans="1:9" x14ac:dyDescent="0.15">
      <c r="A2" s="48"/>
      <c r="B2" s="50"/>
      <c r="C2" s="51"/>
      <c r="D2" s="52" t="s">
        <v>1038</v>
      </c>
      <c r="E2" s="52"/>
      <c r="F2" s="52"/>
      <c r="G2" s="52"/>
      <c r="H2" s="52"/>
      <c r="I2" s="52"/>
    </row>
    <row r="3" spans="1:9" x14ac:dyDescent="0.15">
      <c r="A3" s="48"/>
      <c r="B3" s="50"/>
      <c r="C3" s="51"/>
      <c r="D3" s="52"/>
      <c r="E3" s="52"/>
      <c r="F3" s="52"/>
      <c r="G3" s="52"/>
      <c r="H3" s="52"/>
      <c r="I3" s="52"/>
    </row>
    <row r="4" spans="1:9" x14ac:dyDescent="0.15">
      <c r="A4" s="48"/>
      <c r="B4" s="50"/>
      <c r="C4" s="51"/>
      <c r="D4" s="52"/>
      <c r="E4" s="52"/>
      <c r="F4" s="52"/>
      <c r="G4" s="52"/>
      <c r="H4" s="52"/>
      <c r="I4" s="52"/>
    </row>
    <row r="5" spans="1:9" x14ac:dyDescent="0.15">
      <c r="A5" s="48"/>
      <c r="B5" s="50"/>
      <c r="C5" s="51"/>
      <c r="D5" s="52"/>
      <c r="E5" s="52"/>
      <c r="F5" s="52"/>
      <c r="G5" s="52"/>
      <c r="H5" s="52"/>
      <c r="I5" s="52"/>
    </row>
    <row r="6" spans="1:9" x14ac:dyDescent="0.15">
      <c r="A6" s="48"/>
      <c r="B6" s="50"/>
      <c r="C6" s="51"/>
      <c r="D6" s="52"/>
      <c r="E6" s="52"/>
      <c r="F6" s="52"/>
      <c r="G6" s="52"/>
      <c r="H6" s="52"/>
      <c r="I6" s="52"/>
    </row>
    <row r="7" spans="1:9" x14ac:dyDescent="0.15">
      <c r="A7" s="48"/>
      <c r="B7" s="50"/>
      <c r="C7" s="51"/>
      <c r="D7" s="52"/>
      <c r="E7" s="52"/>
      <c r="F7" s="52"/>
      <c r="G7" s="52"/>
      <c r="H7" s="52"/>
      <c r="I7" s="52"/>
    </row>
    <row r="8" spans="1:9" ht="1.5" hidden="1" customHeight="1" x14ac:dyDescent="0.15">
      <c r="A8" s="48"/>
      <c r="B8" s="50"/>
      <c r="C8" s="51"/>
      <c r="D8" s="22"/>
      <c r="E8" s="23"/>
    </row>
    <row r="9" spans="1:9" ht="15" hidden="1" customHeight="1" x14ac:dyDescent="0.15">
      <c r="A9" s="48"/>
      <c r="B9" s="50"/>
      <c r="C9" s="51"/>
      <c r="D9" s="22"/>
      <c r="E9" s="24"/>
    </row>
    <row r="10" spans="1:9" ht="15" hidden="1" customHeight="1" x14ac:dyDescent="0.15">
      <c r="A10" s="48"/>
      <c r="B10" s="50"/>
      <c r="C10" s="51"/>
      <c r="D10" s="22"/>
      <c r="E10" s="24"/>
    </row>
    <row r="11" spans="1:9" ht="15" hidden="1" customHeight="1" x14ac:dyDescent="0.15">
      <c r="A11" s="49"/>
      <c r="B11" s="50"/>
      <c r="C11" s="51"/>
      <c r="D11" s="22"/>
      <c r="E11" s="23"/>
    </row>
    <row r="12" spans="1:9" s="25" customFormat="1" x14ac:dyDescent="0.15">
      <c r="A12" s="53" t="s">
        <v>971</v>
      </c>
      <c r="B12" s="53"/>
      <c r="C12" s="53"/>
      <c r="D12" s="53"/>
      <c r="E12" s="53"/>
      <c r="F12" s="53"/>
      <c r="G12" s="53"/>
      <c r="H12" s="54">
        <v>2314451.4500000002</v>
      </c>
      <c r="I12" s="55"/>
    </row>
    <row r="13" spans="1:9" x14ac:dyDescent="0.15">
      <c r="A13" s="65"/>
      <c r="B13" s="66"/>
      <c r="C13" s="66"/>
      <c r="D13" s="66"/>
      <c r="E13" s="66"/>
      <c r="F13" s="66"/>
      <c r="G13" s="66"/>
      <c r="H13" s="66"/>
      <c r="I13" s="67"/>
    </row>
    <row r="14" spans="1:9" s="26" customFormat="1" x14ac:dyDescent="0.15">
      <c r="A14" s="68" t="s">
        <v>970</v>
      </c>
      <c r="B14" s="68"/>
      <c r="C14" s="68"/>
      <c r="D14" s="68"/>
      <c r="E14" s="68"/>
      <c r="F14" s="68"/>
      <c r="G14" s="68"/>
      <c r="H14" s="69">
        <f>SUM(H16,H15)</f>
        <v>2207503.0499999998</v>
      </c>
      <c r="I14" s="70"/>
    </row>
    <row r="15" spans="1:9" s="27" customFormat="1" x14ac:dyDescent="0.15">
      <c r="A15" s="71" t="s">
        <v>938</v>
      </c>
      <c r="B15" s="71"/>
      <c r="C15" s="71"/>
      <c r="D15" s="71"/>
      <c r="E15" s="71"/>
      <c r="F15" s="71"/>
      <c r="G15" s="71"/>
      <c r="H15" s="72">
        <v>1999284.24</v>
      </c>
      <c r="I15" s="58"/>
    </row>
    <row r="16" spans="1:9" s="27" customFormat="1" x14ac:dyDescent="0.15">
      <c r="A16" s="73" t="s">
        <v>939</v>
      </c>
      <c r="B16" s="74"/>
      <c r="C16" s="74"/>
      <c r="D16" s="74"/>
      <c r="E16" s="74"/>
      <c r="F16" s="74"/>
      <c r="G16" s="74"/>
      <c r="H16" s="75">
        <v>208218.81</v>
      </c>
      <c r="I16" s="58"/>
    </row>
    <row r="17" spans="1:9" x14ac:dyDescent="0.15">
      <c r="A17" s="56"/>
      <c r="B17" s="57"/>
      <c r="C17" s="57"/>
      <c r="D17" s="57"/>
      <c r="E17" s="57"/>
      <c r="F17" s="57"/>
      <c r="G17" s="57"/>
      <c r="H17" s="57"/>
      <c r="I17" s="58"/>
    </row>
    <row r="18" spans="1:9" x14ac:dyDescent="0.15">
      <c r="A18" s="28" t="s">
        <v>940</v>
      </c>
      <c r="B18" s="29"/>
      <c r="C18" s="29"/>
      <c r="D18" s="29"/>
      <c r="E18" s="29"/>
      <c r="F18" s="29"/>
      <c r="G18" s="29"/>
      <c r="H18" s="59">
        <f>SUM(A19:B27)</f>
        <v>125457.09</v>
      </c>
      <c r="I18" s="60"/>
    </row>
    <row r="19" spans="1:9" x14ac:dyDescent="0.15">
      <c r="A19" s="61" t="s">
        <v>941</v>
      </c>
      <c r="B19" s="61"/>
      <c r="C19" s="61" t="s">
        <v>2</v>
      </c>
      <c r="D19" s="61"/>
      <c r="E19" s="61"/>
      <c r="F19" s="61"/>
      <c r="G19" s="61"/>
      <c r="H19" s="61"/>
      <c r="I19" s="61"/>
    </row>
    <row r="20" spans="1:9" x14ac:dyDescent="0.15">
      <c r="A20" s="62">
        <v>95000</v>
      </c>
      <c r="B20" s="63"/>
      <c r="C20" s="62" t="s">
        <v>996</v>
      </c>
      <c r="D20" s="64"/>
      <c r="E20" s="64"/>
      <c r="F20" s="64"/>
      <c r="G20" s="64"/>
      <c r="H20" s="64"/>
      <c r="I20" s="63"/>
    </row>
    <row r="21" spans="1:9" x14ac:dyDescent="0.15">
      <c r="A21" s="62">
        <v>4150</v>
      </c>
      <c r="B21" s="63"/>
      <c r="C21" s="62" t="s">
        <v>997</v>
      </c>
      <c r="D21" s="64"/>
      <c r="E21" s="64"/>
      <c r="F21" s="64"/>
      <c r="G21" s="64"/>
      <c r="H21" s="64"/>
      <c r="I21" s="63"/>
    </row>
    <row r="22" spans="1:9" x14ac:dyDescent="0.15">
      <c r="A22" s="62">
        <v>1681</v>
      </c>
      <c r="B22" s="63"/>
      <c r="C22" s="62" t="s">
        <v>1037</v>
      </c>
      <c r="D22" s="64"/>
      <c r="E22" s="64"/>
      <c r="F22" s="64"/>
      <c r="G22" s="64"/>
      <c r="H22" s="64"/>
      <c r="I22" s="63"/>
    </row>
    <row r="23" spans="1:9" x14ac:dyDescent="0.15">
      <c r="A23" s="81">
        <v>2000</v>
      </c>
      <c r="B23" s="82"/>
      <c r="C23" s="61" t="s">
        <v>998</v>
      </c>
      <c r="D23" s="61"/>
      <c r="E23" s="61"/>
      <c r="F23" s="61"/>
      <c r="G23" s="61"/>
      <c r="H23" s="61"/>
      <c r="I23" s="61"/>
    </row>
    <row r="24" spans="1:9" x14ac:dyDescent="0.15">
      <c r="A24" s="81">
        <v>967</v>
      </c>
      <c r="B24" s="82"/>
      <c r="C24" s="62" t="s">
        <v>999</v>
      </c>
      <c r="D24" s="64"/>
      <c r="E24" s="64"/>
      <c r="F24" s="64"/>
      <c r="G24" s="64"/>
      <c r="H24" s="64"/>
      <c r="I24" s="63"/>
    </row>
    <row r="25" spans="1:9" ht="10.5" customHeight="1" x14ac:dyDescent="0.15">
      <c r="A25" s="76">
        <v>405.65</v>
      </c>
      <c r="B25" s="77"/>
      <c r="C25" s="78" t="s">
        <v>942</v>
      </c>
      <c r="D25" s="79"/>
      <c r="E25" s="79"/>
      <c r="F25" s="79"/>
      <c r="G25" s="79"/>
      <c r="H25" s="79"/>
      <c r="I25" s="80"/>
    </row>
    <row r="26" spans="1:9" x14ac:dyDescent="0.15">
      <c r="A26" s="81">
        <v>21253.439999999999</v>
      </c>
      <c r="B26" s="82"/>
      <c r="C26" s="61" t="s">
        <v>943</v>
      </c>
      <c r="D26" s="61"/>
      <c r="E26" s="61"/>
      <c r="F26" s="61"/>
      <c r="G26" s="61"/>
      <c r="H26" s="61"/>
      <c r="I26" s="61"/>
    </row>
    <row r="27" spans="1:9" x14ac:dyDescent="0.15">
      <c r="A27" s="84"/>
      <c r="B27" s="84"/>
      <c r="C27" s="57"/>
      <c r="D27" s="57"/>
      <c r="E27" s="57"/>
      <c r="F27" s="57"/>
      <c r="G27" s="57"/>
      <c r="H27" s="57"/>
      <c r="I27" s="57"/>
    </row>
    <row r="28" spans="1:9" x14ac:dyDescent="0.15">
      <c r="A28" s="28" t="s">
        <v>944</v>
      </c>
      <c r="B28" s="29"/>
      <c r="C28" s="29"/>
      <c r="D28" s="29"/>
      <c r="E28" s="29"/>
      <c r="F28" s="29"/>
      <c r="G28" s="29"/>
      <c r="H28" s="59">
        <f>SUM(A29:B52)</f>
        <v>1311959.5899999999</v>
      </c>
      <c r="I28" s="60"/>
    </row>
    <row r="29" spans="1:9" x14ac:dyDescent="0.15">
      <c r="A29" s="83">
        <v>12387.13</v>
      </c>
      <c r="B29" s="83"/>
      <c r="C29" s="61" t="s">
        <v>1000</v>
      </c>
      <c r="D29" s="61"/>
      <c r="E29" s="61"/>
      <c r="F29" s="61"/>
      <c r="G29" s="61"/>
      <c r="H29" s="61"/>
      <c r="I29" s="61"/>
    </row>
    <row r="30" spans="1:9" x14ac:dyDescent="0.15">
      <c r="A30" s="83">
        <v>131959.79999999999</v>
      </c>
      <c r="B30" s="83"/>
      <c r="C30" s="61" t="s">
        <v>1001</v>
      </c>
      <c r="D30" s="61"/>
      <c r="E30" s="61"/>
      <c r="F30" s="61"/>
      <c r="G30" s="61"/>
      <c r="H30" s="61"/>
      <c r="I30" s="61"/>
    </row>
    <row r="31" spans="1:9" x14ac:dyDescent="0.15">
      <c r="A31" s="83">
        <v>13335.33</v>
      </c>
      <c r="B31" s="83"/>
      <c r="C31" s="61" t="s">
        <v>1002</v>
      </c>
      <c r="D31" s="61"/>
      <c r="E31" s="61"/>
      <c r="F31" s="61"/>
      <c r="G31" s="61"/>
      <c r="H31" s="61"/>
      <c r="I31" s="61"/>
    </row>
    <row r="32" spans="1:9" x14ac:dyDescent="0.15">
      <c r="A32" s="81">
        <v>100000</v>
      </c>
      <c r="B32" s="82"/>
      <c r="C32" s="62" t="s">
        <v>1003</v>
      </c>
      <c r="D32" s="64"/>
      <c r="E32" s="64"/>
      <c r="F32" s="64"/>
      <c r="G32" s="64"/>
      <c r="H32" s="64"/>
      <c r="I32" s="63"/>
    </row>
    <row r="33" spans="1:9" x14ac:dyDescent="0.15">
      <c r="A33" s="81">
        <v>76320</v>
      </c>
      <c r="B33" s="82"/>
      <c r="C33" s="62" t="s">
        <v>1004</v>
      </c>
      <c r="D33" s="64"/>
      <c r="E33" s="64"/>
      <c r="F33" s="64"/>
      <c r="G33" s="64"/>
      <c r="H33" s="64"/>
      <c r="I33" s="63"/>
    </row>
    <row r="34" spans="1:9" x14ac:dyDescent="0.15">
      <c r="A34" s="81">
        <v>170000</v>
      </c>
      <c r="B34" s="82"/>
      <c r="C34" s="62" t="s">
        <v>945</v>
      </c>
      <c r="D34" s="64"/>
      <c r="E34" s="64"/>
      <c r="F34" s="64"/>
      <c r="G34" s="64"/>
      <c r="H34" s="64"/>
      <c r="I34" s="63"/>
    </row>
    <row r="35" spans="1:9" x14ac:dyDescent="0.15">
      <c r="A35" s="81">
        <v>19000</v>
      </c>
      <c r="B35" s="82"/>
      <c r="C35" s="62" t="s">
        <v>1005</v>
      </c>
      <c r="D35" s="64"/>
      <c r="E35" s="64"/>
      <c r="F35" s="64"/>
      <c r="G35" s="64"/>
      <c r="H35" s="64"/>
      <c r="I35" s="63"/>
    </row>
    <row r="36" spans="1:9" x14ac:dyDescent="0.15">
      <c r="A36" s="81">
        <v>1500</v>
      </c>
      <c r="B36" s="82"/>
      <c r="C36" s="62" t="s">
        <v>1006</v>
      </c>
      <c r="D36" s="64"/>
      <c r="E36" s="64"/>
      <c r="F36" s="64"/>
      <c r="G36" s="64"/>
      <c r="H36" s="64"/>
      <c r="I36" s="63"/>
    </row>
    <row r="37" spans="1:9" x14ac:dyDescent="0.15">
      <c r="A37" s="81">
        <v>86000</v>
      </c>
      <c r="B37" s="82"/>
      <c r="C37" s="62" t="s">
        <v>1007</v>
      </c>
      <c r="D37" s="64"/>
      <c r="E37" s="64"/>
      <c r="F37" s="64"/>
      <c r="G37" s="64"/>
      <c r="H37" s="64"/>
      <c r="I37" s="63"/>
    </row>
    <row r="38" spans="1:9" x14ac:dyDescent="0.15">
      <c r="A38" s="81">
        <v>66000</v>
      </c>
      <c r="B38" s="82"/>
      <c r="C38" s="62" t="s">
        <v>1008</v>
      </c>
      <c r="D38" s="64"/>
      <c r="E38" s="64"/>
      <c r="F38" s="64"/>
      <c r="G38" s="64"/>
      <c r="H38" s="64"/>
      <c r="I38" s="63"/>
    </row>
    <row r="39" spans="1:9" x14ac:dyDescent="0.15">
      <c r="A39" s="81">
        <v>72000</v>
      </c>
      <c r="B39" s="82"/>
      <c r="C39" s="62" t="s">
        <v>1009</v>
      </c>
      <c r="D39" s="64"/>
      <c r="E39" s="64"/>
      <c r="F39" s="64"/>
      <c r="G39" s="64"/>
      <c r="H39" s="64"/>
      <c r="I39" s="63"/>
    </row>
    <row r="40" spans="1:9" x14ac:dyDescent="0.15">
      <c r="A40" s="81">
        <v>78000</v>
      </c>
      <c r="B40" s="82"/>
      <c r="C40" s="62" t="s">
        <v>1010</v>
      </c>
      <c r="D40" s="64"/>
      <c r="E40" s="64"/>
      <c r="F40" s="64"/>
      <c r="G40" s="64"/>
      <c r="H40" s="64"/>
      <c r="I40" s="63"/>
    </row>
    <row r="41" spans="1:9" x14ac:dyDescent="0.15">
      <c r="A41" s="81">
        <v>90000</v>
      </c>
      <c r="B41" s="82"/>
      <c r="C41" s="62" t="s">
        <v>1011</v>
      </c>
      <c r="D41" s="64"/>
      <c r="E41" s="64"/>
      <c r="F41" s="64"/>
      <c r="G41" s="64"/>
      <c r="H41" s="64"/>
      <c r="I41" s="63"/>
    </row>
    <row r="42" spans="1:9" x14ac:dyDescent="0.15">
      <c r="A42" s="81">
        <v>150000</v>
      </c>
      <c r="B42" s="82"/>
      <c r="C42" s="62" t="s">
        <v>1012</v>
      </c>
      <c r="D42" s="64"/>
      <c r="E42" s="64"/>
      <c r="F42" s="64"/>
      <c r="G42" s="64"/>
      <c r="H42" s="64"/>
      <c r="I42" s="63"/>
    </row>
    <row r="43" spans="1:9" x14ac:dyDescent="0.15">
      <c r="A43" s="81">
        <v>4896</v>
      </c>
      <c r="B43" s="82"/>
      <c r="C43" s="62" t="s">
        <v>1013</v>
      </c>
      <c r="D43" s="64"/>
      <c r="E43" s="64"/>
      <c r="F43" s="64"/>
      <c r="G43" s="64"/>
      <c r="H43" s="64"/>
      <c r="I43" s="63"/>
    </row>
    <row r="44" spans="1:9" x14ac:dyDescent="0.15">
      <c r="A44" s="81">
        <v>18000</v>
      </c>
      <c r="B44" s="82"/>
      <c r="C44" s="62" t="s">
        <v>1014</v>
      </c>
      <c r="D44" s="64"/>
      <c r="E44" s="64"/>
      <c r="F44" s="64"/>
      <c r="G44" s="64"/>
      <c r="H44" s="64"/>
      <c r="I44" s="63"/>
    </row>
    <row r="45" spans="1:9" x14ac:dyDescent="0.15">
      <c r="A45" s="81">
        <v>4000</v>
      </c>
      <c r="B45" s="82"/>
      <c r="C45" s="62" t="s">
        <v>1015</v>
      </c>
      <c r="D45" s="64"/>
      <c r="E45" s="64"/>
      <c r="F45" s="64"/>
      <c r="G45" s="64"/>
      <c r="H45" s="64"/>
      <c r="I45" s="63"/>
    </row>
    <row r="46" spans="1:9" x14ac:dyDescent="0.15">
      <c r="A46" s="81">
        <v>405.65</v>
      </c>
      <c r="B46" s="82"/>
      <c r="C46" s="62" t="s">
        <v>957</v>
      </c>
      <c r="D46" s="64"/>
      <c r="E46" s="64"/>
      <c r="F46" s="64"/>
      <c r="G46" s="64"/>
      <c r="H46" s="64"/>
      <c r="I46" s="63"/>
    </row>
    <row r="47" spans="1:9" x14ac:dyDescent="0.15">
      <c r="A47" s="81">
        <v>9866.5</v>
      </c>
      <c r="B47" s="82"/>
      <c r="C47" s="62" t="s">
        <v>1016</v>
      </c>
      <c r="D47" s="64"/>
      <c r="E47" s="64"/>
      <c r="F47" s="64"/>
      <c r="G47" s="64"/>
      <c r="H47" s="64"/>
      <c r="I47" s="63"/>
    </row>
    <row r="48" spans="1:9" x14ac:dyDescent="0.15">
      <c r="A48" s="81">
        <v>4036.5</v>
      </c>
      <c r="B48" s="82"/>
      <c r="C48" s="62" t="s">
        <v>1017</v>
      </c>
      <c r="D48" s="64"/>
      <c r="E48" s="64"/>
      <c r="F48" s="64"/>
      <c r="G48" s="64"/>
      <c r="H48" s="64"/>
      <c r="I48" s="63"/>
    </row>
    <row r="49" spans="1:9" x14ac:dyDescent="0.15">
      <c r="A49" s="81">
        <v>10121.200000000001</v>
      </c>
      <c r="B49" s="82"/>
      <c r="C49" s="62" t="s">
        <v>1018</v>
      </c>
      <c r="D49" s="64"/>
      <c r="E49" s="64"/>
      <c r="F49" s="64"/>
      <c r="G49" s="64"/>
      <c r="H49" s="64"/>
      <c r="I49" s="63"/>
    </row>
    <row r="50" spans="1:9" x14ac:dyDescent="0.15">
      <c r="A50" s="30">
        <v>1090</v>
      </c>
      <c r="B50" s="31"/>
      <c r="C50" s="62" t="s">
        <v>1019</v>
      </c>
      <c r="D50" s="64"/>
      <c r="E50" s="64"/>
      <c r="F50" s="64"/>
      <c r="G50" s="64"/>
      <c r="H50" s="64"/>
      <c r="I50" s="63"/>
    </row>
    <row r="51" spans="1:9" x14ac:dyDescent="0.15">
      <c r="A51" s="81">
        <v>33041.480000000003</v>
      </c>
      <c r="B51" s="82"/>
      <c r="C51" s="62" t="s">
        <v>943</v>
      </c>
      <c r="D51" s="64"/>
      <c r="E51" s="64"/>
      <c r="F51" s="64"/>
      <c r="G51" s="64"/>
      <c r="H51" s="64"/>
      <c r="I51" s="63"/>
    </row>
    <row r="52" spans="1:9" x14ac:dyDescent="0.15">
      <c r="A52" s="81">
        <v>160000</v>
      </c>
      <c r="B52" s="82"/>
      <c r="C52" s="62" t="s">
        <v>946</v>
      </c>
      <c r="D52" s="64"/>
      <c r="E52" s="64"/>
      <c r="F52" s="64"/>
      <c r="G52" s="64"/>
      <c r="H52" s="64"/>
      <c r="I52" s="63"/>
    </row>
    <row r="53" spans="1:9" x14ac:dyDescent="0.15">
      <c r="A53" s="85"/>
      <c r="B53" s="85"/>
      <c r="C53" s="70" t="s">
        <v>947</v>
      </c>
      <c r="D53" s="70"/>
      <c r="E53" s="70"/>
      <c r="F53" s="70"/>
      <c r="G53" s="70"/>
      <c r="H53" s="70"/>
      <c r="I53" s="86"/>
    </row>
    <row r="54" spans="1:9" x14ac:dyDescent="0.15">
      <c r="A54" s="85"/>
      <c r="B54" s="85"/>
      <c r="C54" s="64" t="s">
        <v>1020</v>
      </c>
      <c r="D54" s="64"/>
      <c r="E54" s="64"/>
      <c r="F54" s="63"/>
      <c r="G54" s="87">
        <v>3200</v>
      </c>
      <c r="H54" s="88"/>
      <c r="I54" s="89"/>
    </row>
    <row r="55" spans="1:9" x14ac:dyDescent="0.15">
      <c r="A55" s="90"/>
      <c r="B55" s="91"/>
      <c r="C55" s="62" t="s">
        <v>948</v>
      </c>
      <c r="D55" s="64"/>
      <c r="E55" s="64"/>
      <c r="F55" s="63"/>
      <c r="G55" s="62">
        <v>13700</v>
      </c>
      <c r="H55" s="64"/>
      <c r="I55" s="63"/>
    </row>
    <row r="56" spans="1:9" x14ac:dyDescent="0.15">
      <c r="A56" s="81"/>
      <c r="B56" s="82"/>
      <c r="C56" s="62" t="s">
        <v>949</v>
      </c>
      <c r="D56" s="64"/>
      <c r="E56" s="64"/>
      <c r="F56" s="63"/>
      <c r="G56" s="64">
        <v>15150</v>
      </c>
      <c r="H56" s="64"/>
      <c r="I56" s="63"/>
    </row>
    <row r="57" spans="1:9" x14ac:dyDescent="0.15">
      <c r="A57" s="81"/>
      <c r="B57" s="82"/>
      <c r="C57" s="62" t="s">
        <v>1021</v>
      </c>
      <c r="D57" s="64"/>
      <c r="E57" s="64"/>
      <c r="F57" s="63"/>
      <c r="G57" s="64">
        <v>24200</v>
      </c>
      <c r="H57" s="64"/>
      <c r="I57" s="63"/>
    </row>
    <row r="58" spans="1:9" x14ac:dyDescent="0.15">
      <c r="A58" s="30"/>
      <c r="B58" s="31"/>
      <c r="C58" s="62" t="s">
        <v>1022</v>
      </c>
      <c r="D58" s="64"/>
      <c r="E58" s="64"/>
      <c r="F58" s="63"/>
      <c r="G58" s="62">
        <v>17900</v>
      </c>
      <c r="H58" s="64"/>
      <c r="I58" s="63"/>
    </row>
    <row r="59" spans="1:9" x14ac:dyDescent="0.15">
      <c r="A59" s="30"/>
      <c r="B59" s="31"/>
      <c r="C59" s="62" t="s">
        <v>1023</v>
      </c>
      <c r="D59" s="64"/>
      <c r="E59" s="64"/>
      <c r="F59" s="63"/>
      <c r="G59" s="62">
        <v>17900</v>
      </c>
      <c r="H59" s="64"/>
      <c r="I59" s="63"/>
    </row>
    <row r="60" spans="1:9" x14ac:dyDescent="0.15">
      <c r="A60" s="30"/>
      <c r="B60" s="31"/>
      <c r="C60" s="62" t="s">
        <v>1024</v>
      </c>
      <c r="D60" s="64"/>
      <c r="E60" s="64"/>
      <c r="F60" s="63"/>
      <c r="G60" s="62">
        <v>24100</v>
      </c>
      <c r="H60" s="64"/>
      <c r="I60" s="63"/>
    </row>
    <row r="61" spans="1:9" s="32" customFormat="1" x14ac:dyDescent="0.15">
      <c r="A61" s="28" t="s">
        <v>950</v>
      </c>
      <c r="B61" s="29"/>
      <c r="C61" s="29"/>
      <c r="D61" s="29"/>
      <c r="E61" s="29"/>
      <c r="F61" s="29"/>
      <c r="G61" s="29"/>
      <c r="H61" s="59">
        <f>SUM(A62:B65)</f>
        <v>29227.86</v>
      </c>
      <c r="I61" s="60"/>
    </row>
    <row r="62" spans="1:9" s="32" customFormat="1" ht="10.5" customHeight="1" x14ac:dyDescent="0.15">
      <c r="A62" s="33"/>
      <c r="B62" s="34"/>
      <c r="C62" s="92" t="s">
        <v>951</v>
      </c>
      <c r="D62" s="93"/>
      <c r="E62" s="93"/>
      <c r="F62" s="93"/>
      <c r="G62" s="93"/>
      <c r="H62" s="93"/>
      <c r="I62" s="94"/>
    </row>
    <row r="63" spans="1:9" s="32" customFormat="1" ht="36.75" customHeight="1" x14ac:dyDescent="0.15">
      <c r="A63" s="33"/>
      <c r="B63" s="34"/>
      <c r="C63" s="95" t="s">
        <v>995</v>
      </c>
      <c r="D63" s="96"/>
      <c r="E63" s="96"/>
      <c r="F63" s="96"/>
      <c r="G63" s="96"/>
      <c r="H63" s="96"/>
      <c r="I63" s="97"/>
    </row>
    <row r="64" spans="1:9" s="32" customFormat="1" ht="10.5" customHeight="1" x14ac:dyDescent="0.15">
      <c r="A64" s="98">
        <v>250</v>
      </c>
      <c r="B64" s="99"/>
      <c r="C64" s="92" t="s">
        <v>942</v>
      </c>
      <c r="D64" s="93"/>
      <c r="E64" s="93"/>
      <c r="F64" s="93"/>
      <c r="G64" s="93"/>
      <c r="H64" s="93"/>
      <c r="I64" s="94"/>
    </row>
    <row r="65" spans="1:9" x14ac:dyDescent="0.15">
      <c r="A65" s="81">
        <v>28977.86</v>
      </c>
      <c r="B65" s="82"/>
      <c r="C65" s="62" t="s">
        <v>943</v>
      </c>
      <c r="D65" s="64"/>
      <c r="E65" s="64"/>
      <c r="F65" s="64"/>
      <c r="G65" s="64"/>
      <c r="H65" s="64"/>
      <c r="I65" s="63"/>
    </row>
    <row r="66" spans="1:9" ht="10.5" customHeight="1" x14ac:dyDescent="0.15">
      <c r="A66" s="28" t="s">
        <v>952</v>
      </c>
      <c r="B66" s="29"/>
      <c r="C66" s="29"/>
      <c r="D66" s="29"/>
      <c r="E66" s="29"/>
      <c r="F66" s="29"/>
      <c r="G66" s="29"/>
      <c r="H66" s="109">
        <f>SUM(A73:B80)</f>
        <v>199046.18</v>
      </c>
      <c r="I66" s="60"/>
    </row>
    <row r="67" spans="1:9" x14ac:dyDescent="0.15">
      <c r="A67" s="100"/>
      <c r="B67" s="101"/>
      <c r="C67" s="104" t="s">
        <v>1025</v>
      </c>
      <c r="D67" s="105"/>
      <c r="E67" s="105"/>
      <c r="F67" s="105"/>
      <c r="G67" s="105"/>
      <c r="H67" s="105"/>
      <c r="I67" s="106"/>
    </row>
    <row r="68" spans="1:9" s="37" customFormat="1" ht="12.75" customHeight="1" x14ac:dyDescent="0.15">
      <c r="A68" s="107"/>
      <c r="B68" s="108"/>
      <c r="C68" s="110" t="s">
        <v>1029</v>
      </c>
      <c r="D68" s="111"/>
      <c r="E68" s="111"/>
      <c r="F68" s="111"/>
      <c r="G68" s="111"/>
      <c r="H68" s="111"/>
      <c r="I68" s="112"/>
    </row>
    <row r="69" spans="1:9" s="37" customFormat="1" ht="27.75" customHeight="1" x14ac:dyDescent="0.15">
      <c r="A69" s="100"/>
      <c r="B69" s="101"/>
      <c r="C69" s="95" t="s">
        <v>1026</v>
      </c>
      <c r="D69" s="96"/>
      <c r="E69" s="96"/>
      <c r="F69" s="96"/>
      <c r="G69" s="96"/>
      <c r="H69" s="96"/>
      <c r="I69" s="97"/>
    </row>
    <row r="70" spans="1:9" s="37" customFormat="1" ht="21.75" customHeight="1" x14ac:dyDescent="0.15">
      <c r="A70" s="102"/>
      <c r="B70" s="103"/>
      <c r="C70" s="104" t="s">
        <v>1027</v>
      </c>
      <c r="D70" s="105"/>
      <c r="E70" s="105"/>
      <c r="F70" s="105"/>
      <c r="G70" s="105"/>
      <c r="H70" s="105"/>
      <c r="I70" s="106"/>
    </row>
    <row r="71" spans="1:9" s="37" customFormat="1" ht="42" customHeight="1" x14ac:dyDescent="0.15">
      <c r="A71" s="107"/>
      <c r="B71" s="108"/>
      <c r="C71" s="104" t="s">
        <v>1028</v>
      </c>
      <c r="D71" s="105"/>
      <c r="E71" s="105"/>
      <c r="F71" s="105"/>
      <c r="G71" s="105"/>
      <c r="H71" s="105"/>
      <c r="I71" s="106"/>
    </row>
    <row r="72" spans="1:9" s="37" customFormat="1" ht="12.75" customHeight="1" x14ac:dyDescent="0.15">
      <c r="A72" s="100"/>
      <c r="B72" s="101"/>
      <c r="C72" s="110" t="s">
        <v>1030</v>
      </c>
      <c r="D72" s="111"/>
      <c r="E72" s="111"/>
      <c r="F72" s="111"/>
      <c r="G72" s="111"/>
      <c r="H72" s="111"/>
      <c r="I72" s="112"/>
    </row>
    <row r="73" spans="1:9" s="37" customFormat="1" ht="12.75" customHeight="1" x14ac:dyDescent="0.15">
      <c r="A73" s="110">
        <v>166.5</v>
      </c>
      <c r="B73" s="112"/>
      <c r="C73" s="110" t="s">
        <v>1031</v>
      </c>
      <c r="D73" s="111"/>
      <c r="E73" s="111"/>
      <c r="F73" s="111"/>
      <c r="G73" s="111"/>
      <c r="H73" s="111"/>
      <c r="I73" s="112"/>
    </row>
    <row r="74" spans="1:9" s="37" customFormat="1" ht="12.75" customHeight="1" x14ac:dyDescent="0.15">
      <c r="A74" s="110">
        <v>4900</v>
      </c>
      <c r="B74" s="112"/>
      <c r="C74" s="110" t="s">
        <v>1032</v>
      </c>
      <c r="D74" s="111"/>
      <c r="E74" s="111"/>
      <c r="F74" s="111"/>
      <c r="G74" s="111"/>
      <c r="H74" s="111"/>
      <c r="I74" s="112"/>
    </row>
    <row r="75" spans="1:9" s="37" customFormat="1" ht="12.75" customHeight="1" x14ac:dyDescent="0.15">
      <c r="A75" s="110">
        <v>2450</v>
      </c>
      <c r="B75" s="112"/>
      <c r="C75" s="110" t="s">
        <v>1033</v>
      </c>
      <c r="D75" s="111"/>
      <c r="E75" s="111"/>
      <c r="F75" s="111"/>
      <c r="G75" s="111"/>
      <c r="H75" s="111"/>
      <c r="I75" s="112"/>
    </row>
    <row r="76" spans="1:9" s="37" customFormat="1" ht="12.75" customHeight="1" x14ac:dyDescent="0.15">
      <c r="A76" s="110">
        <v>31293.599999999999</v>
      </c>
      <c r="B76" s="112"/>
      <c r="C76" s="110" t="s">
        <v>1035</v>
      </c>
      <c r="D76" s="111"/>
      <c r="E76" s="111"/>
      <c r="F76" s="111"/>
      <c r="G76" s="111"/>
      <c r="H76" s="111"/>
      <c r="I76" s="112"/>
    </row>
    <row r="77" spans="1:9" s="37" customFormat="1" ht="12.75" customHeight="1" x14ac:dyDescent="0.15">
      <c r="A77" s="110">
        <v>9900</v>
      </c>
      <c r="B77" s="112"/>
      <c r="C77" s="110" t="s">
        <v>1036</v>
      </c>
      <c r="D77" s="111"/>
      <c r="E77" s="111"/>
      <c r="F77" s="111"/>
      <c r="G77" s="111"/>
      <c r="H77" s="111"/>
      <c r="I77" s="112"/>
    </row>
    <row r="78" spans="1:9" s="37" customFormat="1" ht="12.75" customHeight="1" x14ac:dyDescent="0.15">
      <c r="A78" s="110">
        <v>990.81</v>
      </c>
      <c r="B78" s="112"/>
      <c r="C78" s="110" t="s">
        <v>953</v>
      </c>
      <c r="D78" s="111"/>
      <c r="E78" s="111"/>
      <c r="F78" s="111"/>
      <c r="G78" s="111"/>
      <c r="H78" s="111"/>
      <c r="I78" s="112"/>
    </row>
    <row r="79" spans="1:9" s="37" customFormat="1" ht="12.75" customHeight="1" x14ac:dyDescent="0.15">
      <c r="A79" s="110">
        <v>790</v>
      </c>
      <c r="B79" s="112"/>
      <c r="C79" s="110" t="s">
        <v>1034</v>
      </c>
      <c r="D79" s="111"/>
      <c r="E79" s="111"/>
      <c r="F79" s="111"/>
      <c r="G79" s="111"/>
      <c r="H79" s="111"/>
      <c r="I79" s="112"/>
    </row>
    <row r="80" spans="1:9" s="37" customFormat="1" ht="11.25" customHeight="1" x14ac:dyDescent="0.15">
      <c r="A80" s="62">
        <v>148555.26999999999</v>
      </c>
      <c r="B80" s="63"/>
      <c r="C80" s="64" t="s">
        <v>943</v>
      </c>
      <c r="D80" s="64"/>
      <c r="E80" s="64"/>
      <c r="F80" s="64"/>
      <c r="G80" s="64"/>
      <c r="H80" s="64"/>
      <c r="I80" s="63"/>
    </row>
    <row r="81" spans="1:9" x14ac:dyDescent="0.15">
      <c r="A81" s="28" t="s">
        <v>954</v>
      </c>
      <c r="B81" s="29"/>
      <c r="C81" s="29"/>
      <c r="D81" s="29"/>
      <c r="E81" s="29"/>
      <c r="F81" s="29"/>
      <c r="G81" s="29"/>
      <c r="H81" s="59">
        <f>SUM(A82:B91)</f>
        <v>32150.149999999998</v>
      </c>
      <c r="I81" s="60"/>
    </row>
    <row r="82" spans="1:9" ht="28.5" customHeight="1" x14ac:dyDescent="0.15">
      <c r="A82" s="119"/>
      <c r="B82" s="120"/>
      <c r="C82" s="113" t="s">
        <v>989</v>
      </c>
      <c r="D82" s="114"/>
      <c r="E82" s="114"/>
      <c r="F82" s="114"/>
      <c r="G82" s="114"/>
      <c r="H82" s="114"/>
      <c r="I82" s="115"/>
    </row>
    <row r="83" spans="1:9" ht="15.75" customHeight="1" x14ac:dyDescent="0.15">
      <c r="A83" s="98"/>
      <c r="B83" s="99"/>
      <c r="C83" s="113" t="s">
        <v>990</v>
      </c>
      <c r="D83" s="114"/>
      <c r="E83" s="114"/>
      <c r="F83" s="114"/>
      <c r="G83" s="114"/>
      <c r="H83" s="114"/>
      <c r="I83" s="115"/>
    </row>
    <row r="84" spans="1:9" ht="12" customHeight="1" x14ac:dyDescent="0.15">
      <c r="A84" s="98"/>
      <c r="B84" s="99"/>
      <c r="C84" s="113" t="s">
        <v>991</v>
      </c>
      <c r="D84" s="114"/>
      <c r="E84" s="114"/>
      <c r="F84" s="114"/>
      <c r="G84" s="114"/>
      <c r="H84" s="114"/>
      <c r="I84" s="115"/>
    </row>
    <row r="85" spans="1:9" ht="12" customHeight="1" x14ac:dyDescent="0.15">
      <c r="A85" s="45"/>
      <c r="B85" s="46"/>
      <c r="C85" s="113" t="s">
        <v>994</v>
      </c>
      <c r="D85" s="114"/>
      <c r="E85" s="114"/>
      <c r="F85" s="114"/>
      <c r="G85" s="114"/>
      <c r="H85" s="114"/>
      <c r="I85" s="115"/>
    </row>
    <row r="86" spans="1:9" ht="12" customHeight="1" x14ac:dyDescent="0.15">
      <c r="A86" s="35">
        <v>1292.03</v>
      </c>
      <c r="B86" s="36"/>
      <c r="C86" s="116" t="s">
        <v>992</v>
      </c>
      <c r="D86" s="117"/>
      <c r="E86" s="117"/>
      <c r="F86" s="117"/>
      <c r="G86" s="117"/>
      <c r="H86" s="117"/>
      <c r="I86" s="118"/>
    </row>
    <row r="87" spans="1:9" ht="12" customHeight="1" x14ac:dyDescent="0.15">
      <c r="A87" s="98">
        <v>1160</v>
      </c>
      <c r="B87" s="99"/>
      <c r="C87" s="113" t="s">
        <v>993</v>
      </c>
      <c r="D87" s="114"/>
      <c r="E87" s="114"/>
      <c r="F87" s="114"/>
      <c r="G87" s="114"/>
      <c r="H87" s="114"/>
      <c r="I87" s="115"/>
    </row>
    <row r="88" spans="1:9" ht="12" customHeight="1" x14ac:dyDescent="0.15">
      <c r="A88" s="98">
        <v>4058</v>
      </c>
      <c r="B88" s="99"/>
      <c r="C88" s="113" t="s">
        <v>955</v>
      </c>
      <c r="D88" s="114"/>
      <c r="E88" s="114"/>
      <c r="F88" s="114"/>
      <c r="G88" s="114"/>
      <c r="H88" s="114"/>
      <c r="I88" s="115"/>
    </row>
    <row r="89" spans="1:9" ht="12" customHeight="1" x14ac:dyDescent="0.15">
      <c r="A89" s="98">
        <v>53.5</v>
      </c>
      <c r="B89" s="99"/>
      <c r="C89" s="113" t="s">
        <v>956</v>
      </c>
      <c r="D89" s="114"/>
      <c r="E89" s="114"/>
      <c r="F89" s="114"/>
      <c r="G89" s="114"/>
      <c r="H89" s="114"/>
      <c r="I89" s="115"/>
    </row>
    <row r="90" spans="1:9" ht="12" customHeight="1" x14ac:dyDescent="0.15">
      <c r="A90" s="98">
        <v>253</v>
      </c>
      <c r="B90" s="99"/>
      <c r="C90" s="113" t="s">
        <v>957</v>
      </c>
      <c r="D90" s="114"/>
      <c r="E90" s="114"/>
      <c r="F90" s="114"/>
      <c r="G90" s="114"/>
      <c r="H90" s="114"/>
      <c r="I90" s="115"/>
    </row>
    <row r="91" spans="1:9" x14ac:dyDescent="0.15">
      <c r="A91" s="81">
        <v>25333.62</v>
      </c>
      <c r="B91" s="82"/>
      <c r="C91" s="62" t="s">
        <v>943</v>
      </c>
      <c r="D91" s="64"/>
      <c r="E91" s="64"/>
      <c r="F91" s="64"/>
      <c r="G91" s="64"/>
      <c r="H91" s="64"/>
      <c r="I91" s="63"/>
    </row>
    <row r="92" spans="1:9" x14ac:dyDescent="0.15">
      <c r="A92" s="28" t="s">
        <v>958</v>
      </c>
      <c r="B92" s="29"/>
      <c r="C92" s="29"/>
      <c r="D92" s="29"/>
      <c r="E92" s="29"/>
      <c r="F92" s="29"/>
      <c r="G92" s="29"/>
      <c r="H92" s="59">
        <f>SUM(A95:B108)</f>
        <v>301462.99</v>
      </c>
      <c r="I92" s="60"/>
    </row>
    <row r="93" spans="1:9" ht="18.75" customHeight="1" x14ac:dyDescent="0.15">
      <c r="A93" s="121"/>
      <c r="B93" s="122"/>
      <c r="C93" s="123" t="s">
        <v>959</v>
      </c>
      <c r="D93" s="124"/>
      <c r="E93" s="124"/>
      <c r="F93" s="124"/>
      <c r="G93" s="124"/>
      <c r="H93" s="124"/>
      <c r="I93" s="125"/>
    </row>
    <row r="94" spans="1:9" ht="31.5" customHeight="1" x14ac:dyDescent="0.15">
      <c r="A94" s="128"/>
      <c r="B94" s="129"/>
      <c r="C94" s="130" t="s">
        <v>979</v>
      </c>
      <c r="D94" s="131"/>
      <c r="E94" s="131"/>
      <c r="F94" s="131"/>
      <c r="G94" s="131"/>
      <c r="H94" s="131"/>
      <c r="I94" s="132"/>
    </row>
    <row r="95" spans="1:9" ht="27.75" customHeight="1" x14ac:dyDescent="0.15">
      <c r="A95" s="38"/>
      <c r="B95" s="39"/>
      <c r="C95" s="113" t="s">
        <v>980</v>
      </c>
      <c r="D95" s="114"/>
      <c r="E95" s="114"/>
      <c r="F95" s="114"/>
      <c r="G95" s="114"/>
      <c r="H95" s="114"/>
      <c r="I95" s="115"/>
    </row>
    <row r="96" spans="1:9" ht="22.5" customHeight="1" x14ac:dyDescent="0.15">
      <c r="A96" s="121"/>
      <c r="B96" s="122"/>
      <c r="C96" s="133" t="s">
        <v>981</v>
      </c>
      <c r="D96" s="134"/>
      <c r="E96" s="134"/>
      <c r="F96" s="134"/>
      <c r="G96" s="134"/>
      <c r="H96" s="134"/>
      <c r="I96" s="135"/>
    </row>
    <row r="97" spans="1:9" ht="21.75" customHeight="1" x14ac:dyDescent="0.15">
      <c r="A97" s="40"/>
      <c r="B97" s="41"/>
      <c r="C97" s="123" t="s">
        <v>982</v>
      </c>
      <c r="D97" s="124"/>
      <c r="E97" s="124"/>
      <c r="F97" s="124"/>
      <c r="G97" s="124"/>
      <c r="H97" s="124"/>
      <c r="I97" s="125"/>
    </row>
    <row r="98" spans="1:9" ht="13.5" customHeight="1" x14ac:dyDescent="0.15">
      <c r="A98" s="126">
        <v>1780</v>
      </c>
      <c r="B98" s="127"/>
      <c r="C98" s="123" t="s">
        <v>984</v>
      </c>
      <c r="D98" s="124"/>
      <c r="E98" s="124"/>
      <c r="F98" s="124"/>
      <c r="G98" s="124"/>
      <c r="H98" s="124"/>
      <c r="I98" s="125"/>
    </row>
    <row r="99" spans="1:9" ht="13.5" customHeight="1" x14ac:dyDescent="0.15">
      <c r="A99" s="126">
        <v>22400</v>
      </c>
      <c r="B99" s="127"/>
      <c r="C99" s="123" t="s">
        <v>985</v>
      </c>
      <c r="D99" s="124"/>
      <c r="E99" s="124"/>
      <c r="F99" s="124"/>
      <c r="G99" s="124"/>
      <c r="H99" s="124"/>
      <c r="I99" s="125"/>
    </row>
    <row r="100" spans="1:9" ht="12.75" customHeight="1" x14ac:dyDescent="0.15">
      <c r="A100" s="126">
        <v>1900</v>
      </c>
      <c r="B100" s="127"/>
      <c r="C100" s="123" t="s">
        <v>983</v>
      </c>
      <c r="D100" s="124"/>
      <c r="E100" s="124"/>
      <c r="F100" s="124"/>
      <c r="G100" s="124"/>
      <c r="H100" s="124"/>
      <c r="I100" s="125"/>
    </row>
    <row r="101" spans="1:9" ht="12.75" customHeight="1" x14ac:dyDescent="0.15">
      <c r="A101" s="126">
        <v>44</v>
      </c>
      <c r="B101" s="127"/>
      <c r="C101" s="123" t="s">
        <v>988</v>
      </c>
      <c r="D101" s="124"/>
      <c r="E101" s="124"/>
      <c r="F101" s="124"/>
      <c r="G101" s="124"/>
      <c r="H101" s="124"/>
      <c r="I101" s="125"/>
    </row>
    <row r="102" spans="1:9" ht="11.25" customHeight="1" x14ac:dyDescent="0.15">
      <c r="A102" s="126">
        <v>62088</v>
      </c>
      <c r="B102" s="127"/>
      <c r="C102" s="123" t="s">
        <v>987</v>
      </c>
      <c r="D102" s="124"/>
      <c r="E102" s="124"/>
      <c r="F102" s="124"/>
      <c r="G102" s="124"/>
      <c r="H102" s="124"/>
      <c r="I102" s="125"/>
    </row>
    <row r="103" spans="1:9" ht="11.25" customHeight="1" x14ac:dyDescent="0.15">
      <c r="A103" s="126">
        <v>1427</v>
      </c>
      <c r="B103" s="127"/>
      <c r="C103" s="123" t="s">
        <v>986</v>
      </c>
      <c r="D103" s="124"/>
      <c r="E103" s="124"/>
      <c r="F103" s="124"/>
      <c r="G103" s="124"/>
      <c r="H103" s="124"/>
      <c r="I103" s="125"/>
    </row>
    <row r="104" spans="1:9" ht="12.75" customHeight="1" x14ac:dyDescent="0.15">
      <c r="A104" s="126">
        <v>135380</v>
      </c>
      <c r="B104" s="127"/>
      <c r="C104" s="123" t="s">
        <v>960</v>
      </c>
      <c r="D104" s="124"/>
      <c r="E104" s="124"/>
      <c r="F104" s="124"/>
      <c r="G104" s="124"/>
      <c r="H104" s="124"/>
      <c r="I104" s="125"/>
    </row>
    <row r="105" spans="1:9" ht="12" customHeight="1" x14ac:dyDescent="0.15">
      <c r="A105" s="126">
        <v>8611</v>
      </c>
      <c r="B105" s="127"/>
      <c r="C105" s="123" t="s">
        <v>961</v>
      </c>
      <c r="D105" s="124"/>
      <c r="E105" s="124"/>
      <c r="F105" s="124"/>
      <c r="G105" s="124"/>
      <c r="H105" s="124"/>
      <c r="I105" s="125"/>
    </row>
    <row r="106" spans="1:9" ht="12" customHeight="1" x14ac:dyDescent="0.15">
      <c r="A106" s="126">
        <v>56</v>
      </c>
      <c r="B106" s="127"/>
      <c r="C106" s="126" t="s">
        <v>957</v>
      </c>
      <c r="D106" s="136"/>
      <c r="E106" s="136"/>
      <c r="F106" s="136"/>
      <c r="G106" s="136"/>
      <c r="H106" s="136"/>
      <c r="I106" s="127"/>
    </row>
    <row r="107" spans="1:9" ht="11.25" customHeight="1" x14ac:dyDescent="0.15">
      <c r="A107" s="40">
        <v>253</v>
      </c>
      <c r="B107" s="41"/>
      <c r="C107" s="123" t="s">
        <v>953</v>
      </c>
      <c r="D107" s="124"/>
      <c r="E107" s="124"/>
      <c r="F107" s="124"/>
      <c r="G107" s="124"/>
      <c r="H107" s="124"/>
      <c r="I107" s="125"/>
    </row>
    <row r="108" spans="1:9" x14ac:dyDescent="0.15">
      <c r="A108" s="62">
        <v>67523.990000000005</v>
      </c>
      <c r="B108" s="63"/>
      <c r="C108" s="62" t="s">
        <v>943</v>
      </c>
      <c r="D108" s="64"/>
      <c r="E108" s="64"/>
      <c r="F108" s="64"/>
      <c r="G108" s="64"/>
      <c r="H108" s="64"/>
      <c r="I108" s="63"/>
    </row>
    <row r="109" spans="1:9" x14ac:dyDescent="0.15">
      <c r="A109" s="28" t="s">
        <v>962</v>
      </c>
      <c r="B109" s="29"/>
      <c r="C109" s="29"/>
      <c r="D109" s="29"/>
      <c r="E109" s="29"/>
      <c r="F109" s="29"/>
      <c r="G109" s="29"/>
      <c r="H109" s="59">
        <f>SUM(A110:B123)</f>
        <v>208227.63</v>
      </c>
      <c r="I109" s="60"/>
    </row>
    <row r="110" spans="1:9" x14ac:dyDescent="0.15">
      <c r="A110" s="81">
        <v>120603.94</v>
      </c>
      <c r="B110" s="82"/>
      <c r="C110" s="62" t="s">
        <v>963</v>
      </c>
      <c r="D110" s="64"/>
      <c r="E110" s="64"/>
      <c r="F110" s="64"/>
      <c r="G110" s="64"/>
      <c r="H110" s="64"/>
      <c r="I110" s="63"/>
    </row>
    <row r="111" spans="1:9" x14ac:dyDescent="0.15">
      <c r="A111" s="81">
        <v>23252.85</v>
      </c>
      <c r="B111" s="82"/>
      <c r="C111" s="62" t="s">
        <v>964</v>
      </c>
      <c r="D111" s="64"/>
      <c r="E111" s="64"/>
      <c r="F111" s="64"/>
      <c r="G111" s="64"/>
      <c r="H111" s="64"/>
      <c r="I111" s="63"/>
    </row>
    <row r="112" spans="1:9" x14ac:dyDescent="0.15">
      <c r="A112" s="81">
        <v>4650.9399999999996</v>
      </c>
      <c r="B112" s="82"/>
      <c r="C112" s="62" t="s">
        <v>965</v>
      </c>
      <c r="D112" s="64"/>
      <c r="E112" s="64"/>
      <c r="F112" s="64"/>
      <c r="G112" s="64"/>
      <c r="H112" s="64"/>
      <c r="I112" s="63"/>
    </row>
    <row r="113" spans="1:9" x14ac:dyDescent="0.15">
      <c r="A113" s="81">
        <v>7703</v>
      </c>
      <c r="B113" s="82"/>
      <c r="C113" s="62" t="s">
        <v>966</v>
      </c>
      <c r="D113" s="64"/>
      <c r="E113" s="64"/>
      <c r="F113" s="64"/>
      <c r="G113" s="64"/>
      <c r="H113" s="64"/>
      <c r="I113" s="63"/>
    </row>
    <row r="114" spans="1:9" x14ac:dyDescent="0.15">
      <c r="A114" s="81">
        <v>14350</v>
      </c>
      <c r="B114" s="82"/>
      <c r="C114" s="62" t="s">
        <v>968</v>
      </c>
      <c r="D114" s="64"/>
      <c r="E114" s="64"/>
      <c r="F114" s="64"/>
      <c r="G114" s="64"/>
      <c r="H114" s="64"/>
      <c r="I114" s="63"/>
    </row>
    <row r="115" spans="1:9" x14ac:dyDescent="0.15">
      <c r="A115" s="81">
        <v>758.63</v>
      </c>
      <c r="B115" s="82"/>
      <c r="C115" s="62" t="s">
        <v>972</v>
      </c>
      <c r="D115" s="64"/>
      <c r="E115" s="64"/>
      <c r="F115" s="64"/>
      <c r="G115" s="64"/>
      <c r="H115" s="64"/>
      <c r="I115" s="63"/>
    </row>
    <row r="116" spans="1:9" x14ac:dyDescent="0.15">
      <c r="A116" s="81">
        <v>400</v>
      </c>
      <c r="B116" s="82"/>
      <c r="C116" s="62" t="s">
        <v>973</v>
      </c>
      <c r="D116" s="64"/>
      <c r="E116" s="64"/>
      <c r="F116" s="64"/>
      <c r="G116" s="64"/>
      <c r="H116" s="64"/>
      <c r="I116" s="63"/>
    </row>
    <row r="117" spans="1:9" x14ac:dyDescent="0.15">
      <c r="A117" s="81">
        <v>600</v>
      </c>
      <c r="B117" s="82"/>
      <c r="C117" s="62" t="s">
        <v>974</v>
      </c>
      <c r="D117" s="64"/>
      <c r="E117" s="64"/>
      <c r="F117" s="64"/>
      <c r="G117" s="64"/>
      <c r="H117" s="64"/>
      <c r="I117" s="63"/>
    </row>
    <row r="118" spans="1:9" x14ac:dyDescent="0.15">
      <c r="A118" s="81">
        <v>0.09</v>
      </c>
      <c r="B118" s="82"/>
      <c r="C118" s="62" t="s">
        <v>975</v>
      </c>
      <c r="D118" s="64"/>
      <c r="E118" s="64"/>
      <c r="F118" s="64"/>
      <c r="G118" s="64"/>
      <c r="H118" s="64"/>
      <c r="I118" s="63"/>
    </row>
    <row r="119" spans="1:9" x14ac:dyDescent="0.15">
      <c r="A119" s="81">
        <v>51</v>
      </c>
      <c r="B119" s="82"/>
      <c r="C119" s="62" t="s">
        <v>976</v>
      </c>
      <c r="D119" s="64"/>
      <c r="E119" s="64"/>
      <c r="F119" s="64"/>
      <c r="G119" s="64"/>
      <c r="H119" s="64"/>
      <c r="I119" s="63"/>
    </row>
    <row r="120" spans="1:9" x14ac:dyDescent="0.15">
      <c r="A120" s="81">
        <v>33310</v>
      </c>
      <c r="B120" s="82"/>
      <c r="C120" s="62" t="s">
        <v>977</v>
      </c>
      <c r="D120" s="64"/>
      <c r="E120" s="64"/>
      <c r="F120" s="64"/>
      <c r="G120" s="64"/>
      <c r="H120" s="64"/>
      <c r="I120" s="63"/>
    </row>
    <row r="121" spans="1:9" x14ac:dyDescent="0.15">
      <c r="A121" s="81">
        <v>1325</v>
      </c>
      <c r="B121" s="82"/>
      <c r="C121" s="62" t="s">
        <v>978</v>
      </c>
      <c r="D121" s="64"/>
      <c r="E121" s="64"/>
      <c r="F121" s="64"/>
      <c r="G121" s="64"/>
      <c r="H121" s="64"/>
      <c r="I121" s="63"/>
    </row>
    <row r="122" spans="1:9" x14ac:dyDescent="0.15">
      <c r="A122" s="81">
        <v>902.18</v>
      </c>
      <c r="B122" s="82"/>
      <c r="C122" s="62" t="s">
        <v>967</v>
      </c>
      <c r="D122" s="64"/>
      <c r="E122" s="64"/>
      <c r="F122" s="64"/>
      <c r="G122" s="64"/>
      <c r="H122" s="64"/>
      <c r="I122" s="63"/>
    </row>
    <row r="123" spans="1:9" x14ac:dyDescent="0.15">
      <c r="A123" s="81">
        <v>320</v>
      </c>
      <c r="B123" s="82"/>
      <c r="C123" s="62" t="s">
        <v>969</v>
      </c>
      <c r="D123" s="64"/>
      <c r="E123" s="64"/>
      <c r="F123" s="64"/>
      <c r="G123" s="64"/>
      <c r="H123" s="64"/>
      <c r="I123" s="63"/>
    </row>
    <row r="124" spans="1:9" x14ac:dyDescent="0.15">
      <c r="A124" s="42"/>
      <c r="B124" s="42"/>
      <c r="C124" s="43"/>
      <c r="D124" s="43"/>
      <c r="E124" s="43"/>
      <c r="F124" s="43"/>
      <c r="G124" s="43"/>
      <c r="H124" s="43"/>
      <c r="I124" s="43"/>
    </row>
    <row r="125" spans="1:9" x14ac:dyDescent="0.15">
      <c r="I125" s="44"/>
    </row>
    <row r="126" spans="1:9" x14ac:dyDescent="0.15">
      <c r="A126" s="44"/>
      <c r="I126" s="44"/>
    </row>
    <row r="127" spans="1:9" x14ac:dyDescent="0.15">
      <c r="A127" s="44"/>
    </row>
  </sheetData>
  <mergeCells count="216">
    <mergeCell ref="C115:I115"/>
    <mergeCell ref="A119:B119"/>
    <mergeCell ref="A120:B120"/>
    <mergeCell ref="C121:I121"/>
    <mergeCell ref="A121:B121"/>
    <mergeCell ref="A123:B123"/>
    <mergeCell ref="C123:I123"/>
    <mergeCell ref="C85:I85"/>
    <mergeCell ref="C48:I48"/>
    <mergeCell ref="C49:I49"/>
    <mergeCell ref="A48:B48"/>
    <mergeCell ref="A49:B49"/>
    <mergeCell ref="A113:B113"/>
    <mergeCell ref="C113:I113"/>
    <mergeCell ref="A122:B122"/>
    <mergeCell ref="C122:I122"/>
    <mergeCell ref="H109:I109"/>
    <mergeCell ref="A110:B110"/>
    <mergeCell ref="C110:I110"/>
    <mergeCell ref="A111:B111"/>
    <mergeCell ref="C111:I111"/>
    <mergeCell ref="A112:B112"/>
    <mergeCell ref="C112:I112"/>
    <mergeCell ref="C114:I114"/>
    <mergeCell ref="A114:B114"/>
    <mergeCell ref="C120:I120"/>
    <mergeCell ref="A104:B104"/>
    <mergeCell ref="C104:I104"/>
    <mergeCell ref="A105:B105"/>
    <mergeCell ref="C105:I105"/>
    <mergeCell ref="C107:I107"/>
    <mergeCell ref="A108:B108"/>
    <mergeCell ref="C108:I108"/>
    <mergeCell ref="A101:B101"/>
    <mergeCell ref="C101:I101"/>
    <mergeCell ref="A102:B102"/>
    <mergeCell ref="C102:I102"/>
    <mergeCell ref="A103:B103"/>
    <mergeCell ref="C103:I103"/>
    <mergeCell ref="C106:I106"/>
    <mergeCell ref="A106:B106"/>
    <mergeCell ref="C116:I116"/>
    <mergeCell ref="A115:B115"/>
    <mergeCell ref="A116:B116"/>
    <mergeCell ref="C117:I117"/>
    <mergeCell ref="C118:I118"/>
    <mergeCell ref="A117:B117"/>
    <mergeCell ref="A118:B118"/>
    <mergeCell ref="C119:I119"/>
    <mergeCell ref="A98:B98"/>
    <mergeCell ref="C98:I98"/>
    <mergeCell ref="A99:B99"/>
    <mergeCell ref="C99:I99"/>
    <mergeCell ref="A100:B100"/>
    <mergeCell ref="C100:I100"/>
    <mergeCell ref="A94:B94"/>
    <mergeCell ref="C94:I94"/>
    <mergeCell ref="C95:I95"/>
    <mergeCell ref="A96:B96"/>
    <mergeCell ref="C96:I96"/>
    <mergeCell ref="C97:I97"/>
    <mergeCell ref="H92:I92"/>
    <mergeCell ref="A93:B93"/>
    <mergeCell ref="C93:I93"/>
    <mergeCell ref="A87:B87"/>
    <mergeCell ref="C87:I87"/>
    <mergeCell ref="A88:B88"/>
    <mergeCell ref="C88:I88"/>
    <mergeCell ref="A89:B89"/>
    <mergeCell ref="C89:I89"/>
    <mergeCell ref="C86:I86"/>
    <mergeCell ref="A80:B80"/>
    <mergeCell ref="C80:I80"/>
    <mergeCell ref="H81:I81"/>
    <mergeCell ref="A82:B82"/>
    <mergeCell ref="C82:I82"/>
    <mergeCell ref="A90:B90"/>
    <mergeCell ref="C90:I90"/>
    <mergeCell ref="A91:B91"/>
    <mergeCell ref="C91:I91"/>
    <mergeCell ref="A78:B78"/>
    <mergeCell ref="C78:I78"/>
    <mergeCell ref="A79:B79"/>
    <mergeCell ref="C79:I79"/>
    <mergeCell ref="A77:B77"/>
    <mergeCell ref="C77:I77"/>
    <mergeCell ref="A83:B83"/>
    <mergeCell ref="C83:I83"/>
    <mergeCell ref="A84:B84"/>
    <mergeCell ref="C84:I84"/>
    <mergeCell ref="A74:B74"/>
    <mergeCell ref="C74:I74"/>
    <mergeCell ref="A75:B75"/>
    <mergeCell ref="C75:I75"/>
    <mergeCell ref="A76:B76"/>
    <mergeCell ref="C76:I76"/>
    <mergeCell ref="A72:B72"/>
    <mergeCell ref="C72:I72"/>
    <mergeCell ref="A73:B73"/>
    <mergeCell ref="C73:I73"/>
    <mergeCell ref="A70:B70"/>
    <mergeCell ref="C70:I70"/>
    <mergeCell ref="A71:B71"/>
    <mergeCell ref="C71:I71"/>
    <mergeCell ref="A65:B65"/>
    <mergeCell ref="C65:I65"/>
    <mergeCell ref="H66:I66"/>
    <mergeCell ref="A67:B67"/>
    <mergeCell ref="C67:I67"/>
    <mergeCell ref="A68:B68"/>
    <mergeCell ref="C68:I68"/>
    <mergeCell ref="C62:I62"/>
    <mergeCell ref="C63:I63"/>
    <mergeCell ref="A64:B64"/>
    <mergeCell ref="C64:I64"/>
    <mergeCell ref="H61:I61"/>
    <mergeCell ref="C60:F60"/>
    <mergeCell ref="G60:I60"/>
    <mergeCell ref="A69:B69"/>
    <mergeCell ref="C69:I69"/>
    <mergeCell ref="A57:B57"/>
    <mergeCell ref="C57:F57"/>
    <mergeCell ref="G57:I57"/>
    <mergeCell ref="C58:F58"/>
    <mergeCell ref="G58:I58"/>
    <mergeCell ref="C59:F59"/>
    <mergeCell ref="G59:I59"/>
    <mergeCell ref="A55:B55"/>
    <mergeCell ref="C55:F55"/>
    <mergeCell ref="G55:I55"/>
    <mergeCell ref="A56:B56"/>
    <mergeCell ref="C56:F56"/>
    <mergeCell ref="G56:I56"/>
    <mergeCell ref="A52:B52"/>
    <mergeCell ref="C52:I52"/>
    <mergeCell ref="A53:B53"/>
    <mergeCell ref="C53:I53"/>
    <mergeCell ref="A54:B54"/>
    <mergeCell ref="C54:F54"/>
    <mergeCell ref="G54:I54"/>
    <mergeCell ref="A46:B46"/>
    <mergeCell ref="C46:I46"/>
    <mergeCell ref="A47:B47"/>
    <mergeCell ref="C47:I47"/>
    <mergeCell ref="C50:I50"/>
    <mergeCell ref="A51:B51"/>
    <mergeCell ref="C51:I51"/>
    <mergeCell ref="A43:B43"/>
    <mergeCell ref="C43:I43"/>
    <mergeCell ref="A44:B44"/>
    <mergeCell ref="C44:I44"/>
    <mergeCell ref="A45:B45"/>
    <mergeCell ref="C45:I45"/>
    <mergeCell ref="A40:B40"/>
    <mergeCell ref="C40:I40"/>
    <mergeCell ref="A41:B41"/>
    <mergeCell ref="C41:I41"/>
    <mergeCell ref="A42:B42"/>
    <mergeCell ref="C42:I42"/>
    <mergeCell ref="A37:B37"/>
    <mergeCell ref="C37:I37"/>
    <mergeCell ref="A38:B38"/>
    <mergeCell ref="C38:I38"/>
    <mergeCell ref="A39:B39"/>
    <mergeCell ref="C39:I39"/>
    <mergeCell ref="A34:B34"/>
    <mergeCell ref="C34:I34"/>
    <mergeCell ref="A35:B35"/>
    <mergeCell ref="C35:I35"/>
    <mergeCell ref="A36:B36"/>
    <mergeCell ref="C36:I36"/>
    <mergeCell ref="A31:B31"/>
    <mergeCell ref="C31:I31"/>
    <mergeCell ref="A32:B32"/>
    <mergeCell ref="C32:I32"/>
    <mergeCell ref="A33:B33"/>
    <mergeCell ref="C33:I33"/>
    <mergeCell ref="A27:B27"/>
    <mergeCell ref="C27:I27"/>
    <mergeCell ref="H28:I28"/>
    <mergeCell ref="A29:B29"/>
    <mergeCell ref="C29:I29"/>
    <mergeCell ref="A30:B30"/>
    <mergeCell ref="C30:I30"/>
    <mergeCell ref="A25:B25"/>
    <mergeCell ref="C25:I25"/>
    <mergeCell ref="A26:B26"/>
    <mergeCell ref="C26:I26"/>
    <mergeCell ref="A24:B24"/>
    <mergeCell ref="C24:I24"/>
    <mergeCell ref="A21:B21"/>
    <mergeCell ref="C21:I21"/>
    <mergeCell ref="A22:B22"/>
    <mergeCell ref="C22:I22"/>
    <mergeCell ref="A23:B23"/>
    <mergeCell ref="C23:I23"/>
    <mergeCell ref="A19:B19"/>
    <mergeCell ref="C19:I19"/>
    <mergeCell ref="A20:B20"/>
    <mergeCell ref="C20:I20"/>
    <mergeCell ref="A13:I13"/>
    <mergeCell ref="A14:G14"/>
    <mergeCell ref="H14:I14"/>
    <mergeCell ref="A15:G15"/>
    <mergeCell ref="H15:I15"/>
    <mergeCell ref="A16:G16"/>
    <mergeCell ref="H16:I16"/>
    <mergeCell ref="A1:I1"/>
    <mergeCell ref="A2:A11"/>
    <mergeCell ref="B2:B11"/>
    <mergeCell ref="C2:C11"/>
    <mergeCell ref="D2:I7"/>
    <mergeCell ref="A12:G12"/>
    <mergeCell ref="H12:I12"/>
    <mergeCell ref="A17:I17"/>
    <mergeCell ref="H18:I1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86"/>
  <sheetViews>
    <sheetView workbookViewId="0">
      <selection activeCell="B13" sqref="B13"/>
    </sheetView>
  </sheetViews>
  <sheetFormatPr defaultRowHeight="15" x14ac:dyDescent="0.25"/>
  <cols>
    <col min="1" max="1" width="25.140625" customWidth="1"/>
    <col min="2" max="2" width="52.7109375" customWidth="1"/>
    <col min="3" max="3" width="14.42578125" style="12" customWidth="1"/>
    <col min="4" max="4" width="19.28515625" customWidth="1"/>
    <col min="5" max="5" width="41.7109375" customWidth="1"/>
  </cols>
  <sheetData>
    <row r="1" spans="1:5" s="12" customFormat="1" x14ac:dyDescent="0.25">
      <c r="A1" s="9" t="s">
        <v>22</v>
      </c>
      <c r="B1" s="9" t="s">
        <v>137</v>
      </c>
      <c r="C1" s="9" t="s">
        <v>138</v>
      </c>
      <c r="D1" s="9" t="s">
        <v>139</v>
      </c>
      <c r="E1" s="9" t="s">
        <v>25</v>
      </c>
    </row>
    <row r="2" spans="1:5" x14ac:dyDescent="0.25">
      <c r="A2" s="14">
        <v>43344.408298611001</v>
      </c>
      <c r="B2" s="15" t="s">
        <v>224</v>
      </c>
      <c r="C2" s="16" t="s">
        <v>143</v>
      </c>
      <c r="D2" s="17">
        <v>50</v>
      </c>
      <c r="E2" s="17">
        <v>46</v>
      </c>
    </row>
    <row r="3" spans="1:5" x14ac:dyDescent="0.25">
      <c r="A3" s="14">
        <v>43344.408437500002</v>
      </c>
      <c r="B3" s="15" t="s">
        <v>272</v>
      </c>
      <c r="C3" s="16" t="s">
        <v>143</v>
      </c>
      <c r="D3" s="17">
        <v>20</v>
      </c>
      <c r="E3" s="17">
        <v>18.399999999999999</v>
      </c>
    </row>
    <row r="4" spans="1:5" x14ac:dyDescent="0.25">
      <c r="A4" s="14">
        <v>43344.408773148003</v>
      </c>
      <c r="B4" s="15" t="s">
        <v>215</v>
      </c>
      <c r="C4" s="16" t="s">
        <v>143</v>
      </c>
      <c r="D4" s="17">
        <v>50</v>
      </c>
      <c r="E4" s="17">
        <v>46</v>
      </c>
    </row>
    <row r="5" spans="1:5" x14ac:dyDescent="0.25">
      <c r="A5" s="14">
        <v>43344.413344907</v>
      </c>
      <c r="B5" s="15" t="s">
        <v>368</v>
      </c>
      <c r="C5" s="16" t="s">
        <v>143</v>
      </c>
      <c r="D5" s="17">
        <v>500</v>
      </c>
      <c r="E5" s="17">
        <v>460</v>
      </c>
    </row>
    <row r="6" spans="1:5" x14ac:dyDescent="0.25">
      <c r="A6" s="14">
        <v>43344.427916667002</v>
      </c>
      <c r="B6" s="15" t="s">
        <v>169</v>
      </c>
      <c r="C6" s="16" t="s">
        <v>144</v>
      </c>
      <c r="D6" s="17">
        <v>300</v>
      </c>
      <c r="E6" s="17">
        <v>276</v>
      </c>
    </row>
    <row r="7" spans="1:5" x14ac:dyDescent="0.25">
      <c r="A7" s="14">
        <v>43344.432627315</v>
      </c>
      <c r="B7" s="15" t="s">
        <v>264</v>
      </c>
      <c r="C7" s="16" t="s">
        <v>140</v>
      </c>
      <c r="D7" s="17">
        <v>400</v>
      </c>
      <c r="E7" s="17">
        <v>368</v>
      </c>
    </row>
    <row r="8" spans="1:5" x14ac:dyDescent="0.25">
      <c r="A8" s="14">
        <v>43344.434664351997</v>
      </c>
      <c r="B8" s="15" t="s">
        <v>282</v>
      </c>
      <c r="C8" s="16" t="s">
        <v>141</v>
      </c>
      <c r="D8" s="17">
        <v>500</v>
      </c>
      <c r="E8" s="17">
        <v>460</v>
      </c>
    </row>
    <row r="9" spans="1:5" x14ac:dyDescent="0.25">
      <c r="A9" s="14">
        <v>43344.482638889</v>
      </c>
      <c r="B9" s="15" t="s">
        <v>367</v>
      </c>
      <c r="C9" s="16" t="s">
        <v>140</v>
      </c>
      <c r="D9" s="17">
        <v>300</v>
      </c>
      <c r="E9" s="17">
        <v>276</v>
      </c>
    </row>
    <row r="10" spans="1:5" x14ac:dyDescent="0.25">
      <c r="A10" s="14">
        <v>43344.482939815003</v>
      </c>
      <c r="B10" s="15" t="s">
        <v>142</v>
      </c>
      <c r="C10" s="16" t="s">
        <v>143</v>
      </c>
      <c r="D10" s="17">
        <v>100</v>
      </c>
      <c r="E10" s="17">
        <v>92</v>
      </c>
    </row>
    <row r="11" spans="1:5" x14ac:dyDescent="0.25">
      <c r="A11" s="14">
        <v>43344.534618056001</v>
      </c>
      <c r="B11" s="15" t="s">
        <v>350</v>
      </c>
      <c r="C11" s="16" t="s">
        <v>140</v>
      </c>
      <c r="D11" s="17">
        <v>200</v>
      </c>
      <c r="E11" s="17">
        <v>184</v>
      </c>
    </row>
    <row r="12" spans="1:5" x14ac:dyDescent="0.25">
      <c r="A12" s="14">
        <v>43344.676261574001</v>
      </c>
      <c r="B12" s="15" t="s">
        <v>212</v>
      </c>
      <c r="C12" s="16" t="s">
        <v>140</v>
      </c>
      <c r="D12" s="17">
        <v>50</v>
      </c>
      <c r="E12" s="17">
        <v>46</v>
      </c>
    </row>
    <row r="13" spans="1:5" x14ac:dyDescent="0.25">
      <c r="A13" s="14">
        <v>43344.700277778</v>
      </c>
      <c r="B13" s="15" t="s">
        <v>218</v>
      </c>
      <c r="C13" s="16" t="s">
        <v>140</v>
      </c>
      <c r="D13" s="17">
        <v>40</v>
      </c>
      <c r="E13" s="17">
        <v>36.799999999999997</v>
      </c>
    </row>
    <row r="14" spans="1:5" x14ac:dyDescent="0.25">
      <c r="A14" s="14">
        <v>43344.820914352</v>
      </c>
      <c r="B14" s="15" t="s">
        <v>349</v>
      </c>
      <c r="C14" s="16" t="s">
        <v>143</v>
      </c>
      <c r="D14" s="17">
        <v>70</v>
      </c>
      <c r="E14" s="17">
        <v>64.400000000000006</v>
      </c>
    </row>
    <row r="15" spans="1:5" x14ac:dyDescent="0.25">
      <c r="A15" s="14">
        <v>43345.394837963002</v>
      </c>
      <c r="B15" s="15" t="s">
        <v>162</v>
      </c>
      <c r="C15" s="16" t="s">
        <v>141</v>
      </c>
      <c r="D15" s="17">
        <v>100</v>
      </c>
      <c r="E15" s="17">
        <v>92</v>
      </c>
    </row>
    <row r="16" spans="1:5" x14ac:dyDescent="0.25">
      <c r="A16" s="14">
        <v>43345.446643518997</v>
      </c>
      <c r="B16" s="15" t="s">
        <v>236</v>
      </c>
      <c r="C16" s="16" t="s">
        <v>140</v>
      </c>
      <c r="D16" s="17">
        <v>500</v>
      </c>
      <c r="E16" s="17">
        <v>460</v>
      </c>
    </row>
    <row r="17" spans="1:5" x14ac:dyDescent="0.25">
      <c r="A17" s="14">
        <v>43345.454074073998</v>
      </c>
      <c r="B17" s="15" t="s">
        <v>345</v>
      </c>
      <c r="C17" s="16" t="s">
        <v>143</v>
      </c>
      <c r="D17" s="17">
        <v>50</v>
      </c>
      <c r="E17" s="17">
        <v>46</v>
      </c>
    </row>
    <row r="18" spans="1:5" x14ac:dyDescent="0.25">
      <c r="A18" s="14">
        <v>43345.545347222003</v>
      </c>
      <c r="B18" s="15" t="s">
        <v>67</v>
      </c>
      <c r="C18" s="16" t="s">
        <v>144</v>
      </c>
      <c r="D18" s="17">
        <v>10</v>
      </c>
      <c r="E18" s="17">
        <v>9.1999999999999993</v>
      </c>
    </row>
    <row r="19" spans="1:5" x14ac:dyDescent="0.25">
      <c r="A19" s="14">
        <v>43345.589027777998</v>
      </c>
      <c r="B19" s="15" t="s">
        <v>299</v>
      </c>
      <c r="C19" s="16" t="s">
        <v>143</v>
      </c>
      <c r="D19" s="17">
        <v>100</v>
      </c>
      <c r="E19" s="17">
        <v>92</v>
      </c>
    </row>
    <row r="20" spans="1:5" x14ac:dyDescent="0.25">
      <c r="A20" s="14">
        <v>43345.618680555999</v>
      </c>
      <c r="B20" s="15" t="s">
        <v>243</v>
      </c>
      <c r="C20" s="16" t="s">
        <v>143</v>
      </c>
      <c r="D20" s="17">
        <v>100</v>
      </c>
      <c r="E20" s="17">
        <v>92</v>
      </c>
    </row>
    <row r="21" spans="1:5" x14ac:dyDescent="0.25">
      <c r="A21" s="14">
        <v>43346.391203703999</v>
      </c>
      <c r="B21" s="15" t="s">
        <v>302</v>
      </c>
      <c r="C21" s="16" t="s">
        <v>140</v>
      </c>
      <c r="D21" s="17">
        <v>200</v>
      </c>
      <c r="E21" s="17">
        <v>184</v>
      </c>
    </row>
    <row r="22" spans="1:5" x14ac:dyDescent="0.25">
      <c r="A22" s="14">
        <v>43346.968078703998</v>
      </c>
      <c r="B22" s="15" t="s">
        <v>186</v>
      </c>
      <c r="C22" s="16" t="s">
        <v>140</v>
      </c>
      <c r="D22" s="17">
        <v>40</v>
      </c>
      <c r="E22" s="17">
        <v>36.799999999999997</v>
      </c>
    </row>
    <row r="23" spans="1:5" x14ac:dyDescent="0.25">
      <c r="A23" s="14">
        <v>43346.971076389003</v>
      </c>
      <c r="B23" s="15" t="s">
        <v>324</v>
      </c>
      <c r="C23" s="16" t="s">
        <v>143</v>
      </c>
      <c r="D23" s="17">
        <v>100</v>
      </c>
      <c r="E23" s="17">
        <v>92</v>
      </c>
    </row>
    <row r="24" spans="1:5" x14ac:dyDescent="0.25">
      <c r="A24" s="14">
        <v>43346.972974536999</v>
      </c>
      <c r="B24" s="15" t="s">
        <v>186</v>
      </c>
      <c r="C24" s="16" t="s">
        <v>140</v>
      </c>
      <c r="D24" s="17">
        <v>40</v>
      </c>
      <c r="E24" s="17">
        <v>36.799999999999997</v>
      </c>
    </row>
    <row r="25" spans="1:5" x14ac:dyDescent="0.25">
      <c r="A25" s="14">
        <v>43347.573298611002</v>
      </c>
      <c r="B25" s="15" t="s">
        <v>336</v>
      </c>
      <c r="C25" s="16" t="s">
        <v>140</v>
      </c>
      <c r="D25" s="17">
        <v>300</v>
      </c>
      <c r="E25" s="17">
        <v>276</v>
      </c>
    </row>
    <row r="26" spans="1:5" x14ac:dyDescent="0.25">
      <c r="A26" s="14">
        <v>43347.692708333001</v>
      </c>
      <c r="B26" s="15" t="s">
        <v>262</v>
      </c>
      <c r="C26" s="16" t="s">
        <v>140</v>
      </c>
      <c r="D26" s="17">
        <v>100</v>
      </c>
      <c r="E26" s="17">
        <v>92</v>
      </c>
    </row>
    <row r="27" spans="1:5" x14ac:dyDescent="0.25">
      <c r="A27" s="14">
        <v>43347.758171296002</v>
      </c>
      <c r="B27" s="15" t="s">
        <v>278</v>
      </c>
      <c r="C27" s="16" t="s">
        <v>143</v>
      </c>
      <c r="D27" s="17">
        <v>100</v>
      </c>
      <c r="E27" s="17">
        <v>92</v>
      </c>
    </row>
    <row r="28" spans="1:5" x14ac:dyDescent="0.25">
      <c r="A28" s="14">
        <v>43347.761574074</v>
      </c>
      <c r="B28" s="15" t="s">
        <v>369</v>
      </c>
      <c r="C28" s="16" t="s">
        <v>140</v>
      </c>
      <c r="D28" s="17">
        <v>100</v>
      </c>
      <c r="E28" s="17">
        <v>92</v>
      </c>
    </row>
    <row r="29" spans="1:5" x14ac:dyDescent="0.25">
      <c r="A29" s="14">
        <v>43347.891377314998</v>
      </c>
      <c r="B29" s="15" t="s">
        <v>370</v>
      </c>
      <c r="C29" s="16" t="s">
        <v>140</v>
      </c>
      <c r="D29" s="17">
        <v>45</v>
      </c>
      <c r="E29" s="17">
        <v>41.4</v>
      </c>
    </row>
    <row r="30" spans="1:5" x14ac:dyDescent="0.25">
      <c r="A30" s="14">
        <v>43347.894780092996</v>
      </c>
      <c r="B30" s="15" t="s">
        <v>355</v>
      </c>
      <c r="C30" s="16" t="s">
        <v>140</v>
      </c>
      <c r="D30" s="17">
        <v>45</v>
      </c>
      <c r="E30" s="17">
        <v>41.4</v>
      </c>
    </row>
    <row r="31" spans="1:5" x14ac:dyDescent="0.25">
      <c r="A31" s="14">
        <v>43347.950486111004</v>
      </c>
      <c r="B31" s="15" t="s">
        <v>371</v>
      </c>
      <c r="C31" s="16" t="s">
        <v>140</v>
      </c>
      <c r="D31" s="17">
        <v>200</v>
      </c>
      <c r="E31" s="17">
        <v>184</v>
      </c>
    </row>
    <row r="32" spans="1:5" x14ac:dyDescent="0.25">
      <c r="A32" s="14">
        <v>43347.966053240998</v>
      </c>
      <c r="B32" s="15" t="s">
        <v>295</v>
      </c>
      <c r="C32" s="16" t="s">
        <v>140</v>
      </c>
      <c r="D32" s="17">
        <v>500</v>
      </c>
      <c r="E32" s="17">
        <v>460</v>
      </c>
    </row>
    <row r="33" spans="1:5" x14ac:dyDescent="0.25">
      <c r="A33" s="14">
        <v>43348.461458332997</v>
      </c>
      <c r="B33" s="15" t="s">
        <v>252</v>
      </c>
      <c r="C33" s="16" t="s">
        <v>140</v>
      </c>
      <c r="D33" s="17">
        <v>40</v>
      </c>
      <c r="E33" s="17">
        <v>36.799999999999997</v>
      </c>
    </row>
    <row r="34" spans="1:5" x14ac:dyDescent="0.25">
      <c r="A34" s="14">
        <v>43348.464085647996</v>
      </c>
      <c r="B34" s="15" t="s">
        <v>252</v>
      </c>
      <c r="C34" s="16" t="s">
        <v>140</v>
      </c>
      <c r="D34" s="17">
        <v>40</v>
      </c>
      <c r="E34" s="17">
        <v>36.799999999999997</v>
      </c>
    </row>
    <row r="35" spans="1:5" x14ac:dyDescent="0.25">
      <c r="A35" s="14">
        <v>43348.542650463001</v>
      </c>
      <c r="B35" s="15" t="s">
        <v>214</v>
      </c>
      <c r="C35" s="16" t="s">
        <v>140</v>
      </c>
      <c r="D35" s="17">
        <v>100</v>
      </c>
      <c r="E35" s="17">
        <v>92</v>
      </c>
    </row>
    <row r="36" spans="1:5" x14ac:dyDescent="0.25">
      <c r="A36" s="14">
        <v>43348.749872685003</v>
      </c>
      <c r="B36" s="15" t="s">
        <v>372</v>
      </c>
      <c r="C36" s="16" t="s">
        <v>143</v>
      </c>
      <c r="D36" s="17">
        <v>1000</v>
      </c>
      <c r="E36" s="17">
        <v>920</v>
      </c>
    </row>
    <row r="37" spans="1:5" x14ac:dyDescent="0.25">
      <c r="A37" s="14">
        <v>43348.851412037002</v>
      </c>
      <c r="B37" s="15" t="s">
        <v>207</v>
      </c>
      <c r="C37" s="16" t="s">
        <v>140</v>
      </c>
      <c r="D37" s="17">
        <v>40</v>
      </c>
      <c r="E37" s="17">
        <v>36.799999999999997</v>
      </c>
    </row>
    <row r="38" spans="1:5" x14ac:dyDescent="0.25">
      <c r="A38" s="14">
        <v>43348.853217593001</v>
      </c>
      <c r="B38" s="15" t="s">
        <v>207</v>
      </c>
      <c r="C38" s="16" t="s">
        <v>140</v>
      </c>
      <c r="D38" s="17">
        <v>40</v>
      </c>
      <c r="E38" s="17">
        <v>36.799999999999997</v>
      </c>
    </row>
    <row r="39" spans="1:5" x14ac:dyDescent="0.25">
      <c r="A39" s="14">
        <v>43348.853958332998</v>
      </c>
      <c r="B39" s="15" t="s">
        <v>207</v>
      </c>
      <c r="C39" s="16" t="s">
        <v>140</v>
      </c>
      <c r="D39" s="17">
        <v>40</v>
      </c>
      <c r="E39" s="17">
        <v>36.799999999999997</v>
      </c>
    </row>
    <row r="40" spans="1:5" x14ac:dyDescent="0.25">
      <c r="A40" s="14">
        <v>43348.855324074</v>
      </c>
      <c r="B40" s="15" t="s">
        <v>207</v>
      </c>
      <c r="C40" s="16" t="s">
        <v>140</v>
      </c>
      <c r="D40" s="17">
        <v>40</v>
      </c>
      <c r="E40" s="17">
        <v>36.799999999999997</v>
      </c>
    </row>
    <row r="41" spans="1:5" x14ac:dyDescent="0.25">
      <c r="A41" s="14">
        <v>43348.893900463001</v>
      </c>
      <c r="B41" s="15" t="s">
        <v>311</v>
      </c>
      <c r="C41" s="16" t="s">
        <v>140</v>
      </c>
      <c r="D41" s="17">
        <v>500</v>
      </c>
      <c r="E41" s="17">
        <v>460</v>
      </c>
    </row>
    <row r="42" spans="1:5" x14ac:dyDescent="0.25">
      <c r="A42" s="14">
        <v>43349.461875000001</v>
      </c>
      <c r="B42" s="15" t="s">
        <v>318</v>
      </c>
      <c r="C42" s="16" t="s">
        <v>140</v>
      </c>
      <c r="D42" s="17">
        <v>500</v>
      </c>
      <c r="E42" s="17">
        <v>460</v>
      </c>
    </row>
    <row r="43" spans="1:5" x14ac:dyDescent="0.25">
      <c r="A43" s="14">
        <v>43349.471469907003</v>
      </c>
      <c r="B43" s="15" t="s">
        <v>207</v>
      </c>
      <c r="C43" s="16" t="s">
        <v>140</v>
      </c>
      <c r="D43" s="17">
        <v>40</v>
      </c>
      <c r="E43" s="17">
        <v>36.799999999999997</v>
      </c>
    </row>
    <row r="44" spans="1:5" x14ac:dyDescent="0.25">
      <c r="A44" s="14">
        <v>43349.472349536998</v>
      </c>
      <c r="B44" s="15" t="s">
        <v>207</v>
      </c>
      <c r="C44" s="16" t="s">
        <v>140</v>
      </c>
      <c r="D44" s="17">
        <v>40</v>
      </c>
      <c r="E44" s="17">
        <v>36.799999999999997</v>
      </c>
    </row>
    <row r="45" spans="1:5" x14ac:dyDescent="0.25">
      <c r="A45" s="14">
        <v>43349.473703704003</v>
      </c>
      <c r="B45" s="15" t="s">
        <v>207</v>
      </c>
      <c r="C45" s="16" t="s">
        <v>140</v>
      </c>
      <c r="D45" s="17">
        <v>40</v>
      </c>
      <c r="E45" s="17">
        <v>36.799999999999997</v>
      </c>
    </row>
    <row r="46" spans="1:5" x14ac:dyDescent="0.25">
      <c r="A46" s="14">
        <v>43349.562916666997</v>
      </c>
      <c r="B46" s="15" t="s">
        <v>364</v>
      </c>
      <c r="C46" s="16" t="s">
        <v>143</v>
      </c>
      <c r="D46" s="17">
        <v>40</v>
      </c>
      <c r="E46" s="17">
        <v>36.799999999999997</v>
      </c>
    </row>
    <row r="47" spans="1:5" x14ac:dyDescent="0.25">
      <c r="A47" s="14">
        <v>43349.615902778001</v>
      </c>
      <c r="B47" s="15" t="s">
        <v>323</v>
      </c>
      <c r="C47" s="16" t="s">
        <v>143</v>
      </c>
      <c r="D47" s="17">
        <v>40</v>
      </c>
      <c r="E47" s="17">
        <v>36.799999999999997</v>
      </c>
    </row>
    <row r="48" spans="1:5" x14ac:dyDescent="0.25">
      <c r="A48" s="14">
        <v>43349.717881944001</v>
      </c>
      <c r="B48" s="15" t="s">
        <v>181</v>
      </c>
      <c r="C48" s="16" t="s">
        <v>140</v>
      </c>
      <c r="D48" s="17">
        <v>70</v>
      </c>
      <c r="E48" s="17">
        <v>64.400000000000006</v>
      </c>
    </row>
    <row r="49" spans="1:5" x14ac:dyDescent="0.25">
      <c r="A49" s="14">
        <v>43349.741203703998</v>
      </c>
      <c r="B49" s="15" t="s">
        <v>284</v>
      </c>
      <c r="C49" s="16" t="s">
        <v>140</v>
      </c>
      <c r="D49" s="17">
        <v>200</v>
      </c>
      <c r="E49" s="17">
        <v>184</v>
      </c>
    </row>
    <row r="50" spans="1:5" x14ac:dyDescent="0.25">
      <c r="A50" s="14">
        <v>43350.021678240999</v>
      </c>
      <c r="B50" s="15" t="s">
        <v>300</v>
      </c>
      <c r="C50" s="16" t="s">
        <v>144</v>
      </c>
      <c r="D50" s="17">
        <v>100</v>
      </c>
      <c r="E50" s="17">
        <v>92</v>
      </c>
    </row>
    <row r="51" spans="1:5" x14ac:dyDescent="0.25">
      <c r="A51" s="14">
        <v>43351.414166666997</v>
      </c>
      <c r="B51" s="15" t="s">
        <v>320</v>
      </c>
      <c r="C51" s="16" t="s">
        <v>140</v>
      </c>
      <c r="D51" s="17">
        <v>200</v>
      </c>
      <c r="E51" s="17">
        <v>184</v>
      </c>
    </row>
    <row r="52" spans="1:5" x14ac:dyDescent="0.25">
      <c r="A52" s="14">
        <v>43351.499988426003</v>
      </c>
      <c r="B52" s="15" t="s">
        <v>337</v>
      </c>
      <c r="C52" s="16" t="s">
        <v>140</v>
      </c>
      <c r="D52" s="17">
        <v>200</v>
      </c>
      <c r="E52" s="17">
        <v>184</v>
      </c>
    </row>
    <row r="53" spans="1:5" x14ac:dyDescent="0.25">
      <c r="A53" s="14">
        <v>43351.702569444002</v>
      </c>
      <c r="B53" s="15" t="s">
        <v>183</v>
      </c>
      <c r="C53" s="16" t="s">
        <v>140</v>
      </c>
      <c r="D53" s="17">
        <v>40</v>
      </c>
      <c r="E53" s="17">
        <v>36.799999999999997</v>
      </c>
    </row>
    <row r="54" spans="1:5" x14ac:dyDescent="0.25">
      <c r="A54" s="14">
        <v>43351.703402778003</v>
      </c>
      <c r="B54" s="15" t="s">
        <v>373</v>
      </c>
      <c r="C54" s="16" t="s">
        <v>143</v>
      </c>
      <c r="D54" s="17">
        <v>40</v>
      </c>
      <c r="E54" s="17">
        <v>36.799999999999997</v>
      </c>
    </row>
    <row r="55" spans="1:5" x14ac:dyDescent="0.25">
      <c r="A55" s="14">
        <v>43351.734444444002</v>
      </c>
      <c r="B55" s="15" t="s">
        <v>274</v>
      </c>
      <c r="C55" s="16" t="s">
        <v>143</v>
      </c>
      <c r="D55" s="17">
        <v>40</v>
      </c>
      <c r="E55" s="17">
        <v>36.799999999999997</v>
      </c>
    </row>
    <row r="56" spans="1:5" x14ac:dyDescent="0.25">
      <c r="A56" s="14">
        <v>43351.866597221997</v>
      </c>
      <c r="B56" s="15" t="s">
        <v>226</v>
      </c>
      <c r="C56" s="16" t="s">
        <v>140</v>
      </c>
      <c r="D56" s="17">
        <v>40</v>
      </c>
      <c r="E56" s="17">
        <v>36.799999999999997</v>
      </c>
    </row>
    <row r="57" spans="1:5" x14ac:dyDescent="0.25">
      <c r="A57" s="14">
        <v>43352.921493055997</v>
      </c>
      <c r="B57" s="15" t="s">
        <v>278</v>
      </c>
      <c r="C57" s="16" t="s">
        <v>143</v>
      </c>
      <c r="D57" s="17">
        <v>100</v>
      </c>
      <c r="E57" s="17">
        <v>92</v>
      </c>
    </row>
    <row r="58" spans="1:5" x14ac:dyDescent="0.25">
      <c r="A58" s="14">
        <v>43352.998923610998</v>
      </c>
      <c r="B58" s="15" t="s">
        <v>253</v>
      </c>
      <c r="C58" s="16" t="s">
        <v>140</v>
      </c>
      <c r="D58" s="17">
        <v>500</v>
      </c>
      <c r="E58" s="17">
        <v>460</v>
      </c>
    </row>
    <row r="59" spans="1:5" x14ac:dyDescent="0.25">
      <c r="A59" s="14">
        <v>43353.615023147999</v>
      </c>
      <c r="B59" s="15" t="s">
        <v>155</v>
      </c>
      <c r="C59" s="16" t="s">
        <v>140</v>
      </c>
      <c r="D59" s="17">
        <v>1000</v>
      </c>
      <c r="E59" s="17">
        <v>920</v>
      </c>
    </row>
    <row r="60" spans="1:5" x14ac:dyDescent="0.25">
      <c r="A60" s="14">
        <v>43353.617835648001</v>
      </c>
      <c r="B60" s="15" t="s">
        <v>155</v>
      </c>
      <c r="C60" s="16" t="s">
        <v>140</v>
      </c>
      <c r="D60" s="17">
        <v>1000</v>
      </c>
      <c r="E60" s="17">
        <v>920</v>
      </c>
    </row>
    <row r="61" spans="1:5" x14ac:dyDescent="0.25">
      <c r="A61" s="14">
        <v>43353.905706019003</v>
      </c>
      <c r="B61" s="15" t="s">
        <v>210</v>
      </c>
      <c r="C61" s="16" t="s">
        <v>140</v>
      </c>
      <c r="D61" s="17">
        <v>500</v>
      </c>
      <c r="E61" s="17">
        <v>460</v>
      </c>
    </row>
    <row r="62" spans="1:5" x14ac:dyDescent="0.25">
      <c r="A62" s="14">
        <v>43353.922465278003</v>
      </c>
      <c r="B62" s="15" t="s">
        <v>237</v>
      </c>
      <c r="C62" s="16" t="s">
        <v>140</v>
      </c>
      <c r="D62" s="17">
        <v>20</v>
      </c>
      <c r="E62" s="17">
        <v>18.399999999999999</v>
      </c>
    </row>
    <row r="63" spans="1:5" x14ac:dyDescent="0.25">
      <c r="A63" s="14">
        <v>43353.922789352</v>
      </c>
      <c r="B63" s="15" t="s">
        <v>237</v>
      </c>
      <c r="C63" s="16" t="s">
        <v>140</v>
      </c>
      <c r="D63" s="17">
        <v>20</v>
      </c>
      <c r="E63" s="17">
        <v>18.399999999999999</v>
      </c>
    </row>
    <row r="64" spans="1:5" x14ac:dyDescent="0.25">
      <c r="A64" s="14">
        <v>43353.923113425997</v>
      </c>
      <c r="B64" s="15" t="s">
        <v>237</v>
      </c>
      <c r="C64" s="16" t="s">
        <v>140</v>
      </c>
      <c r="D64" s="17">
        <v>20</v>
      </c>
      <c r="E64" s="17">
        <v>18.399999999999999</v>
      </c>
    </row>
    <row r="65" spans="1:5" x14ac:dyDescent="0.25">
      <c r="A65" s="14">
        <v>43353.923726852001</v>
      </c>
      <c r="B65" s="15" t="s">
        <v>237</v>
      </c>
      <c r="C65" s="16" t="s">
        <v>140</v>
      </c>
      <c r="D65" s="17">
        <v>20</v>
      </c>
      <c r="E65" s="17">
        <v>18.399999999999999</v>
      </c>
    </row>
    <row r="66" spans="1:5" x14ac:dyDescent="0.25">
      <c r="A66" s="14">
        <v>43353.924247684998</v>
      </c>
      <c r="B66" s="15" t="s">
        <v>237</v>
      </c>
      <c r="C66" s="16" t="s">
        <v>140</v>
      </c>
      <c r="D66" s="17">
        <v>20</v>
      </c>
      <c r="E66" s="17">
        <v>18.399999999999999</v>
      </c>
    </row>
    <row r="67" spans="1:5" x14ac:dyDescent="0.25">
      <c r="A67" s="14">
        <v>43354.473194443999</v>
      </c>
      <c r="B67" s="15" t="s">
        <v>351</v>
      </c>
      <c r="C67" s="16" t="s">
        <v>143</v>
      </c>
      <c r="D67" s="17">
        <v>180</v>
      </c>
      <c r="E67" s="17">
        <v>165.6</v>
      </c>
    </row>
    <row r="68" spans="1:5" x14ac:dyDescent="0.25">
      <c r="A68" s="14">
        <v>43354.475439815003</v>
      </c>
      <c r="B68" s="15" t="s">
        <v>351</v>
      </c>
      <c r="C68" s="16" t="s">
        <v>143</v>
      </c>
      <c r="D68" s="17">
        <v>120</v>
      </c>
      <c r="E68" s="17">
        <v>110.4</v>
      </c>
    </row>
    <row r="69" spans="1:5" x14ac:dyDescent="0.25">
      <c r="A69" s="14">
        <v>43354.683090277998</v>
      </c>
      <c r="B69" s="15" t="s">
        <v>190</v>
      </c>
      <c r="C69" s="16" t="s">
        <v>140</v>
      </c>
      <c r="D69" s="17">
        <v>40</v>
      </c>
      <c r="E69" s="17">
        <v>36.799999999999997</v>
      </c>
    </row>
    <row r="70" spans="1:5" x14ac:dyDescent="0.25">
      <c r="A70" s="14">
        <v>43354.743518518997</v>
      </c>
      <c r="B70" s="15" t="s">
        <v>341</v>
      </c>
      <c r="C70" s="16" t="s">
        <v>141</v>
      </c>
      <c r="D70" s="17">
        <v>300</v>
      </c>
      <c r="E70" s="17">
        <v>276</v>
      </c>
    </row>
    <row r="71" spans="1:5" x14ac:dyDescent="0.25">
      <c r="A71" s="14">
        <v>43354.835601851999</v>
      </c>
      <c r="B71" s="15" t="s">
        <v>266</v>
      </c>
      <c r="C71" s="16" t="s">
        <v>143</v>
      </c>
      <c r="D71" s="17">
        <v>500</v>
      </c>
      <c r="E71" s="17">
        <v>460</v>
      </c>
    </row>
    <row r="72" spans="1:5" x14ac:dyDescent="0.25">
      <c r="A72" s="14">
        <v>43354.85744213</v>
      </c>
      <c r="B72" s="15" t="s">
        <v>367</v>
      </c>
      <c r="C72" s="16" t="s">
        <v>140</v>
      </c>
      <c r="D72" s="17">
        <v>100</v>
      </c>
      <c r="E72" s="17">
        <v>92</v>
      </c>
    </row>
    <row r="73" spans="1:5" x14ac:dyDescent="0.25">
      <c r="A73" s="14">
        <v>43354.871030093003</v>
      </c>
      <c r="B73" s="15" t="s">
        <v>185</v>
      </c>
      <c r="C73" s="16" t="s">
        <v>140</v>
      </c>
      <c r="D73" s="17">
        <v>40</v>
      </c>
      <c r="E73" s="17">
        <v>36.799999999999997</v>
      </c>
    </row>
    <row r="74" spans="1:5" x14ac:dyDescent="0.25">
      <c r="A74" s="14">
        <v>43354.935937499999</v>
      </c>
      <c r="B74" s="15" t="s">
        <v>242</v>
      </c>
      <c r="C74" s="16" t="s">
        <v>141</v>
      </c>
      <c r="D74" s="17">
        <v>40</v>
      </c>
      <c r="E74" s="17">
        <v>36.799999999999997</v>
      </c>
    </row>
    <row r="75" spans="1:5" x14ac:dyDescent="0.25">
      <c r="A75" s="14">
        <v>43355.414942130003</v>
      </c>
      <c r="B75" s="15" t="s">
        <v>160</v>
      </c>
      <c r="C75" s="16" t="s">
        <v>140</v>
      </c>
      <c r="D75" s="17">
        <v>100</v>
      </c>
      <c r="E75" s="17">
        <v>92</v>
      </c>
    </row>
    <row r="76" spans="1:5" x14ac:dyDescent="0.25">
      <c r="A76" s="14">
        <v>43355.632303241</v>
      </c>
      <c r="B76" s="15" t="s">
        <v>344</v>
      </c>
      <c r="C76" s="16" t="s">
        <v>141</v>
      </c>
      <c r="D76" s="17">
        <v>40</v>
      </c>
      <c r="E76" s="17">
        <v>36.799999999999997</v>
      </c>
    </row>
    <row r="77" spans="1:5" x14ac:dyDescent="0.25">
      <c r="A77" s="14">
        <v>43355.722233795997</v>
      </c>
      <c r="B77" s="15" t="s">
        <v>171</v>
      </c>
      <c r="C77" s="16" t="s">
        <v>141</v>
      </c>
      <c r="D77" s="17">
        <v>300</v>
      </c>
      <c r="E77" s="17">
        <v>276</v>
      </c>
    </row>
    <row r="78" spans="1:5" x14ac:dyDescent="0.25">
      <c r="A78" s="14">
        <v>43355.731296295999</v>
      </c>
      <c r="B78" s="15" t="s">
        <v>232</v>
      </c>
      <c r="C78" s="16" t="s">
        <v>143</v>
      </c>
      <c r="D78" s="17">
        <v>200</v>
      </c>
      <c r="E78" s="17">
        <v>184</v>
      </c>
    </row>
    <row r="79" spans="1:5" x14ac:dyDescent="0.25">
      <c r="A79" s="14">
        <v>43355.774189814998</v>
      </c>
      <c r="B79" s="15" t="s">
        <v>147</v>
      </c>
      <c r="C79" s="16" t="s">
        <v>144</v>
      </c>
      <c r="D79" s="17">
        <v>500</v>
      </c>
      <c r="E79" s="17">
        <v>460</v>
      </c>
    </row>
    <row r="80" spans="1:5" x14ac:dyDescent="0.25">
      <c r="A80" s="14">
        <v>43355.909606481</v>
      </c>
      <c r="B80" s="15" t="s">
        <v>75</v>
      </c>
      <c r="C80" s="16" t="s">
        <v>140</v>
      </c>
      <c r="D80" s="17">
        <v>40</v>
      </c>
      <c r="E80" s="17">
        <v>36.799999999999997</v>
      </c>
    </row>
    <row r="81" spans="1:5" x14ac:dyDescent="0.25">
      <c r="A81" s="14">
        <v>43355.912986110998</v>
      </c>
      <c r="B81" s="15" t="s">
        <v>75</v>
      </c>
      <c r="C81" s="16" t="s">
        <v>140</v>
      </c>
      <c r="D81" s="17">
        <v>40</v>
      </c>
      <c r="E81" s="17">
        <v>36.799999999999997</v>
      </c>
    </row>
    <row r="82" spans="1:5" x14ac:dyDescent="0.25">
      <c r="A82" s="14">
        <v>43355.938090278003</v>
      </c>
      <c r="B82" s="15" t="s">
        <v>334</v>
      </c>
      <c r="C82" s="16" t="s">
        <v>141</v>
      </c>
      <c r="D82" s="17">
        <v>100</v>
      </c>
      <c r="E82" s="17">
        <v>92</v>
      </c>
    </row>
    <row r="83" spans="1:5" x14ac:dyDescent="0.25">
      <c r="A83" s="14">
        <v>43356.598402778</v>
      </c>
      <c r="B83" s="15" t="s">
        <v>155</v>
      </c>
      <c r="C83" s="16" t="s">
        <v>140</v>
      </c>
      <c r="D83" s="17">
        <v>1000</v>
      </c>
      <c r="E83" s="17">
        <v>920</v>
      </c>
    </row>
    <row r="84" spans="1:5" x14ac:dyDescent="0.25">
      <c r="A84" s="14">
        <v>43356.606342592997</v>
      </c>
      <c r="B84" s="15" t="s">
        <v>374</v>
      </c>
      <c r="C84" s="16" t="s">
        <v>141</v>
      </c>
      <c r="D84" s="17">
        <v>40</v>
      </c>
      <c r="E84" s="17">
        <v>36.799999999999997</v>
      </c>
    </row>
    <row r="85" spans="1:5" x14ac:dyDescent="0.25">
      <c r="A85" s="14">
        <v>43356.810277778</v>
      </c>
      <c r="B85" s="15" t="s">
        <v>219</v>
      </c>
      <c r="C85" s="16" t="s">
        <v>141</v>
      </c>
      <c r="D85" s="17">
        <v>40</v>
      </c>
      <c r="E85" s="17">
        <v>36.799999999999997</v>
      </c>
    </row>
    <row r="86" spans="1:5" x14ac:dyDescent="0.25">
      <c r="A86" s="14">
        <v>43356.846828704001</v>
      </c>
      <c r="B86" s="15" t="s">
        <v>275</v>
      </c>
      <c r="C86" s="16" t="s">
        <v>140</v>
      </c>
      <c r="D86" s="17">
        <v>40</v>
      </c>
      <c r="E86" s="17">
        <v>36.799999999999997</v>
      </c>
    </row>
    <row r="87" spans="1:5" x14ac:dyDescent="0.25">
      <c r="A87" s="14">
        <v>43356.924918981</v>
      </c>
      <c r="B87" s="15" t="s">
        <v>256</v>
      </c>
      <c r="C87" s="16" t="s">
        <v>140</v>
      </c>
      <c r="D87" s="17">
        <v>40</v>
      </c>
      <c r="E87" s="17">
        <v>36.799999999999997</v>
      </c>
    </row>
    <row r="88" spans="1:5" x14ac:dyDescent="0.25">
      <c r="A88" s="14">
        <v>43357.028252315002</v>
      </c>
      <c r="B88" s="15" t="s">
        <v>375</v>
      </c>
      <c r="C88" s="16" t="s">
        <v>140</v>
      </c>
      <c r="D88" s="17">
        <v>40</v>
      </c>
      <c r="E88" s="17">
        <v>36.799999999999997</v>
      </c>
    </row>
    <row r="89" spans="1:5" x14ac:dyDescent="0.25">
      <c r="A89" s="14">
        <v>43357.370358795997</v>
      </c>
      <c r="B89" s="15" t="s">
        <v>376</v>
      </c>
      <c r="C89" s="16" t="s">
        <v>140</v>
      </c>
      <c r="D89" s="17">
        <v>500</v>
      </c>
      <c r="E89" s="17">
        <v>460</v>
      </c>
    </row>
    <row r="90" spans="1:5" x14ac:dyDescent="0.25">
      <c r="A90" s="14">
        <v>43357.704259259001</v>
      </c>
      <c r="B90" s="15" t="s">
        <v>337</v>
      </c>
      <c r="C90" s="16" t="s">
        <v>140</v>
      </c>
      <c r="D90" s="17">
        <v>200</v>
      </c>
      <c r="E90" s="17">
        <v>184</v>
      </c>
    </row>
    <row r="91" spans="1:5" x14ac:dyDescent="0.25">
      <c r="A91" s="14">
        <v>43357.783483796004</v>
      </c>
      <c r="B91" s="15" t="s">
        <v>178</v>
      </c>
      <c r="C91" s="16" t="s">
        <v>141</v>
      </c>
      <c r="D91" s="17">
        <v>40</v>
      </c>
      <c r="E91" s="17">
        <v>36.799999999999997</v>
      </c>
    </row>
    <row r="92" spans="1:5" x14ac:dyDescent="0.25">
      <c r="A92" s="14">
        <v>43357.854004629997</v>
      </c>
      <c r="B92" s="15" t="s">
        <v>165</v>
      </c>
      <c r="C92" s="16" t="s">
        <v>140</v>
      </c>
      <c r="D92" s="17">
        <v>40</v>
      </c>
      <c r="E92" s="17">
        <v>36.799999999999997</v>
      </c>
    </row>
    <row r="93" spans="1:5" x14ac:dyDescent="0.25">
      <c r="A93" s="14">
        <v>43357.861782407002</v>
      </c>
      <c r="B93" s="15" t="s">
        <v>317</v>
      </c>
      <c r="C93" s="16" t="s">
        <v>143</v>
      </c>
      <c r="D93" s="17">
        <v>40</v>
      </c>
      <c r="E93" s="17">
        <v>36.799999999999997</v>
      </c>
    </row>
    <row r="94" spans="1:5" x14ac:dyDescent="0.25">
      <c r="A94" s="14">
        <v>43357.923703704</v>
      </c>
      <c r="B94" s="15" t="s">
        <v>316</v>
      </c>
      <c r="C94" s="16" t="s">
        <v>140</v>
      </c>
      <c r="D94" s="17">
        <v>40</v>
      </c>
      <c r="E94" s="17">
        <v>36.799999999999997</v>
      </c>
    </row>
    <row r="95" spans="1:5" x14ac:dyDescent="0.25">
      <c r="A95" s="14">
        <v>43357.931747684997</v>
      </c>
      <c r="B95" s="15" t="s">
        <v>331</v>
      </c>
      <c r="C95" s="16" t="s">
        <v>140</v>
      </c>
      <c r="D95" s="17">
        <v>100</v>
      </c>
      <c r="E95" s="17">
        <v>92</v>
      </c>
    </row>
    <row r="96" spans="1:5" x14ac:dyDescent="0.25">
      <c r="A96" s="14">
        <v>43357.944039351998</v>
      </c>
      <c r="B96" s="15" t="s">
        <v>294</v>
      </c>
      <c r="C96" s="16" t="s">
        <v>140</v>
      </c>
      <c r="D96" s="17">
        <v>40</v>
      </c>
      <c r="E96" s="17">
        <v>36.799999999999997</v>
      </c>
    </row>
    <row r="97" spans="1:5" x14ac:dyDescent="0.25">
      <c r="A97" s="14">
        <v>43357.949641204003</v>
      </c>
      <c r="B97" s="15" t="s">
        <v>231</v>
      </c>
      <c r="C97" s="16" t="s">
        <v>143</v>
      </c>
      <c r="D97" s="17">
        <v>166</v>
      </c>
      <c r="E97" s="17">
        <v>152.72</v>
      </c>
    </row>
    <row r="98" spans="1:5" x14ac:dyDescent="0.25">
      <c r="A98" s="14">
        <v>43357.950370370003</v>
      </c>
      <c r="B98" s="15" t="s">
        <v>231</v>
      </c>
      <c r="C98" s="16" t="s">
        <v>143</v>
      </c>
      <c r="D98" s="17">
        <v>166</v>
      </c>
      <c r="E98" s="17">
        <v>152.72</v>
      </c>
    </row>
    <row r="99" spans="1:5" x14ac:dyDescent="0.25">
      <c r="A99" s="14">
        <v>43357.951099537</v>
      </c>
      <c r="B99" s="15" t="s">
        <v>231</v>
      </c>
      <c r="C99" s="16" t="s">
        <v>143</v>
      </c>
      <c r="D99" s="17">
        <v>166</v>
      </c>
      <c r="E99" s="17">
        <v>152.72</v>
      </c>
    </row>
    <row r="100" spans="1:5" x14ac:dyDescent="0.25">
      <c r="A100" s="14">
        <v>43357.951956019002</v>
      </c>
      <c r="B100" s="15" t="s">
        <v>231</v>
      </c>
      <c r="C100" s="16" t="s">
        <v>143</v>
      </c>
      <c r="D100" s="17">
        <v>166</v>
      </c>
      <c r="E100" s="17">
        <v>152.72</v>
      </c>
    </row>
    <row r="101" spans="1:5" x14ac:dyDescent="0.25">
      <c r="A101" s="14">
        <v>43357.952719907</v>
      </c>
      <c r="B101" s="15" t="s">
        <v>231</v>
      </c>
      <c r="C101" s="16" t="s">
        <v>143</v>
      </c>
      <c r="D101" s="17">
        <v>166</v>
      </c>
      <c r="E101" s="17">
        <v>152.72</v>
      </c>
    </row>
    <row r="102" spans="1:5" x14ac:dyDescent="0.25">
      <c r="A102" s="14">
        <v>43357.960219907</v>
      </c>
      <c r="B102" s="15" t="s">
        <v>220</v>
      </c>
      <c r="C102" s="16" t="s">
        <v>141</v>
      </c>
      <c r="D102" s="17">
        <v>40</v>
      </c>
      <c r="E102" s="17">
        <v>36.799999999999997</v>
      </c>
    </row>
    <row r="103" spans="1:5" x14ac:dyDescent="0.25">
      <c r="A103" s="14">
        <v>43358.028460647998</v>
      </c>
      <c r="B103" s="15" t="s">
        <v>299</v>
      </c>
      <c r="C103" s="16" t="s">
        <v>143</v>
      </c>
      <c r="D103" s="17">
        <v>300</v>
      </c>
      <c r="E103" s="17">
        <v>276</v>
      </c>
    </row>
    <row r="104" spans="1:5" x14ac:dyDescent="0.25">
      <c r="A104" s="14">
        <v>43358.286793981002</v>
      </c>
      <c r="B104" s="15" t="s">
        <v>261</v>
      </c>
      <c r="C104" s="16" t="s">
        <v>143</v>
      </c>
      <c r="D104" s="17">
        <v>300</v>
      </c>
      <c r="E104" s="17">
        <v>276</v>
      </c>
    </row>
    <row r="105" spans="1:5" x14ac:dyDescent="0.25">
      <c r="A105" s="14">
        <v>43358.316423611002</v>
      </c>
      <c r="B105" s="15" t="s">
        <v>308</v>
      </c>
      <c r="C105" s="16" t="s">
        <v>140</v>
      </c>
      <c r="D105" s="17">
        <v>40</v>
      </c>
      <c r="E105" s="17">
        <v>36.799999999999997</v>
      </c>
    </row>
    <row r="106" spans="1:5" x14ac:dyDescent="0.25">
      <c r="A106" s="14">
        <v>43358.434004629999</v>
      </c>
      <c r="B106" s="15" t="s">
        <v>377</v>
      </c>
      <c r="C106" s="16" t="s">
        <v>143</v>
      </c>
      <c r="D106" s="17">
        <v>40</v>
      </c>
      <c r="E106" s="17">
        <v>36.799999999999997</v>
      </c>
    </row>
    <row r="107" spans="1:5" x14ac:dyDescent="0.25">
      <c r="A107" s="14">
        <v>43358.472372684999</v>
      </c>
      <c r="B107" s="15" t="s">
        <v>271</v>
      </c>
      <c r="C107" s="16" t="s">
        <v>143</v>
      </c>
      <c r="D107" s="17">
        <v>40</v>
      </c>
      <c r="E107" s="17">
        <v>36.799999999999997</v>
      </c>
    </row>
    <row r="108" spans="1:5" x14ac:dyDescent="0.25">
      <c r="A108" s="14">
        <v>43358.484803241001</v>
      </c>
      <c r="B108" s="15" t="s">
        <v>296</v>
      </c>
      <c r="C108" s="16" t="s">
        <v>141</v>
      </c>
      <c r="D108" s="17">
        <v>40</v>
      </c>
      <c r="E108" s="17">
        <v>36.799999999999997</v>
      </c>
    </row>
    <row r="109" spans="1:5" x14ac:dyDescent="0.25">
      <c r="A109" s="14">
        <v>43358.491898148</v>
      </c>
      <c r="B109" s="15" t="s">
        <v>378</v>
      </c>
      <c r="C109" s="16" t="s">
        <v>141</v>
      </c>
      <c r="D109" s="17">
        <v>40</v>
      </c>
      <c r="E109" s="17">
        <v>36.799999999999997</v>
      </c>
    </row>
    <row r="110" spans="1:5" x14ac:dyDescent="0.25">
      <c r="A110" s="14">
        <v>43358.513645833002</v>
      </c>
      <c r="B110" s="15" t="s">
        <v>80</v>
      </c>
      <c r="C110" s="16" t="s">
        <v>144</v>
      </c>
      <c r="D110" s="17">
        <v>40</v>
      </c>
      <c r="E110" s="17">
        <v>36.799999999999997</v>
      </c>
    </row>
    <row r="111" spans="1:5" x14ac:dyDescent="0.25">
      <c r="A111" s="14">
        <v>43358.517986111001</v>
      </c>
      <c r="B111" s="15" t="s">
        <v>275</v>
      </c>
      <c r="C111" s="16" t="s">
        <v>140</v>
      </c>
      <c r="D111" s="17">
        <v>40</v>
      </c>
      <c r="E111" s="17">
        <v>36.799999999999997</v>
      </c>
    </row>
    <row r="112" spans="1:5" x14ac:dyDescent="0.25">
      <c r="A112" s="14">
        <v>43358.521053240998</v>
      </c>
      <c r="B112" s="15" t="s">
        <v>179</v>
      </c>
      <c r="C112" s="16" t="s">
        <v>140</v>
      </c>
      <c r="D112" s="17">
        <v>40</v>
      </c>
      <c r="E112" s="17">
        <v>36.799999999999997</v>
      </c>
    </row>
    <row r="113" spans="1:5" x14ac:dyDescent="0.25">
      <c r="A113" s="14">
        <v>43358.534525463001</v>
      </c>
      <c r="B113" s="15" t="s">
        <v>174</v>
      </c>
      <c r="C113" s="16" t="s">
        <v>140</v>
      </c>
      <c r="D113" s="17">
        <v>40</v>
      </c>
      <c r="E113" s="17">
        <v>36.799999999999997</v>
      </c>
    </row>
    <row r="114" spans="1:5" x14ac:dyDescent="0.25">
      <c r="A114" s="14">
        <v>43358.557604166999</v>
      </c>
      <c r="B114" s="15" t="s">
        <v>230</v>
      </c>
      <c r="C114" s="16" t="s">
        <v>141</v>
      </c>
      <c r="D114" s="17">
        <v>40</v>
      </c>
      <c r="E114" s="17">
        <v>36.799999999999997</v>
      </c>
    </row>
    <row r="115" spans="1:5" x14ac:dyDescent="0.25">
      <c r="A115" s="14">
        <v>43358.583287037</v>
      </c>
      <c r="B115" s="15" t="s">
        <v>298</v>
      </c>
      <c r="C115" s="16" t="s">
        <v>140</v>
      </c>
      <c r="D115" s="17">
        <v>40</v>
      </c>
      <c r="E115" s="17">
        <v>36.799999999999997</v>
      </c>
    </row>
    <row r="116" spans="1:5" x14ac:dyDescent="0.25">
      <c r="A116" s="14">
        <v>43358.586562500001</v>
      </c>
      <c r="B116" s="15" t="s">
        <v>379</v>
      </c>
      <c r="C116" s="16" t="s">
        <v>141</v>
      </c>
      <c r="D116" s="17">
        <v>40</v>
      </c>
      <c r="E116" s="17">
        <v>36.799999999999997</v>
      </c>
    </row>
    <row r="117" spans="1:5" x14ac:dyDescent="0.25">
      <c r="A117" s="14">
        <v>43358.621747685</v>
      </c>
      <c r="B117" s="15" t="s">
        <v>315</v>
      </c>
      <c r="C117" s="16" t="s">
        <v>141</v>
      </c>
      <c r="D117" s="17">
        <v>40</v>
      </c>
      <c r="E117" s="17">
        <v>36.799999999999997</v>
      </c>
    </row>
    <row r="118" spans="1:5" x14ac:dyDescent="0.25">
      <c r="A118" s="14">
        <v>43358.630011574001</v>
      </c>
      <c r="B118" s="15" t="s">
        <v>233</v>
      </c>
      <c r="C118" s="16" t="s">
        <v>140</v>
      </c>
      <c r="D118" s="17">
        <v>40</v>
      </c>
      <c r="E118" s="17">
        <v>36.799999999999997</v>
      </c>
    </row>
    <row r="119" spans="1:5" x14ac:dyDescent="0.25">
      <c r="A119" s="14">
        <v>43358.647407406999</v>
      </c>
      <c r="B119" s="15" t="s">
        <v>164</v>
      </c>
      <c r="C119" s="16" t="s">
        <v>140</v>
      </c>
      <c r="D119" s="17">
        <v>80</v>
      </c>
      <c r="E119" s="17">
        <v>73.599999999999994</v>
      </c>
    </row>
    <row r="120" spans="1:5" x14ac:dyDescent="0.25">
      <c r="A120" s="14">
        <v>43358.699525463002</v>
      </c>
      <c r="B120" s="15" t="s">
        <v>305</v>
      </c>
      <c r="C120" s="16" t="s">
        <v>143</v>
      </c>
      <c r="D120" s="17">
        <v>40</v>
      </c>
      <c r="E120" s="17">
        <v>36.799999999999997</v>
      </c>
    </row>
    <row r="121" spans="1:5" x14ac:dyDescent="0.25">
      <c r="A121" s="14">
        <v>43358.781909721998</v>
      </c>
      <c r="B121" s="15" t="s">
        <v>325</v>
      </c>
      <c r="C121" s="16" t="s">
        <v>141</v>
      </c>
      <c r="D121" s="17">
        <v>40</v>
      </c>
      <c r="E121" s="17">
        <v>36.799999999999997</v>
      </c>
    </row>
    <row r="122" spans="1:5" x14ac:dyDescent="0.25">
      <c r="A122" s="14">
        <v>43358.815486111002</v>
      </c>
      <c r="B122" s="15" t="s">
        <v>213</v>
      </c>
      <c r="C122" s="16" t="s">
        <v>140</v>
      </c>
      <c r="D122" s="17">
        <v>40</v>
      </c>
      <c r="E122" s="17">
        <v>36.799999999999997</v>
      </c>
    </row>
    <row r="123" spans="1:5" x14ac:dyDescent="0.25">
      <c r="A123" s="14">
        <v>43358.817951388999</v>
      </c>
      <c r="B123" s="15" t="s">
        <v>213</v>
      </c>
      <c r="C123" s="16" t="s">
        <v>140</v>
      </c>
      <c r="D123" s="17">
        <v>40</v>
      </c>
      <c r="E123" s="17">
        <v>36.799999999999997</v>
      </c>
    </row>
    <row r="124" spans="1:5" x14ac:dyDescent="0.25">
      <c r="A124" s="14">
        <v>43358.860428241002</v>
      </c>
      <c r="B124" s="15" t="s">
        <v>291</v>
      </c>
      <c r="C124" s="16" t="s">
        <v>140</v>
      </c>
      <c r="D124" s="17">
        <v>40</v>
      </c>
      <c r="E124" s="17">
        <v>36.799999999999997</v>
      </c>
    </row>
    <row r="125" spans="1:5" x14ac:dyDescent="0.25">
      <c r="A125" s="14">
        <v>43358.921527778002</v>
      </c>
      <c r="B125" s="15" t="s">
        <v>255</v>
      </c>
      <c r="C125" s="16" t="s">
        <v>143</v>
      </c>
      <c r="D125" s="17">
        <v>40</v>
      </c>
      <c r="E125" s="17">
        <v>36.799999999999997</v>
      </c>
    </row>
    <row r="126" spans="1:5" x14ac:dyDescent="0.25">
      <c r="A126" s="14">
        <v>43358.941516204002</v>
      </c>
      <c r="B126" s="15" t="s">
        <v>332</v>
      </c>
      <c r="C126" s="16" t="s">
        <v>140</v>
      </c>
      <c r="D126" s="17">
        <v>40</v>
      </c>
      <c r="E126" s="17">
        <v>36.799999999999997</v>
      </c>
    </row>
    <row r="127" spans="1:5" x14ac:dyDescent="0.25">
      <c r="A127" s="14">
        <v>43358.957037036998</v>
      </c>
      <c r="B127" s="15" t="s">
        <v>327</v>
      </c>
      <c r="C127" s="16" t="s">
        <v>143</v>
      </c>
      <c r="D127" s="17">
        <v>40</v>
      </c>
      <c r="E127" s="17">
        <v>36.799999999999997</v>
      </c>
    </row>
    <row r="128" spans="1:5" x14ac:dyDescent="0.25">
      <c r="A128" s="14">
        <v>43359.227546296002</v>
      </c>
      <c r="B128" s="15" t="s">
        <v>279</v>
      </c>
      <c r="C128" s="16" t="s">
        <v>143</v>
      </c>
      <c r="D128" s="17">
        <v>100</v>
      </c>
      <c r="E128" s="17">
        <v>92</v>
      </c>
    </row>
    <row r="129" spans="1:5" x14ac:dyDescent="0.25">
      <c r="A129" s="14">
        <v>43359.523993055998</v>
      </c>
      <c r="B129" s="15" t="s">
        <v>204</v>
      </c>
      <c r="C129" s="16" t="s">
        <v>140</v>
      </c>
      <c r="D129" s="17">
        <v>40</v>
      </c>
      <c r="E129" s="17">
        <v>36.799999999999997</v>
      </c>
    </row>
    <row r="130" spans="1:5" x14ac:dyDescent="0.25">
      <c r="A130" s="14">
        <v>43359.539571759</v>
      </c>
      <c r="B130" s="15" t="s">
        <v>290</v>
      </c>
      <c r="C130" s="16" t="s">
        <v>141</v>
      </c>
      <c r="D130" s="17">
        <v>40</v>
      </c>
      <c r="E130" s="17">
        <v>36.799999999999997</v>
      </c>
    </row>
    <row r="131" spans="1:5" x14ac:dyDescent="0.25">
      <c r="A131" s="14">
        <v>43359.559664351997</v>
      </c>
      <c r="B131" s="15" t="s">
        <v>228</v>
      </c>
      <c r="C131" s="16" t="s">
        <v>140</v>
      </c>
      <c r="D131" s="17">
        <v>40</v>
      </c>
      <c r="E131" s="17">
        <v>36.799999999999997</v>
      </c>
    </row>
    <row r="132" spans="1:5" x14ac:dyDescent="0.25">
      <c r="A132" s="14">
        <v>43359.598761574001</v>
      </c>
      <c r="B132" s="15" t="s">
        <v>205</v>
      </c>
      <c r="C132" s="16" t="s">
        <v>143</v>
      </c>
      <c r="D132" s="17">
        <v>40</v>
      </c>
      <c r="E132" s="17">
        <v>36.799999999999997</v>
      </c>
    </row>
    <row r="133" spans="1:5" x14ac:dyDescent="0.25">
      <c r="A133" s="14">
        <v>43359.604050925998</v>
      </c>
      <c r="B133" s="15" t="s">
        <v>272</v>
      </c>
      <c r="C133" s="16" t="s">
        <v>140</v>
      </c>
      <c r="D133" s="17">
        <v>40</v>
      </c>
      <c r="E133" s="17">
        <v>36.799999999999997</v>
      </c>
    </row>
    <row r="134" spans="1:5" x14ac:dyDescent="0.25">
      <c r="A134" s="14">
        <v>43359.656354166997</v>
      </c>
      <c r="B134" s="15" t="s">
        <v>380</v>
      </c>
      <c r="C134" s="16" t="s">
        <v>140</v>
      </c>
      <c r="D134" s="17">
        <v>40</v>
      </c>
      <c r="E134" s="17">
        <v>36.799999999999997</v>
      </c>
    </row>
    <row r="135" spans="1:5" x14ac:dyDescent="0.25">
      <c r="A135" s="14">
        <v>43359.658993056</v>
      </c>
      <c r="B135" s="15" t="s">
        <v>195</v>
      </c>
      <c r="C135" s="16" t="s">
        <v>140</v>
      </c>
      <c r="D135" s="17">
        <v>40</v>
      </c>
      <c r="E135" s="17">
        <v>36.799999999999997</v>
      </c>
    </row>
    <row r="136" spans="1:5" x14ac:dyDescent="0.25">
      <c r="A136" s="14">
        <v>43359.662939815003</v>
      </c>
      <c r="B136" s="15" t="s">
        <v>380</v>
      </c>
      <c r="C136" s="16" t="s">
        <v>140</v>
      </c>
      <c r="D136" s="17">
        <v>40</v>
      </c>
      <c r="E136" s="17">
        <v>36.799999999999997</v>
      </c>
    </row>
    <row r="137" spans="1:5" x14ac:dyDescent="0.25">
      <c r="A137" s="14">
        <v>43359.708611110997</v>
      </c>
      <c r="B137" s="15" t="s">
        <v>193</v>
      </c>
      <c r="C137" s="16" t="s">
        <v>140</v>
      </c>
      <c r="D137" s="17">
        <v>200</v>
      </c>
      <c r="E137" s="17">
        <v>184</v>
      </c>
    </row>
    <row r="138" spans="1:5" x14ac:dyDescent="0.25">
      <c r="A138" s="14">
        <v>43359.735046296002</v>
      </c>
      <c r="B138" s="15" t="s">
        <v>338</v>
      </c>
      <c r="C138" s="16" t="s">
        <v>140</v>
      </c>
      <c r="D138" s="17">
        <v>40</v>
      </c>
      <c r="E138" s="17">
        <v>36.799999999999997</v>
      </c>
    </row>
    <row r="139" spans="1:5" x14ac:dyDescent="0.25">
      <c r="A139" s="14">
        <v>43359.928518519002</v>
      </c>
      <c r="B139" s="15" t="s">
        <v>381</v>
      </c>
      <c r="C139" s="16" t="s">
        <v>143</v>
      </c>
      <c r="D139" s="17">
        <v>40</v>
      </c>
      <c r="E139" s="17">
        <v>36.799999999999997</v>
      </c>
    </row>
    <row r="140" spans="1:5" x14ac:dyDescent="0.25">
      <c r="A140" s="14">
        <v>43360.403055556002</v>
      </c>
      <c r="B140" s="15" t="s">
        <v>223</v>
      </c>
      <c r="C140" s="16" t="s">
        <v>140</v>
      </c>
      <c r="D140" s="17">
        <v>40</v>
      </c>
      <c r="E140" s="17">
        <v>36.799999999999997</v>
      </c>
    </row>
    <row r="141" spans="1:5" x14ac:dyDescent="0.25">
      <c r="A141" s="14">
        <v>43360.431574073998</v>
      </c>
      <c r="B141" s="15" t="s">
        <v>265</v>
      </c>
      <c r="C141" s="16" t="s">
        <v>143</v>
      </c>
      <c r="D141" s="17">
        <v>40</v>
      </c>
      <c r="E141" s="17">
        <v>36.799999999999997</v>
      </c>
    </row>
    <row r="142" spans="1:5" x14ac:dyDescent="0.25">
      <c r="A142" s="14">
        <v>43360.555937500001</v>
      </c>
      <c r="B142" s="15" t="s">
        <v>382</v>
      </c>
      <c r="C142" s="16" t="s">
        <v>140</v>
      </c>
      <c r="D142" s="17">
        <v>10</v>
      </c>
      <c r="E142" s="17">
        <v>9.1999999999999993</v>
      </c>
    </row>
    <row r="143" spans="1:5" x14ac:dyDescent="0.25">
      <c r="A143" s="14">
        <v>43360.724988426002</v>
      </c>
      <c r="B143" s="15" t="s">
        <v>292</v>
      </c>
      <c r="C143" s="16" t="s">
        <v>140</v>
      </c>
      <c r="D143" s="17">
        <v>40</v>
      </c>
      <c r="E143" s="17">
        <v>36.799999999999997</v>
      </c>
    </row>
    <row r="144" spans="1:5" x14ac:dyDescent="0.25">
      <c r="A144" s="14">
        <v>43360.767916666999</v>
      </c>
      <c r="B144" s="15" t="s">
        <v>170</v>
      </c>
      <c r="C144" s="16" t="s">
        <v>140</v>
      </c>
      <c r="D144" s="17">
        <v>40</v>
      </c>
      <c r="E144" s="17">
        <v>36.799999999999997</v>
      </c>
    </row>
    <row r="145" spans="1:5" x14ac:dyDescent="0.25">
      <c r="A145" s="14">
        <v>43360.862870370001</v>
      </c>
      <c r="B145" s="15" t="s">
        <v>277</v>
      </c>
      <c r="C145" s="16" t="s">
        <v>140</v>
      </c>
      <c r="D145" s="17">
        <v>40</v>
      </c>
      <c r="E145" s="17">
        <v>36.799999999999997</v>
      </c>
    </row>
    <row r="146" spans="1:5" x14ac:dyDescent="0.25">
      <c r="A146" s="14">
        <v>43361.092928241</v>
      </c>
      <c r="B146" s="15" t="s">
        <v>383</v>
      </c>
      <c r="C146" s="16" t="s">
        <v>140</v>
      </c>
      <c r="D146" s="17">
        <v>500</v>
      </c>
      <c r="E146" s="17">
        <v>460</v>
      </c>
    </row>
    <row r="147" spans="1:5" x14ac:dyDescent="0.25">
      <c r="A147" s="14">
        <v>43361.356817129999</v>
      </c>
      <c r="B147" s="15" t="s">
        <v>359</v>
      </c>
      <c r="C147" s="16" t="s">
        <v>143</v>
      </c>
      <c r="D147" s="17">
        <v>40</v>
      </c>
      <c r="E147" s="17">
        <v>36.799999999999997</v>
      </c>
    </row>
    <row r="148" spans="1:5" x14ac:dyDescent="0.25">
      <c r="A148" s="14">
        <v>43361.358831019003</v>
      </c>
      <c r="B148" s="15" t="s">
        <v>146</v>
      </c>
      <c r="C148" s="16" t="s">
        <v>140</v>
      </c>
      <c r="D148" s="17">
        <v>100</v>
      </c>
      <c r="E148" s="17">
        <v>92</v>
      </c>
    </row>
    <row r="149" spans="1:5" x14ac:dyDescent="0.25">
      <c r="A149" s="14">
        <v>43361.381134258998</v>
      </c>
      <c r="B149" s="15" t="s">
        <v>346</v>
      </c>
      <c r="C149" s="16" t="s">
        <v>140</v>
      </c>
      <c r="D149" s="17">
        <v>40</v>
      </c>
      <c r="E149" s="17">
        <v>36.799999999999997</v>
      </c>
    </row>
    <row r="150" spans="1:5" x14ac:dyDescent="0.25">
      <c r="A150" s="14">
        <v>43361.438645832997</v>
      </c>
      <c r="B150" s="15" t="s">
        <v>263</v>
      </c>
      <c r="C150" s="16" t="s">
        <v>141</v>
      </c>
      <c r="D150" s="17">
        <v>40</v>
      </c>
      <c r="E150" s="17">
        <v>36.799999999999997</v>
      </c>
    </row>
    <row r="151" spans="1:5" x14ac:dyDescent="0.25">
      <c r="A151" s="14">
        <v>43361.442233795999</v>
      </c>
      <c r="B151" s="15" t="s">
        <v>348</v>
      </c>
      <c r="C151" s="16" t="s">
        <v>143</v>
      </c>
      <c r="D151" s="17">
        <v>40</v>
      </c>
      <c r="E151" s="17">
        <v>36.799999999999997</v>
      </c>
    </row>
    <row r="152" spans="1:5" x14ac:dyDescent="0.25">
      <c r="A152" s="14">
        <v>43361.475393519002</v>
      </c>
      <c r="B152" s="15" t="s">
        <v>167</v>
      </c>
      <c r="C152" s="16" t="s">
        <v>141</v>
      </c>
      <c r="D152" s="17">
        <v>1000</v>
      </c>
      <c r="E152" s="17">
        <v>920</v>
      </c>
    </row>
    <row r="153" spans="1:5" x14ac:dyDescent="0.25">
      <c r="A153" s="14">
        <v>43361.559803240998</v>
      </c>
      <c r="B153" s="15" t="s">
        <v>63</v>
      </c>
      <c r="C153" s="16" t="s">
        <v>140</v>
      </c>
      <c r="D153" s="17">
        <v>40</v>
      </c>
      <c r="E153" s="17">
        <v>36.799999999999997</v>
      </c>
    </row>
    <row r="154" spans="1:5" x14ac:dyDescent="0.25">
      <c r="A154" s="14">
        <v>43361.562118055997</v>
      </c>
      <c r="B154" s="15" t="s">
        <v>384</v>
      </c>
      <c r="C154" s="16" t="s">
        <v>143</v>
      </c>
      <c r="D154" s="17">
        <v>40</v>
      </c>
      <c r="E154" s="17">
        <v>36.799999999999997</v>
      </c>
    </row>
    <row r="155" spans="1:5" x14ac:dyDescent="0.25">
      <c r="A155" s="14">
        <v>43361.566701388998</v>
      </c>
      <c r="B155" s="15" t="s">
        <v>211</v>
      </c>
      <c r="C155" s="16" t="s">
        <v>140</v>
      </c>
      <c r="D155" s="17">
        <v>40</v>
      </c>
      <c r="E155" s="17">
        <v>36.799999999999997</v>
      </c>
    </row>
    <row r="156" spans="1:5" x14ac:dyDescent="0.25">
      <c r="A156" s="14">
        <v>43361.603460648003</v>
      </c>
      <c r="B156" s="15" t="s">
        <v>229</v>
      </c>
      <c r="C156" s="16" t="s">
        <v>143</v>
      </c>
      <c r="D156" s="17">
        <v>40</v>
      </c>
      <c r="E156" s="17">
        <v>36.799999999999997</v>
      </c>
    </row>
    <row r="157" spans="1:5" x14ac:dyDescent="0.25">
      <c r="A157" s="14">
        <v>43361.603842593002</v>
      </c>
      <c r="B157" s="15" t="s">
        <v>297</v>
      </c>
      <c r="C157" s="16" t="s">
        <v>140</v>
      </c>
      <c r="D157" s="17">
        <v>40</v>
      </c>
      <c r="E157" s="17">
        <v>36.799999999999997</v>
      </c>
    </row>
    <row r="158" spans="1:5" x14ac:dyDescent="0.25">
      <c r="A158" s="14">
        <v>43361.619803241003</v>
      </c>
      <c r="B158" s="15" t="s">
        <v>194</v>
      </c>
      <c r="C158" s="16" t="s">
        <v>140</v>
      </c>
      <c r="D158" s="17">
        <v>100</v>
      </c>
      <c r="E158" s="17">
        <v>92</v>
      </c>
    </row>
    <row r="159" spans="1:5" x14ac:dyDescent="0.25">
      <c r="A159" s="14">
        <v>43361.685636574002</v>
      </c>
      <c r="B159" s="15" t="s">
        <v>161</v>
      </c>
      <c r="C159" s="16" t="s">
        <v>143</v>
      </c>
      <c r="D159" s="17">
        <v>300</v>
      </c>
      <c r="E159" s="17">
        <v>276</v>
      </c>
    </row>
    <row r="160" spans="1:5" x14ac:dyDescent="0.25">
      <c r="A160" s="14">
        <v>43361.686886574003</v>
      </c>
      <c r="B160" s="15" t="s">
        <v>333</v>
      </c>
      <c r="C160" s="16" t="s">
        <v>140</v>
      </c>
      <c r="D160" s="17">
        <v>100</v>
      </c>
      <c r="E160" s="17">
        <v>92</v>
      </c>
    </row>
    <row r="161" spans="1:5" x14ac:dyDescent="0.25">
      <c r="A161" s="14">
        <v>43361.693761574003</v>
      </c>
      <c r="B161" s="15" t="s">
        <v>247</v>
      </c>
      <c r="C161" s="16" t="s">
        <v>144</v>
      </c>
      <c r="D161" s="17">
        <v>7000</v>
      </c>
      <c r="E161" s="17">
        <v>6440</v>
      </c>
    </row>
    <row r="162" spans="1:5" x14ac:dyDescent="0.25">
      <c r="A162" s="14">
        <v>43361.712847221999</v>
      </c>
      <c r="B162" s="15" t="s">
        <v>163</v>
      </c>
      <c r="C162" s="16" t="s">
        <v>140</v>
      </c>
      <c r="D162" s="17">
        <v>100</v>
      </c>
      <c r="E162" s="17">
        <v>92</v>
      </c>
    </row>
    <row r="163" spans="1:5" x14ac:dyDescent="0.25">
      <c r="A163" s="14">
        <v>43361.713888888997</v>
      </c>
      <c r="B163" s="15" t="s">
        <v>358</v>
      </c>
      <c r="C163" s="16" t="s">
        <v>140</v>
      </c>
      <c r="D163" s="17">
        <v>300</v>
      </c>
      <c r="E163" s="17">
        <v>276</v>
      </c>
    </row>
    <row r="164" spans="1:5" x14ac:dyDescent="0.25">
      <c r="A164" s="14">
        <v>43361.718113426003</v>
      </c>
      <c r="B164" s="15" t="s">
        <v>358</v>
      </c>
      <c r="C164" s="16" t="s">
        <v>140</v>
      </c>
      <c r="D164" s="17">
        <v>100</v>
      </c>
      <c r="E164" s="17">
        <v>92</v>
      </c>
    </row>
    <row r="165" spans="1:5" x14ac:dyDescent="0.25">
      <c r="A165" s="14">
        <v>43361.787453703997</v>
      </c>
      <c r="B165" s="15" t="s">
        <v>309</v>
      </c>
      <c r="C165" s="16" t="s">
        <v>144</v>
      </c>
      <c r="D165" s="17">
        <v>500</v>
      </c>
      <c r="E165" s="17">
        <v>460</v>
      </c>
    </row>
    <row r="166" spans="1:5" x14ac:dyDescent="0.25">
      <c r="A166" s="14">
        <v>43361.816516204002</v>
      </c>
      <c r="B166" s="15" t="s">
        <v>313</v>
      </c>
      <c r="C166" s="16" t="s">
        <v>144</v>
      </c>
      <c r="D166" s="17">
        <v>400</v>
      </c>
      <c r="E166" s="17">
        <v>368</v>
      </c>
    </row>
    <row r="167" spans="1:5" x14ac:dyDescent="0.25">
      <c r="A167" s="14">
        <v>43361.827418981004</v>
      </c>
      <c r="B167" s="15" t="s">
        <v>149</v>
      </c>
      <c r="C167" s="16" t="s">
        <v>140</v>
      </c>
      <c r="D167" s="17">
        <v>10</v>
      </c>
      <c r="E167" s="17">
        <v>9.1999999999999993</v>
      </c>
    </row>
    <row r="168" spans="1:5" x14ac:dyDescent="0.25">
      <c r="A168" s="14">
        <v>43361.840810185</v>
      </c>
      <c r="B168" s="15" t="s">
        <v>382</v>
      </c>
      <c r="C168" s="16" t="s">
        <v>140</v>
      </c>
      <c r="D168" s="17">
        <v>350</v>
      </c>
      <c r="E168" s="17">
        <v>322</v>
      </c>
    </row>
    <row r="169" spans="1:5" x14ac:dyDescent="0.25">
      <c r="A169" s="14">
        <v>43361.856516204003</v>
      </c>
      <c r="B169" s="15" t="s">
        <v>192</v>
      </c>
      <c r="C169" s="16" t="s">
        <v>140</v>
      </c>
      <c r="D169" s="17">
        <v>200</v>
      </c>
      <c r="E169" s="17">
        <v>184</v>
      </c>
    </row>
    <row r="170" spans="1:5" x14ac:dyDescent="0.25">
      <c r="A170" s="14">
        <v>43361.858217592999</v>
      </c>
      <c r="B170" s="15" t="s">
        <v>241</v>
      </c>
      <c r="C170" s="16" t="s">
        <v>144</v>
      </c>
      <c r="D170" s="17">
        <v>1000</v>
      </c>
      <c r="E170" s="17">
        <v>920</v>
      </c>
    </row>
    <row r="171" spans="1:5" x14ac:dyDescent="0.25">
      <c r="A171" s="14">
        <v>43361.863796295998</v>
      </c>
      <c r="B171" s="15" t="s">
        <v>385</v>
      </c>
      <c r="C171" s="16" t="s">
        <v>140</v>
      </c>
      <c r="D171" s="17">
        <v>100</v>
      </c>
      <c r="E171" s="17">
        <v>92</v>
      </c>
    </row>
    <row r="172" spans="1:5" x14ac:dyDescent="0.25">
      <c r="A172" s="14">
        <v>43361.880775463003</v>
      </c>
      <c r="B172" s="15" t="s">
        <v>159</v>
      </c>
      <c r="C172" s="16" t="s">
        <v>143</v>
      </c>
      <c r="D172" s="17">
        <v>40</v>
      </c>
      <c r="E172" s="17">
        <v>36.799999999999997</v>
      </c>
    </row>
    <row r="173" spans="1:5" x14ac:dyDescent="0.25">
      <c r="A173" s="14">
        <v>43361.902199074</v>
      </c>
      <c r="B173" s="15" t="s">
        <v>360</v>
      </c>
      <c r="C173" s="16" t="s">
        <v>140</v>
      </c>
      <c r="D173" s="17">
        <v>50</v>
      </c>
      <c r="E173" s="17">
        <v>46</v>
      </c>
    </row>
    <row r="174" spans="1:5" x14ac:dyDescent="0.25">
      <c r="A174" s="14">
        <v>43361.904456019001</v>
      </c>
      <c r="B174" s="15" t="s">
        <v>328</v>
      </c>
      <c r="C174" s="16" t="s">
        <v>140</v>
      </c>
      <c r="D174" s="17">
        <v>100</v>
      </c>
      <c r="E174" s="17">
        <v>92</v>
      </c>
    </row>
    <row r="175" spans="1:5" x14ac:dyDescent="0.25">
      <c r="A175" s="14">
        <v>43362.330138889003</v>
      </c>
      <c r="B175" s="15" t="s">
        <v>386</v>
      </c>
      <c r="C175" s="16" t="s">
        <v>140</v>
      </c>
      <c r="D175" s="17">
        <v>40</v>
      </c>
      <c r="E175" s="17">
        <v>36.799999999999997</v>
      </c>
    </row>
    <row r="176" spans="1:5" x14ac:dyDescent="0.25">
      <c r="A176" s="14">
        <v>43362.330821759002</v>
      </c>
      <c r="B176" s="15" t="s">
        <v>254</v>
      </c>
      <c r="C176" s="16" t="s">
        <v>140</v>
      </c>
      <c r="D176" s="17">
        <v>40</v>
      </c>
      <c r="E176" s="17">
        <v>36.799999999999997</v>
      </c>
    </row>
    <row r="177" spans="1:5" x14ac:dyDescent="0.25">
      <c r="A177" s="14">
        <v>43362.372060185</v>
      </c>
      <c r="B177" s="15" t="s">
        <v>387</v>
      </c>
      <c r="C177" s="16" t="s">
        <v>140</v>
      </c>
      <c r="D177" s="17">
        <v>30</v>
      </c>
      <c r="E177" s="17">
        <v>27.6</v>
      </c>
    </row>
    <row r="178" spans="1:5" x14ac:dyDescent="0.25">
      <c r="A178" s="14">
        <v>43362.500937500001</v>
      </c>
      <c r="B178" s="15" t="s">
        <v>177</v>
      </c>
      <c r="C178" s="16" t="s">
        <v>143</v>
      </c>
      <c r="D178" s="17">
        <v>40</v>
      </c>
      <c r="E178" s="17">
        <v>36.799999999999997</v>
      </c>
    </row>
    <row r="179" spans="1:5" x14ac:dyDescent="0.25">
      <c r="A179" s="14">
        <v>43362.836215278003</v>
      </c>
      <c r="B179" s="15" t="s">
        <v>326</v>
      </c>
      <c r="C179" s="16" t="s">
        <v>141</v>
      </c>
      <c r="D179" s="17">
        <v>40</v>
      </c>
      <c r="E179" s="17">
        <v>36.799999999999997</v>
      </c>
    </row>
    <row r="180" spans="1:5" x14ac:dyDescent="0.25">
      <c r="A180" s="14">
        <v>43362.849606481002</v>
      </c>
      <c r="B180" s="15" t="s">
        <v>196</v>
      </c>
      <c r="C180" s="16" t="s">
        <v>140</v>
      </c>
      <c r="D180" s="17">
        <v>300</v>
      </c>
      <c r="E180" s="17">
        <v>276</v>
      </c>
    </row>
    <row r="181" spans="1:5" x14ac:dyDescent="0.25">
      <c r="A181" s="14">
        <v>43362.924212963</v>
      </c>
      <c r="B181" s="15" t="s">
        <v>241</v>
      </c>
      <c r="C181" s="16" t="s">
        <v>141</v>
      </c>
      <c r="D181" s="17">
        <v>30</v>
      </c>
      <c r="E181" s="17">
        <v>27.6</v>
      </c>
    </row>
    <row r="182" spans="1:5" x14ac:dyDescent="0.25">
      <c r="A182" s="14">
        <v>43362.965601852004</v>
      </c>
      <c r="B182" s="15" t="s">
        <v>257</v>
      </c>
      <c r="C182" s="16" t="s">
        <v>141</v>
      </c>
      <c r="D182" s="17">
        <v>50</v>
      </c>
      <c r="E182" s="17">
        <v>46</v>
      </c>
    </row>
    <row r="183" spans="1:5" x14ac:dyDescent="0.25">
      <c r="A183" s="14">
        <v>43363.034942129998</v>
      </c>
      <c r="B183" s="15" t="s">
        <v>388</v>
      </c>
      <c r="C183" s="16" t="s">
        <v>140</v>
      </c>
      <c r="D183" s="17">
        <v>30</v>
      </c>
      <c r="E183" s="17">
        <v>27.6</v>
      </c>
    </row>
    <row r="184" spans="1:5" x14ac:dyDescent="0.25">
      <c r="A184" s="14">
        <v>43363.325034722002</v>
      </c>
      <c r="B184" s="15" t="s">
        <v>75</v>
      </c>
      <c r="C184" s="16" t="s">
        <v>140</v>
      </c>
      <c r="D184" s="17">
        <v>40</v>
      </c>
      <c r="E184" s="17">
        <v>36.799999999999997</v>
      </c>
    </row>
    <row r="185" spans="1:5" x14ac:dyDescent="0.25">
      <c r="A185" s="14">
        <v>43363.440983795997</v>
      </c>
      <c r="B185" s="15" t="s">
        <v>249</v>
      </c>
      <c r="C185" s="16" t="s">
        <v>141</v>
      </c>
      <c r="D185" s="17">
        <v>200</v>
      </c>
      <c r="E185" s="17">
        <v>184</v>
      </c>
    </row>
    <row r="186" spans="1:5" x14ac:dyDescent="0.25">
      <c r="A186" s="14">
        <v>43363.442222222002</v>
      </c>
      <c r="B186" s="15" t="s">
        <v>277</v>
      </c>
      <c r="C186" s="16" t="s">
        <v>140</v>
      </c>
      <c r="D186" s="17">
        <v>40</v>
      </c>
      <c r="E186" s="17">
        <v>36.799999999999997</v>
      </c>
    </row>
    <row r="187" spans="1:5" x14ac:dyDescent="0.25">
      <c r="A187" s="14">
        <v>43363.491909721997</v>
      </c>
      <c r="B187" s="15" t="s">
        <v>217</v>
      </c>
      <c r="C187" s="16" t="s">
        <v>140</v>
      </c>
      <c r="D187" s="17">
        <v>40</v>
      </c>
      <c r="E187" s="17">
        <v>36.799999999999997</v>
      </c>
    </row>
    <row r="188" spans="1:5" x14ac:dyDescent="0.25">
      <c r="A188" s="14">
        <v>43363.555902777996</v>
      </c>
      <c r="B188" s="15" t="s">
        <v>343</v>
      </c>
      <c r="C188" s="16" t="s">
        <v>143</v>
      </c>
      <c r="D188" s="17">
        <v>40</v>
      </c>
      <c r="E188" s="17">
        <v>36.799999999999997</v>
      </c>
    </row>
    <row r="189" spans="1:5" x14ac:dyDescent="0.25">
      <c r="A189" s="14">
        <v>43363.581053241003</v>
      </c>
      <c r="B189" s="15" t="s">
        <v>150</v>
      </c>
      <c r="C189" s="16" t="s">
        <v>143</v>
      </c>
      <c r="D189" s="17">
        <v>40</v>
      </c>
      <c r="E189" s="17">
        <v>36.799999999999997</v>
      </c>
    </row>
    <row r="190" spans="1:5" x14ac:dyDescent="0.25">
      <c r="A190" s="14">
        <v>43363.606701388999</v>
      </c>
      <c r="B190" s="15" t="s">
        <v>250</v>
      </c>
      <c r="C190" s="16" t="s">
        <v>144</v>
      </c>
      <c r="D190" s="17">
        <v>1700</v>
      </c>
      <c r="E190" s="17">
        <v>1564</v>
      </c>
    </row>
    <row r="191" spans="1:5" x14ac:dyDescent="0.25">
      <c r="A191" s="14">
        <v>43363.644594906997</v>
      </c>
      <c r="B191" s="15" t="s">
        <v>268</v>
      </c>
      <c r="C191" s="16" t="s">
        <v>144</v>
      </c>
      <c r="D191" s="17">
        <v>500</v>
      </c>
      <c r="E191" s="17">
        <v>460</v>
      </c>
    </row>
    <row r="192" spans="1:5" x14ac:dyDescent="0.25">
      <c r="A192" s="14">
        <v>43363.657094907001</v>
      </c>
      <c r="B192" s="15" t="s">
        <v>246</v>
      </c>
      <c r="C192" s="16" t="s">
        <v>140</v>
      </c>
      <c r="D192" s="17">
        <v>40</v>
      </c>
      <c r="E192" s="17">
        <v>36.799999999999997</v>
      </c>
    </row>
    <row r="193" spans="1:5" x14ac:dyDescent="0.25">
      <c r="A193" s="14">
        <v>43363.725648148</v>
      </c>
      <c r="B193" s="15" t="s">
        <v>304</v>
      </c>
      <c r="C193" s="16" t="s">
        <v>143</v>
      </c>
      <c r="D193" s="17">
        <v>40</v>
      </c>
      <c r="E193" s="17">
        <v>36.799999999999997</v>
      </c>
    </row>
    <row r="194" spans="1:5" x14ac:dyDescent="0.25">
      <c r="A194" s="14">
        <v>43363.850555555997</v>
      </c>
      <c r="B194" s="15" t="s">
        <v>152</v>
      </c>
      <c r="C194" s="16" t="s">
        <v>140</v>
      </c>
      <c r="D194" s="17">
        <v>100</v>
      </c>
      <c r="E194" s="17">
        <v>92</v>
      </c>
    </row>
    <row r="195" spans="1:5" x14ac:dyDescent="0.25">
      <c r="A195" s="14">
        <v>43363.860960648002</v>
      </c>
      <c r="B195" s="15" t="s">
        <v>202</v>
      </c>
      <c r="C195" s="16" t="s">
        <v>144</v>
      </c>
      <c r="D195" s="17">
        <v>300</v>
      </c>
      <c r="E195" s="17">
        <v>276</v>
      </c>
    </row>
    <row r="196" spans="1:5" x14ac:dyDescent="0.25">
      <c r="A196" s="14">
        <v>43363.911006943999</v>
      </c>
      <c r="B196" s="15" t="s">
        <v>248</v>
      </c>
      <c r="C196" s="16" t="s">
        <v>140</v>
      </c>
      <c r="D196" s="17">
        <v>100</v>
      </c>
      <c r="E196" s="17">
        <v>92</v>
      </c>
    </row>
    <row r="197" spans="1:5" x14ac:dyDescent="0.25">
      <c r="A197" s="14">
        <v>43363.912766203997</v>
      </c>
      <c r="B197" s="15" t="s">
        <v>363</v>
      </c>
      <c r="C197" s="16" t="s">
        <v>143</v>
      </c>
      <c r="D197" s="17">
        <v>40</v>
      </c>
      <c r="E197" s="17">
        <v>36.799999999999997</v>
      </c>
    </row>
    <row r="198" spans="1:5" x14ac:dyDescent="0.25">
      <c r="A198" s="14">
        <v>43363.935277778</v>
      </c>
      <c r="B198" s="15" t="s">
        <v>382</v>
      </c>
      <c r="C198" s="16" t="s">
        <v>140</v>
      </c>
      <c r="D198" s="17">
        <v>100</v>
      </c>
      <c r="E198" s="17">
        <v>92</v>
      </c>
    </row>
    <row r="199" spans="1:5" x14ac:dyDescent="0.25">
      <c r="A199" s="14">
        <v>43363.989317129999</v>
      </c>
      <c r="B199" s="15" t="s">
        <v>342</v>
      </c>
      <c r="C199" s="16" t="s">
        <v>140</v>
      </c>
      <c r="D199" s="17">
        <v>200</v>
      </c>
      <c r="E199" s="17">
        <v>184</v>
      </c>
    </row>
    <row r="200" spans="1:5" x14ac:dyDescent="0.25">
      <c r="A200" s="14">
        <v>43364.007731480997</v>
      </c>
      <c r="B200" s="15" t="s">
        <v>312</v>
      </c>
      <c r="C200" s="16" t="s">
        <v>143</v>
      </c>
      <c r="D200" s="17">
        <v>500</v>
      </c>
      <c r="E200" s="17">
        <v>460</v>
      </c>
    </row>
    <row r="201" spans="1:5" x14ac:dyDescent="0.25">
      <c r="A201" s="14">
        <v>43364.313831018997</v>
      </c>
      <c r="B201" s="15" t="s">
        <v>310</v>
      </c>
      <c r="C201" s="16" t="s">
        <v>140</v>
      </c>
      <c r="D201" s="17">
        <v>500</v>
      </c>
      <c r="E201" s="17">
        <v>460</v>
      </c>
    </row>
    <row r="202" spans="1:5" x14ac:dyDescent="0.25">
      <c r="A202" s="14">
        <v>43364.342789351998</v>
      </c>
      <c r="B202" s="15" t="s">
        <v>148</v>
      </c>
      <c r="C202" s="16" t="s">
        <v>141</v>
      </c>
      <c r="D202" s="17">
        <v>40</v>
      </c>
      <c r="E202" s="17">
        <v>36.799999999999997</v>
      </c>
    </row>
    <row r="203" spans="1:5" x14ac:dyDescent="0.25">
      <c r="A203" s="14">
        <v>43364.356099536999</v>
      </c>
      <c r="B203" s="15" t="s">
        <v>184</v>
      </c>
      <c r="C203" s="16" t="s">
        <v>140</v>
      </c>
      <c r="D203" s="17">
        <v>40</v>
      </c>
      <c r="E203" s="17">
        <v>36.799999999999997</v>
      </c>
    </row>
    <row r="204" spans="1:5" x14ac:dyDescent="0.25">
      <c r="A204" s="14">
        <v>43364.371087963002</v>
      </c>
      <c r="B204" s="15" t="s">
        <v>362</v>
      </c>
      <c r="C204" s="16" t="s">
        <v>140</v>
      </c>
      <c r="D204" s="17">
        <v>40</v>
      </c>
      <c r="E204" s="17">
        <v>36.799999999999997</v>
      </c>
    </row>
    <row r="205" spans="1:5" x14ac:dyDescent="0.25">
      <c r="A205" s="14">
        <v>43364.386828704002</v>
      </c>
      <c r="B205" s="15" t="s">
        <v>303</v>
      </c>
      <c r="C205" s="16" t="s">
        <v>140</v>
      </c>
      <c r="D205" s="17">
        <v>40</v>
      </c>
      <c r="E205" s="17">
        <v>36.799999999999997</v>
      </c>
    </row>
    <row r="206" spans="1:5" x14ac:dyDescent="0.25">
      <c r="A206" s="14">
        <v>43364.394270833</v>
      </c>
      <c r="B206" s="15" t="s">
        <v>168</v>
      </c>
      <c r="C206" s="16" t="s">
        <v>141</v>
      </c>
      <c r="D206" s="17">
        <v>100</v>
      </c>
      <c r="E206" s="17">
        <v>92</v>
      </c>
    </row>
    <row r="207" spans="1:5" x14ac:dyDescent="0.25">
      <c r="A207" s="14">
        <v>43364.399282407001</v>
      </c>
      <c r="B207" s="15" t="s">
        <v>389</v>
      </c>
      <c r="C207" s="16" t="s">
        <v>140</v>
      </c>
      <c r="D207" s="17">
        <v>1000</v>
      </c>
      <c r="E207" s="17">
        <v>920</v>
      </c>
    </row>
    <row r="208" spans="1:5" x14ac:dyDescent="0.25">
      <c r="A208" s="14">
        <v>43364.404236110997</v>
      </c>
      <c r="B208" s="15" t="s">
        <v>322</v>
      </c>
      <c r="C208" s="16" t="s">
        <v>140</v>
      </c>
      <c r="D208" s="17">
        <v>40</v>
      </c>
      <c r="E208" s="17">
        <v>36.799999999999997</v>
      </c>
    </row>
    <row r="209" spans="1:5" x14ac:dyDescent="0.25">
      <c r="A209" s="14">
        <v>43364.515057869998</v>
      </c>
      <c r="B209" s="15" t="s">
        <v>199</v>
      </c>
      <c r="C209" s="16" t="s">
        <v>141</v>
      </c>
      <c r="D209" s="17">
        <v>200</v>
      </c>
      <c r="E209" s="17">
        <v>184</v>
      </c>
    </row>
    <row r="210" spans="1:5" x14ac:dyDescent="0.25">
      <c r="A210" s="14">
        <v>43364.628368056001</v>
      </c>
      <c r="B210" s="15" t="s">
        <v>180</v>
      </c>
      <c r="C210" s="16" t="s">
        <v>143</v>
      </c>
      <c r="D210" s="17">
        <v>40</v>
      </c>
      <c r="E210" s="17">
        <v>36.799999999999997</v>
      </c>
    </row>
    <row r="211" spans="1:5" x14ac:dyDescent="0.25">
      <c r="A211" s="14">
        <v>43364.633738425997</v>
      </c>
      <c r="B211" s="15" t="s">
        <v>335</v>
      </c>
      <c r="C211" s="16" t="s">
        <v>140</v>
      </c>
      <c r="D211" s="17">
        <v>40</v>
      </c>
      <c r="E211" s="17">
        <v>36.799999999999997</v>
      </c>
    </row>
    <row r="212" spans="1:5" x14ac:dyDescent="0.25">
      <c r="A212" s="14">
        <v>43364.638749999998</v>
      </c>
      <c r="B212" s="15" t="s">
        <v>251</v>
      </c>
      <c r="C212" s="16" t="s">
        <v>143</v>
      </c>
      <c r="D212" s="17">
        <v>40</v>
      </c>
      <c r="E212" s="17">
        <v>36.799999999999997</v>
      </c>
    </row>
    <row r="213" spans="1:5" x14ac:dyDescent="0.25">
      <c r="A213" s="14">
        <v>43364.639548610998</v>
      </c>
      <c r="B213" s="15" t="s">
        <v>251</v>
      </c>
      <c r="C213" s="16" t="s">
        <v>143</v>
      </c>
      <c r="D213" s="17">
        <v>40</v>
      </c>
      <c r="E213" s="17">
        <v>36.799999999999997</v>
      </c>
    </row>
    <row r="214" spans="1:5" x14ac:dyDescent="0.25">
      <c r="A214" s="14">
        <v>43364.643738425999</v>
      </c>
      <c r="B214" s="15" t="s">
        <v>363</v>
      </c>
      <c r="C214" s="16" t="s">
        <v>143</v>
      </c>
      <c r="D214" s="17">
        <v>40</v>
      </c>
      <c r="E214" s="17">
        <v>36.799999999999997</v>
      </c>
    </row>
    <row r="215" spans="1:5" x14ac:dyDescent="0.25">
      <c r="A215" s="14">
        <v>43364.662303240999</v>
      </c>
      <c r="B215" s="15" t="s">
        <v>176</v>
      </c>
      <c r="C215" s="16" t="s">
        <v>141</v>
      </c>
      <c r="D215" s="17">
        <v>40</v>
      </c>
      <c r="E215" s="17">
        <v>36.799999999999997</v>
      </c>
    </row>
    <row r="216" spans="1:5" x14ac:dyDescent="0.25">
      <c r="A216" s="14">
        <v>43364.694687499999</v>
      </c>
      <c r="B216" s="15" t="s">
        <v>235</v>
      </c>
      <c r="C216" s="16" t="s">
        <v>141</v>
      </c>
      <c r="D216" s="17">
        <v>40</v>
      </c>
      <c r="E216" s="17">
        <v>36.799999999999997</v>
      </c>
    </row>
    <row r="217" spans="1:5" x14ac:dyDescent="0.25">
      <c r="A217" s="14">
        <v>43364.715925926001</v>
      </c>
      <c r="B217" s="15" t="s">
        <v>214</v>
      </c>
      <c r="C217" s="16" t="s">
        <v>140</v>
      </c>
      <c r="D217" s="17">
        <v>100</v>
      </c>
      <c r="E217" s="17">
        <v>92</v>
      </c>
    </row>
    <row r="218" spans="1:5" x14ac:dyDescent="0.25">
      <c r="A218" s="14">
        <v>43364.783958332999</v>
      </c>
      <c r="B218" s="15" t="s">
        <v>294</v>
      </c>
      <c r="C218" s="16" t="s">
        <v>143</v>
      </c>
      <c r="D218" s="17">
        <v>40</v>
      </c>
      <c r="E218" s="17">
        <v>36.799999999999997</v>
      </c>
    </row>
    <row r="219" spans="1:5" x14ac:dyDescent="0.25">
      <c r="A219" s="14">
        <v>43364.792685184999</v>
      </c>
      <c r="B219" s="15" t="s">
        <v>201</v>
      </c>
      <c r="C219" s="16" t="s">
        <v>141</v>
      </c>
      <c r="D219" s="17">
        <v>40</v>
      </c>
      <c r="E219" s="17">
        <v>36.799999999999997</v>
      </c>
    </row>
    <row r="220" spans="1:5" x14ac:dyDescent="0.25">
      <c r="A220" s="14">
        <v>43364.848275463002</v>
      </c>
      <c r="B220" s="15" t="s">
        <v>301</v>
      </c>
      <c r="C220" s="16" t="s">
        <v>141</v>
      </c>
      <c r="D220" s="17">
        <v>40</v>
      </c>
      <c r="E220" s="17">
        <v>36.799999999999997</v>
      </c>
    </row>
    <row r="221" spans="1:5" x14ac:dyDescent="0.25">
      <c r="A221" s="14">
        <v>43364.900995370001</v>
      </c>
      <c r="B221" s="15" t="s">
        <v>330</v>
      </c>
      <c r="C221" s="16" t="s">
        <v>140</v>
      </c>
      <c r="D221" s="17">
        <v>107</v>
      </c>
      <c r="E221" s="17">
        <v>98.44</v>
      </c>
    </row>
    <row r="222" spans="1:5" x14ac:dyDescent="0.25">
      <c r="A222" s="14">
        <v>43364.922210648001</v>
      </c>
      <c r="B222" s="15" t="s">
        <v>225</v>
      </c>
      <c r="C222" s="16" t="s">
        <v>144</v>
      </c>
      <c r="D222" s="17">
        <v>100</v>
      </c>
      <c r="E222" s="17">
        <v>92</v>
      </c>
    </row>
    <row r="223" spans="1:5" x14ac:dyDescent="0.25">
      <c r="A223" s="14">
        <v>43364.925752315001</v>
      </c>
      <c r="B223" s="15" t="s">
        <v>221</v>
      </c>
      <c r="C223" s="16" t="s">
        <v>140</v>
      </c>
      <c r="D223" s="17">
        <v>100</v>
      </c>
      <c r="E223" s="17">
        <v>92</v>
      </c>
    </row>
    <row r="224" spans="1:5" x14ac:dyDescent="0.25">
      <c r="A224" s="14">
        <v>43364.933009259003</v>
      </c>
      <c r="B224" s="15" t="s">
        <v>269</v>
      </c>
      <c r="C224" s="16" t="s">
        <v>140</v>
      </c>
      <c r="D224" s="17">
        <v>100</v>
      </c>
      <c r="E224" s="17">
        <v>92</v>
      </c>
    </row>
    <row r="225" spans="1:5" x14ac:dyDescent="0.25">
      <c r="A225" s="14">
        <v>43364.937962962998</v>
      </c>
      <c r="B225" s="15" t="s">
        <v>314</v>
      </c>
      <c r="C225" s="16" t="s">
        <v>143</v>
      </c>
      <c r="D225" s="17">
        <v>100</v>
      </c>
      <c r="E225" s="17">
        <v>92</v>
      </c>
    </row>
    <row r="226" spans="1:5" x14ac:dyDescent="0.25">
      <c r="A226" s="14">
        <v>43364.954143518997</v>
      </c>
      <c r="B226" s="15" t="s">
        <v>222</v>
      </c>
      <c r="C226" s="16" t="s">
        <v>143</v>
      </c>
      <c r="D226" s="17">
        <v>150</v>
      </c>
      <c r="E226" s="17">
        <v>138</v>
      </c>
    </row>
    <row r="227" spans="1:5" x14ac:dyDescent="0.25">
      <c r="A227" s="14">
        <v>43364.983668981004</v>
      </c>
      <c r="B227" s="15" t="s">
        <v>60</v>
      </c>
      <c r="C227" s="16" t="s">
        <v>140</v>
      </c>
      <c r="D227" s="17">
        <v>50</v>
      </c>
      <c r="E227" s="17">
        <v>46</v>
      </c>
    </row>
    <row r="228" spans="1:5" x14ac:dyDescent="0.25">
      <c r="A228" s="14">
        <v>43364.987719907003</v>
      </c>
      <c r="B228" s="15" t="s">
        <v>240</v>
      </c>
      <c r="C228" s="16" t="s">
        <v>140</v>
      </c>
      <c r="D228" s="17">
        <v>150</v>
      </c>
      <c r="E228" s="17">
        <v>138</v>
      </c>
    </row>
    <row r="229" spans="1:5" x14ac:dyDescent="0.25">
      <c r="A229" s="14">
        <v>43365.003368056001</v>
      </c>
      <c r="B229" s="15" t="s">
        <v>270</v>
      </c>
      <c r="C229" s="16" t="s">
        <v>140</v>
      </c>
      <c r="D229" s="17">
        <v>50</v>
      </c>
      <c r="E229" s="17">
        <v>46</v>
      </c>
    </row>
    <row r="230" spans="1:5" x14ac:dyDescent="0.25">
      <c r="A230" s="14">
        <v>43365.299861111002</v>
      </c>
      <c r="B230" s="15" t="s">
        <v>158</v>
      </c>
      <c r="C230" s="16" t="s">
        <v>140</v>
      </c>
      <c r="D230" s="17">
        <v>300</v>
      </c>
      <c r="E230" s="17">
        <v>276</v>
      </c>
    </row>
    <row r="231" spans="1:5" x14ac:dyDescent="0.25">
      <c r="A231" s="14">
        <v>43365.394872684999</v>
      </c>
      <c r="B231" s="15" t="s">
        <v>288</v>
      </c>
      <c r="C231" s="16" t="s">
        <v>140</v>
      </c>
      <c r="D231" s="17">
        <v>100</v>
      </c>
      <c r="E231" s="17">
        <v>92</v>
      </c>
    </row>
    <row r="232" spans="1:5" x14ac:dyDescent="0.25">
      <c r="A232" s="14">
        <v>43365.419131944</v>
      </c>
      <c r="B232" s="15" t="s">
        <v>289</v>
      </c>
      <c r="C232" s="16" t="s">
        <v>140</v>
      </c>
      <c r="D232" s="17">
        <v>40</v>
      </c>
      <c r="E232" s="17">
        <v>36.799999999999997</v>
      </c>
    </row>
    <row r="233" spans="1:5" x14ac:dyDescent="0.25">
      <c r="A233" s="14">
        <v>43365.460671296001</v>
      </c>
      <c r="B233" s="15" t="s">
        <v>208</v>
      </c>
      <c r="C233" s="16" t="s">
        <v>140</v>
      </c>
      <c r="D233" s="17">
        <v>50</v>
      </c>
      <c r="E233" s="17">
        <v>46</v>
      </c>
    </row>
    <row r="234" spans="1:5" x14ac:dyDescent="0.25">
      <c r="A234" s="14">
        <v>43365.483020833002</v>
      </c>
      <c r="B234" s="15" t="s">
        <v>293</v>
      </c>
      <c r="C234" s="16" t="s">
        <v>141</v>
      </c>
      <c r="D234" s="17">
        <v>100</v>
      </c>
      <c r="E234" s="17">
        <v>92</v>
      </c>
    </row>
    <row r="235" spans="1:5" x14ac:dyDescent="0.25">
      <c r="A235" s="14">
        <v>43365.533935184998</v>
      </c>
      <c r="B235" s="15" t="s">
        <v>48</v>
      </c>
      <c r="C235" s="16" t="s">
        <v>143</v>
      </c>
      <c r="D235" s="17">
        <v>40</v>
      </c>
      <c r="E235" s="17">
        <v>36.799999999999997</v>
      </c>
    </row>
    <row r="236" spans="1:5" x14ac:dyDescent="0.25">
      <c r="A236" s="14">
        <v>43365.534039352002</v>
      </c>
      <c r="B236" s="15" t="s">
        <v>390</v>
      </c>
      <c r="C236" s="16" t="s">
        <v>143</v>
      </c>
      <c r="D236" s="17">
        <v>500</v>
      </c>
      <c r="E236" s="17">
        <v>460</v>
      </c>
    </row>
    <row r="237" spans="1:5" x14ac:dyDescent="0.25">
      <c r="A237" s="14">
        <v>43365.641134259</v>
      </c>
      <c r="B237" s="15" t="s">
        <v>175</v>
      </c>
      <c r="C237" s="16" t="s">
        <v>141</v>
      </c>
      <c r="D237" s="17">
        <v>30</v>
      </c>
      <c r="E237" s="17">
        <v>27.6</v>
      </c>
    </row>
    <row r="238" spans="1:5" x14ac:dyDescent="0.25">
      <c r="A238" s="14">
        <v>43365.657986111</v>
      </c>
      <c r="B238" s="15" t="s">
        <v>216</v>
      </c>
      <c r="C238" s="16" t="s">
        <v>140</v>
      </c>
      <c r="D238" s="17">
        <v>70</v>
      </c>
      <c r="E238" s="17">
        <v>64.400000000000006</v>
      </c>
    </row>
    <row r="239" spans="1:5" x14ac:dyDescent="0.25">
      <c r="A239" s="14">
        <v>43365.667233795997</v>
      </c>
      <c r="B239" s="15" t="s">
        <v>281</v>
      </c>
      <c r="C239" s="16" t="s">
        <v>141</v>
      </c>
      <c r="D239" s="17">
        <v>100</v>
      </c>
      <c r="E239" s="17">
        <v>92</v>
      </c>
    </row>
    <row r="240" spans="1:5" x14ac:dyDescent="0.25">
      <c r="A240" s="14">
        <v>43365.717789351998</v>
      </c>
      <c r="B240" s="15" t="s">
        <v>361</v>
      </c>
      <c r="C240" s="16" t="s">
        <v>143</v>
      </c>
      <c r="D240" s="17">
        <v>40</v>
      </c>
      <c r="E240" s="17">
        <v>36.799999999999997</v>
      </c>
    </row>
    <row r="241" spans="1:5" x14ac:dyDescent="0.25">
      <c r="A241" s="14">
        <v>43365.779965278001</v>
      </c>
      <c r="B241" s="15" t="s">
        <v>287</v>
      </c>
      <c r="C241" s="16" t="s">
        <v>141</v>
      </c>
      <c r="D241" s="17">
        <v>250</v>
      </c>
      <c r="E241" s="17">
        <v>230</v>
      </c>
    </row>
    <row r="242" spans="1:5" x14ac:dyDescent="0.25">
      <c r="A242" s="14">
        <v>43365.887881944</v>
      </c>
      <c r="B242" s="15" t="s">
        <v>347</v>
      </c>
      <c r="C242" s="16" t="s">
        <v>143</v>
      </c>
      <c r="D242" s="17">
        <v>50</v>
      </c>
      <c r="E242" s="17">
        <v>46</v>
      </c>
    </row>
    <row r="243" spans="1:5" x14ac:dyDescent="0.25">
      <c r="A243" s="14">
        <v>43365.902673611003</v>
      </c>
      <c r="B243" s="15" t="s">
        <v>227</v>
      </c>
      <c r="C243" s="16" t="s">
        <v>140</v>
      </c>
      <c r="D243" s="17">
        <v>50</v>
      </c>
      <c r="E243" s="17">
        <v>46</v>
      </c>
    </row>
    <row r="244" spans="1:5" x14ac:dyDescent="0.25">
      <c r="A244" s="14">
        <v>43365.975590278002</v>
      </c>
      <c r="B244" s="15" t="s">
        <v>367</v>
      </c>
      <c r="C244" s="16" t="s">
        <v>140</v>
      </c>
      <c r="D244" s="17">
        <v>200</v>
      </c>
      <c r="E244" s="17">
        <v>184</v>
      </c>
    </row>
    <row r="245" spans="1:5" x14ac:dyDescent="0.25">
      <c r="A245" s="14">
        <v>43366.030729167003</v>
      </c>
      <c r="B245" s="15" t="s">
        <v>151</v>
      </c>
      <c r="C245" s="16" t="s">
        <v>140</v>
      </c>
      <c r="D245" s="17">
        <v>500</v>
      </c>
      <c r="E245" s="17">
        <v>460</v>
      </c>
    </row>
    <row r="246" spans="1:5" x14ac:dyDescent="0.25">
      <c r="A246" s="14">
        <v>43366.354212963</v>
      </c>
      <c r="B246" s="15" t="s">
        <v>189</v>
      </c>
      <c r="C246" s="16" t="s">
        <v>141</v>
      </c>
      <c r="D246" s="17">
        <v>150</v>
      </c>
      <c r="E246" s="17">
        <v>138</v>
      </c>
    </row>
    <row r="247" spans="1:5" x14ac:dyDescent="0.25">
      <c r="A247" s="14">
        <v>43366.494594907002</v>
      </c>
      <c r="B247" s="15" t="s">
        <v>329</v>
      </c>
      <c r="C247" s="16" t="s">
        <v>143</v>
      </c>
      <c r="D247" s="17">
        <v>40</v>
      </c>
      <c r="E247" s="17">
        <v>36.799999999999997</v>
      </c>
    </row>
    <row r="248" spans="1:5" x14ac:dyDescent="0.25">
      <c r="A248" s="14">
        <v>43366.611689814999</v>
      </c>
      <c r="B248" s="15" t="s">
        <v>286</v>
      </c>
      <c r="C248" s="16" t="s">
        <v>143</v>
      </c>
      <c r="D248" s="17">
        <v>40</v>
      </c>
      <c r="E248" s="17">
        <v>36.799999999999997</v>
      </c>
    </row>
    <row r="249" spans="1:5" x14ac:dyDescent="0.25">
      <c r="A249" s="14">
        <v>43366.622777778</v>
      </c>
      <c r="B249" s="15" t="s">
        <v>200</v>
      </c>
      <c r="C249" s="16" t="s">
        <v>140</v>
      </c>
      <c r="D249" s="17">
        <v>200</v>
      </c>
      <c r="E249" s="17">
        <v>184</v>
      </c>
    </row>
    <row r="250" spans="1:5" x14ac:dyDescent="0.25">
      <c r="A250" s="14">
        <v>43366.667407407003</v>
      </c>
      <c r="B250" s="15" t="s">
        <v>239</v>
      </c>
      <c r="C250" s="16" t="s">
        <v>143</v>
      </c>
      <c r="D250" s="17">
        <v>40</v>
      </c>
      <c r="E250" s="17">
        <v>36.799999999999997</v>
      </c>
    </row>
    <row r="251" spans="1:5" x14ac:dyDescent="0.25">
      <c r="A251" s="14">
        <v>43366.685081019001</v>
      </c>
      <c r="B251" s="15" t="s">
        <v>237</v>
      </c>
      <c r="C251" s="16" t="s">
        <v>140</v>
      </c>
      <c r="D251" s="17">
        <v>40</v>
      </c>
      <c r="E251" s="17">
        <v>36.799999999999997</v>
      </c>
    </row>
    <row r="252" spans="1:5" x14ac:dyDescent="0.25">
      <c r="A252" s="14">
        <v>43366.721284722</v>
      </c>
      <c r="B252" s="15" t="s">
        <v>187</v>
      </c>
      <c r="C252" s="16" t="s">
        <v>143</v>
      </c>
      <c r="D252" s="17">
        <v>40</v>
      </c>
      <c r="E252" s="17">
        <v>36.799999999999997</v>
      </c>
    </row>
    <row r="253" spans="1:5" x14ac:dyDescent="0.25">
      <c r="A253" s="14">
        <v>43366.722824074001</v>
      </c>
      <c r="B253" s="15" t="s">
        <v>187</v>
      </c>
      <c r="C253" s="16" t="s">
        <v>143</v>
      </c>
      <c r="D253" s="17">
        <v>40</v>
      </c>
      <c r="E253" s="17">
        <v>36.799999999999997</v>
      </c>
    </row>
    <row r="254" spans="1:5" x14ac:dyDescent="0.25">
      <c r="A254" s="14">
        <v>43366.723634258997</v>
      </c>
      <c r="B254" s="15" t="s">
        <v>187</v>
      </c>
      <c r="C254" s="16" t="s">
        <v>143</v>
      </c>
      <c r="D254" s="17">
        <v>40</v>
      </c>
      <c r="E254" s="17">
        <v>36.799999999999997</v>
      </c>
    </row>
    <row r="255" spans="1:5" x14ac:dyDescent="0.25">
      <c r="A255" s="14">
        <v>43366.725231481003</v>
      </c>
      <c r="B255" s="15" t="s">
        <v>187</v>
      </c>
      <c r="C255" s="16" t="s">
        <v>143</v>
      </c>
      <c r="D255" s="17">
        <v>40</v>
      </c>
      <c r="E255" s="17">
        <v>36.799999999999997</v>
      </c>
    </row>
    <row r="256" spans="1:5" x14ac:dyDescent="0.25">
      <c r="A256" s="14">
        <v>43366.726504630002</v>
      </c>
      <c r="B256" s="15" t="s">
        <v>187</v>
      </c>
      <c r="C256" s="16" t="s">
        <v>143</v>
      </c>
      <c r="D256" s="17">
        <v>40</v>
      </c>
      <c r="E256" s="17">
        <v>36.799999999999997</v>
      </c>
    </row>
    <row r="257" spans="1:5" x14ac:dyDescent="0.25">
      <c r="A257" s="14">
        <v>43366.727881944003</v>
      </c>
      <c r="B257" s="15" t="s">
        <v>187</v>
      </c>
      <c r="C257" s="16" t="s">
        <v>143</v>
      </c>
      <c r="D257" s="17">
        <v>40</v>
      </c>
      <c r="E257" s="17">
        <v>36.799999999999997</v>
      </c>
    </row>
    <row r="258" spans="1:5" x14ac:dyDescent="0.25">
      <c r="A258" s="14">
        <v>43366.730127315001</v>
      </c>
      <c r="B258" s="15" t="s">
        <v>187</v>
      </c>
      <c r="C258" s="16" t="s">
        <v>143</v>
      </c>
      <c r="D258" s="17">
        <v>40</v>
      </c>
      <c r="E258" s="17">
        <v>36.799999999999997</v>
      </c>
    </row>
    <row r="259" spans="1:5" x14ac:dyDescent="0.25">
      <c r="A259" s="14">
        <v>43366.731597222002</v>
      </c>
      <c r="B259" s="15" t="s">
        <v>187</v>
      </c>
      <c r="C259" s="16" t="s">
        <v>143</v>
      </c>
      <c r="D259" s="17">
        <v>40</v>
      </c>
      <c r="E259" s="17">
        <v>36.799999999999997</v>
      </c>
    </row>
    <row r="260" spans="1:5" x14ac:dyDescent="0.25">
      <c r="A260" s="14">
        <v>43366.744930556</v>
      </c>
      <c r="B260" s="15" t="s">
        <v>187</v>
      </c>
      <c r="C260" s="16" t="s">
        <v>143</v>
      </c>
      <c r="D260" s="17">
        <v>40</v>
      </c>
      <c r="E260" s="17">
        <v>36.799999999999997</v>
      </c>
    </row>
    <row r="261" spans="1:5" x14ac:dyDescent="0.25">
      <c r="A261" s="14">
        <v>43366.746493056002</v>
      </c>
      <c r="B261" s="15" t="s">
        <v>187</v>
      </c>
      <c r="C261" s="16" t="s">
        <v>143</v>
      </c>
      <c r="D261" s="17">
        <v>40</v>
      </c>
      <c r="E261" s="17">
        <v>36.799999999999997</v>
      </c>
    </row>
    <row r="262" spans="1:5" x14ac:dyDescent="0.25">
      <c r="A262" s="14">
        <v>43366.748599537001</v>
      </c>
      <c r="B262" s="15" t="s">
        <v>187</v>
      </c>
      <c r="C262" s="16" t="s">
        <v>143</v>
      </c>
      <c r="D262" s="17">
        <v>40</v>
      </c>
      <c r="E262" s="17">
        <v>36.799999999999997</v>
      </c>
    </row>
    <row r="263" spans="1:5" x14ac:dyDescent="0.25">
      <c r="A263" s="14">
        <v>43366.749467592999</v>
      </c>
      <c r="B263" s="15" t="s">
        <v>187</v>
      </c>
      <c r="C263" s="16" t="s">
        <v>143</v>
      </c>
      <c r="D263" s="17">
        <v>40</v>
      </c>
      <c r="E263" s="17">
        <v>36.799999999999997</v>
      </c>
    </row>
    <row r="264" spans="1:5" x14ac:dyDescent="0.25">
      <c r="A264" s="14">
        <v>43366.771886574003</v>
      </c>
      <c r="B264" s="15" t="s">
        <v>391</v>
      </c>
      <c r="C264" s="16" t="s">
        <v>141</v>
      </c>
      <c r="D264" s="17">
        <v>40</v>
      </c>
      <c r="E264" s="17">
        <v>36.799999999999997</v>
      </c>
    </row>
    <row r="265" spans="1:5" x14ac:dyDescent="0.25">
      <c r="A265" s="14">
        <v>43366.804062499999</v>
      </c>
      <c r="B265" s="15" t="s">
        <v>392</v>
      </c>
      <c r="C265" s="16" t="s">
        <v>140</v>
      </c>
      <c r="D265" s="17">
        <v>20</v>
      </c>
      <c r="E265" s="17">
        <v>18.399999999999999</v>
      </c>
    </row>
    <row r="266" spans="1:5" x14ac:dyDescent="0.25">
      <c r="A266" s="14">
        <v>43366.82587963</v>
      </c>
      <c r="B266" s="15" t="s">
        <v>203</v>
      </c>
      <c r="C266" s="16" t="s">
        <v>144</v>
      </c>
      <c r="D266" s="17">
        <v>200</v>
      </c>
      <c r="E266" s="17">
        <v>184</v>
      </c>
    </row>
    <row r="267" spans="1:5" x14ac:dyDescent="0.25">
      <c r="A267" s="14">
        <v>43366.88837963</v>
      </c>
      <c r="B267" s="15" t="s">
        <v>153</v>
      </c>
      <c r="C267" s="16" t="s">
        <v>140</v>
      </c>
      <c r="D267" s="17">
        <v>40</v>
      </c>
      <c r="E267" s="17">
        <v>36.799999999999997</v>
      </c>
    </row>
    <row r="268" spans="1:5" x14ac:dyDescent="0.25">
      <c r="A268" s="14">
        <v>43366.917650463001</v>
      </c>
      <c r="B268" s="15" t="s">
        <v>209</v>
      </c>
      <c r="C268" s="16" t="s">
        <v>141</v>
      </c>
      <c r="D268" s="17">
        <v>20</v>
      </c>
      <c r="E268" s="17">
        <v>18.399999999999999</v>
      </c>
    </row>
    <row r="269" spans="1:5" x14ac:dyDescent="0.25">
      <c r="A269" s="14">
        <v>43366.920439815003</v>
      </c>
      <c r="B269" s="15" t="s">
        <v>260</v>
      </c>
      <c r="C269" s="16" t="s">
        <v>144</v>
      </c>
      <c r="D269" s="17">
        <v>100</v>
      </c>
      <c r="E269" s="17">
        <v>92</v>
      </c>
    </row>
    <row r="270" spans="1:5" x14ac:dyDescent="0.25">
      <c r="A270" s="14">
        <v>43367.323287036997</v>
      </c>
      <c r="B270" s="15" t="s">
        <v>245</v>
      </c>
      <c r="C270" s="16" t="s">
        <v>140</v>
      </c>
      <c r="D270" s="17">
        <v>100</v>
      </c>
      <c r="E270" s="17">
        <v>92</v>
      </c>
    </row>
    <row r="271" spans="1:5" x14ac:dyDescent="0.25">
      <c r="A271" s="14">
        <v>43367.444849537002</v>
      </c>
      <c r="B271" s="15" t="s">
        <v>283</v>
      </c>
      <c r="C271" s="16" t="s">
        <v>143</v>
      </c>
      <c r="D271" s="17">
        <v>500</v>
      </c>
      <c r="E271" s="17">
        <v>460</v>
      </c>
    </row>
    <row r="272" spans="1:5" x14ac:dyDescent="0.25">
      <c r="A272" s="14">
        <v>43367.447106480999</v>
      </c>
      <c r="B272" s="15" t="s">
        <v>340</v>
      </c>
      <c r="C272" s="16" t="s">
        <v>143</v>
      </c>
      <c r="D272" s="17">
        <v>200</v>
      </c>
      <c r="E272" s="17">
        <v>184</v>
      </c>
    </row>
    <row r="273" spans="1:5" x14ac:dyDescent="0.25">
      <c r="A273" s="14">
        <v>43367.567210647998</v>
      </c>
      <c r="B273" s="15" t="s">
        <v>393</v>
      </c>
      <c r="C273" s="16" t="s">
        <v>141</v>
      </c>
      <c r="D273" s="17">
        <v>40</v>
      </c>
      <c r="E273" s="17">
        <v>36.799999999999997</v>
      </c>
    </row>
    <row r="274" spans="1:5" x14ac:dyDescent="0.25">
      <c r="A274" s="14">
        <v>43367.650208332998</v>
      </c>
      <c r="B274" s="15" t="s">
        <v>306</v>
      </c>
      <c r="C274" s="16" t="s">
        <v>140</v>
      </c>
      <c r="D274" s="17">
        <v>100</v>
      </c>
      <c r="E274" s="17">
        <v>92</v>
      </c>
    </row>
    <row r="275" spans="1:5" x14ac:dyDescent="0.25">
      <c r="A275" s="14">
        <v>43367.678761574003</v>
      </c>
      <c r="B275" s="15" t="s">
        <v>365</v>
      </c>
      <c r="C275" s="16" t="s">
        <v>140</v>
      </c>
      <c r="D275" s="17">
        <v>200</v>
      </c>
      <c r="E275" s="17">
        <v>184</v>
      </c>
    </row>
    <row r="276" spans="1:5" x14ac:dyDescent="0.25">
      <c r="A276" s="14">
        <v>43367.859016203998</v>
      </c>
      <c r="B276" s="15" t="s">
        <v>273</v>
      </c>
      <c r="C276" s="16" t="s">
        <v>140</v>
      </c>
      <c r="D276" s="17">
        <v>1000</v>
      </c>
      <c r="E276" s="17">
        <v>920</v>
      </c>
    </row>
    <row r="277" spans="1:5" x14ac:dyDescent="0.25">
      <c r="A277" s="14">
        <v>43367.952094906999</v>
      </c>
      <c r="B277" s="15" t="s">
        <v>157</v>
      </c>
      <c r="C277" s="16" t="s">
        <v>140</v>
      </c>
      <c r="D277" s="17">
        <v>300</v>
      </c>
      <c r="E277" s="17">
        <v>276</v>
      </c>
    </row>
    <row r="278" spans="1:5" x14ac:dyDescent="0.25">
      <c r="A278" s="14">
        <v>43367.953622685003</v>
      </c>
      <c r="B278" s="15" t="s">
        <v>347</v>
      </c>
      <c r="C278" s="16" t="s">
        <v>143</v>
      </c>
      <c r="D278" s="17">
        <v>50</v>
      </c>
      <c r="E278" s="17">
        <v>46</v>
      </c>
    </row>
    <row r="279" spans="1:5" x14ac:dyDescent="0.25">
      <c r="A279" s="14">
        <v>43367.955648148003</v>
      </c>
      <c r="B279" s="15" t="s">
        <v>394</v>
      </c>
      <c r="C279" s="16" t="s">
        <v>140</v>
      </c>
      <c r="D279" s="17">
        <v>200</v>
      </c>
      <c r="E279" s="17">
        <v>184</v>
      </c>
    </row>
    <row r="280" spans="1:5" x14ac:dyDescent="0.25">
      <c r="A280" s="14">
        <v>43368.407789352001</v>
      </c>
      <c r="B280" s="15" t="s">
        <v>234</v>
      </c>
      <c r="C280" s="16" t="s">
        <v>143</v>
      </c>
      <c r="D280" s="17">
        <v>40</v>
      </c>
      <c r="E280" s="17">
        <v>36.799999999999997</v>
      </c>
    </row>
    <row r="281" spans="1:5" x14ac:dyDescent="0.25">
      <c r="A281" s="14">
        <v>43368.649699073998</v>
      </c>
      <c r="B281" s="15" t="s">
        <v>154</v>
      </c>
      <c r="C281" s="16" t="s">
        <v>141</v>
      </c>
      <c r="D281" s="17">
        <v>100</v>
      </c>
      <c r="E281" s="17">
        <v>92</v>
      </c>
    </row>
    <row r="282" spans="1:5" x14ac:dyDescent="0.25">
      <c r="A282" s="14">
        <v>43368.664814814998</v>
      </c>
      <c r="B282" s="15" t="s">
        <v>395</v>
      </c>
      <c r="C282" s="16" t="s">
        <v>141</v>
      </c>
      <c r="D282" s="17">
        <v>100</v>
      </c>
      <c r="E282" s="17">
        <v>92</v>
      </c>
    </row>
    <row r="283" spans="1:5" x14ac:dyDescent="0.25">
      <c r="A283" s="14">
        <v>43368.714166667</v>
      </c>
      <c r="B283" s="15" t="s">
        <v>197</v>
      </c>
      <c r="C283" s="16" t="s">
        <v>143</v>
      </c>
      <c r="D283" s="17">
        <v>40</v>
      </c>
      <c r="E283" s="17">
        <v>36.799999999999997</v>
      </c>
    </row>
    <row r="284" spans="1:5" x14ac:dyDescent="0.25">
      <c r="A284" s="14">
        <v>43368.719826389002</v>
      </c>
      <c r="B284" s="15" t="s">
        <v>267</v>
      </c>
      <c r="C284" s="16" t="s">
        <v>144</v>
      </c>
      <c r="D284" s="17">
        <v>40</v>
      </c>
      <c r="E284" s="17">
        <v>36.799999999999997</v>
      </c>
    </row>
    <row r="285" spans="1:5" x14ac:dyDescent="0.25">
      <c r="A285" s="14">
        <v>43368.760949074</v>
      </c>
      <c r="B285" s="15" t="s">
        <v>396</v>
      </c>
      <c r="C285" s="16" t="s">
        <v>140</v>
      </c>
      <c r="D285" s="17">
        <v>40</v>
      </c>
      <c r="E285" s="17">
        <v>36.799999999999997</v>
      </c>
    </row>
    <row r="286" spans="1:5" x14ac:dyDescent="0.25">
      <c r="A286" s="14">
        <v>43368.799513888996</v>
      </c>
      <c r="B286" s="15" t="s">
        <v>156</v>
      </c>
      <c r="C286" s="16" t="s">
        <v>143</v>
      </c>
      <c r="D286" s="17">
        <v>200</v>
      </c>
      <c r="E286" s="17">
        <v>184</v>
      </c>
    </row>
    <row r="287" spans="1:5" x14ac:dyDescent="0.25">
      <c r="A287" s="14">
        <v>43368.811377315003</v>
      </c>
      <c r="B287" s="15" t="s">
        <v>356</v>
      </c>
      <c r="C287" s="16" t="s">
        <v>141</v>
      </c>
      <c r="D287" s="17">
        <v>300</v>
      </c>
      <c r="E287" s="17">
        <v>276</v>
      </c>
    </row>
    <row r="288" spans="1:5" x14ac:dyDescent="0.25">
      <c r="A288" s="14">
        <v>43368.813761573998</v>
      </c>
      <c r="B288" s="15" t="s">
        <v>356</v>
      </c>
      <c r="C288" s="16" t="s">
        <v>141</v>
      </c>
      <c r="D288" s="17">
        <v>200</v>
      </c>
      <c r="E288" s="17">
        <v>184</v>
      </c>
    </row>
    <row r="289" spans="1:5" x14ac:dyDescent="0.25">
      <c r="A289" s="14">
        <v>43368.847268518999</v>
      </c>
      <c r="B289" s="15" t="s">
        <v>173</v>
      </c>
      <c r="C289" s="16" t="s">
        <v>143</v>
      </c>
      <c r="D289" s="17">
        <v>50</v>
      </c>
      <c r="E289" s="17">
        <v>46</v>
      </c>
    </row>
    <row r="290" spans="1:5" x14ac:dyDescent="0.25">
      <c r="A290" s="14">
        <v>43368.861886573999</v>
      </c>
      <c r="B290" s="15" t="s">
        <v>357</v>
      </c>
      <c r="C290" s="16" t="s">
        <v>143</v>
      </c>
      <c r="D290" s="17">
        <v>100</v>
      </c>
      <c r="E290" s="17">
        <v>92</v>
      </c>
    </row>
    <row r="291" spans="1:5" x14ac:dyDescent="0.25">
      <c r="A291" s="14">
        <v>43368.945810185003</v>
      </c>
      <c r="B291" s="15" t="s">
        <v>147</v>
      </c>
      <c r="C291" s="16" t="s">
        <v>144</v>
      </c>
      <c r="D291" s="17">
        <v>500</v>
      </c>
      <c r="E291" s="17">
        <v>460</v>
      </c>
    </row>
    <row r="292" spans="1:5" x14ac:dyDescent="0.25">
      <c r="A292" s="14">
        <v>43369.574618056002</v>
      </c>
      <c r="B292" s="15" t="s">
        <v>382</v>
      </c>
      <c r="C292" s="16" t="s">
        <v>140</v>
      </c>
      <c r="D292" s="17">
        <v>100</v>
      </c>
      <c r="E292" s="17">
        <v>92</v>
      </c>
    </row>
    <row r="293" spans="1:5" x14ac:dyDescent="0.25">
      <c r="A293" s="14">
        <v>43369.629490740997</v>
      </c>
      <c r="B293" s="15" t="s">
        <v>198</v>
      </c>
      <c r="C293" s="16" t="s">
        <v>143</v>
      </c>
      <c r="D293" s="17">
        <v>50</v>
      </c>
      <c r="E293" s="17">
        <v>46</v>
      </c>
    </row>
    <row r="294" spans="1:5" x14ac:dyDescent="0.25">
      <c r="A294" s="14">
        <v>43369.734606480997</v>
      </c>
      <c r="B294" s="15" t="s">
        <v>307</v>
      </c>
      <c r="C294" s="16" t="s">
        <v>140</v>
      </c>
      <c r="D294" s="17">
        <v>40</v>
      </c>
      <c r="E294" s="17">
        <v>36.799999999999997</v>
      </c>
    </row>
    <row r="295" spans="1:5" x14ac:dyDescent="0.25">
      <c r="A295" s="14">
        <v>43369.924953704001</v>
      </c>
      <c r="B295" s="15" t="s">
        <v>259</v>
      </c>
      <c r="C295" s="16" t="s">
        <v>140</v>
      </c>
      <c r="D295" s="17">
        <v>100</v>
      </c>
      <c r="E295" s="17">
        <v>92</v>
      </c>
    </row>
    <row r="296" spans="1:5" x14ac:dyDescent="0.25">
      <c r="A296" s="14">
        <v>43370.630509258997</v>
      </c>
      <c r="B296" s="15" t="s">
        <v>397</v>
      </c>
      <c r="C296" s="16" t="s">
        <v>144</v>
      </c>
      <c r="D296" s="17">
        <v>150</v>
      </c>
      <c r="E296" s="17">
        <v>138</v>
      </c>
    </row>
    <row r="297" spans="1:5" x14ac:dyDescent="0.25">
      <c r="A297" s="14">
        <v>43370.659861111002</v>
      </c>
      <c r="B297" s="15" t="s">
        <v>280</v>
      </c>
      <c r="C297" s="16" t="s">
        <v>140</v>
      </c>
      <c r="D297" s="17">
        <v>100</v>
      </c>
      <c r="E297" s="17">
        <v>92</v>
      </c>
    </row>
    <row r="298" spans="1:5" x14ac:dyDescent="0.25">
      <c r="A298" s="14">
        <v>43370.775011573998</v>
      </c>
      <c r="B298" s="15" t="s">
        <v>366</v>
      </c>
      <c r="C298" s="16" t="s">
        <v>140</v>
      </c>
      <c r="D298" s="17">
        <v>100</v>
      </c>
      <c r="E298" s="17">
        <v>92</v>
      </c>
    </row>
    <row r="299" spans="1:5" x14ac:dyDescent="0.25">
      <c r="A299" s="14">
        <v>43370.878472222001</v>
      </c>
      <c r="B299" s="15" t="s">
        <v>200</v>
      </c>
      <c r="C299" s="16" t="s">
        <v>141</v>
      </c>
      <c r="D299" s="17">
        <v>100</v>
      </c>
      <c r="E299" s="17">
        <v>92</v>
      </c>
    </row>
    <row r="300" spans="1:5" x14ac:dyDescent="0.25">
      <c r="A300" s="14">
        <v>43370.891712962999</v>
      </c>
      <c r="B300" s="15" t="s">
        <v>200</v>
      </c>
      <c r="C300" s="16" t="s">
        <v>141</v>
      </c>
      <c r="D300" s="17">
        <v>50</v>
      </c>
      <c r="E300" s="17">
        <v>46</v>
      </c>
    </row>
    <row r="301" spans="1:5" x14ac:dyDescent="0.25">
      <c r="A301" s="14">
        <v>43370.930960648002</v>
      </c>
      <c r="B301" s="15" t="s">
        <v>238</v>
      </c>
      <c r="C301" s="16" t="s">
        <v>140</v>
      </c>
      <c r="D301" s="17">
        <v>50</v>
      </c>
      <c r="E301" s="17">
        <v>46</v>
      </c>
    </row>
    <row r="302" spans="1:5" x14ac:dyDescent="0.25">
      <c r="A302" s="14">
        <v>43371.353321759001</v>
      </c>
      <c r="B302" s="15" t="s">
        <v>398</v>
      </c>
      <c r="C302" s="16" t="s">
        <v>141</v>
      </c>
      <c r="D302" s="17">
        <v>1000</v>
      </c>
      <c r="E302" s="17">
        <v>920</v>
      </c>
    </row>
    <row r="303" spans="1:5" x14ac:dyDescent="0.25">
      <c r="A303" s="14">
        <v>43371.550879629998</v>
      </c>
      <c r="B303" s="15" t="s">
        <v>145</v>
      </c>
      <c r="C303" s="16" t="s">
        <v>143</v>
      </c>
      <c r="D303" s="17">
        <v>50</v>
      </c>
      <c r="E303" s="17">
        <v>46</v>
      </c>
    </row>
    <row r="304" spans="1:5" x14ac:dyDescent="0.25">
      <c r="A304" s="14">
        <v>43371.572337963</v>
      </c>
      <c r="B304" s="15" t="s">
        <v>231</v>
      </c>
      <c r="C304" s="16" t="s">
        <v>143</v>
      </c>
      <c r="D304" s="17">
        <v>250</v>
      </c>
      <c r="E304" s="17">
        <v>230</v>
      </c>
    </row>
    <row r="305" spans="1:5" x14ac:dyDescent="0.25">
      <c r="A305" s="14">
        <v>43371.573078704001</v>
      </c>
      <c r="B305" s="15" t="s">
        <v>231</v>
      </c>
      <c r="C305" s="16" t="s">
        <v>143</v>
      </c>
      <c r="D305" s="17">
        <v>250</v>
      </c>
      <c r="E305" s="17">
        <v>230</v>
      </c>
    </row>
    <row r="306" spans="1:5" x14ac:dyDescent="0.25">
      <c r="A306" s="14">
        <v>43371.574085647997</v>
      </c>
      <c r="B306" s="15" t="s">
        <v>231</v>
      </c>
      <c r="C306" s="16" t="s">
        <v>143</v>
      </c>
      <c r="D306" s="17">
        <v>250</v>
      </c>
      <c r="E306" s="17">
        <v>230</v>
      </c>
    </row>
    <row r="307" spans="1:5" x14ac:dyDescent="0.25">
      <c r="A307" s="14">
        <v>43371.574872685</v>
      </c>
      <c r="B307" s="15" t="s">
        <v>231</v>
      </c>
      <c r="C307" s="16" t="s">
        <v>143</v>
      </c>
      <c r="D307" s="17">
        <v>250</v>
      </c>
      <c r="E307" s="17">
        <v>230</v>
      </c>
    </row>
    <row r="308" spans="1:5" x14ac:dyDescent="0.25">
      <c r="A308" s="14">
        <v>43371.687060185002</v>
      </c>
      <c r="B308" s="15" t="s">
        <v>324</v>
      </c>
      <c r="C308" s="16" t="s">
        <v>143</v>
      </c>
      <c r="D308" s="17">
        <v>100</v>
      </c>
      <c r="E308" s="17">
        <v>92</v>
      </c>
    </row>
    <row r="309" spans="1:5" x14ac:dyDescent="0.25">
      <c r="A309" s="14">
        <v>43371.701909722004</v>
      </c>
      <c r="B309" s="15" t="s">
        <v>108</v>
      </c>
      <c r="C309" s="16" t="s">
        <v>140</v>
      </c>
      <c r="D309" s="17">
        <v>100</v>
      </c>
      <c r="E309" s="17">
        <v>92</v>
      </c>
    </row>
    <row r="310" spans="1:5" x14ac:dyDescent="0.25">
      <c r="A310" s="14">
        <v>43371.704328704</v>
      </c>
      <c r="B310" s="15" t="s">
        <v>399</v>
      </c>
      <c r="C310" s="16" t="s">
        <v>140</v>
      </c>
      <c r="D310" s="17">
        <v>300</v>
      </c>
      <c r="E310" s="17">
        <v>276</v>
      </c>
    </row>
    <row r="311" spans="1:5" x14ac:dyDescent="0.25">
      <c r="A311" s="14">
        <v>43371.704629630003</v>
      </c>
      <c r="B311" s="15" t="s">
        <v>319</v>
      </c>
      <c r="C311" s="16" t="s">
        <v>141</v>
      </c>
      <c r="D311" s="17">
        <v>40</v>
      </c>
      <c r="E311" s="17">
        <v>36.799999999999997</v>
      </c>
    </row>
    <row r="312" spans="1:5" x14ac:dyDescent="0.25">
      <c r="A312" s="14">
        <v>43371.710243055997</v>
      </c>
      <c r="B312" s="15" t="s">
        <v>353</v>
      </c>
      <c r="C312" s="16" t="s">
        <v>143</v>
      </c>
      <c r="D312" s="17">
        <v>200</v>
      </c>
      <c r="E312" s="17">
        <v>184</v>
      </c>
    </row>
    <row r="313" spans="1:5" x14ac:dyDescent="0.25">
      <c r="A313" s="14">
        <v>43371.720532407002</v>
      </c>
      <c r="B313" s="15" t="s">
        <v>191</v>
      </c>
      <c r="C313" s="16" t="s">
        <v>143</v>
      </c>
      <c r="D313" s="17">
        <v>500</v>
      </c>
      <c r="E313" s="17">
        <v>460</v>
      </c>
    </row>
    <row r="314" spans="1:5" x14ac:dyDescent="0.25">
      <c r="A314" s="14">
        <v>43371.794270833001</v>
      </c>
      <c r="B314" s="15" t="s">
        <v>339</v>
      </c>
      <c r="C314" s="16" t="s">
        <v>140</v>
      </c>
      <c r="D314" s="17">
        <v>150</v>
      </c>
      <c r="E314" s="17">
        <v>138</v>
      </c>
    </row>
    <row r="315" spans="1:5" x14ac:dyDescent="0.25">
      <c r="A315" s="14">
        <v>43371.877592593002</v>
      </c>
      <c r="B315" s="15" t="s">
        <v>285</v>
      </c>
      <c r="C315" s="16" t="s">
        <v>144</v>
      </c>
      <c r="D315" s="17">
        <v>250</v>
      </c>
      <c r="E315" s="17">
        <v>230</v>
      </c>
    </row>
    <row r="316" spans="1:5" x14ac:dyDescent="0.25">
      <c r="A316" s="14">
        <v>43371.887372685</v>
      </c>
      <c r="B316" s="15" t="s">
        <v>172</v>
      </c>
      <c r="C316" s="16" t="s">
        <v>141</v>
      </c>
      <c r="D316" s="17">
        <v>30</v>
      </c>
      <c r="E316" s="17">
        <v>27.6</v>
      </c>
    </row>
    <row r="317" spans="1:5" x14ac:dyDescent="0.25">
      <c r="A317" s="14">
        <v>43371.893495370001</v>
      </c>
      <c r="B317" s="15" t="s">
        <v>376</v>
      </c>
      <c r="C317" s="16" t="s">
        <v>140</v>
      </c>
      <c r="D317" s="17">
        <v>300</v>
      </c>
      <c r="E317" s="17">
        <v>276</v>
      </c>
    </row>
    <row r="318" spans="1:5" x14ac:dyDescent="0.25">
      <c r="A318" s="14">
        <v>43371.934502315002</v>
      </c>
      <c r="B318" s="15" t="s">
        <v>352</v>
      </c>
      <c r="C318" s="16" t="s">
        <v>140</v>
      </c>
      <c r="D318" s="17">
        <v>100</v>
      </c>
      <c r="E318" s="17">
        <v>92</v>
      </c>
    </row>
    <row r="319" spans="1:5" x14ac:dyDescent="0.25">
      <c r="A319" s="14">
        <v>43371.937372685003</v>
      </c>
      <c r="B319" s="15" t="s">
        <v>321</v>
      </c>
      <c r="C319" s="16" t="s">
        <v>140</v>
      </c>
      <c r="D319" s="17">
        <v>100</v>
      </c>
      <c r="E319" s="17">
        <v>92</v>
      </c>
    </row>
    <row r="320" spans="1:5" x14ac:dyDescent="0.25">
      <c r="A320" s="14">
        <v>43371.939907407002</v>
      </c>
      <c r="B320" s="15" t="s">
        <v>321</v>
      </c>
      <c r="C320" s="16" t="s">
        <v>140</v>
      </c>
      <c r="D320" s="17">
        <v>100</v>
      </c>
      <c r="E320" s="17">
        <v>92</v>
      </c>
    </row>
    <row r="321" spans="1:5" x14ac:dyDescent="0.25">
      <c r="A321" s="14">
        <v>43371.941597222001</v>
      </c>
      <c r="B321" s="15" t="s">
        <v>244</v>
      </c>
      <c r="C321" s="16" t="s">
        <v>141</v>
      </c>
      <c r="D321" s="17">
        <v>100</v>
      </c>
      <c r="E321" s="17">
        <v>92</v>
      </c>
    </row>
    <row r="322" spans="1:5" x14ac:dyDescent="0.25">
      <c r="A322" s="14">
        <v>43371.967928241</v>
      </c>
      <c r="B322" s="15" t="s">
        <v>188</v>
      </c>
      <c r="C322" s="16" t="s">
        <v>140</v>
      </c>
      <c r="D322" s="17">
        <v>500</v>
      </c>
      <c r="E322" s="17">
        <v>460</v>
      </c>
    </row>
    <row r="323" spans="1:5" x14ac:dyDescent="0.25">
      <c r="A323" s="14">
        <v>43372.006157406999</v>
      </c>
      <c r="B323" s="15" t="s">
        <v>300</v>
      </c>
      <c r="C323" s="16" t="s">
        <v>144</v>
      </c>
      <c r="D323" s="17">
        <v>100</v>
      </c>
      <c r="E323" s="17">
        <v>92</v>
      </c>
    </row>
    <row r="324" spans="1:5" x14ac:dyDescent="0.25">
      <c r="A324" s="14">
        <v>43372.616539351999</v>
      </c>
      <c r="B324" s="15" t="s">
        <v>182</v>
      </c>
      <c r="C324" s="16" t="s">
        <v>143</v>
      </c>
      <c r="D324" s="17">
        <v>100</v>
      </c>
      <c r="E324" s="17">
        <v>92</v>
      </c>
    </row>
    <row r="325" spans="1:5" x14ac:dyDescent="0.25">
      <c r="A325" s="14">
        <v>43372.775555556</v>
      </c>
      <c r="B325" s="15" t="s">
        <v>166</v>
      </c>
      <c r="C325" s="16" t="s">
        <v>143</v>
      </c>
      <c r="D325" s="17">
        <v>50</v>
      </c>
      <c r="E325" s="17">
        <v>46</v>
      </c>
    </row>
    <row r="326" spans="1:5" x14ac:dyDescent="0.25">
      <c r="A326" s="14">
        <v>43373.163159721997</v>
      </c>
      <c r="B326" s="15" t="s">
        <v>367</v>
      </c>
      <c r="C326" s="16" t="s">
        <v>140</v>
      </c>
      <c r="D326" s="17">
        <v>100</v>
      </c>
      <c r="E326" s="17">
        <v>92</v>
      </c>
    </row>
    <row r="327" spans="1:5" x14ac:dyDescent="0.25">
      <c r="A327" s="14">
        <v>43373.337858796003</v>
      </c>
      <c r="B327" s="15" t="s">
        <v>258</v>
      </c>
      <c r="C327" s="16" t="s">
        <v>141</v>
      </c>
      <c r="D327" s="17">
        <v>500</v>
      </c>
      <c r="E327" s="17">
        <v>460</v>
      </c>
    </row>
    <row r="328" spans="1:5" x14ac:dyDescent="0.25">
      <c r="A328" s="14">
        <v>43373.36525463</v>
      </c>
      <c r="B328" s="15" t="s">
        <v>400</v>
      </c>
      <c r="C328" s="16" t="s">
        <v>140</v>
      </c>
      <c r="D328" s="17">
        <v>700</v>
      </c>
      <c r="E328" s="17">
        <v>644</v>
      </c>
    </row>
    <row r="329" spans="1:5" x14ac:dyDescent="0.25">
      <c r="A329" s="14">
        <v>43373.605335647997</v>
      </c>
      <c r="B329" s="15" t="s">
        <v>382</v>
      </c>
      <c r="C329" s="16" t="s">
        <v>140</v>
      </c>
      <c r="D329" s="17">
        <v>30</v>
      </c>
      <c r="E329" s="17">
        <v>27.6</v>
      </c>
    </row>
    <row r="330" spans="1:5" x14ac:dyDescent="0.25">
      <c r="A330" s="14">
        <v>43373.771886574003</v>
      </c>
      <c r="B330" s="15" t="s">
        <v>206</v>
      </c>
      <c r="C330" s="16" t="s">
        <v>140</v>
      </c>
      <c r="D330" s="17">
        <v>40</v>
      </c>
      <c r="E330" s="17">
        <v>36.799999999999997</v>
      </c>
    </row>
    <row r="331" spans="1:5" x14ac:dyDescent="0.25">
      <c r="A331" s="14">
        <v>43373.813356480998</v>
      </c>
      <c r="B331" s="15" t="s">
        <v>354</v>
      </c>
      <c r="C331" s="16" t="s">
        <v>141</v>
      </c>
      <c r="D331" s="17">
        <v>400</v>
      </c>
      <c r="E331" s="17">
        <v>368</v>
      </c>
    </row>
    <row r="332" spans="1:5" x14ac:dyDescent="0.25">
      <c r="A332" s="14">
        <v>43373.921145833003</v>
      </c>
      <c r="B332" s="15" t="s">
        <v>276</v>
      </c>
      <c r="C332" s="16" t="s">
        <v>144</v>
      </c>
      <c r="D332" s="17">
        <v>50</v>
      </c>
      <c r="E332" s="17">
        <v>46</v>
      </c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1" spans="3:3" x14ac:dyDescent="0.25">
      <c r="C521"/>
    </row>
    <row r="522" spans="3:3" x14ac:dyDescent="0.25">
      <c r="C522"/>
    </row>
    <row r="523" spans="3:3" x14ac:dyDescent="0.25">
      <c r="C523"/>
    </row>
    <row r="524" spans="3:3" x14ac:dyDescent="0.25">
      <c r="C524"/>
    </row>
    <row r="525" spans="3:3" x14ac:dyDescent="0.25">
      <c r="C525"/>
    </row>
    <row r="526" spans="3:3" x14ac:dyDescent="0.25">
      <c r="C526"/>
    </row>
    <row r="527" spans="3:3" x14ac:dyDescent="0.25">
      <c r="C527"/>
    </row>
    <row r="528" spans="3:3" x14ac:dyDescent="0.25">
      <c r="C528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2" spans="3:3" x14ac:dyDescent="0.25">
      <c r="C12652"/>
    </row>
    <row r="12653" spans="3:3" x14ac:dyDescent="0.25">
      <c r="C12653"/>
    </row>
    <row r="12654" spans="3:3" x14ac:dyDescent="0.25">
      <c r="C12654"/>
    </row>
    <row r="12655" spans="3:3" x14ac:dyDescent="0.25">
      <c r="C12655"/>
    </row>
    <row r="12656" spans="3:3" x14ac:dyDescent="0.25">
      <c r="C12656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  <row r="20736" spans="3:3" x14ac:dyDescent="0.25">
      <c r="C20736"/>
    </row>
    <row r="20737" spans="3:3" x14ac:dyDescent="0.25">
      <c r="C20737"/>
    </row>
    <row r="20738" spans="3:3" x14ac:dyDescent="0.25">
      <c r="C20738"/>
    </row>
    <row r="20739" spans="3:3" x14ac:dyDescent="0.25">
      <c r="C20739"/>
    </row>
    <row r="20740" spans="3:3" x14ac:dyDescent="0.25">
      <c r="C20740"/>
    </row>
    <row r="20741" spans="3:3" x14ac:dyDescent="0.25">
      <c r="C20741"/>
    </row>
    <row r="20742" spans="3:3" x14ac:dyDescent="0.25">
      <c r="C20742"/>
    </row>
    <row r="20743" spans="3:3" x14ac:dyDescent="0.25">
      <c r="C20743"/>
    </row>
    <row r="20744" spans="3:3" x14ac:dyDescent="0.25">
      <c r="C20744"/>
    </row>
    <row r="20745" spans="3:3" x14ac:dyDescent="0.25">
      <c r="C20745"/>
    </row>
    <row r="20746" spans="3:3" x14ac:dyDescent="0.25">
      <c r="C20746"/>
    </row>
    <row r="20747" spans="3:3" x14ac:dyDescent="0.25">
      <c r="C20747"/>
    </row>
    <row r="20748" spans="3:3" x14ac:dyDescent="0.25">
      <c r="C20748"/>
    </row>
    <row r="20749" spans="3:3" x14ac:dyDescent="0.25">
      <c r="C20749"/>
    </row>
    <row r="20750" spans="3:3" x14ac:dyDescent="0.25">
      <c r="C20750"/>
    </row>
    <row r="20751" spans="3:3" x14ac:dyDescent="0.25">
      <c r="C20751"/>
    </row>
    <row r="20752" spans="3:3" x14ac:dyDescent="0.25">
      <c r="C20752"/>
    </row>
    <row r="20753" spans="3:3" x14ac:dyDescent="0.25">
      <c r="C20753"/>
    </row>
    <row r="20754" spans="3:3" x14ac:dyDescent="0.25">
      <c r="C20754"/>
    </row>
    <row r="20755" spans="3:3" x14ac:dyDescent="0.25">
      <c r="C20755"/>
    </row>
    <row r="20756" spans="3:3" x14ac:dyDescent="0.25">
      <c r="C20756"/>
    </row>
    <row r="20757" spans="3:3" x14ac:dyDescent="0.25">
      <c r="C20757"/>
    </row>
    <row r="20758" spans="3:3" x14ac:dyDescent="0.25">
      <c r="C20758"/>
    </row>
    <row r="20759" spans="3:3" x14ac:dyDescent="0.25">
      <c r="C20759"/>
    </row>
    <row r="20760" spans="3:3" x14ac:dyDescent="0.25">
      <c r="C20760"/>
    </row>
    <row r="20761" spans="3:3" x14ac:dyDescent="0.25">
      <c r="C20761"/>
    </row>
    <row r="20762" spans="3:3" x14ac:dyDescent="0.25">
      <c r="C20762"/>
    </row>
    <row r="20763" spans="3:3" x14ac:dyDescent="0.25">
      <c r="C20763"/>
    </row>
    <row r="20764" spans="3:3" x14ac:dyDescent="0.25">
      <c r="C20764"/>
    </row>
    <row r="20765" spans="3:3" x14ac:dyDescent="0.25">
      <c r="C20765"/>
    </row>
    <row r="20766" spans="3:3" x14ac:dyDescent="0.25">
      <c r="C20766"/>
    </row>
    <row r="20767" spans="3:3" x14ac:dyDescent="0.25">
      <c r="C20767"/>
    </row>
    <row r="20768" spans="3:3" x14ac:dyDescent="0.25">
      <c r="C20768"/>
    </row>
    <row r="20769" spans="3:3" x14ac:dyDescent="0.25">
      <c r="C20769"/>
    </row>
    <row r="20770" spans="3:3" x14ac:dyDescent="0.25">
      <c r="C20770"/>
    </row>
    <row r="20771" spans="3:3" x14ac:dyDescent="0.25">
      <c r="C20771"/>
    </row>
    <row r="20772" spans="3:3" x14ac:dyDescent="0.25">
      <c r="C20772"/>
    </row>
    <row r="20773" spans="3:3" x14ac:dyDescent="0.25">
      <c r="C20773"/>
    </row>
    <row r="20774" spans="3:3" x14ac:dyDescent="0.25">
      <c r="C20774"/>
    </row>
    <row r="20775" spans="3:3" x14ac:dyDescent="0.25">
      <c r="C20775"/>
    </row>
    <row r="20776" spans="3:3" x14ac:dyDescent="0.25">
      <c r="C20776"/>
    </row>
    <row r="20777" spans="3:3" x14ac:dyDescent="0.25">
      <c r="C20777"/>
    </row>
    <row r="20778" spans="3:3" x14ac:dyDescent="0.25">
      <c r="C20778"/>
    </row>
    <row r="20779" spans="3:3" x14ac:dyDescent="0.25">
      <c r="C20779"/>
    </row>
    <row r="20780" spans="3:3" x14ac:dyDescent="0.25">
      <c r="C20780"/>
    </row>
    <row r="20781" spans="3:3" x14ac:dyDescent="0.25">
      <c r="C20781"/>
    </row>
    <row r="20782" spans="3:3" x14ac:dyDescent="0.25">
      <c r="C20782"/>
    </row>
    <row r="20783" spans="3:3" x14ac:dyDescent="0.25">
      <c r="C20783"/>
    </row>
    <row r="20784" spans="3:3" x14ac:dyDescent="0.25">
      <c r="C20784"/>
    </row>
    <row r="20785" spans="3:3" x14ac:dyDescent="0.25">
      <c r="C20785"/>
    </row>
    <row r="20786" spans="3:3" x14ac:dyDescent="0.25">
      <c r="C20786"/>
    </row>
    <row r="20787" spans="3:3" x14ac:dyDescent="0.25">
      <c r="C20787"/>
    </row>
    <row r="20788" spans="3:3" x14ac:dyDescent="0.25">
      <c r="C20788"/>
    </row>
    <row r="20789" spans="3:3" x14ac:dyDescent="0.25">
      <c r="C20789"/>
    </row>
    <row r="20790" spans="3:3" x14ac:dyDescent="0.25">
      <c r="C20790"/>
    </row>
    <row r="20791" spans="3:3" x14ac:dyDescent="0.25">
      <c r="C20791"/>
    </row>
    <row r="20792" spans="3:3" x14ac:dyDescent="0.25">
      <c r="C20792"/>
    </row>
    <row r="20793" spans="3:3" x14ac:dyDescent="0.25">
      <c r="C20793"/>
    </row>
    <row r="20794" spans="3:3" x14ac:dyDescent="0.25">
      <c r="C20794"/>
    </row>
    <row r="20795" spans="3:3" x14ac:dyDescent="0.25">
      <c r="C20795"/>
    </row>
    <row r="20796" spans="3:3" x14ac:dyDescent="0.25">
      <c r="C20796"/>
    </row>
    <row r="20797" spans="3:3" x14ac:dyDescent="0.25">
      <c r="C20797"/>
    </row>
    <row r="20798" spans="3:3" x14ac:dyDescent="0.25">
      <c r="C20798"/>
    </row>
    <row r="20799" spans="3:3" x14ac:dyDescent="0.25">
      <c r="C20799"/>
    </row>
    <row r="20800" spans="3:3" x14ac:dyDescent="0.25">
      <c r="C20800"/>
    </row>
    <row r="20801" spans="3:3" x14ac:dyDescent="0.25">
      <c r="C20801"/>
    </row>
    <row r="20802" spans="3:3" x14ac:dyDescent="0.25">
      <c r="C20802"/>
    </row>
    <row r="20803" spans="3:3" x14ac:dyDescent="0.25">
      <c r="C20803"/>
    </row>
    <row r="20804" spans="3:3" x14ac:dyDescent="0.25">
      <c r="C20804"/>
    </row>
    <row r="20805" spans="3:3" x14ac:dyDescent="0.25">
      <c r="C20805"/>
    </row>
    <row r="20806" spans="3:3" x14ac:dyDescent="0.25">
      <c r="C20806"/>
    </row>
    <row r="20807" spans="3:3" x14ac:dyDescent="0.25">
      <c r="C20807"/>
    </row>
    <row r="20808" spans="3:3" x14ac:dyDescent="0.25">
      <c r="C20808"/>
    </row>
    <row r="20809" spans="3:3" x14ac:dyDescent="0.25">
      <c r="C20809"/>
    </row>
    <row r="20810" spans="3:3" x14ac:dyDescent="0.25">
      <c r="C20810"/>
    </row>
    <row r="20811" spans="3:3" x14ac:dyDescent="0.25">
      <c r="C20811"/>
    </row>
    <row r="20812" spans="3:3" x14ac:dyDescent="0.25">
      <c r="C20812"/>
    </row>
    <row r="20813" spans="3:3" x14ac:dyDescent="0.25">
      <c r="C20813"/>
    </row>
    <row r="20814" spans="3:3" x14ac:dyDescent="0.25">
      <c r="C20814"/>
    </row>
    <row r="20815" spans="3:3" x14ac:dyDescent="0.25">
      <c r="C20815"/>
    </row>
    <row r="20816" spans="3:3" x14ac:dyDescent="0.25">
      <c r="C20816"/>
    </row>
    <row r="20817" spans="3:3" x14ac:dyDescent="0.25">
      <c r="C20817"/>
    </row>
    <row r="20818" spans="3:3" x14ac:dyDescent="0.25">
      <c r="C20818"/>
    </row>
    <row r="20819" spans="3:3" x14ac:dyDescent="0.25">
      <c r="C20819"/>
    </row>
    <row r="20820" spans="3:3" x14ac:dyDescent="0.25">
      <c r="C20820"/>
    </row>
    <row r="20821" spans="3:3" x14ac:dyDescent="0.25">
      <c r="C20821"/>
    </row>
    <row r="20822" spans="3:3" x14ac:dyDescent="0.25">
      <c r="C20822"/>
    </row>
    <row r="20823" spans="3:3" x14ac:dyDescent="0.25">
      <c r="C20823"/>
    </row>
    <row r="20824" spans="3:3" x14ac:dyDescent="0.25">
      <c r="C20824"/>
    </row>
    <row r="20825" spans="3:3" x14ac:dyDescent="0.25">
      <c r="C20825"/>
    </row>
    <row r="20826" spans="3:3" x14ac:dyDescent="0.25">
      <c r="C20826"/>
    </row>
    <row r="20827" spans="3:3" x14ac:dyDescent="0.25">
      <c r="C20827"/>
    </row>
    <row r="20828" spans="3:3" x14ac:dyDescent="0.25">
      <c r="C20828"/>
    </row>
    <row r="20829" spans="3:3" x14ac:dyDescent="0.25">
      <c r="C20829"/>
    </row>
    <row r="20830" spans="3:3" x14ac:dyDescent="0.25">
      <c r="C20830"/>
    </row>
    <row r="20831" spans="3:3" x14ac:dyDescent="0.25">
      <c r="C20831"/>
    </row>
    <row r="20832" spans="3:3" x14ac:dyDescent="0.25">
      <c r="C20832"/>
    </row>
    <row r="20833" spans="3:3" x14ac:dyDescent="0.25">
      <c r="C20833"/>
    </row>
    <row r="20834" spans="3:3" x14ac:dyDescent="0.25">
      <c r="C20834"/>
    </row>
    <row r="20835" spans="3:3" x14ac:dyDescent="0.25">
      <c r="C20835"/>
    </row>
    <row r="20836" spans="3:3" x14ac:dyDescent="0.25">
      <c r="C20836"/>
    </row>
    <row r="20837" spans="3:3" x14ac:dyDescent="0.25">
      <c r="C20837"/>
    </row>
    <row r="20838" spans="3:3" x14ac:dyDescent="0.25">
      <c r="C20838"/>
    </row>
    <row r="20839" spans="3:3" x14ac:dyDescent="0.25">
      <c r="C20839"/>
    </row>
    <row r="20840" spans="3:3" x14ac:dyDescent="0.25">
      <c r="C20840"/>
    </row>
    <row r="20841" spans="3:3" x14ac:dyDescent="0.25">
      <c r="C20841"/>
    </row>
    <row r="20842" spans="3:3" x14ac:dyDescent="0.25">
      <c r="C20842"/>
    </row>
    <row r="20843" spans="3:3" x14ac:dyDescent="0.25">
      <c r="C20843"/>
    </row>
    <row r="20844" spans="3:3" x14ac:dyDescent="0.25">
      <c r="C20844"/>
    </row>
    <row r="20845" spans="3:3" x14ac:dyDescent="0.25">
      <c r="C20845"/>
    </row>
    <row r="20846" spans="3:3" x14ac:dyDescent="0.25">
      <c r="C20846"/>
    </row>
    <row r="20847" spans="3:3" x14ac:dyDescent="0.25">
      <c r="C20847"/>
    </row>
    <row r="20848" spans="3:3" x14ac:dyDescent="0.25">
      <c r="C20848"/>
    </row>
    <row r="20849" spans="3:3" x14ac:dyDescent="0.25">
      <c r="C20849"/>
    </row>
    <row r="20850" spans="3:3" x14ac:dyDescent="0.25">
      <c r="C20850"/>
    </row>
    <row r="20851" spans="3:3" x14ac:dyDescent="0.25">
      <c r="C20851"/>
    </row>
    <row r="20852" spans="3:3" x14ac:dyDescent="0.25">
      <c r="C20852"/>
    </row>
    <row r="20853" spans="3:3" x14ac:dyDescent="0.25">
      <c r="C20853"/>
    </row>
    <row r="20854" spans="3:3" x14ac:dyDescent="0.25">
      <c r="C20854"/>
    </row>
    <row r="20855" spans="3:3" x14ac:dyDescent="0.25">
      <c r="C20855"/>
    </row>
    <row r="20856" spans="3:3" x14ac:dyDescent="0.25">
      <c r="C20856"/>
    </row>
    <row r="20857" spans="3:3" x14ac:dyDescent="0.25">
      <c r="C20857"/>
    </row>
    <row r="20858" spans="3:3" x14ac:dyDescent="0.25">
      <c r="C20858"/>
    </row>
    <row r="20859" spans="3:3" x14ac:dyDescent="0.25">
      <c r="C20859"/>
    </row>
    <row r="20860" spans="3:3" x14ac:dyDescent="0.25">
      <c r="C20860"/>
    </row>
    <row r="20861" spans="3:3" x14ac:dyDescent="0.25">
      <c r="C20861"/>
    </row>
    <row r="20862" spans="3:3" x14ac:dyDescent="0.25">
      <c r="C20862"/>
    </row>
    <row r="20863" spans="3:3" x14ac:dyDescent="0.25">
      <c r="C20863"/>
    </row>
    <row r="20864" spans="3:3" x14ac:dyDescent="0.25">
      <c r="C20864"/>
    </row>
    <row r="20865" spans="3:3" x14ac:dyDescent="0.25">
      <c r="C20865"/>
    </row>
    <row r="20866" spans="3:3" x14ac:dyDescent="0.25">
      <c r="C20866"/>
    </row>
    <row r="20867" spans="3:3" x14ac:dyDescent="0.25">
      <c r="C20867"/>
    </row>
    <row r="20868" spans="3:3" x14ac:dyDescent="0.25">
      <c r="C20868"/>
    </row>
    <row r="20869" spans="3:3" x14ac:dyDescent="0.25">
      <c r="C20869"/>
    </row>
    <row r="20870" spans="3:3" x14ac:dyDescent="0.25">
      <c r="C20870"/>
    </row>
    <row r="20871" spans="3:3" x14ac:dyDescent="0.25">
      <c r="C20871"/>
    </row>
    <row r="20872" spans="3:3" x14ac:dyDescent="0.25">
      <c r="C20872"/>
    </row>
    <row r="20873" spans="3:3" x14ac:dyDescent="0.25">
      <c r="C20873"/>
    </row>
    <row r="20874" spans="3:3" x14ac:dyDescent="0.25">
      <c r="C20874"/>
    </row>
    <row r="20875" spans="3:3" x14ac:dyDescent="0.25">
      <c r="C20875"/>
    </row>
    <row r="20876" spans="3:3" x14ac:dyDescent="0.25">
      <c r="C20876"/>
    </row>
    <row r="20877" spans="3:3" x14ac:dyDescent="0.25">
      <c r="C20877"/>
    </row>
    <row r="20878" spans="3:3" x14ac:dyDescent="0.25">
      <c r="C20878"/>
    </row>
    <row r="20879" spans="3:3" x14ac:dyDescent="0.25">
      <c r="C20879"/>
    </row>
    <row r="20880" spans="3:3" x14ac:dyDescent="0.25">
      <c r="C20880"/>
    </row>
    <row r="20881" spans="3:3" x14ac:dyDescent="0.25">
      <c r="C20881"/>
    </row>
    <row r="20882" spans="3:3" x14ac:dyDescent="0.25">
      <c r="C20882"/>
    </row>
    <row r="20883" spans="3:3" x14ac:dyDescent="0.25">
      <c r="C20883"/>
    </row>
    <row r="20884" spans="3:3" x14ac:dyDescent="0.25">
      <c r="C20884"/>
    </row>
    <row r="20885" spans="3:3" x14ac:dyDescent="0.25">
      <c r="C20885"/>
    </row>
    <row r="20886" spans="3:3" x14ac:dyDescent="0.25">
      <c r="C20886"/>
    </row>
    <row r="20887" spans="3:3" x14ac:dyDescent="0.25">
      <c r="C20887"/>
    </row>
    <row r="20888" spans="3:3" x14ac:dyDescent="0.25">
      <c r="C20888"/>
    </row>
    <row r="20889" spans="3:3" x14ac:dyDescent="0.25">
      <c r="C20889"/>
    </row>
    <row r="20890" spans="3:3" x14ac:dyDescent="0.25">
      <c r="C20890"/>
    </row>
    <row r="20891" spans="3:3" x14ac:dyDescent="0.25">
      <c r="C20891"/>
    </row>
    <row r="20892" spans="3:3" x14ac:dyDescent="0.25">
      <c r="C20892"/>
    </row>
    <row r="20893" spans="3:3" x14ac:dyDescent="0.25">
      <c r="C20893"/>
    </row>
    <row r="20894" spans="3:3" x14ac:dyDescent="0.25">
      <c r="C20894"/>
    </row>
    <row r="20895" spans="3:3" x14ac:dyDescent="0.25">
      <c r="C20895"/>
    </row>
    <row r="20896" spans="3:3" x14ac:dyDescent="0.25">
      <c r="C20896"/>
    </row>
    <row r="20897" spans="3:3" x14ac:dyDescent="0.25">
      <c r="C20897"/>
    </row>
    <row r="20898" spans="3:3" x14ac:dyDescent="0.25">
      <c r="C20898"/>
    </row>
    <row r="20899" spans="3:3" x14ac:dyDescent="0.25">
      <c r="C20899"/>
    </row>
    <row r="20900" spans="3:3" x14ac:dyDescent="0.25">
      <c r="C20900"/>
    </row>
    <row r="20901" spans="3:3" x14ac:dyDescent="0.25">
      <c r="C20901"/>
    </row>
    <row r="20902" spans="3:3" x14ac:dyDescent="0.25">
      <c r="C20902"/>
    </row>
    <row r="20903" spans="3:3" x14ac:dyDescent="0.25">
      <c r="C20903"/>
    </row>
    <row r="20904" spans="3:3" x14ac:dyDescent="0.25">
      <c r="C20904"/>
    </row>
    <row r="20905" spans="3:3" x14ac:dyDescent="0.25">
      <c r="C20905"/>
    </row>
    <row r="20906" spans="3:3" x14ac:dyDescent="0.25">
      <c r="C20906"/>
    </row>
    <row r="20907" spans="3:3" x14ac:dyDescent="0.25">
      <c r="C20907"/>
    </row>
    <row r="20908" spans="3:3" x14ac:dyDescent="0.25">
      <c r="C20908"/>
    </row>
    <row r="20909" spans="3:3" x14ac:dyDescent="0.25">
      <c r="C20909"/>
    </row>
    <row r="20910" spans="3:3" x14ac:dyDescent="0.25">
      <c r="C20910"/>
    </row>
    <row r="20911" spans="3:3" x14ac:dyDescent="0.25">
      <c r="C20911"/>
    </row>
    <row r="20912" spans="3:3" x14ac:dyDescent="0.25">
      <c r="C20912"/>
    </row>
    <row r="20913" spans="3:3" x14ac:dyDescent="0.25">
      <c r="C20913"/>
    </row>
    <row r="20914" spans="3:3" x14ac:dyDescent="0.25">
      <c r="C20914"/>
    </row>
    <row r="20915" spans="3:3" x14ac:dyDescent="0.25">
      <c r="C20915"/>
    </row>
    <row r="20916" spans="3:3" x14ac:dyDescent="0.25">
      <c r="C20916"/>
    </row>
    <row r="20917" spans="3:3" x14ac:dyDescent="0.25">
      <c r="C20917"/>
    </row>
    <row r="20918" spans="3:3" x14ac:dyDescent="0.25">
      <c r="C20918"/>
    </row>
    <row r="20919" spans="3:3" x14ac:dyDescent="0.25">
      <c r="C20919"/>
    </row>
    <row r="20920" spans="3:3" x14ac:dyDescent="0.25">
      <c r="C20920"/>
    </row>
    <row r="20921" spans="3:3" x14ac:dyDescent="0.25">
      <c r="C20921"/>
    </row>
    <row r="20922" spans="3:3" x14ac:dyDescent="0.25">
      <c r="C20922"/>
    </row>
    <row r="20923" spans="3:3" x14ac:dyDescent="0.25">
      <c r="C20923"/>
    </row>
    <row r="20924" spans="3:3" x14ac:dyDescent="0.25">
      <c r="C20924"/>
    </row>
    <row r="20925" spans="3:3" x14ac:dyDescent="0.25">
      <c r="C20925"/>
    </row>
    <row r="20926" spans="3:3" x14ac:dyDescent="0.25">
      <c r="C20926"/>
    </row>
    <row r="20927" spans="3:3" x14ac:dyDescent="0.25">
      <c r="C20927"/>
    </row>
    <row r="20928" spans="3:3" x14ac:dyDescent="0.25">
      <c r="C20928"/>
    </row>
    <row r="20929" spans="3:3" x14ac:dyDescent="0.25">
      <c r="C20929"/>
    </row>
    <row r="20930" spans="3:3" x14ac:dyDescent="0.25">
      <c r="C20930"/>
    </row>
    <row r="20931" spans="3:3" x14ac:dyDescent="0.25">
      <c r="C20931"/>
    </row>
    <row r="20932" spans="3:3" x14ac:dyDescent="0.25">
      <c r="C20932"/>
    </row>
    <row r="20933" spans="3:3" x14ac:dyDescent="0.25">
      <c r="C20933"/>
    </row>
    <row r="20934" spans="3:3" x14ac:dyDescent="0.25">
      <c r="C20934"/>
    </row>
    <row r="20935" spans="3:3" x14ac:dyDescent="0.25">
      <c r="C20935"/>
    </row>
    <row r="20936" spans="3:3" x14ac:dyDescent="0.25">
      <c r="C20936"/>
    </row>
    <row r="20937" spans="3:3" x14ac:dyDescent="0.25">
      <c r="C20937"/>
    </row>
    <row r="20938" spans="3:3" x14ac:dyDescent="0.25">
      <c r="C20938"/>
    </row>
    <row r="20939" spans="3:3" x14ac:dyDescent="0.25">
      <c r="C20939"/>
    </row>
    <row r="20940" spans="3:3" x14ac:dyDescent="0.25">
      <c r="C20940"/>
    </row>
    <row r="20941" spans="3:3" x14ac:dyDescent="0.25">
      <c r="C20941"/>
    </row>
    <row r="20942" spans="3:3" x14ac:dyDescent="0.25">
      <c r="C20942"/>
    </row>
    <row r="20943" spans="3:3" x14ac:dyDescent="0.25">
      <c r="C20943"/>
    </row>
    <row r="20944" spans="3:3" x14ac:dyDescent="0.25">
      <c r="C20944"/>
    </row>
    <row r="20945" spans="3:3" x14ac:dyDescent="0.25">
      <c r="C20945"/>
    </row>
    <row r="20946" spans="3:3" x14ac:dyDescent="0.25">
      <c r="C20946"/>
    </row>
    <row r="20947" spans="3:3" x14ac:dyDescent="0.25">
      <c r="C20947"/>
    </row>
    <row r="20948" spans="3:3" x14ac:dyDescent="0.25">
      <c r="C20948"/>
    </row>
    <row r="20949" spans="3:3" x14ac:dyDescent="0.25">
      <c r="C20949"/>
    </row>
    <row r="20950" spans="3:3" x14ac:dyDescent="0.25">
      <c r="C20950"/>
    </row>
    <row r="20951" spans="3:3" x14ac:dyDescent="0.25">
      <c r="C20951"/>
    </row>
    <row r="20952" spans="3:3" x14ac:dyDescent="0.25">
      <c r="C20952"/>
    </row>
    <row r="20953" spans="3:3" x14ac:dyDescent="0.25">
      <c r="C20953"/>
    </row>
    <row r="20954" spans="3:3" x14ac:dyDescent="0.25">
      <c r="C20954"/>
    </row>
    <row r="20955" spans="3:3" x14ac:dyDescent="0.25">
      <c r="C20955"/>
    </row>
    <row r="20956" spans="3:3" x14ac:dyDescent="0.25">
      <c r="C20956"/>
    </row>
    <row r="20957" spans="3:3" x14ac:dyDescent="0.25">
      <c r="C20957"/>
    </row>
    <row r="20958" spans="3:3" x14ac:dyDescent="0.25">
      <c r="C20958"/>
    </row>
    <row r="20959" spans="3:3" x14ac:dyDescent="0.25">
      <c r="C20959"/>
    </row>
    <row r="20960" spans="3:3" x14ac:dyDescent="0.25">
      <c r="C20960"/>
    </row>
    <row r="20961" spans="3:3" x14ac:dyDescent="0.25">
      <c r="C20961"/>
    </row>
    <row r="20962" spans="3:3" x14ac:dyDescent="0.25">
      <c r="C20962"/>
    </row>
    <row r="20963" spans="3:3" x14ac:dyDescent="0.25">
      <c r="C20963"/>
    </row>
    <row r="20964" spans="3:3" x14ac:dyDescent="0.25">
      <c r="C20964"/>
    </row>
    <row r="20965" spans="3:3" x14ac:dyDescent="0.25">
      <c r="C20965"/>
    </row>
    <row r="20966" spans="3:3" x14ac:dyDescent="0.25">
      <c r="C20966"/>
    </row>
    <row r="20967" spans="3:3" x14ac:dyDescent="0.25">
      <c r="C20967"/>
    </row>
    <row r="20968" spans="3:3" x14ac:dyDescent="0.25">
      <c r="C20968"/>
    </row>
    <row r="20969" spans="3:3" x14ac:dyDescent="0.25">
      <c r="C20969"/>
    </row>
    <row r="20970" spans="3:3" x14ac:dyDescent="0.25">
      <c r="C20970"/>
    </row>
    <row r="20971" spans="3:3" x14ac:dyDescent="0.25">
      <c r="C20971"/>
    </row>
    <row r="20972" spans="3:3" x14ac:dyDescent="0.25">
      <c r="C20972"/>
    </row>
    <row r="20973" spans="3:3" x14ac:dyDescent="0.25">
      <c r="C20973"/>
    </row>
    <row r="20974" spans="3:3" x14ac:dyDescent="0.25">
      <c r="C20974"/>
    </row>
    <row r="20975" spans="3:3" x14ac:dyDescent="0.25">
      <c r="C20975"/>
    </row>
    <row r="20976" spans="3:3" x14ac:dyDescent="0.25">
      <c r="C20976"/>
    </row>
    <row r="20977" spans="3:3" x14ac:dyDescent="0.25">
      <c r="C20977"/>
    </row>
    <row r="20978" spans="3:3" x14ac:dyDescent="0.25">
      <c r="C20978"/>
    </row>
    <row r="20979" spans="3:3" x14ac:dyDescent="0.25">
      <c r="C20979"/>
    </row>
    <row r="20980" spans="3:3" x14ac:dyDescent="0.25">
      <c r="C20980"/>
    </row>
    <row r="20981" spans="3:3" x14ac:dyDescent="0.25">
      <c r="C20981"/>
    </row>
    <row r="20982" spans="3:3" x14ac:dyDescent="0.25">
      <c r="C20982"/>
    </row>
    <row r="20983" spans="3:3" x14ac:dyDescent="0.25">
      <c r="C20983"/>
    </row>
    <row r="20984" spans="3:3" x14ac:dyDescent="0.25">
      <c r="C20984"/>
    </row>
    <row r="20985" spans="3:3" x14ac:dyDescent="0.25">
      <c r="C20985"/>
    </row>
    <row r="20986" spans="3:3" x14ac:dyDescent="0.25">
      <c r="C209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4"/>
  <sheetViews>
    <sheetView workbookViewId="0">
      <selection activeCell="G21" sqref="G21"/>
    </sheetView>
  </sheetViews>
  <sheetFormatPr defaultRowHeight="15" x14ac:dyDescent="0.25"/>
  <cols>
    <col min="1" max="1" width="22.5703125" customWidth="1"/>
    <col min="2" max="2" width="50.85546875" customWidth="1"/>
    <col min="3" max="3" width="17.140625" customWidth="1"/>
    <col min="4" max="4" width="44.42578125" customWidth="1"/>
    <col min="5" max="5" width="58.42578125" style="12" customWidth="1"/>
    <col min="7" max="7" width="25.42578125" customWidth="1"/>
    <col min="9" max="12" width="25.42578125" customWidth="1"/>
  </cols>
  <sheetData>
    <row r="1" spans="1:33" x14ac:dyDescent="0.25">
      <c r="A1" s="8" t="s">
        <v>22</v>
      </c>
      <c r="B1" s="9" t="s">
        <v>23</v>
      </c>
      <c r="C1" s="8" t="s">
        <v>24</v>
      </c>
      <c r="D1" s="8" t="s">
        <v>25</v>
      </c>
      <c r="E1" s="8" t="s">
        <v>26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x14ac:dyDescent="0.25">
      <c r="A2" s="11">
        <v>43344.283634259256</v>
      </c>
      <c r="B2" s="19" t="s">
        <v>664</v>
      </c>
      <c r="C2">
        <v>600</v>
      </c>
      <c r="D2">
        <v>587.4</v>
      </c>
      <c r="E2" s="12" t="s">
        <v>66</v>
      </c>
    </row>
    <row r="3" spans="1:33" x14ac:dyDescent="0.25">
      <c r="A3" s="11">
        <v>43344.305659722224</v>
      </c>
      <c r="B3" s="19" t="s">
        <v>665</v>
      </c>
      <c r="C3">
        <v>500</v>
      </c>
      <c r="D3">
        <v>489.5</v>
      </c>
      <c r="E3" s="12" t="s">
        <v>47</v>
      </c>
    </row>
    <row r="4" spans="1:33" x14ac:dyDescent="0.25">
      <c r="A4" s="11">
        <v>43344.328784722224</v>
      </c>
      <c r="B4" s="19" t="s">
        <v>666</v>
      </c>
      <c r="C4">
        <v>500</v>
      </c>
      <c r="D4">
        <v>489.5</v>
      </c>
      <c r="E4" s="12" t="s">
        <v>47</v>
      </c>
    </row>
    <row r="5" spans="1:33" x14ac:dyDescent="0.25">
      <c r="A5" s="11">
        <v>43344.433333333334</v>
      </c>
      <c r="B5" s="19" t="s">
        <v>667</v>
      </c>
      <c r="C5">
        <v>500</v>
      </c>
      <c r="D5">
        <v>489.5</v>
      </c>
      <c r="E5" s="12" t="s">
        <v>34</v>
      </c>
    </row>
    <row r="6" spans="1:33" x14ac:dyDescent="0.25">
      <c r="A6" s="11">
        <v>43344.559328703705</v>
      </c>
      <c r="B6" s="19" t="s">
        <v>668</v>
      </c>
      <c r="C6">
        <v>100</v>
      </c>
      <c r="D6">
        <v>96.1</v>
      </c>
      <c r="E6" s="12" t="s">
        <v>31</v>
      </c>
    </row>
    <row r="7" spans="1:33" x14ac:dyDescent="0.25">
      <c r="A7" s="11">
        <v>43344.575196759259</v>
      </c>
      <c r="B7" s="19" t="s">
        <v>669</v>
      </c>
      <c r="C7">
        <v>300</v>
      </c>
      <c r="D7">
        <v>293.7</v>
      </c>
      <c r="E7" s="12" t="s">
        <v>64</v>
      </c>
    </row>
    <row r="8" spans="1:33" x14ac:dyDescent="0.25">
      <c r="A8" s="11">
        <v>43344.575752314813</v>
      </c>
      <c r="B8" s="19" t="s">
        <v>669</v>
      </c>
      <c r="C8">
        <v>300</v>
      </c>
      <c r="D8">
        <v>293.7</v>
      </c>
      <c r="E8" s="12" t="s">
        <v>128</v>
      </c>
    </row>
    <row r="9" spans="1:33" x14ac:dyDescent="0.25">
      <c r="A9" s="11">
        <v>43344.576192129629</v>
      </c>
      <c r="B9" s="19" t="s">
        <v>669</v>
      </c>
      <c r="C9">
        <v>300</v>
      </c>
      <c r="D9">
        <v>293.7</v>
      </c>
      <c r="E9" s="12" t="s">
        <v>69</v>
      </c>
    </row>
    <row r="10" spans="1:33" x14ac:dyDescent="0.25">
      <c r="A10" s="11">
        <v>43344.599016203705</v>
      </c>
      <c r="B10" s="19" t="s">
        <v>118</v>
      </c>
      <c r="C10">
        <v>2000</v>
      </c>
      <c r="D10">
        <v>1958</v>
      </c>
      <c r="E10" s="12" t="s">
        <v>134</v>
      </c>
    </row>
    <row r="11" spans="1:33" x14ac:dyDescent="0.25">
      <c r="A11" s="11">
        <v>43344.657384259262</v>
      </c>
      <c r="B11" s="19" t="s">
        <v>670</v>
      </c>
      <c r="C11">
        <v>500</v>
      </c>
      <c r="D11">
        <v>489.5</v>
      </c>
      <c r="E11" s="12" t="s">
        <v>31</v>
      </c>
    </row>
    <row r="12" spans="1:33" x14ac:dyDescent="0.25">
      <c r="A12" s="11">
        <v>43344.660601851851</v>
      </c>
      <c r="B12" s="19" t="s">
        <v>671</v>
      </c>
      <c r="C12">
        <v>100</v>
      </c>
      <c r="D12">
        <v>96.1</v>
      </c>
      <c r="E12" s="12" t="s">
        <v>47</v>
      </c>
    </row>
    <row r="13" spans="1:33" x14ac:dyDescent="0.25">
      <c r="A13" s="11">
        <v>43344.708483796298</v>
      </c>
      <c r="B13" s="19" t="s">
        <v>28</v>
      </c>
      <c r="C13">
        <v>300</v>
      </c>
      <c r="D13">
        <v>293.7</v>
      </c>
      <c r="E13" s="12" t="s">
        <v>29</v>
      </c>
    </row>
    <row r="14" spans="1:33" x14ac:dyDescent="0.25">
      <c r="A14" s="11">
        <v>43344.711944444447</v>
      </c>
      <c r="B14" s="19" t="s">
        <v>30</v>
      </c>
      <c r="C14">
        <v>100</v>
      </c>
      <c r="D14">
        <v>96.1</v>
      </c>
      <c r="E14" s="12" t="s">
        <v>31</v>
      </c>
    </row>
    <row r="15" spans="1:33" x14ac:dyDescent="0.25">
      <c r="A15" s="11">
        <v>43344.795439814814</v>
      </c>
      <c r="B15" s="19" t="s">
        <v>672</v>
      </c>
      <c r="C15">
        <v>300</v>
      </c>
      <c r="D15">
        <v>293.7</v>
      </c>
      <c r="E15" s="12" t="s">
        <v>128</v>
      </c>
    </row>
    <row r="16" spans="1:33" x14ac:dyDescent="0.25">
      <c r="A16" s="11">
        <v>43344.799305555556</v>
      </c>
      <c r="B16" s="19" t="s">
        <v>672</v>
      </c>
      <c r="C16">
        <v>300</v>
      </c>
      <c r="D16">
        <v>293.7</v>
      </c>
      <c r="E16" s="12" t="s">
        <v>69</v>
      </c>
    </row>
    <row r="17" spans="1:5" x14ac:dyDescent="0.25">
      <c r="A17" s="11">
        <v>43344.862685185188</v>
      </c>
      <c r="B17" s="19" t="s">
        <v>673</v>
      </c>
      <c r="C17">
        <v>500</v>
      </c>
      <c r="D17">
        <v>489.5</v>
      </c>
      <c r="E17" s="12" t="s">
        <v>69</v>
      </c>
    </row>
    <row r="18" spans="1:5" x14ac:dyDescent="0.25">
      <c r="A18" s="11">
        <v>43344.864155092589</v>
      </c>
      <c r="B18" s="19" t="s">
        <v>673</v>
      </c>
      <c r="C18">
        <v>500</v>
      </c>
      <c r="D18">
        <v>489.5</v>
      </c>
      <c r="E18" s="12" t="s">
        <v>128</v>
      </c>
    </row>
    <row r="19" spans="1:5" x14ac:dyDescent="0.25">
      <c r="A19" s="11">
        <v>43344.916817129626</v>
      </c>
      <c r="B19" s="19" t="s">
        <v>35</v>
      </c>
      <c r="C19">
        <v>1000</v>
      </c>
      <c r="D19">
        <v>979</v>
      </c>
      <c r="E19" s="12" t="s">
        <v>36</v>
      </c>
    </row>
    <row r="20" spans="1:5" x14ac:dyDescent="0.25">
      <c r="A20" s="11">
        <v>43345.00708333333</v>
      </c>
      <c r="B20" s="19" t="s">
        <v>38</v>
      </c>
      <c r="C20">
        <v>100</v>
      </c>
      <c r="D20">
        <v>96.1</v>
      </c>
      <c r="E20" s="12" t="s">
        <v>39</v>
      </c>
    </row>
    <row r="21" spans="1:5" x14ac:dyDescent="0.25">
      <c r="A21" s="11">
        <v>43345.395370370374</v>
      </c>
      <c r="B21" s="19" t="s">
        <v>674</v>
      </c>
      <c r="C21">
        <v>500</v>
      </c>
      <c r="D21">
        <v>489.5</v>
      </c>
      <c r="E21" s="12" t="s">
        <v>47</v>
      </c>
    </row>
    <row r="22" spans="1:5" x14ac:dyDescent="0.25">
      <c r="A22" s="11">
        <v>43345.444351851853</v>
      </c>
      <c r="B22" s="19" t="s">
        <v>675</v>
      </c>
      <c r="C22">
        <v>500</v>
      </c>
      <c r="D22">
        <v>489.5</v>
      </c>
      <c r="E22" s="12" t="s">
        <v>676</v>
      </c>
    </row>
    <row r="23" spans="1:5" x14ac:dyDescent="0.25">
      <c r="A23" s="11">
        <v>43345.48097222222</v>
      </c>
      <c r="B23" s="19" t="s">
        <v>677</v>
      </c>
      <c r="C23">
        <v>150</v>
      </c>
      <c r="D23">
        <v>146.1</v>
      </c>
      <c r="E23" s="12" t="s">
        <v>136</v>
      </c>
    </row>
    <row r="24" spans="1:5" x14ac:dyDescent="0.25">
      <c r="A24" s="11">
        <v>43345.51090277778</v>
      </c>
      <c r="B24" s="19" t="s">
        <v>678</v>
      </c>
      <c r="C24">
        <v>200</v>
      </c>
      <c r="D24">
        <v>195.8</v>
      </c>
      <c r="E24" s="12" t="s">
        <v>93</v>
      </c>
    </row>
    <row r="25" spans="1:5" x14ac:dyDescent="0.25">
      <c r="A25" s="11">
        <v>43345.813854166663</v>
      </c>
      <c r="B25" s="19" t="s">
        <v>679</v>
      </c>
      <c r="C25">
        <v>10</v>
      </c>
      <c r="D25">
        <v>6.1</v>
      </c>
      <c r="E25" s="12" t="s">
        <v>66</v>
      </c>
    </row>
    <row r="26" spans="1:5" x14ac:dyDescent="0.25">
      <c r="A26" s="11">
        <v>43345.87</v>
      </c>
      <c r="B26" s="19" t="s">
        <v>135</v>
      </c>
      <c r="C26">
        <v>2000</v>
      </c>
      <c r="D26">
        <v>1958</v>
      </c>
      <c r="E26" s="12" t="s">
        <v>47</v>
      </c>
    </row>
    <row r="27" spans="1:5" x14ac:dyDescent="0.25">
      <c r="A27" s="11">
        <v>43345.931875000002</v>
      </c>
      <c r="B27" s="19" t="s">
        <v>59</v>
      </c>
      <c r="C27">
        <v>500</v>
      </c>
      <c r="D27">
        <v>489.5</v>
      </c>
      <c r="E27" s="12" t="s">
        <v>66</v>
      </c>
    </row>
    <row r="28" spans="1:5" x14ac:dyDescent="0.25">
      <c r="A28" s="11">
        <v>43346.39707175926</v>
      </c>
      <c r="B28" s="19" t="s">
        <v>680</v>
      </c>
      <c r="C28">
        <v>7000</v>
      </c>
      <c r="D28">
        <v>6853</v>
      </c>
      <c r="E28" s="12" t="s">
        <v>681</v>
      </c>
    </row>
    <row r="29" spans="1:5" x14ac:dyDescent="0.25">
      <c r="A29" s="11">
        <v>43346.442118055558</v>
      </c>
      <c r="B29" s="19" t="s">
        <v>682</v>
      </c>
      <c r="C29">
        <v>10500</v>
      </c>
      <c r="D29">
        <v>10279.5</v>
      </c>
      <c r="E29" s="12" t="s">
        <v>683</v>
      </c>
    </row>
    <row r="30" spans="1:5" x14ac:dyDescent="0.25">
      <c r="A30" s="11">
        <v>43346.526863425926</v>
      </c>
      <c r="B30" s="19" t="s">
        <v>684</v>
      </c>
      <c r="C30">
        <v>300</v>
      </c>
      <c r="D30">
        <v>293.7</v>
      </c>
      <c r="E30" s="12" t="s">
        <v>34</v>
      </c>
    </row>
    <row r="31" spans="1:5" x14ac:dyDescent="0.25">
      <c r="A31" s="11">
        <v>43346.596851851849</v>
      </c>
      <c r="B31" s="19" t="s">
        <v>685</v>
      </c>
      <c r="C31">
        <v>1200</v>
      </c>
      <c r="D31">
        <v>1174.8</v>
      </c>
      <c r="E31" s="12" t="s">
        <v>686</v>
      </c>
    </row>
    <row r="32" spans="1:5" x14ac:dyDescent="0.25">
      <c r="A32" s="11">
        <v>43346.623935185184</v>
      </c>
      <c r="B32" s="19" t="s">
        <v>687</v>
      </c>
      <c r="C32">
        <v>500</v>
      </c>
      <c r="D32">
        <v>489.5</v>
      </c>
      <c r="E32" s="12" t="s">
        <v>34</v>
      </c>
    </row>
    <row r="33" spans="1:5" x14ac:dyDescent="0.25">
      <c r="A33" s="11">
        <v>43346.624791666669</v>
      </c>
      <c r="B33" s="19" t="s">
        <v>688</v>
      </c>
      <c r="C33">
        <v>1000</v>
      </c>
      <c r="D33">
        <v>979</v>
      </c>
      <c r="E33" s="12" t="s">
        <v>47</v>
      </c>
    </row>
    <row r="34" spans="1:5" x14ac:dyDescent="0.25">
      <c r="A34" s="11">
        <v>43346.690983796296</v>
      </c>
      <c r="B34" s="19" t="s">
        <v>44</v>
      </c>
      <c r="C34">
        <v>50</v>
      </c>
      <c r="D34">
        <v>46.1</v>
      </c>
      <c r="E34" s="12" t="s">
        <v>45</v>
      </c>
    </row>
    <row r="35" spans="1:5" x14ac:dyDescent="0.25">
      <c r="A35" s="11">
        <v>43346.88658564815</v>
      </c>
      <c r="B35" s="19" t="s">
        <v>98</v>
      </c>
      <c r="C35">
        <v>500</v>
      </c>
      <c r="D35">
        <v>489.5</v>
      </c>
      <c r="E35" s="12" t="s">
        <v>69</v>
      </c>
    </row>
    <row r="36" spans="1:5" x14ac:dyDescent="0.25">
      <c r="A36" s="11">
        <v>43346.889247685183</v>
      </c>
      <c r="B36" s="19" t="s">
        <v>98</v>
      </c>
      <c r="C36">
        <v>500</v>
      </c>
      <c r="D36">
        <v>489.5</v>
      </c>
      <c r="E36" s="12" t="s">
        <v>128</v>
      </c>
    </row>
    <row r="37" spans="1:5" x14ac:dyDescent="0.25">
      <c r="A37" s="11">
        <v>43347.424872685187</v>
      </c>
      <c r="B37" s="19" t="s">
        <v>689</v>
      </c>
      <c r="C37">
        <v>100</v>
      </c>
      <c r="D37">
        <v>96.1</v>
      </c>
      <c r="E37" s="12" t="s">
        <v>136</v>
      </c>
    </row>
    <row r="38" spans="1:5" x14ac:dyDescent="0.25">
      <c r="A38" s="11">
        <v>43347.435254629629</v>
      </c>
      <c r="B38" s="19" t="s">
        <v>689</v>
      </c>
      <c r="C38">
        <v>100</v>
      </c>
      <c r="D38">
        <v>96.1</v>
      </c>
      <c r="E38" s="12" t="s">
        <v>47</v>
      </c>
    </row>
    <row r="39" spans="1:5" x14ac:dyDescent="0.25">
      <c r="A39" s="11">
        <v>43347.447581018518</v>
      </c>
      <c r="B39" s="19" t="s">
        <v>690</v>
      </c>
      <c r="C39">
        <v>5000</v>
      </c>
      <c r="D39">
        <v>4895</v>
      </c>
      <c r="E39" s="12" t="s">
        <v>691</v>
      </c>
    </row>
    <row r="40" spans="1:5" x14ac:dyDescent="0.25">
      <c r="A40" s="11">
        <v>43347.608923611115</v>
      </c>
      <c r="B40" s="19" t="s">
        <v>692</v>
      </c>
      <c r="C40">
        <v>500</v>
      </c>
      <c r="D40">
        <v>489.5</v>
      </c>
      <c r="E40" s="12" t="s">
        <v>66</v>
      </c>
    </row>
    <row r="41" spans="1:5" x14ac:dyDescent="0.25">
      <c r="A41" s="11">
        <v>43347.665243055555</v>
      </c>
      <c r="B41" s="19" t="s">
        <v>693</v>
      </c>
      <c r="C41">
        <v>300</v>
      </c>
      <c r="D41">
        <v>293.7</v>
      </c>
      <c r="E41" s="12" t="s">
        <v>47</v>
      </c>
    </row>
    <row r="42" spans="1:5" x14ac:dyDescent="0.25">
      <c r="A42" s="11">
        <v>43347.687986111108</v>
      </c>
      <c r="B42" s="19" t="s">
        <v>694</v>
      </c>
      <c r="C42">
        <v>500</v>
      </c>
      <c r="D42">
        <v>489.5</v>
      </c>
      <c r="E42" s="12" t="s">
        <v>69</v>
      </c>
    </row>
    <row r="43" spans="1:5" x14ac:dyDescent="0.25">
      <c r="A43" s="11">
        <v>43347.728819444441</v>
      </c>
      <c r="B43" s="19" t="s">
        <v>695</v>
      </c>
      <c r="C43">
        <v>100</v>
      </c>
      <c r="D43">
        <v>96.1</v>
      </c>
      <c r="E43" s="12" t="s">
        <v>34</v>
      </c>
    </row>
    <row r="44" spans="1:5" x14ac:dyDescent="0.25">
      <c r="A44" s="11">
        <v>43347.864652777775</v>
      </c>
      <c r="B44" s="19" t="s">
        <v>57</v>
      </c>
      <c r="C44">
        <v>200</v>
      </c>
      <c r="D44">
        <v>195.8</v>
      </c>
      <c r="E44" s="12" t="s">
        <v>31</v>
      </c>
    </row>
    <row r="45" spans="1:5" x14ac:dyDescent="0.25">
      <c r="A45" s="11">
        <v>43348.441469907404</v>
      </c>
      <c r="B45" s="19" t="s">
        <v>696</v>
      </c>
      <c r="C45">
        <v>2630</v>
      </c>
      <c r="D45">
        <v>2574.77</v>
      </c>
      <c r="E45" s="12" t="s">
        <v>47</v>
      </c>
    </row>
    <row r="46" spans="1:5" x14ac:dyDescent="0.25">
      <c r="A46" s="11">
        <v>43348.446655092594</v>
      </c>
      <c r="B46" s="19" t="s">
        <v>130</v>
      </c>
      <c r="C46">
        <v>500</v>
      </c>
      <c r="D46">
        <v>489.5</v>
      </c>
      <c r="E46" s="12" t="s">
        <v>128</v>
      </c>
    </row>
    <row r="47" spans="1:5" x14ac:dyDescent="0.25">
      <c r="A47" s="11">
        <v>43348.477719907409</v>
      </c>
      <c r="B47" s="19" t="s">
        <v>27</v>
      </c>
      <c r="C47">
        <v>1005.86</v>
      </c>
      <c r="D47">
        <v>984.74</v>
      </c>
      <c r="E47" s="12" t="s">
        <v>64</v>
      </c>
    </row>
    <row r="48" spans="1:5" x14ac:dyDescent="0.25">
      <c r="A48" s="11">
        <v>43348.511342592596</v>
      </c>
      <c r="B48" s="19" t="s">
        <v>697</v>
      </c>
      <c r="C48">
        <v>200</v>
      </c>
      <c r="D48">
        <v>195.8</v>
      </c>
      <c r="E48" s="12" t="s">
        <v>64</v>
      </c>
    </row>
    <row r="49" spans="1:5" x14ac:dyDescent="0.25">
      <c r="A49" s="11">
        <v>43348.549780092595</v>
      </c>
      <c r="B49" s="19" t="s">
        <v>698</v>
      </c>
      <c r="C49">
        <v>1000</v>
      </c>
      <c r="D49">
        <v>979</v>
      </c>
      <c r="E49" s="12" t="s">
        <v>66</v>
      </c>
    </row>
    <row r="50" spans="1:5" x14ac:dyDescent="0.25">
      <c r="A50" s="11">
        <v>43348.552106481482</v>
      </c>
      <c r="B50" s="19" t="s">
        <v>698</v>
      </c>
      <c r="C50">
        <v>1000</v>
      </c>
      <c r="D50">
        <v>979</v>
      </c>
      <c r="E50" s="12" t="s">
        <v>69</v>
      </c>
    </row>
    <row r="51" spans="1:5" x14ac:dyDescent="0.25">
      <c r="A51" s="11">
        <v>43348.555034722223</v>
      </c>
      <c r="B51" s="19" t="s">
        <v>698</v>
      </c>
      <c r="C51">
        <v>1000</v>
      </c>
      <c r="D51">
        <v>979</v>
      </c>
      <c r="E51" s="12" t="s">
        <v>128</v>
      </c>
    </row>
    <row r="52" spans="1:5" x14ac:dyDescent="0.25">
      <c r="A52" s="11">
        <v>43348.558078703703</v>
      </c>
      <c r="B52" s="19" t="s">
        <v>698</v>
      </c>
      <c r="C52">
        <v>1000</v>
      </c>
      <c r="D52">
        <v>979</v>
      </c>
      <c r="E52" s="12" t="s">
        <v>64</v>
      </c>
    </row>
    <row r="53" spans="1:5" x14ac:dyDescent="0.25">
      <c r="A53" s="11">
        <v>43348.572523148148</v>
      </c>
      <c r="B53" s="19" t="s">
        <v>699</v>
      </c>
      <c r="C53">
        <v>4950</v>
      </c>
      <c r="D53">
        <v>4846.05</v>
      </c>
      <c r="E53" s="12" t="s">
        <v>700</v>
      </c>
    </row>
    <row r="54" spans="1:5" x14ac:dyDescent="0.25">
      <c r="A54" s="11">
        <v>43348.604016203702</v>
      </c>
      <c r="B54" s="19" t="s">
        <v>701</v>
      </c>
      <c r="C54">
        <v>500</v>
      </c>
      <c r="D54">
        <v>489.5</v>
      </c>
      <c r="E54" s="12" t="s">
        <v>47</v>
      </c>
    </row>
    <row r="55" spans="1:5" x14ac:dyDescent="0.25">
      <c r="A55" s="11">
        <v>43348.619513888887</v>
      </c>
      <c r="B55" s="19" t="s">
        <v>702</v>
      </c>
      <c r="C55">
        <v>1000</v>
      </c>
      <c r="D55">
        <v>979</v>
      </c>
      <c r="E55" s="12" t="s">
        <v>136</v>
      </c>
    </row>
    <row r="56" spans="1:5" x14ac:dyDescent="0.25">
      <c r="A56" s="11">
        <v>43348.62394675926</v>
      </c>
      <c r="B56" s="19" t="s">
        <v>32</v>
      </c>
      <c r="C56">
        <v>300</v>
      </c>
      <c r="D56">
        <v>293.7</v>
      </c>
      <c r="E56" s="12" t="s">
        <v>47</v>
      </c>
    </row>
    <row r="57" spans="1:5" x14ac:dyDescent="0.25">
      <c r="A57" s="11">
        <v>43348.659247685187</v>
      </c>
      <c r="B57" s="19" t="s">
        <v>88</v>
      </c>
      <c r="C57">
        <v>3000</v>
      </c>
      <c r="D57">
        <v>2937</v>
      </c>
      <c r="E57" s="12" t="s">
        <v>34</v>
      </c>
    </row>
    <row r="58" spans="1:5" ht="30" x14ac:dyDescent="0.25">
      <c r="A58" s="11">
        <v>43348.689629629633</v>
      </c>
      <c r="B58" s="19" t="s">
        <v>703</v>
      </c>
      <c r="C58">
        <v>7000</v>
      </c>
      <c r="D58">
        <v>6853</v>
      </c>
      <c r="E58" s="13" t="s">
        <v>704</v>
      </c>
    </row>
    <row r="59" spans="1:5" x14ac:dyDescent="0.25">
      <c r="A59" s="11">
        <v>43348.748923611114</v>
      </c>
      <c r="B59" s="19" t="s">
        <v>705</v>
      </c>
      <c r="C59">
        <v>500</v>
      </c>
      <c r="D59">
        <v>489.5</v>
      </c>
      <c r="E59" s="12" t="s">
        <v>47</v>
      </c>
    </row>
    <row r="60" spans="1:5" x14ac:dyDescent="0.25">
      <c r="A60" s="11">
        <v>43348.768333333333</v>
      </c>
      <c r="B60" s="19" t="s">
        <v>706</v>
      </c>
      <c r="C60">
        <v>1000</v>
      </c>
      <c r="D60">
        <v>979</v>
      </c>
      <c r="E60" s="12" t="s">
        <v>34</v>
      </c>
    </row>
    <row r="61" spans="1:5" x14ac:dyDescent="0.25">
      <c r="A61" s="11">
        <v>43348.785092592596</v>
      </c>
      <c r="B61" s="19" t="s">
        <v>40</v>
      </c>
      <c r="C61">
        <v>500</v>
      </c>
      <c r="D61">
        <v>489.5</v>
      </c>
      <c r="E61" s="12" t="s">
        <v>34</v>
      </c>
    </row>
    <row r="62" spans="1:5" x14ac:dyDescent="0.25">
      <c r="A62" s="11">
        <v>43348.848958333336</v>
      </c>
      <c r="B62" s="19" t="s">
        <v>707</v>
      </c>
      <c r="C62">
        <v>500</v>
      </c>
      <c r="D62">
        <v>489.5</v>
      </c>
      <c r="E62" s="12" t="s">
        <v>34</v>
      </c>
    </row>
    <row r="63" spans="1:5" x14ac:dyDescent="0.25">
      <c r="A63" s="11">
        <v>43348.897349537037</v>
      </c>
      <c r="B63" s="19" t="s">
        <v>708</v>
      </c>
      <c r="C63">
        <v>6700</v>
      </c>
      <c r="D63">
        <v>6559.3</v>
      </c>
      <c r="E63" s="12" t="s">
        <v>34</v>
      </c>
    </row>
    <row r="64" spans="1:5" x14ac:dyDescent="0.25">
      <c r="A64" s="11">
        <v>43348.899884259263</v>
      </c>
      <c r="B64" s="19" t="s">
        <v>708</v>
      </c>
      <c r="C64">
        <v>1500</v>
      </c>
      <c r="D64">
        <v>1468.5</v>
      </c>
      <c r="E64" s="12" t="s">
        <v>34</v>
      </c>
    </row>
    <row r="65" spans="1:5" x14ac:dyDescent="0.25">
      <c r="A65" s="11">
        <v>43348.938333333332</v>
      </c>
      <c r="B65" s="19" t="s">
        <v>709</v>
      </c>
      <c r="C65">
        <v>500</v>
      </c>
      <c r="D65">
        <v>489.5</v>
      </c>
      <c r="E65" s="12" t="s">
        <v>34</v>
      </c>
    </row>
    <row r="66" spans="1:5" x14ac:dyDescent="0.25">
      <c r="A66" s="11">
        <v>43348.948136574072</v>
      </c>
      <c r="B66" s="19" t="s">
        <v>92</v>
      </c>
      <c r="C66">
        <v>1000</v>
      </c>
      <c r="D66">
        <v>979</v>
      </c>
      <c r="E66" s="12" t="s">
        <v>136</v>
      </c>
    </row>
    <row r="67" spans="1:5" x14ac:dyDescent="0.25">
      <c r="A67" s="11">
        <v>43348.981689814813</v>
      </c>
      <c r="B67" s="19" t="s">
        <v>61</v>
      </c>
      <c r="C67">
        <v>500</v>
      </c>
      <c r="D67">
        <v>489.5</v>
      </c>
      <c r="E67" s="12" t="s">
        <v>69</v>
      </c>
    </row>
    <row r="68" spans="1:5" x14ac:dyDescent="0.25">
      <c r="A68" s="11">
        <v>43349.012511574074</v>
      </c>
      <c r="B68" s="19" t="s">
        <v>42</v>
      </c>
      <c r="C68">
        <v>100</v>
      </c>
      <c r="D68">
        <v>96.1</v>
      </c>
      <c r="E68" s="12" t="s">
        <v>34</v>
      </c>
    </row>
    <row r="69" spans="1:5" x14ac:dyDescent="0.25">
      <c r="A69" s="11">
        <v>43349.331620370373</v>
      </c>
      <c r="B69" s="19" t="s">
        <v>41</v>
      </c>
      <c r="C69">
        <v>300</v>
      </c>
      <c r="D69">
        <v>293.7</v>
      </c>
      <c r="E69" s="12" t="s">
        <v>66</v>
      </c>
    </row>
    <row r="70" spans="1:5" x14ac:dyDescent="0.25">
      <c r="A70" s="11">
        <v>43349.333009259259</v>
      </c>
      <c r="B70" s="19" t="s">
        <v>41</v>
      </c>
      <c r="C70">
        <v>100</v>
      </c>
      <c r="D70">
        <v>96.1</v>
      </c>
      <c r="E70" s="12" t="s">
        <v>69</v>
      </c>
    </row>
    <row r="71" spans="1:5" x14ac:dyDescent="0.25">
      <c r="A71" s="11">
        <v>43349.334305555552</v>
      </c>
      <c r="B71" s="19" t="s">
        <v>41</v>
      </c>
      <c r="C71">
        <v>100</v>
      </c>
      <c r="D71">
        <v>96.1</v>
      </c>
      <c r="E71" s="12" t="s">
        <v>128</v>
      </c>
    </row>
    <row r="72" spans="1:5" x14ac:dyDescent="0.25">
      <c r="A72" s="11">
        <v>43349.374178240738</v>
      </c>
      <c r="B72" s="19" t="s">
        <v>710</v>
      </c>
      <c r="C72">
        <v>1000</v>
      </c>
      <c r="D72">
        <v>979</v>
      </c>
      <c r="E72" s="12" t="s">
        <v>34</v>
      </c>
    </row>
    <row r="73" spans="1:5" x14ac:dyDescent="0.25">
      <c r="A73" s="11">
        <v>43349.444097222222</v>
      </c>
      <c r="B73" s="19" t="s">
        <v>711</v>
      </c>
      <c r="C73">
        <v>6500</v>
      </c>
      <c r="D73">
        <v>6363.5</v>
      </c>
      <c r="E73" s="12" t="s">
        <v>712</v>
      </c>
    </row>
    <row r="74" spans="1:5" x14ac:dyDescent="0.25">
      <c r="A74" s="11">
        <v>43349.450775462959</v>
      </c>
      <c r="B74" s="19" t="s">
        <v>713</v>
      </c>
      <c r="C74">
        <v>1000</v>
      </c>
      <c r="D74">
        <v>979</v>
      </c>
      <c r="E74" s="12" t="s">
        <v>47</v>
      </c>
    </row>
    <row r="75" spans="1:5" x14ac:dyDescent="0.25">
      <c r="A75" s="11">
        <v>43349.540775462963</v>
      </c>
      <c r="B75" s="19" t="s">
        <v>714</v>
      </c>
      <c r="C75">
        <v>300</v>
      </c>
      <c r="D75">
        <v>293.7</v>
      </c>
      <c r="E75" s="12" t="s">
        <v>715</v>
      </c>
    </row>
    <row r="76" spans="1:5" x14ac:dyDescent="0.25">
      <c r="A76" s="11">
        <v>43349.569745370369</v>
      </c>
      <c r="B76" s="19" t="s">
        <v>716</v>
      </c>
      <c r="C76">
        <v>500</v>
      </c>
      <c r="D76">
        <v>489.5</v>
      </c>
      <c r="E76" s="12" t="s">
        <v>66</v>
      </c>
    </row>
    <row r="77" spans="1:5" x14ac:dyDescent="0.25">
      <c r="A77" s="11">
        <v>43349.662719907406</v>
      </c>
      <c r="B77" s="19" t="s">
        <v>717</v>
      </c>
      <c r="C77">
        <v>1150</v>
      </c>
      <c r="D77">
        <v>1125.8499999999999</v>
      </c>
      <c r="E77" s="12" t="s">
        <v>34</v>
      </c>
    </row>
    <row r="78" spans="1:5" x14ac:dyDescent="0.25">
      <c r="A78" s="11">
        <v>43349.691076388888</v>
      </c>
      <c r="B78" s="19" t="s">
        <v>63</v>
      </c>
      <c r="C78">
        <v>100</v>
      </c>
      <c r="D78">
        <v>96.1</v>
      </c>
      <c r="E78" s="12" t="s">
        <v>31</v>
      </c>
    </row>
    <row r="79" spans="1:5" x14ac:dyDescent="0.25">
      <c r="A79" s="11">
        <v>43349.827557870369</v>
      </c>
      <c r="B79" s="19" t="s">
        <v>27</v>
      </c>
      <c r="C79">
        <v>2186.4</v>
      </c>
      <c r="D79">
        <v>2140.4899999999998</v>
      </c>
      <c r="E79" s="12" t="s">
        <v>64</v>
      </c>
    </row>
    <row r="80" spans="1:5" x14ac:dyDescent="0.25">
      <c r="A80" s="11">
        <v>43349.865682870368</v>
      </c>
      <c r="B80" s="19" t="s">
        <v>718</v>
      </c>
      <c r="C80">
        <v>1000</v>
      </c>
      <c r="D80">
        <v>979</v>
      </c>
      <c r="E80" s="12" t="s">
        <v>47</v>
      </c>
    </row>
    <row r="81" spans="1:5" x14ac:dyDescent="0.25">
      <c r="A81" s="11">
        <v>43349.87568287037</v>
      </c>
      <c r="B81" s="19" t="s">
        <v>719</v>
      </c>
      <c r="C81">
        <v>3000</v>
      </c>
      <c r="D81">
        <v>2937</v>
      </c>
      <c r="E81" s="12" t="s">
        <v>47</v>
      </c>
    </row>
    <row r="82" spans="1:5" x14ac:dyDescent="0.25">
      <c r="A82" s="11">
        <v>43349.992418981485</v>
      </c>
      <c r="B82" s="19" t="s">
        <v>720</v>
      </c>
      <c r="C82">
        <v>500</v>
      </c>
      <c r="D82">
        <v>489.5</v>
      </c>
      <c r="E82" s="12" t="s">
        <v>31</v>
      </c>
    </row>
    <row r="83" spans="1:5" ht="30" x14ac:dyDescent="0.25">
      <c r="A83" s="11">
        <v>43350.657002314816</v>
      </c>
      <c r="B83" s="19" t="s">
        <v>721</v>
      </c>
      <c r="C83">
        <v>1000</v>
      </c>
      <c r="D83">
        <v>979</v>
      </c>
      <c r="E83" s="13" t="s">
        <v>722</v>
      </c>
    </row>
    <row r="84" spans="1:5" x14ac:dyDescent="0.25">
      <c r="A84" s="11">
        <v>43350.859733796293</v>
      </c>
      <c r="B84" s="19" t="s">
        <v>723</v>
      </c>
      <c r="C84">
        <v>1000</v>
      </c>
      <c r="D84">
        <v>979</v>
      </c>
      <c r="E84" s="12" t="s">
        <v>724</v>
      </c>
    </row>
    <row r="85" spans="1:5" x14ac:dyDescent="0.25">
      <c r="A85" s="11">
        <v>43350.882187499999</v>
      </c>
      <c r="B85" s="19" t="s">
        <v>108</v>
      </c>
      <c r="C85">
        <v>100</v>
      </c>
      <c r="D85">
        <v>96.1</v>
      </c>
      <c r="E85" s="12" t="s">
        <v>34</v>
      </c>
    </row>
    <row r="86" spans="1:5" x14ac:dyDescent="0.25">
      <c r="A86" s="11">
        <v>43350.886944444443</v>
      </c>
      <c r="B86" s="19" t="s">
        <v>725</v>
      </c>
      <c r="C86">
        <v>300</v>
      </c>
      <c r="D86">
        <v>293.7</v>
      </c>
      <c r="E86" s="12" t="s">
        <v>724</v>
      </c>
    </row>
    <row r="87" spans="1:5" x14ac:dyDescent="0.25">
      <c r="A87" s="11">
        <v>43350.890821759262</v>
      </c>
      <c r="B87" s="19" t="s">
        <v>725</v>
      </c>
      <c r="C87">
        <v>300</v>
      </c>
      <c r="D87">
        <v>293.7</v>
      </c>
      <c r="E87" s="12" t="s">
        <v>66</v>
      </c>
    </row>
    <row r="88" spans="1:5" x14ac:dyDescent="0.25">
      <c r="A88" s="11">
        <v>43350.925752314812</v>
      </c>
      <c r="B88" s="19" t="s">
        <v>27</v>
      </c>
      <c r="C88">
        <v>767.39</v>
      </c>
      <c r="D88">
        <v>751.27</v>
      </c>
      <c r="E88" s="12" t="s">
        <v>64</v>
      </c>
    </row>
    <row r="89" spans="1:5" x14ac:dyDescent="0.25">
      <c r="A89" s="11">
        <v>43350.931863425925</v>
      </c>
      <c r="B89" s="19" t="s">
        <v>726</v>
      </c>
      <c r="C89">
        <v>300</v>
      </c>
      <c r="D89">
        <v>293.7</v>
      </c>
      <c r="E89" s="12" t="s">
        <v>34</v>
      </c>
    </row>
    <row r="90" spans="1:5" ht="45" x14ac:dyDescent="0.25">
      <c r="A90" s="11">
        <v>43350.932615740741</v>
      </c>
      <c r="B90" s="19" t="s">
        <v>37</v>
      </c>
      <c r="C90">
        <v>27760</v>
      </c>
      <c r="D90">
        <v>27177.040000000001</v>
      </c>
      <c r="E90" s="13" t="s">
        <v>727</v>
      </c>
    </row>
    <row r="91" spans="1:5" x14ac:dyDescent="0.25">
      <c r="A91" s="11">
        <v>43351.50708333333</v>
      </c>
      <c r="B91" s="19" t="s">
        <v>68</v>
      </c>
      <c r="C91">
        <v>250</v>
      </c>
      <c r="D91">
        <v>244.75</v>
      </c>
      <c r="E91" s="12" t="s">
        <v>31</v>
      </c>
    </row>
    <row r="92" spans="1:5" x14ac:dyDescent="0.25">
      <c r="A92" s="11">
        <v>43352.656273148146</v>
      </c>
      <c r="B92" s="19" t="s">
        <v>728</v>
      </c>
      <c r="C92">
        <v>1000</v>
      </c>
      <c r="D92">
        <v>979</v>
      </c>
      <c r="E92" s="12" t="s">
        <v>34</v>
      </c>
    </row>
    <row r="93" spans="1:5" x14ac:dyDescent="0.25">
      <c r="A93" s="11">
        <v>43352.684039351851</v>
      </c>
      <c r="B93" s="19" t="s">
        <v>49</v>
      </c>
      <c r="C93">
        <v>1000</v>
      </c>
      <c r="D93">
        <v>979</v>
      </c>
      <c r="E93" s="12" t="s">
        <v>45</v>
      </c>
    </row>
    <row r="94" spans="1:5" x14ac:dyDescent="0.25">
      <c r="A94" s="11">
        <v>43352.705092592594</v>
      </c>
      <c r="B94" s="19" t="s">
        <v>679</v>
      </c>
      <c r="C94">
        <v>15</v>
      </c>
      <c r="D94">
        <v>11.1</v>
      </c>
      <c r="E94" s="12" t="s">
        <v>724</v>
      </c>
    </row>
    <row r="95" spans="1:5" x14ac:dyDescent="0.25">
      <c r="A95" s="11">
        <v>43352.857638888891</v>
      </c>
      <c r="B95" s="19" t="s">
        <v>75</v>
      </c>
      <c r="C95">
        <v>500</v>
      </c>
      <c r="D95">
        <v>489.5</v>
      </c>
      <c r="E95" s="12" t="s">
        <v>76</v>
      </c>
    </row>
    <row r="96" spans="1:5" x14ac:dyDescent="0.25">
      <c r="A96" s="11">
        <v>43352.885439814818</v>
      </c>
      <c r="B96" s="19" t="s">
        <v>71</v>
      </c>
      <c r="C96">
        <v>100</v>
      </c>
      <c r="D96">
        <v>96.1</v>
      </c>
      <c r="E96" s="12" t="s">
        <v>72</v>
      </c>
    </row>
    <row r="97" spans="1:5" x14ac:dyDescent="0.25">
      <c r="A97" s="11">
        <v>43352.947916666664</v>
      </c>
      <c r="B97" s="19" t="s">
        <v>73</v>
      </c>
      <c r="C97">
        <v>300</v>
      </c>
      <c r="D97">
        <v>293.7</v>
      </c>
      <c r="E97" s="12" t="s">
        <v>74</v>
      </c>
    </row>
    <row r="98" spans="1:5" x14ac:dyDescent="0.25">
      <c r="A98" s="11">
        <v>43353.411076388889</v>
      </c>
      <c r="B98" s="19" t="s">
        <v>729</v>
      </c>
      <c r="C98">
        <v>100</v>
      </c>
      <c r="D98">
        <v>96.1</v>
      </c>
      <c r="E98" s="12" t="s">
        <v>89</v>
      </c>
    </row>
    <row r="99" spans="1:5" x14ac:dyDescent="0.25">
      <c r="A99" s="11">
        <v>43353.459814814814</v>
      </c>
      <c r="B99" s="19" t="s">
        <v>730</v>
      </c>
      <c r="C99">
        <v>50</v>
      </c>
      <c r="D99">
        <v>46.1</v>
      </c>
      <c r="E99" s="12" t="s">
        <v>128</v>
      </c>
    </row>
    <row r="100" spans="1:5" x14ac:dyDescent="0.25">
      <c r="A100" s="11">
        <v>43353.464074074072</v>
      </c>
      <c r="B100" s="19" t="s">
        <v>55</v>
      </c>
      <c r="C100">
        <v>300</v>
      </c>
      <c r="D100">
        <v>293.7</v>
      </c>
      <c r="E100" s="12" t="s">
        <v>724</v>
      </c>
    </row>
    <row r="101" spans="1:5" x14ac:dyDescent="0.25">
      <c r="A101" s="11">
        <v>43353.467314814814</v>
      </c>
      <c r="B101" s="19" t="s">
        <v>55</v>
      </c>
      <c r="C101">
        <v>300</v>
      </c>
      <c r="D101">
        <v>293.7</v>
      </c>
      <c r="E101" s="12" t="s">
        <v>66</v>
      </c>
    </row>
    <row r="102" spans="1:5" x14ac:dyDescent="0.25">
      <c r="A102" s="11">
        <v>43353.598796296297</v>
      </c>
      <c r="B102" s="19" t="s">
        <v>731</v>
      </c>
      <c r="C102">
        <v>500</v>
      </c>
      <c r="D102">
        <v>489.5</v>
      </c>
      <c r="E102" s="12" t="s">
        <v>724</v>
      </c>
    </row>
    <row r="103" spans="1:5" x14ac:dyDescent="0.25">
      <c r="A103" s="11">
        <v>43353.604502314818</v>
      </c>
      <c r="B103" s="19" t="s">
        <v>732</v>
      </c>
      <c r="C103">
        <v>500</v>
      </c>
      <c r="D103">
        <v>489.5</v>
      </c>
      <c r="E103" s="12" t="s">
        <v>733</v>
      </c>
    </row>
    <row r="104" spans="1:5" x14ac:dyDescent="0.25">
      <c r="A104" s="11">
        <v>43353.60564814815</v>
      </c>
      <c r="B104" s="19" t="s">
        <v>732</v>
      </c>
      <c r="C104">
        <v>500</v>
      </c>
      <c r="D104">
        <v>489.5</v>
      </c>
      <c r="E104" s="12" t="s">
        <v>724</v>
      </c>
    </row>
    <row r="105" spans="1:5" ht="30" x14ac:dyDescent="0.25">
      <c r="A105" s="11">
        <v>43353.606041666666</v>
      </c>
      <c r="B105" s="19" t="s">
        <v>734</v>
      </c>
      <c r="C105">
        <v>7150</v>
      </c>
      <c r="D105">
        <v>6999.85</v>
      </c>
      <c r="E105" s="13" t="s">
        <v>735</v>
      </c>
    </row>
    <row r="106" spans="1:5" x14ac:dyDescent="0.25">
      <c r="A106" s="11">
        <v>43353.60670138889</v>
      </c>
      <c r="B106" s="19" t="s">
        <v>732</v>
      </c>
      <c r="C106">
        <v>500</v>
      </c>
      <c r="D106">
        <v>489.5</v>
      </c>
      <c r="E106" s="12" t="s">
        <v>128</v>
      </c>
    </row>
    <row r="107" spans="1:5" x14ac:dyDescent="0.25">
      <c r="A107" s="11">
        <v>43353.659641203703</v>
      </c>
      <c r="B107" s="19" t="s">
        <v>736</v>
      </c>
      <c r="C107">
        <v>2000</v>
      </c>
      <c r="D107">
        <v>1958</v>
      </c>
      <c r="E107" s="12" t="s">
        <v>733</v>
      </c>
    </row>
    <row r="108" spans="1:5" x14ac:dyDescent="0.25">
      <c r="A108" s="11">
        <v>43353.681122685186</v>
      </c>
      <c r="B108" s="19" t="s">
        <v>737</v>
      </c>
      <c r="C108">
        <v>500</v>
      </c>
      <c r="D108">
        <v>489.5</v>
      </c>
      <c r="E108" s="12" t="s">
        <v>64</v>
      </c>
    </row>
    <row r="109" spans="1:5" x14ac:dyDescent="0.25">
      <c r="A109" s="11">
        <v>43353.760428240741</v>
      </c>
      <c r="B109" s="19" t="s">
        <v>78</v>
      </c>
      <c r="C109">
        <v>300</v>
      </c>
      <c r="D109">
        <v>293.7</v>
      </c>
      <c r="E109" s="12" t="s">
        <v>79</v>
      </c>
    </row>
    <row r="110" spans="1:5" x14ac:dyDescent="0.25">
      <c r="A110" s="11">
        <v>43353.784247685187</v>
      </c>
      <c r="B110" s="19" t="s">
        <v>27</v>
      </c>
      <c r="C110">
        <v>1112.8900000000001</v>
      </c>
      <c r="D110">
        <v>1089.52</v>
      </c>
      <c r="E110" s="12" t="s">
        <v>64</v>
      </c>
    </row>
    <row r="111" spans="1:5" x14ac:dyDescent="0.25">
      <c r="A111" s="11">
        <v>43353.865497685183</v>
      </c>
      <c r="B111" s="19" t="s">
        <v>738</v>
      </c>
      <c r="C111">
        <v>1000</v>
      </c>
      <c r="D111">
        <v>979</v>
      </c>
      <c r="E111" s="12" t="s">
        <v>724</v>
      </c>
    </row>
    <row r="112" spans="1:5" x14ac:dyDescent="0.25">
      <c r="A112" s="11">
        <v>43353.906423611108</v>
      </c>
      <c r="B112" s="19" t="s">
        <v>58</v>
      </c>
      <c r="C112">
        <v>65000</v>
      </c>
      <c r="D112">
        <v>63635</v>
      </c>
      <c r="E112" s="12" t="s">
        <v>69</v>
      </c>
    </row>
    <row r="113" spans="1:5" x14ac:dyDescent="0.25">
      <c r="A113" s="11">
        <v>43353.925717592596</v>
      </c>
      <c r="B113" s="19" t="s">
        <v>739</v>
      </c>
      <c r="C113">
        <v>2000</v>
      </c>
      <c r="D113">
        <v>1958</v>
      </c>
      <c r="E113" s="12" t="s">
        <v>89</v>
      </c>
    </row>
    <row r="114" spans="1:5" x14ac:dyDescent="0.25">
      <c r="A114" s="11">
        <v>43354.361122685186</v>
      </c>
      <c r="B114" s="19" t="s">
        <v>81</v>
      </c>
      <c r="C114">
        <v>100</v>
      </c>
      <c r="D114">
        <v>96.1</v>
      </c>
      <c r="E114" s="12" t="s">
        <v>31</v>
      </c>
    </row>
    <row r="115" spans="1:5" x14ac:dyDescent="0.25">
      <c r="A115" s="11">
        <v>43354.423622685186</v>
      </c>
      <c r="B115" s="19" t="s">
        <v>83</v>
      </c>
      <c r="C115">
        <v>100</v>
      </c>
      <c r="D115">
        <v>96.1</v>
      </c>
      <c r="E115" s="12" t="s">
        <v>31</v>
      </c>
    </row>
    <row r="116" spans="1:5" x14ac:dyDescent="0.25">
      <c r="A116" s="11">
        <v>43354.446099537039</v>
      </c>
      <c r="B116" s="19" t="s">
        <v>740</v>
      </c>
      <c r="C116">
        <v>500</v>
      </c>
      <c r="D116">
        <v>489.5</v>
      </c>
      <c r="E116" s="12" t="s">
        <v>34</v>
      </c>
    </row>
    <row r="117" spans="1:5" x14ac:dyDescent="0.25">
      <c r="A117" s="11">
        <v>43354.493067129632</v>
      </c>
      <c r="B117" s="19" t="s">
        <v>77</v>
      </c>
      <c r="C117">
        <v>200</v>
      </c>
      <c r="D117">
        <v>195.8</v>
      </c>
      <c r="E117" s="12" t="s">
        <v>45</v>
      </c>
    </row>
    <row r="118" spans="1:5" x14ac:dyDescent="0.25">
      <c r="A118" s="11">
        <v>43354.506956018522</v>
      </c>
      <c r="B118" s="19" t="s">
        <v>84</v>
      </c>
      <c r="C118">
        <v>100</v>
      </c>
      <c r="D118">
        <v>96.1</v>
      </c>
      <c r="E118" s="12" t="s">
        <v>45</v>
      </c>
    </row>
    <row r="119" spans="1:5" x14ac:dyDescent="0.25">
      <c r="A119" s="11">
        <v>43354.530624999999</v>
      </c>
      <c r="B119" s="19" t="s">
        <v>741</v>
      </c>
      <c r="C119">
        <v>2000</v>
      </c>
      <c r="D119">
        <v>1958</v>
      </c>
      <c r="E119" s="12" t="s">
        <v>34</v>
      </c>
    </row>
    <row r="120" spans="1:5" x14ac:dyDescent="0.25">
      <c r="A120" s="11">
        <v>43354.60765046296</v>
      </c>
      <c r="B120" s="19" t="s">
        <v>85</v>
      </c>
      <c r="C120">
        <v>500</v>
      </c>
      <c r="D120">
        <v>489.5</v>
      </c>
      <c r="E120" s="12" t="s">
        <v>31</v>
      </c>
    </row>
    <row r="121" spans="1:5" x14ac:dyDescent="0.25">
      <c r="A121" s="11">
        <v>43354.697928240741</v>
      </c>
      <c r="B121" s="19" t="s">
        <v>86</v>
      </c>
      <c r="C121">
        <v>100</v>
      </c>
      <c r="D121">
        <v>96.1</v>
      </c>
      <c r="E121" s="12" t="s">
        <v>76</v>
      </c>
    </row>
    <row r="122" spans="1:5" x14ac:dyDescent="0.25">
      <c r="A122" s="11">
        <v>43354.750856481478</v>
      </c>
      <c r="B122" s="19" t="s">
        <v>46</v>
      </c>
      <c r="C122">
        <v>500</v>
      </c>
      <c r="D122">
        <v>489.5</v>
      </c>
      <c r="E122" s="12" t="s">
        <v>31</v>
      </c>
    </row>
    <row r="123" spans="1:5" x14ac:dyDescent="0.25">
      <c r="A123" s="11">
        <v>43354.76390046296</v>
      </c>
      <c r="B123" s="19" t="s">
        <v>87</v>
      </c>
      <c r="C123">
        <v>100</v>
      </c>
      <c r="D123">
        <v>96.1</v>
      </c>
      <c r="E123" s="12" t="s">
        <v>45</v>
      </c>
    </row>
    <row r="124" spans="1:5" x14ac:dyDescent="0.25">
      <c r="A124" s="11">
        <v>43354.82408564815</v>
      </c>
      <c r="B124" s="19" t="s">
        <v>742</v>
      </c>
      <c r="C124">
        <v>300</v>
      </c>
      <c r="D124">
        <v>293.7</v>
      </c>
      <c r="E124" s="12" t="s">
        <v>34</v>
      </c>
    </row>
    <row r="125" spans="1:5" x14ac:dyDescent="0.25">
      <c r="A125" s="11">
        <v>43354.864583333336</v>
      </c>
      <c r="B125" s="19" t="s">
        <v>70</v>
      </c>
      <c r="C125">
        <v>100</v>
      </c>
      <c r="D125">
        <v>96.1</v>
      </c>
      <c r="E125" s="12" t="s">
        <v>31</v>
      </c>
    </row>
    <row r="126" spans="1:5" x14ac:dyDescent="0.25">
      <c r="A126" s="11">
        <v>43354.876921296294</v>
      </c>
      <c r="B126" s="19" t="s">
        <v>99</v>
      </c>
      <c r="C126">
        <v>1000</v>
      </c>
      <c r="D126">
        <v>979</v>
      </c>
      <c r="E126" s="12" t="s">
        <v>45</v>
      </c>
    </row>
    <row r="127" spans="1:5" x14ac:dyDescent="0.25">
      <c r="A127" s="11">
        <v>43354.901689814818</v>
      </c>
      <c r="B127" s="19" t="s">
        <v>82</v>
      </c>
      <c r="C127">
        <v>100</v>
      </c>
      <c r="D127">
        <v>96.1</v>
      </c>
      <c r="E127" s="12" t="s">
        <v>31</v>
      </c>
    </row>
    <row r="128" spans="1:5" x14ac:dyDescent="0.25">
      <c r="A128" s="11">
        <v>43355.604178240741</v>
      </c>
      <c r="B128" s="19" t="s">
        <v>84</v>
      </c>
      <c r="C128">
        <v>100</v>
      </c>
      <c r="D128">
        <v>96.1</v>
      </c>
      <c r="E128" s="12" t="s">
        <v>31</v>
      </c>
    </row>
    <row r="129" spans="1:5" x14ac:dyDescent="0.25">
      <c r="A129" s="11">
        <v>43355.641956018517</v>
      </c>
      <c r="B129" s="19" t="s">
        <v>743</v>
      </c>
      <c r="C129">
        <v>1000</v>
      </c>
      <c r="D129">
        <v>979</v>
      </c>
      <c r="E129" s="12" t="s">
        <v>34</v>
      </c>
    </row>
    <row r="130" spans="1:5" x14ac:dyDescent="0.25">
      <c r="A130" s="11">
        <v>43355.892337962963</v>
      </c>
      <c r="B130" s="19" t="s">
        <v>723</v>
      </c>
      <c r="C130">
        <v>5000</v>
      </c>
      <c r="D130">
        <v>4895</v>
      </c>
      <c r="E130" s="12" t="s">
        <v>733</v>
      </c>
    </row>
    <row r="131" spans="1:5" x14ac:dyDescent="0.25">
      <c r="A131" s="11">
        <v>43356.364652777775</v>
      </c>
      <c r="B131" s="19" t="s">
        <v>94</v>
      </c>
      <c r="C131">
        <v>300</v>
      </c>
      <c r="D131">
        <v>293.7</v>
      </c>
      <c r="E131" s="12" t="s">
        <v>45</v>
      </c>
    </row>
    <row r="132" spans="1:5" x14ac:dyDescent="0.25">
      <c r="A132" s="11">
        <v>43356.460821759261</v>
      </c>
      <c r="B132" s="19" t="s">
        <v>744</v>
      </c>
      <c r="C132">
        <v>2000</v>
      </c>
      <c r="D132">
        <v>1958</v>
      </c>
      <c r="E132" s="12" t="s">
        <v>47</v>
      </c>
    </row>
    <row r="133" spans="1:5" x14ac:dyDescent="0.25">
      <c r="A133" s="11">
        <v>43356.480740740742</v>
      </c>
      <c r="B133" s="19" t="s">
        <v>745</v>
      </c>
      <c r="C133">
        <v>300</v>
      </c>
      <c r="D133">
        <v>293.7</v>
      </c>
      <c r="E133" s="12" t="s">
        <v>31</v>
      </c>
    </row>
    <row r="134" spans="1:5" x14ac:dyDescent="0.25">
      <c r="A134" s="11">
        <v>43356.652789351851</v>
      </c>
      <c r="B134" s="19" t="s">
        <v>91</v>
      </c>
      <c r="C134">
        <v>1000</v>
      </c>
      <c r="D134">
        <v>979</v>
      </c>
      <c r="E134" s="12" t="s">
        <v>31</v>
      </c>
    </row>
    <row r="135" spans="1:5" x14ac:dyDescent="0.25">
      <c r="A135" s="11">
        <v>43356.720601851855</v>
      </c>
      <c r="B135" s="19" t="s">
        <v>746</v>
      </c>
      <c r="C135">
        <v>1300</v>
      </c>
      <c r="D135">
        <v>1272.7</v>
      </c>
      <c r="E135" s="12" t="s">
        <v>47</v>
      </c>
    </row>
    <row r="136" spans="1:5" ht="45" x14ac:dyDescent="0.25">
      <c r="A136" s="11">
        <v>43356.794340277775</v>
      </c>
      <c r="B136" s="19" t="s">
        <v>747</v>
      </c>
      <c r="C136">
        <v>6000</v>
      </c>
      <c r="D136">
        <v>5874</v>
      </c>
      <c r="E136" s="20" t="s">
        <v>748</v>
      </c>
    </row>
    <row r="137" spans="1:5" x14ac:dyDescent="0.25">
      <c r="A137" s="11">
        <v>43357.688946759263</v>
      </c>
      <c r="B137" s="19" t="s">
        <v>27</v>
      </c>
      <c r="C137">
        <v>499.41</v>
      </c>
      <c r="D137">
        <v>488.92</v>
      </c>
      <c r="E137" s="12" t="s">
        <v>64</v>
      </c>
    </row>
    <row r="138" spans="1:5" x14ac:dyDescent="0.25">
      <c r="A138" s="11">
        <v>43357.816030092596</v>
      </c>
      <c r="B138" s="19" t="s">
        <v>96</v>
      </c>
      <c r="C138">
        <v>300</v>
      </c>
      <c r="D138">
        <v>293.7</v>
      </c>
      <c r="E138" s="12" t="s">
        <v>45</v>
      </c>
    </row>
    <row r="139" spans="1:5" x14ac:dyDescent="0.25">
      <c r="A139" s="11">
        <v>43357.861122685186</v>
      </c>
      <c r="B139" s="19" t="s">
        <v>97</v>
      </c>
      <c r="C139">
        <v>200</v>
      </c>
      <c r="D139">
        <v>195.8</v>
      </c>
      <c r="E139" s="12" t="s">
        <v>45</v>
      </c>
    </row>
    <row r="140" spans="1:5" x14ac:dyDescent="0.25">
      <c r="A140" s="11">
        <v>43357.881030092591</v>
      </c>
      <c r="B140" s="19" t="s">
        <v>749</v>
      </c>
      <c r="C140">
        <v>500</v>
      </c>
      <c r="D140">
        <v>489.5</v>
      </c>
      <c r="E140" s="12" t="s">
        <v>724</v>
      </c>
    </row>
    <row r="141" spans="1:5" x14ac:dyDescent="0.25">
      <c r="A141" s="11">
        <v>43358.636863425927</v>
      </c>
      <c r="B141" s="19" t="s">
        <v>59</v>
      </c>
      <c r="C141">
        <v>500</v>
      </c>
      <c r="D141">
        <v>489.5</v>
      </c>
      <c r="E141" s="12" t="s">
        <v>724</v>
      </c>
    </row>
    <row r="142" spans="1:5" x14ac:dyDescent="0.25">
      <c r="A142" s="11">
        <v>43358.882962962962</v>
      </c>
      <c r="B142" s="19" t="s">
        <v>750</v>
      </c>
      <c r="C142">
        <v>300</v>
      </c>
      <c r="D142">
        <v>293.7</v>
      </c>
      <c r="E142" s="12" t="s">
        <v>34</v>
      </c>
    </row>
    <row r="143" spans="1:5" x14ac:dyDescent="0.25">
      <c r="A143" s="11">
        <v>43358.980312500003</v>
      </c>
      <c r="B143" s="19" t="s">
        <v>751</v>
      </c>
      <c r="C143">
        <v>500</v>
      </c>
      <c r="D143">
        <v>489.5</v>
      </c>
      <c r="E143" s="12" t="s">
        <v>34</v>
      </c>
    </row>
    <row r="144" spans="1:5" x14ac:dyDescent="0.25">
      <c r="A144" s="11">
        <v>43359.384837962964</v>
      </c>
      <c r="B144" s="19" t="s">
        <v>752</v>
      </c>
      <c r="C144">
        <v>1000</v>
      </c>
      <c r="D144">
        <v>979</v>
      </c>
      <c r="E144" s="12" t="s">
        <v>104</v>
      </c>
    </row>
    <row r="145" spans="1:5" x14ac:dyDescent="0.25">
      <c r="A145" s="11">
        <v>43359.781724537039</v>
      </c>
      <c r="B145" s="19" t="s">
        <v>27</v>
      </c>
      <c r="C145">
        <v>500</v>
      </c>
      <c r="D145">
        <v>489.5</v>
      </c>
      <c r="E145" s="12" t="s">
        <v>64</v>
      </c>
    </row>
    <row r="146" spans="1:5" x14ac:dyDescent="0.25">
      <c r="A146" s="11">
        <v>43359.947905092595</v>
      </c>
      <c r="B146" s="19" t="s">
        <v>753</v>
      </c>
      <c r="C146">
        <v>200</v>
      </c>
      <c r="D146">
        <v>195.8</v>
      </c>
      <c r="E146" s="12" t="s">
        <v>31</v>
      </c>
    </row>
    <row r="147" spans="1:5" x14ac:dyDescent="0.25">
      <c r="A147" s="11">
        <v>43360.539895833332</v>
      </c>
      <c r="B147" s="19" t="s">
        <v>114</v>
      </c>
      <c r="C147">
        <v>500</v>
      </c>
      <c r="D147">
        <v>489.5</v>
      </c>
      <c r="E147" s="12" t="s">
        <v>47</v>
      </c>
    </row>
    <row r="148" spans="1:5" x14ac:dyDescent="0.25">
      <c r="A148" s="11">
        <v>43360.691655092596</v>
      </c>
      <c r="B148" s="19" t="s">
        <v>754</v>
      </c>
      <c r="C148">
        <v>1000</v>
      </c>
      <c r="D148">
        <v>979</v>
      </c>
      <c r="E148" s="12" t="s">
        <v>724</v>
      </c>
    </row>
    <row r="149" spans="1:5" x14ac:dyDescent="0.25">
      <c r="A149" s="11">
        <v>43360.711805555555</v>
      </c>
      <c r="B149" s="19" t="s">
        <v>103</v>
      </c>
      <c r="C149">
        <v>200</v>
      </c>
      <c r="D149">
        <v>195.8</v>
      </c>
      <c r="E149" s="12" t="s">
        <v>104</v>
      </c>
    </row>
    <row r="150" spans="1:5" x14ac:dyDescent="0.25">
      <c r="A150" s="11">
        <v>43360.89744212963</v>
      </c>
      <c r="B150" s="19" t="s">
        <v>130</v>
      </c>
      <c r="C150">
        <v>540</v>
      </c>
      <c r="D150">
        <v>528.66</v>
      </c>
      <c r="E150" s="12" t="s">
        <v>724</v>
      </c>
    </row>
    <row r="151" spans="1:5" x14ac:dyDescent="0.25">
      <c r="A151" s="11">
        <v>43360.90829861111</v>
      </c>
      <c r="B151" s="19" t="s">
        <v>755</v>
      </c>
      <c r="C151">
        <v>1500</v>
      </c>
      <c r="D151">
        <v>1468.5</v>
      </c>
      <c r="E151" s="12" t="s">
        <v>756</v>
      </c>
    </row>
    <row r="152" spans="1:5" x14ac:dyDescent="0.25">
      <c r="A152" s="11">
        <v>43361.424398148149</v>
      </c>
      <c r="B152" s="19" t="s">
        <v>101</v>
      </c>
      <c r="C152">
        <v>1000</v>
      </c>
      <c r="D152">
        <v>979</v>
      </c>
      <c r="E152" s="12" t="s">
        <v>757</v>
      </c>
    </row>
    <row r="153" spans="1:5" x14ac:dyDescent="0.25">
      <c r="A153" s="11">
        <v>43361.444641203707</v>
      </c>
      <c r="B153" s="19" t="s">
        <v>53</v>
      </c>
      <c r="C153">
        <v>500</v>
      </c>
      <c r="D153">
        <v>489.5</v>
      </c>
      <c r="E153" s="12" t="s">
        <v>47</v>
      </c>
    </row>
    <row r="154" spans="1:5" x14ac:dyDescent="0.25">
      <c r="A154" s="11">
        <v>43361.538194444445</v>
      </c>
      <c r="B154" s="19" t="s">
        <v>105</v>
      </c>
      <c r="C154">
        <v>100</v>
      </c>
      <c r="D154">
        <v>96.1</v>
      </c>
      <c r="E154" s="12" t="s">
        <v>45</v>
      </c>
    </row>
    <row r="155" spans="1:5" x14ac:dyDescent="0.25">
      <c r="A155" s="11">
        <v>43361.642395833333</v>
      </c>
      <c r="B155" s="19" t="s">
        <v>102</v>
      </c>
      <c r="C155">
        <v>300</v>
      </c>
      <c r="D155">
        <v>293.7</v>
      </c>
      <c r="E155" s="12" t="s">
        <v>45</v>
      </c>
    </row>
    <row r="156" spans="1:5" x14ac:dyDescent="0.25">
      <c r="A156" s="11">
        <v>43361.646932870368</v>
      </c>
      <c r="B156" s="19" t="s">
        <v>758</v>
      </c>
      <c r="C156">
        <v>500</v>
      </c>
      <c r="D156">
        <v>489.5</v>
      </c>
      <c r="E156" s="12" t="s">
        <v>759</v>
      </c>
    </row>
    <row r="157" spans="1:5" x14ac:dyDescent="0.25">
      <c r="A157" s="11">
        <v>43361.697326388887</v>
      </c>
      <c r="B157" s="19" t="s">
        <v>760</v>
      </c>
      <c r="C157">
        <v>500</v>
      </c>
      <c r="D157">
        <v>489.5</v>
      </c>
      <c r="E157" s="12" t="s">
        <v>759</v>
      </c>
    </row>
    <row r="158" spans="1:5" x14ac:dyDescent="0.25">
      <c r="A158" s="11">
        <v>43361.701053240744</v>
      </c>
      <c r="B158" s="19" t="s">
        <v>761</v>
      </c>
      <c r="C158">
        <v>1000</v>
      </c>
      <c r="D158">
        <v>979</v>
      </c>
      <c r="E158" s="12" t="s">
        <v>759</v>
      </c>
    </row>
    <row r="159" spans="1:5" x14ac:dyDescent="0.25">
      <c r="A159" s="11">
        <v>43361.706585648149</v>
      </c>
      <c r="B159" s="19" t="s">
        <v>762</v>
      </c>
      <c r="C159">
        <v>500</v>
      </c>
      <c r="D159">
        <v>489.5</v>
      </c>
      <c r="E159" s="12" t="s">
        <v>759</v>
      </c>
    </row>
    <row r="160" spans="1:5" x14ac:dyDescent="0.25">
      <c r="A160" s="11">
        <v>43361.724629629629</v>
      </c>
      <c r="B160" s="19" t="s">
        <v>763</v>
      </c>
      <c r="C160">
        <v>500</v>
      </c>
      <c r="D160">
        <v>489.5</v>
      </c>
      <c r="E160" s="12" t="s">
        <v>759</v>
      </c>
    </row>
    <row r="161" spans="1:5" x14ac:dyDescent="0.25">
      <c r="A161" s="11">
        <v>43361.747546296298</v>
      </c>
      <c r="B161" s="19" t="s">
        <v>764</v>
      </c>
      <c r="C161">
        <v>500</v>
      </c>
      <c r="D161">
        <v>489.5</v>
      </c>
      <c r="E161" s="12" t="s">
        <v>759</v>
      </c>
    </row>
    <row r="162" spans="1:5" x14ac:dyDescent="0.25">
      <c r="A162" s="11">
        <v>43361.752395833333</v>
      </c>
      <c r="B162" s="19" t="s">
        <v>765</v>
      </c>
      <c r="C162">
        <v>500</v>
      </c>
      <c r="D162">
        <v>489.5</v>
      </c>
      <c r="E162" s="12" t="s">
        <v>759</v>
      </c>
    </row>
    <row r="163" spans="1:5" x14ac:dyDescent="0.25">
      <c r="A163" s="11">
        <v>43361.758391203701</v>
      </c>
      <c r="B163" s="19" t="s">
        <v>52</v>
      </c>
      <c r="C163">
        <v>300</v>
      </c>
      <c r="D163">
        <v>293.7</v>
      </c>
      <c r="E163" s="12" t="s">
        <v>47</v>
      </c>
    </row>
    <row r="164" spans="1:5" x14ac:dyDescent="0.25">
      <c r="A164" s="11">
        <v>43361.776689814818</v>
      </c>
      <c r="B164" s="19" t="s">
        <v>766</v>
      </c>
      <c r="C164">
        <v>500</v>
      </c>
      <c r="D164">
        <v>489.5</v>
      </c>
      <c r="E164" s="12" t="s">
        <v>759</v>
      </c>
    </row>
    <row r="165" spans="1:5" x14ac:dyDescent="0.25">
      <c r="A165" s="11">
        <v>43361.804560185185</v>
      </c>
      <c r="B165" s="19" t="s">
        <v>287</v>
      </c>
      <c r="C165">
        <v>1000</v>
      </c>
      <c r="D165">
        <v>979</v>
      </c>
      <c r="E165" s="12" t="s">
        <v>759</v>
      </c>
    </row>
    <row r="166" spans="1:5" x14ac:dyDescent="0.25">
      <c r="A166" s="11">
        <v>43361.812627314815</v>
      </c>
      <c r="B166" s="19" t="s">
        <v>767</v>
      </c>
      <c r="C166">
        <v>5000</v>
      </c>
      <c r="D166">
        <v>4895</v>
      </c>
      <c r="E166" s="12" t="s">
        <v>759</v>
      </c>
    </row>
    <row r="167" spans="1:5" x14ac:dyDescent="0.25">
      <c r="A167" s="11">
        <v>43361.829074074078</v>
      </c>
      <c r="B167" s="19" t="s">
        <v>768</v>
      </c>
      <c r="C167">
        <v>1000</v>
      </c>
      <c r="D167">
        <v>979</v>
      </c>
      <c r="E167" s="12" t="s">
        <v>759</v>
      </c>
    </row>
    <row r="168" spans="1:5" x14ac:dyDescent="0.25">
      <c r="A168" s="11">
        <v>43361.832511574074</v>
      </c>
      <c r="B168" s="19" t="s">
        <v>769</v>
      </c>
      <c r="C168">
        <v>500</v>
      </c>
      <c r="D168">
        <v>489.5</v>
      </c>
      <c r="E168" s="12" t="s">
        <v>47</v>
      </c>
    </row>
    <row r="169" spans="1:5" x14ac:dyDescent="0.25">
      <c r="A169" s="11">
        <v>43361.834016203706</v>
      </c>
      <c r="B169" s="19" t="s">
        <v>770</v>
      </c>
      <c r="C169">
        <v>50</v>
      </c>
      <c r="D169">
        <v>46.1</v>
      </c>
      <c r="E169" s="12" t="s">
        <v>759</v>
      </c>
    </row>
    <row r="170" spans="1:5" x14ac:dyDescent="0.25">
      <c r="A170" s="11">
        <v>43361.843275462961</v>
      </c>
      <c r="B170" s="19" t="s">
        <v>771</v>
      </c>
      <c r="C170">
        <v>66</v>
      </c>
      <c r="D170">
        <v>62.1</v>
      </c>
      <c r="E170" s="12" t="s">
        <v>759</v>
      </c>
    </row>
    <row r="171" spans="1:5" x14ac:dyDescent="0.25">
      <c r="A171" s="11">
        <v>43361.847881944443</v>
      </c>
      <c r="B171" s="19" t="s">
        <v>772</v>
      </c>
      <c r="C171">
        <v>200</v>
      </c>
      <c r="D171">
        <v>195.8</v>
      </c>
      <c r="E171" s="12" t="s">
        <v>759</v>
      </c>
    </row>
    <row r="172" spans="1:5" x14ac:dyDescent="0.25">
      <c r="A172" s="11">
        <v>43361.859074074076</v>
      </c>
      <c r="B172" s="19" t="s">
        <v>773</v>
      </c>
      <c r="C172">
        <v>500</v>
      </c>
      <c r="D172">
        <v>489.5</v>
      </c>
      <c r="E172" s="12" t="s">
        <v>759</v>
      </c>
    </row>
    <row r="173" spans="1:5" x14ac:dyDescent="0.25">
      <c r="A173" s="11">
        <v>43361.864363425928</v>
      </c>
      <c r="B173" s="19" t="s">
        <v>71</v>
      </c>
      <c r="C173">
        <v>500</v>
      </c>
      <c r="D173">
        <v>489.5</v>
      </c>
      <c r="E173" s="12" t="s">
        <v>759</v>
      </c>
    </row>
    <row r="174" spans="1:5" x14ac:dyDescent="0.25">
      <c r="A174" s="11">
        <v>43361.868680555555</v>
      </c>
      <c r="B174" s="19" t="s">
        <v>53</v>
      </c>
      <c r="C174">
        <v>500</v>
      </c>
      <c r="D174">
        <v>489.5</v>
      </c>
      <c r="E174" s="12" t="s">
        <v>47</v>
      </c>
    </row>
    <row r="175" spans="1:5" x14ac:dyDescent="0.25">
      <c r="A175" s="11">
        <v>43361.882268518515</v>
      </c>
      <c r="B175" s="19" t="s">
        <v>774</v>
      </c>
      <c r="C175">
        <v>500</v>
      </c>
      <c r="D175">
        <v>489.5</v>
      </c>
      <c r="E175" s="12" t="s">
        <v>759</v>
      </c>
    </row>
    <row r="176" spans="1:5" x14ac:dyDescent="0.25">
      <c r="A176" s="11">
        <v>43361.886145833334</v>
      </c>
      <c r="B176" s="19" t="s">
        <v>775</v>
      </c>
      <c r="C176">
        <v>100</v>
      </c>
      <c r="D176">
        <v>96.1</v>
      </c>
      <c r="E176" s="12" t="s">
        <v>759</v>
      </c>
    </row>
    <row r="177" spans="1:5" x14ac:dyDescent="0.25">
      <c r="A177" s="11">
        <v>43361.918842592589</v>
      </c>
      <c r="B177" s="19" t="s">
        <v>776</v>
      </c>
      <c r="C177">
        <v>1000</v>
      </c>
      <c r="D177">
        <v>979</v>
      </c>
      <c r="E177" s="12" t="s">
        <v>759</v>
      </c>
    </row>
    <row r="178" spans="1:5" x14ac:dyDescent="0.25">
      <c r="A178" s="11">
        <v>43361.931863425925</v>
      </c>
      <c r="B178" s="19" t="s">
        <v>777</v>
      </c>
      <c r="C178">
        <v>100</v>
      </c>
      <c r="D178">
        <v>96.1</v>
      </c>
      <c r="E178" s="12" t="s">
        <v>759</v>
      </c>
    </row>
    <row r="179" spans="1:5" x14ac:dyDescent="0.25">
      <c r="A179" s="11">
        <v>43361.955381944441</v>
      </c>
      <c r="B179" s="19" t="s">
        <v>778</v>
      </c>
      <c r="C179">
        <v>100</v>
      </c>
      <c r="D179">
        <v>96.1</v>
      </c>
      <c r="E179" s="12" t="s">
        <v>759</v>
      </c>
    </row>
    <row r="180" spans="1:5" x14ac:dyDescent="0.25">
      <c r="A180" s="11">
        <v>43361.978576388887</v>
      </c>
      <c r="B180" s="19" t="s">
        <v>779</v>
      </c>
      <c r="C180">
        <v>300</v>
      </c>
      <c r="D180">
        <v>293.7</v>
      </c>
      <c r="E180" s="12" t="s">
        <v>759</v>
      </c>
    </row>
    <row r="181" spans="1:5" x14ac:dyDescent="0.25">
      <c r="A181" s="11">
        <v>43362.343761574077</v>
      </c>
      <c r="B181" s="19" t="s">
        <v>53</v>
      </c>
      <c r="C181">
        <v>100</v>
      </c>
      <c r="D181">
        <v>96.1</v>
      </c>
      <c r="E181" s="12" t="s">
        <v>31</v>
      </c>
    </row>
    <row r="182" spans="1:5" x14ac:dyDescent="0.25">
      <c r="A182" s="11">
        <v>43362.349166666667</v>
      </c>
      <c r="B182" s="19" t="s">
        <v>780</v>
      </c>
      <c r="C182">
        <v>500</v>
      </c>
      <c r="D182">
        <v>489.5</v>
      </c>
      <c r="E182" s="12" t="s">
        <v>759</v>
      </c>
    </row>
    <row r="183" spans="1:5" x14ac:dyDescent="0.25">
      <c r="A183" s="11">
        <v>43362.378275462965</v>
      </c>
      <c r="B183" s="19" t="s">
        <v>781</v>
      </c>
      <c r="C183">
        <v>500</v>
      </c>
      <c r="D183">
        <v>489.5</v>
      </c>
      <c r="E183" s="12" t="s">
        <v>759</v>
      </c>
    </row>
    <row r="184" spans="1:5" x14ac:dyDescent="0.25">
      <c r="A184" s="11">
        <v>43362.478263888886</v>
      </c>
      <c r="B184" s="19" t="s">
        <v>782</v>
      </c>
      <c r="C184">
        <v>1500</v>
      </c>
      <c r="D184">
        <v>1468.5</v>
      </c>
      <c r="E184" s="12" t="s">
        <v>759</v>
      </c>
    </row>
    <row r="185" spans="1:5" x14ac:dyDescent="0.25">
      <c r="A185" s="11">
        <v>43362.569039351853</v>
      </c>
      <c r="B185" s="19" t="s">
        <v>783</v>
      </c>
      <c r="C185">
        <v>500</v>
      </c>
      <c r="D185">
        <v>489.5</v>
      </c>
      <c r="E185" s="12" t="s">
        <v>724</v>
      </c>
    </row>
    <row r="186" spans="1:5" x14ac:dyDescent="0.25">
      <c r="A186" s="11">
        <v>43362.602418981478</v>
      </c>
      <c r="B186" s="19" t="s">
        <v>784</v>
      </c>
      <c r="C186">
        <v>500</v>
      </c>
      <c r="D186">
        <v>489.5</v>
      </c>
      <c r="E186" s="12" t="s">
        <v>759</v>
      </c>
    </row>
    <row r="187" spans="1:5" x14ac:dyDescent="0.25">
      <c r="A187" s="11">
        <v>43362.609351851854</v>
      </c>
      <c r="B187" s="19" t="s">
        <v>785</v>
      </c>
      <c r="C187">
        <v>1000</v>
      </c>
      <c r="D187">
        <v>979</v>
      </c>
      <c r="E187" s="12" t="s">
        <v>759</v>
      </c>
    </row>
    <row r="188" spans="1:5" x14ac:dyDescent="0.25">
      <c r="A188" s="11">
        <v>43362.729594907411</v>
      </c>
      <c r="B188" s="19" t="s">
        <v>786</v>
      </c>
      <c r="C188">
        <v>1000</v>
      </c>
      <c r="D188">
        <v>979</v>
      </c>
      <c r="E188" s="12" t="s">
        <v>759</v>
      </c>
    </row>
    <row r="189" spans="1:5" x14ac:dyDescent="0.25">
      <c r="A189" s="11">
        <v>43362.761284722219</v>
      </c>
      <c r="B189" s="19" t="s">
        <v>679</v>
      </c>
      <c r="C189">
        <v>10</v>
      </c>
      <c r="D189">
        <v>6.1</v>
      </c>
      <c r="E189" s="12" t="s">
        <v>759</v>
      </c>
    </row>
    <row r="190" spans="1:5" x14ac:dyDescent="0.25">
      <c r="A190" s="11">
        <v>43362.815023148149</v>
      </c>
      <c r="B190" s="19" t="s">
        <v>346</v>
      </c>
      <c r="C190">
        <v>500</v>
      </c>
      <c r="D190">
        <v>489.5</v>
      </c>
      <c r="E190" s="12" t="s">
        <v>759</v>
      </c>
    </row>
    <row r="191" spans="1:5" x14ac:dyDescent="0.25">
      <c r="A191" s="11">
        <v>43362.837893518517</v>
      </c>
      <c r="B191" s="19" t="s">
        <v>787</v>
      </c>
      <c r="C191">
        <v>100</v>
      </c>
      <c r="D191">
        <v>96.1</v>
      </c>
      <c r="E191" s="12" t="s">
        <v>759</v>
      </c>
    </row>
    <row r="192" spans="1:5" x14ac:dyDescent="0.25">
      <c r="A192" s="11">
        <v>43362.855578703704</v>
      </c>
      <c r="B192" s="19" t="s">
        <v>42</v>
      </c>
      <c r="C192">
        <v>100</v>
      </c>
      <c r="D192">
        <v>96.1</v>
      </c>
      <c r="E192" s="12" t="s">
        <v>34</v>
      </c>
    </row>
    <row r="193" spans="1:5" x14ac:dyDescent="0.25">
      <c r="A193" s="11">
        <v>43362.90525462963</v>
      </c>
      <c r="B193" s="19" t="s">
        <v>108</v>
      </c>
      <c r="C193">
        <v>100</v>
      </c>
      <c r="D193">
        <v>96.1</v>
      </c>
      <c r="E193" s="12" t="s">
        <v>34</v>
      </c>
    </row>
    <row r="194" spans="1:5" x14ac:dyDescent="0.25">
      <c r="A194" s="11">
        <v>43362.930601851855</v>
      </c>
      <c r="B194" s="19" t="s">
        <v>788</v>
      </c>
      <c r="C194">
        <v>500</v>
      </c>
      <c r="D194">
        <v>489.5</v>
      </c>
      <c r="E194" s="12" t="s">
        <v>759</v>
      </c>
    </row>
    <row r="195" spans="1:5" x14ac:dyDescent="0.25">
      <c r="A195" s="11">
        <v>43362.941840277781</v>
      </c>
      <c r="B195" s="19" t="s">
        <v>789</v>
      </c>
      <c r="C195">
        <v>300</v>
      </c>
      <c r="D195">
        <v>293.7</v>
      </c>
      <c r="E195" s="12" t="s">
        <v>47</v>
      </c>
    </row>
    <row r="196" spans="1:5" x14ac:dyDescent="0.25">
      <c r="A196" s="11">
        <v>43362.971724537034</v>
      </c>
      <c r="B196" s="19" t="s">
        <v>56</v>
      </c>
      <c r="C196">
        <v>300</v>
      </c>
      <c r="D196">
        <v>293.7</v>
      </c>
      <c r="E196" s="12" t="s">
        <v>759</v>
      </c>
    </row>
    <row r="197" spans="1:5" x14ac:dyDescent="0.25">
      <c r="A197" s="11">
        <v>43362.974039351851</v>
      </c>
      <c r="B197" s="19" t="s">
        <v>790</v>
      </c>
      <c r="C197">
        <v>300</v>
      </c>
      <c r="D197">
        <v>293.7</v>
      </c>
      <c r="E197" s="12" t="s">
        <v>759</v>
      </c>
    </row>
    <row r="198" spans="1:5" x14ac:dyDescent="0.25">
      <c r="A198" s="11">
        <v>43362.996423611112</v>
      </c>
      <c r="B198" s="19" t="s">
        <v>791</v>
      </c>
      <c r="C198">
        <v>500</v>
      </c>
      <c r="D198">
        <v>489.5</v>
      </c>
      <c r="E198" s="12" t="s">
        <v>759</v>
      </c>
    </row>
    <row r="199" spans="1:5" x14ac:dyDescent="0.25">
      <c r="A199" s="11">
        <v>43363.00335648148</v>
      </c>
      <c r="B199" s="19" t="s">
        <v>792</v>
      </c>
      <c r="C199">
        <v>1000</v>
      </c>
      <c r="D199">
        <v>979</v>
      </c>
      <c r="E199" s="12" t="s">
        <v>759</v>
      </c>
    </row>
    <row r="200" spans="1:5" x14ac:dyDescent="0.25">
      <c r="A200" s="11">
        <v>43363.352569444447</v>
      </c>
      <c r="B200" s="19" t="s">
        <v>793</v>
      </c>
      <c r="C200">
        <v>500</v>
      </c>
      <c r="D200">
        <v>489.5</v>
      </c>
      <c r="E200" s="12" t="s">
        <v>759</v>
      </c>
    </row>
    <row r="201" spans="1:5" x14ac:dyDescent="0.25">
      <c r="A201" s="11">
        <v>43363.407118055555</v>
      </c>
      <c r="B201" s="19" t="s">
        <v>40</v>
      </c>
      <c r="C201">
        <v>500</v>
      </c>
      <c r="D201">
        <v>489.5</v>
      </c>
      <c r="E201" s="12" t="s">
        <v>34</v>
      </c>
    </row>
    <row r="202" spans="1:5" x14ac:dyDescent="0.25">
      <c r="A202" s="11">
        <v>43363.414537037039</v>
      </c>
      <c r="B202" s="19" t="s">
        <v>794</v>
      </c>
      <c r="C202">
        <v>500</v>
      </c>
      <c r="D202">
        <v>489.5</v>
      </c>
      <c r="E202" s="12" t="s">
        <v>759</v>
      </c>
    </row>
    <row r="203" spans="1:5" x14ac:dyDescent="0.25">
      <c r="A203" s="11">
        <v>43363.442083333335</v>
      </c>
      <c r="B203" s="19" t="s">
        <v>795</v>
      </c>
      <c r="C203">
        <v>500</v>
      </c>
      <c r="D203">
        <v>489.5</v>
      </c>
      <c r="E203" s="12" t="s">
        <v>759</v>
      </c>
    </row>
    <row r="204" spans="1:5" x14ac:dyDescent="0.25">
      <c r="A204" s="11">
        <v>43363.44263888889</v>
      </c>
      <c r="B204" s="19" t="s">
        <v>796</v>
      </c>
      <c r="C204">
        <v>1000</v>
      </c>
      <c r="D204">
        <v>979</v>
      </c>
      <c r="E204" s="12" t="s">
        <v>759</v>
      </c>
    </row>
    <row r="205" spans="1:5" x14ac:dyDescent="0.25">
      <c r="A205" s="11">
        <v>43363.473726851851</v>
      </c>
      <c r="B205" s="19" t="s">
        <v>797</v>
      </c>
      <c r="C205">
        <v>500</v>
      </c>
      <c r="D205">
        <v>489.5</v>
      </c>
      <c r="E205" s="12" t="s">
        <v>759</v>
      </c>
    </row>
    <row r="206" spans="1:5" x14ac:dyDescent="0.25">
      <c r="A206" s="11">
        <v>43363.507349537038</v>
      </c>
      <c r="B206" s="19" t="s">
        <v>798</v>
      </c>
      <c r="C206">
        <v>50</v>
      </c>
      <c r="D206">
        <v>46.1</v>
      </c>
      <c r="E206" s="12" t="s">
        <v>759</v>
      </c>
    </row>
    <row r="207" spans="1:5" x14ac:dyDescent="0.25">
      <c r="A207" s="11">
        <v>43363.507870370369</v>
      </c>
      <c r="B207" s="19" t="s">
        <v>799</v>
      </c>
      <c r="C207">
        <v>200</v>
      </c>
      <c r="D207">
        <v>195.8</v>
      </c>
      <c r="E207" s="12" t="s">
        <v>759</v>
      </c>
    </row>
    <row r="208" spans="1:5" x14ac:dyDescent="0.25">
      <c r="A208" s="11">
        <v>43363.509293981479</v>
      </c>
      <c r="B208" s="19" t="s">
        <v>799</v>
      </c>
      <c r="C208">
        <v>300</v>
      </c>
      <c r="D208">
        <v>293.7</v>
      </c>
      <c r="E208" s="12" t="s">
        <v>759</v>
      </c>
    </row>
    <row r="209" spans="1:5" x14ac:dyDescent="0.25">
      <c r="A209" s="11">
        <v>43363.517465277779</v>
      </c>
      <c r="B209" s="19" t="s">
        <v>800</v>
      </c>
      <c r="C209">
        <v>1000</v>
      </c>
      <c r="D209">
        <v>979</v>
      </c>
      <c r="E209" s="12" t="s">
        <v>759</v>
      </c>
    </row>
    <row r="210" spans="1:5" x14ac:dyDescent="0.25">
      <c r="A210" s="11">
        <v>43363.531111111108</v>
      </c>
      <c r="B210" s="19" t="s">
        <v>781</v>
      </c>
      <c r="C210">
        <v>1000</v>
      </c>
      <c r="D210">
        <v>979</v>
      </c>
      <c r="E210" s="12" t="s">
        <v>759</v>
      </c>
    </row>
    <row r="211" spans="1:5" x14ac:dyDescent="0.25">
      <c r="A211" s="11">
        <v>43363.555694444447</v>
      </c>
      <c r="B211" s="19" t="s">
        <v>230</v>
      </c>
      <c r="C211">
        <v>500</v>
      </c>
      <c r="D211">
        <v>489.5</v>
      </c>
      <c r="E211" s="12" t="s">
        <v>759</v>
      </c>
    </row>
    <row r="212" spans="1:5" x14ac:dyDescent="0.25">
      <c r="A212" s="11">
        <v>43363.571203703701</v>
      </c>
      <c r="B212" s="19" t="s">
        <v>801</v>
      </c>
      <c r="C212">
        <v>500</v>
      </c>
      <c r="D212">
        <v>489.5</v>
      </c>
      <c r="E212" s="12" t="s">
        <v>759</v>
      </c>
    </row>
    <row r="213" spans="1:5" x14ac:dyDescent="0.25">
      <c r="A213" s="11">
        <v>43363.579074074078</v>
      </c>
      <c r="B213" s="19" t="s">
        <v>802</v>
      </c>
      <c r="C213">
        <v>100</v>
      </c>
      <c r="D213">
        <v>96.1</v>
      </c>
      <c r="E213" s="12" t="s">
        <v>47</v>
      </c>
    </row>
    <row r="214" spans="1:5" x14ac:dyDescent="0.25">
      <c r="A214" s="11">
        <v>43363.620752314811</v>
      </c>
      <c r="B214" s="19" t="s">
        <v>803</v>
      </c>
      <c r="C214">
        <v>1000</v>
      </c>
      <c r="D214">
        <v>979</v>
      </c>
      <c r="E214" s="12" t="s">
        <v>759</v>
      </c>
    </row>
    <row r="215" spans="1:5" x14ac:dyDescent="0.25">
      <c r="A215" s="11">
        <v>43363.624895833331</v>
      </c>
      <c r="B215" s="19" t="s">
        <v>804</v>
      </c>
      <c r="C215">
        <v>500</v>
      </c>
      <c r="D215">
        <v>489.5</v>
      </c>
      <c r="E215" s="12" t="s">
        <v>759</v>
      </c>
    </row>
    <row r="216" spans="1:5" x14ac:dyDescent="0.25">
      <c r="A216" s="11">
        <v>43363.647986111115</v>
      </c>
      <c r="B216" s="19" t="s">
        <v>805</v>
      </c>
      <c r="C216">
        <v>550</v>
      </c>
      <c r="D216">
        <v>538.45000000000005</v>
      </c>
      <c r="E216" s="12" t="s">
        <v>34</v>
      </c>
    </row>
    <row r="217" spans="1:5" x14ac:dyDescent="0.25">
      <c r="A217" s="11">
        <v>43363.666400462964</v>
      </c>
      <c r="B217" s="19" t="s">
        <v>806</v>
      </c>
      <c r="C217">
        <v>50</v>
      </c>
      <c r="D217">
        <v>46.1</v>
      </c>
      <c r="E217" s="12" t="s">
        <v>759</v>
      </c>
    </row>
    <row r="218" spans="1:5" x14ac:dyDescent="0.25">
      <c r="A218" s="11">
        <v>43363.728993055556</v>
      </c>
      <c r="B218" s="19" t="s">
        <v>807</v>
      </c>
      <c r="C218">
        <v>500</v>
      </c>
      <c r="D218">
        <v>489.5</v>
      </c>
      <c r="E218" s="12" t="s">
        <v>34</v>
      </c>
    </row>
    <row r="219" spans="1:5" x14ac:dyDescent="0.25">
      <c r="A219" s="11">
        <v>43363.741666666669</v>
      </c>
      <c r="B219" s="19" t="s">
        <v>808</v>
      </c>
      <c r="C219">
        <v>200</v>
      </c>
      <c r="D219">
        <v>195.8</v>
      </c>
      <c r="E219" s="12" t="s">
        <v>759</v>
      </c>
    </row>
    <row r="220" spans="1:5" x14ac:dyDescent="0.25">
      <c r="A220" s="11">
        <v>43363.747534722221</v>
      </c>
      <c r="B220" s="19" t="s">
        <v>809</v>
      </c>
      <c r="C220">
        <v>1000</v>
      </c>
      <c r="D220">
        <v>979</v>
      </c>
      <c r="E220" s="12" t="s">
        <v>759</v>
      </c>
    </row>
    <row r="221" spans="1:5" x14ac:dyDescent="0.25">
      <c r="A221" s="11">
        <v>43363.756597222222</v>
      </c>
      <c r="B221" s="19" t="s">
        <v>27</v>
      </c>
      <c r="C221">
        <v>660</v>
      </c>
      <c r="D221">
        <v>646.14</v>
      </c>
      <c r="E221" s="12" t="s">
        <v>64</v>
      </c>
    </row>
    <row r="222" spans="1:5" x14ac:dyDescent="0.25">
      <c r="A222" s="11">
        <v>43363.834050925929</v>
      </c>
      <c r="B222" s="19" t="s">
        <v>149</v>
      </c>
      <c r="C222">
        <v>1000</v>
      </c>
      <c r="D222">
        <v>979</v>
      </c>
      <c r="E222" s="12" t="s">
        <v>759</v>
      </c>
    </row>
    <row r="223" spans="1:5" x14ac:dyDescent="0.25">
      <c r="A223" s="11">
        <v>43363.838229166664</v>
      </c>
      <c r="B223" s="19" t="s">
        <v>810</v>
      </c>
      <c r="C223">
        <v>100</v>
      </c>
      <c r="D223">
        <v>96.1</v>
      </c>
      <c r="E223" s="12" t="s">
        <v>759</v>
      </c>
    </row>
    <row r="224" spans="1:5" x14ac:dyDescent="0.25">
      <c r="A224" s="11">
        <v>43363.843761574077</v>
      </c>
      <c r="B224" s="19" t="s">
        <v>811</v>
      </c>
      <c r="C224">
        <v>50</v>
      </c>
      <c r="D224">
        <v>46.1</v>
      </c>
      <c r="E224" s="12" t="s">
        <v>759</v>
      </c>
    </row>
    <row r="225" spans="1:5" x14ac:dyDescent="0.25">
      <c r="A225" s="11">
        <v>43363.891562500001</v>
      </c>
      <c r="B225" s="19" t="s">
        <v>812</v>
      </c>
      <c r="C225">
        <v>300</v>
      </c>
      <c r="D225">
        <v>293.7</v>
      </c>
      <c r="E225" s="12" t="s">
        <v>759</v>
      </c>
    </row>
    <row r="226" spans="1:5" x14ac:dyDescent="0.25">
      <c r="A226" s="11">
        <v>43363.903356481482</v>
      </c>
      <c r="B226" s="19" t="s">
        <v>813</v>
      </c>
      <c r="C226">
        <v>1000</v>
      </c>
      <c r="D226">
        <v>979</v>
      </c>
      <c r="E226" s="12" t="s">
        <v>759</v>
      </c>
    </row>
    <row r="227" spans="1:5" x14ac:dyDescent="0.25">
      <c r="A227" s="11">
        <v>43363.920011574075</v>
      </c>
      <c r="B227" s="19" t="s">
        <v>814</v>
      </c>
      <c r="C227">
        <v>500</v>
      </c>
      <c r="D227">
        <v>489.5</v>
      </c>
      <c r="E227" s="12" t="s">
        <v>759</v>
      </c>
    </row>
    <row r="228" spans="1:5" x14ac:dyDescent="0.25">
      <c r="A228" s="11">
        <v>43363.949166666665</v>
      </c>
      <c r="B228" s="19" t="s">
        <v>815</v>
      </c>
      <c r="C228">
        <v>100</v>
      </c>
      <c r="D228">
        <v>96.1</v>
      </c>
      <c r="E228" s="12" t="s">
        <v>45</v>
      </c>
    </row>
    <row r="229" spans="1:5" x14ac:dyDescent="0.25">
      <c r="A229" s="11">
        <v>43363.952152777776</v>
      </c>
      <c r="B229" s="19" t="s">
        <v>816</v>
      </c>
      <c r="C229">
        <v>500</v>
      </c>
      <c r="D229">
        <v>489.5</v>
      </c>
      <c r="E229" s="12" t="s">
        <v>759</v>
      </c>
    </row>
    <row r="230" spans="1:5" x14ac:dyDescent="0.25">
      <c r="A230" s="11">
        <v>43364.264409722222</v>
      </c>
      <c r="B230" s="19" t="s">
        <v>33</v>
      </c>
      <c r="C230">
        <v>500</v>
      </c>
      <c r="D230">
        <v>489.5</v>
      </c>
      <c r="E230" s="12" t="s">
        <v>34</v>
      </c>
    </row>
    <row r="231" spans="1:5" x14ac:dyDescent="0.25">
      <c r="A231" s="11">
        <v>43364.296446759261</v>
      </c>
      <c r="B231" s="19" t="s">
        <v>817</v>
      </c>
      <c r="C231">
        <v>100</v>
      </c>
      <c r="D231">
        <v>96.1</v>
      </c>
      <c r="E231" s="12" t="s">
        <v>759</v>
      </c>
    </row>
    <row r="232" spans="1:5" x14ac:dyDescent="0.25">
      <c r="A232" s="11">
        <v>43364.421539351853</v>
      </c>
      <c r="B232" s="19" t="s">
        <v>818</v>
      </c>
      <c r="C232">
        <v>2000</v>
      </c>
      <c r="D232">
        <v>1958</v>
      </c>
      <c r="E232" s="12" t="s">
        <v>34</v>
      </c>
    </row>
    <row r="233" spans="1:5" x14ac:dyDescent="0.25">
      <c r="A233" s="11">
        <v>43364.462175925924</v>
      </c>
      <c r="B233" s="19" t="s">
        <v>106</v>
      </c>
      <c r="C233">
        <v>300</v>
      </c>
      <c r="D233">
        <v>293.7</v>
      </c>
      <c r="E233" s="12" t="s">
        <v>31</v>
      </c>
    </row>
    <row r="234" spans="1:5" x14ac:dyDescent="0.25">
      <c r="A234" s="11">
        <v>43364.522581018522</v>
      </c>
      <c r="B234" s="19" t="s">
        <v>668</v>
      </c>
      <c r="C234">
        <v>100</v>
      </c>
      <c r="D234">
        <v>96.1</v>
      </c>
      <c r="E234" s="12" t="s">
        <v>31</v>
      </c>
    </row>
    <row r="235" spans="1:5" x14ac:dyDescent="0.25">
      <c r="A235" s="11">
        <v>43364.781643518516</v>
      </c>
      <c r="B235" s="19" t="s">
        <v>713</v>
      </c>
      <c r="C235">
        <v>500</v>
      </c>
      <c r="D235">
        <v>489.5</v>
      </c>
      <c r="E235" s="12" t="s">
        <v>64</v>
      </c>
    </row>
    <row r="236" spans="1:5" x14ac:dyDescent="0.25">
      <c r="A236" s="11">
        <v>43364.85056712963</v>
      </c>
      <c r="B236" s="19" t="s">
        <v>819</v>
      </c>
      <c r="C236">
        <v>1000</v>
      </c>
      <c r="D236">
        <v>979</v>
      </c>
      <c r="E236" s="12" t="s">
        <v>759</v>
      </c>
    </row>
    <row r="237" spans="1:5" x14ac:dyDescent="0.25">
      <c r="A237" s="11">
        <v>43364.869606481479</v>
      </c>
      <c r="B237" s="19" t="s">
        <v>820</v>
      </c>
      <c r="C237">
        <v>1500</v>
      </c>
      <c r="D237">
        <v>1468.5</v>
      </c>
      <c r="E237" s="12" t="s">
        <v>821</v>
      </c>
    </row>
    <row r="238" spans="1:5" x14ac:dyDescent="0.25">
      <c r="A238" s="11">
        <v>43364.877812500003</v>
      </c>
      <c r="B238" s="19" t="s">
        <v>43</v>
      </c>
      <c r="C238">
        <v>500</v>
      </c>
      <c r="D238">
        <v>489.5</v>
      </c>
      <c r="E238" s="12" t="s">
        <v>757</v>
      </c>
    </row>
    <row r="239" spans="1:5" x14ac:dyDescent="0.25">
      <c r="A239" s="11">
        <v>43364.879166666666</v>
      </c>
      <c r="B239" s="19" t="s">
        <v>43</v>
      </c>
      <c r="C239">
        <v>500</v>
      </c>
      <c r="D239">
        <v>489.5</v>
      </c>
      <c r="E239" s="12" t="s">
        <v>724</v>
      </c>
    </row>
    <row r="240" spans="1:5" ht="30" x14ac:dyDescent="0.25">
      <c r="A240" s="11">
        <v>43364.920810185184</v>
      </c>
      <c r="B240" s="19" t="s">
        <v>822</v>
      </c>
      <c r="C240">
        <v>4500</v>
      </c>
      <c r="D240">
        <v>4405.5</v>
      </c>
      <c r="E240" s="13" t="s">
        <v>823</v>
      </c>
    </row>
    <row r="241" spans="1:5" x14ac:dyDescent="0.25">
      <c r="A241" s="11">
        <v>43364.945925925924</v>
      </c>
      <c r="B241" s="19" t="s">
        <v>824</v>
      </c>
      <c r="C241">
        <v>100</v>
      </c>
      <c r="D241">
        <v>96.1</v>
      </c>
      <c r="E241" s="12" t="s">
        <v>759</v>
      </c>
    </row>
    <row r="242" spans="1:5" x14ac:dyDescent="0.25">
      <c r="A242" s="11">
        <v>43364.962719907409</v>
      </c>
      <c r="B242" s="19" t="s">
        <v>825</v>
      </c>
      <c r="C242">
        <v>500</v>
      </c>
      <c r="D242">
        <v>489.5</v>
      </c>
      <c r="E242" s="12" t="s">
        <v>759</v>
      </c>
    </row>
    <row r="243" spans="1:5" x14ac:dyDescent="0.25">
      <c r="A243" s="11">
        <v>43364.992835648147</v>
      </c>
      <c r="B243" s="19" t="s">
        <v>826</v>
      </c>
      <c r="C243">
        <v>1000</v>
      </c>
      <c r="D243">
        <v>979</v>
      </c>
      <c r="E243" s="12" t="s">
        <v>759</v>
      </c>
    </row>
    <row r="244" spans="1:5" x14ac:dyDescent="0.25">
      <c r="A244" s="11">
        <v>43365.010428240741</v>
      </c>
      <c r="B244" s="19" t="s">
        <v>109</v>
      </c>
      <c r="C244">
        <v>1000</v>
      </c>
      <c r="D244">
        <v>979</v>
      </c>
      <c r="E244" s="12" t="s">
        <v>45</v>
      </c>
    </row>
    <row r="245" spans="1:5" x14ac:dyDescent="0.25">
      <c r="A245" s="11">
        <v>43365.371539351851</v>
      </c>
      <c r="B245" s="19" t="s">
        <v>110</v>
      </c>
      <c r="C245">
        <v>200</v>
      </c>
      <c r="D245">
        <v>195.8</v>
      </c>
      <c r="E245" s="12" t="s">
        <v>111</v>
      </c>
    </row>
    <row r="246" spans="1:5" x14ac:dyDescent="0.25">
      <c r="A246" s="11">
        <v>43365.408101851855</v>
      </c>
      <c r="B246" s="19" t="s">
        <v>827</v>
      </c>
      <c r="C246">
        <v>500</v>
      </c>
      <c r="D246">
        <v>489.5</v>
      </c>
      <c r="E246" s="12" t="s">
        <v>759</v>
      </c>
    </row>
    <row r="247" spans="1:5" x14ac:dyDescent="0.25">
      <c r="A247" s="11">
        <v>43365.46025462963</v>
      </c>
      <c r="B247" s="19" t="s">
        <v>828</v>
      </c>
      <c r="C247">
        <v>1000</v>
      </c>
      <c r="D247">
        <v>979</v>
      </c>
      <c r="E247" s="12" t="s">
        <v>759</v>
      </c>
    </row>
    <row r="248" spans="1:5" x14ac:dyDescent="0.25">
      <c r="A248" s="11">
        <v>43365.460960648146</v>
      </c>
      <c r="B248" s="19" t="s">
        <v>829</v>
      </c>
      <c r="C248">
        <v>700</v>
      </c>
      <c r="D248">
        <v>685.3</v>
      </c>
      <c r="E248" s="12" t="s">
        <v>759</v>
      </c>
    </row>
    <row r="249" spans="1:5" x14ac:dyDescent="0.25">
      <c r="A249" s="11">
        <v>43365.466296296298</v>
      </c>
      <c r="B249" s="19" t="s">
        <v>830</v>
      </c>
      <c r="C249">
        <v>500</v>
      </c>
      <c r="D249">
        <v>489.5</v>
      </c>
      <c r="E249" s="12" t="s">
        <v>759</v>
      </c>
    </row>
    <row r="250" spans="1:5" x14ac:dyDescent="0.25">
      <c r="A250" s="11">
        <v>43365.481030092589</v>
      </c>
      <c r="B250" s="19" t="s">
        <v>831</v>
      </c>
      <c r="C250">
        <v>500</v>
      </c>
      <c r="D250">
        <v>489.5</v>
      </c>
      <c r="E250" s="12" t="s">
        <v>759</v>
      </c>
    </row>
    <row r="251" spans="1:5" x14ac:dyDescent="0.25">
      <c r="A251" s="11">
        <v>43365.598900462966</v>
      </c>
      <c r="B251" s="19" t="s">
        <v>832</v>
      </c>
      <c r="C251">
        <v>1000</v>
      </c>
      <c r="D251">
        <v>979</v>
      </c>
      <c r="E251" s="12" t="s">
        <v>759</v>
      </c>
    </row>
    <row r="252" spans="1:5" x14ac:dyDescent="0.25">
      <c r="A252" s="11">
        <v>43365.59988425926</v>
      </c>
      <c r="B252" s="19" t="s">
        <v>833</v>
      </c>
      <c r="C252">
        <v>300</v>
      </c>
      <c r="D252">
        <v>293.7</v>
      </c>
      <c r="E252" s="12" t="s">
        <v>759</v>
      </c>
    </row>
    <row r="253" spans="1:5" x14ac:dyDescent="0.25">
      <c r="A253" s="11">
        <v>43365.627627314818</v>
      </c>
      <c r="B253" s="19" t="s">
        <v>834</v>
      </c>
      <c r="C253">
        <v>300</v>
      </c>
      <c r="D253">
        <v>293.7</v>
      </c>
      <c r="E253" s="12" t="s">
        <v>759</v>
      </c>
    </row>
    <row r="254" spans="1:5" x14ac:dyDescent="0.25">
      <c r="A254" s="11">
        <v>43365.652291666665</v>
      </c>
      <c r="B254" s="19" t="s">
        <v>835</v>
      </c>
      <c r="C254">
        <v>500</v>
      </c>
      <c r="D254">
        <v>489.5</v>
      </c>
      <c r="E254" s="12" t="s">
        <v>759</v>
      </c>
    </row>
    <row r="255" spans="1:5" x14ac:dyDescent="0.25">
      <c r="A255" s="11">
        <v>43365.655312499999</v>
      </c>
      <c r="B255" s="19" t="s">
        <v>836</v>
      </c>
      <c r="C255">
        <v>300</v>
      </c>
      <c r="D255">
        <v>293.7</v>
      </c>
      <c r="E255" s="12" t="s">
        <v>759</v>
      </c>
    </row>
    <row r="256" spans="1:5" x14ac:dyDescent="0.25">
      <c r="A256" s="11">
        <v>43365.711817129632</v>
      </c>
      <c r="B256" s="19" t="s">
        <v>112</v>
      </c>
      <c r="C256">
        <v>500</v>
      </c>
      <c r="D256">
        <v>489.5</v>
      </c>
      <c r="E256" s="12" t="s">
        <v>45</v>
      </c>
    </row>
    <row r="257" spans="1:5" x14ac:dyDescent="0.25">
      <c r="A257" s="11">
        <v>43365.875347222223</v>
      </c>
      <c r="B257" s="19" t="s">
        <v>837</v>
      </c>
      <c r="C257">
        <v>500</v>
      </c>
      <c r="D257">
        <v>489.5</v>
      </c>
      <c r="E257" s="12" t="s">
        <v>759</v>
      </c>
    </row>
    <row r="258" spans="1:5" x14ac:dyDescent="0.25">
      <c r="A258" s="11">
        <v>43365.906261574077</v>
      </c>
      <c r="B258" s="19" t="s">
        <v>113</v>
      </c>
      <c r="C258">
        <v>1000</v>
      </c>
      <c r="D258">
        <v>979</v>
      </c>
      <c r="E258" s="12" t="s">
        <v>31</v>
      </c>
    </row>
    <row r="259" spans="1:5" x14ac:dyDescent="0.25">
      <c r="A259" s="11">
        <v>43365.954259259262</v>
      </c>
      <c r="B259" s="19" t="s">
        <v>838</v>
      </c>
      <c r="C259">
        <v>300</v>
      </c>
      <c r="D259">
        <v>293.7</v>
      </c>
      <c r="E259" s="12" t="s">
        <v>759</v>
      </c>
    </row>
    <row r="260" spans="1:5" x14ac:dyDescent="0.25">
      <c r="A260" s="11">
        <v>43365.960497685184</v>
      </c>
      <c r="B260" s="19" t="s">
        <v>27</v>
      </c>
      <c r="C260">
        <v>700</v>
      </c>
      <c r="D260">
        <v>685.3</v>
      </c>
      <c r="E260" s="12" t="s">
        <v>64</v>
      </c>
    </row>
    <row r="261" spans="1:5" x14ac:dyDescent="0.25">
      <c r="A261" s="11">
        <v>43365.989594907405</v>
      </c>
      <c r="B261" s="19" t="s">
        <v>839</v>
      </c>
      <c r="C261">
        <v>180</v>
      </c>
      <c r="D261">
        <v>176.1</v>
      </c>
      <c r="E261" s="12" t="s">
        <v>840</v>
      </c>
    </row>
    <row r="262" spans="1:5" x14ac:dyDescent="0.25">
      <c r="A262" s="11">
        <v>43365.993067129632</v>
      </c>
      <c r="B262" s="19" t="s">
        <v>115</v>
      </c>
      <c r="C262">
        <v>100</v>
      </c>
      <c r="D262">
        <v>96.1</v>
      </c>
      <c r="E262" s="12" t="s">
        <v>76</v>
      </c>
    </row>
    <row r="263" spans="1:5" x14ac:dyDescent="0.25">
      <c r="A263" s="11">
        <v>43366.42564814815</v>
      </c>
      <c r="B263" s="19" t="s">
        <v>61</v>
      </c>
      <c r="C263">
        <v>500</v>
      </c>
      <c r="D263">
        <v>489.5</v>
      </c>
      <c r="E263" s="12" t="s">
        <v>759</v>
      </c>
    </row>
    <row r="264" spans="1:5" x14ac:dyDescent="0.25">
      <c r="A264" s="11">
        <v>43366.620752314811</v>
      </c>
      <c r="B264" s="19" t="s">
        <v>287</v>
      </c>
      <c r="C264">
        <v>1000</v>
      </c>
      <c r="D264">
        <v>979</v>
      </c>
      <c r="E264" s="12" t="s">
        <v>759</v>
      </c>
    </row>
    <row r="265" spans="1:5" x14ac:dyDescent="0.25">
      <c r="A265" s="11">
        <v>43366.663541666669</v>
      </c>
      <c r="B265" s="19" t="s">
        <v>841</v>
      </c>
      <c r="C265">
        <v>500</v>
      </c>
      <c r="D265">
        <v>489.5</v>
      </c>
      <c r="E265" s="12" t="s">
        <v>47</v>
      </c>
    </row>
    <row r="266" spans="1:5" x14ac:dyDescent="0.25">
      <c r="A266" s="11">
        <v>43366.709641203706</v>
      </c>
      <c r="B266" s="19" t="s">
        <v>842</v>
      </c>
      <c r="C266">
        <v>1000</v>
      </c>
      <c r="D266">
        <v>979</v>
      </c>
      <c r="E266" s="12" t="s">
        <v>759</v>
      </c>
    </row>
    <row r="267" spans="1:5" x14ac:dyDescent="0.25">
      <c r="A267" s="11">
        <v>43366.750752314816</v>
      </c>
      <c r="B267" s="19" t="s">
        <v>843</v>
      </c>
      <c r="C267">
        <v>300</v>
      </c>
      <c r="D267">
        <v>293.7</v>
      </c>
      <c r="E267" s="12" t="s">
        <v>759</v>
      </c>
    </row>
    <row r="268" spans="1:5" x14ac:dyDescent="0.25">
      <c r="A268" s="11">
        <v>43366.795162037037</v>
      </c>
      <c r="B268" s="19" t="s">
        <v>118</v>
      </c>
      <c r="C268">
        <v>100</v>
      </c>
      <c r="D268">
        <v>96.1</v>
      </c>
      <c r="E268" s="12" t="s">
        <v>31</v>
      </c>
    </row>
    <row r="269" spans="1:5" x14ac:dyDescent="0.25">
      <c r="A269" s="11">
        <v>43366.871828703705</v>
      </c>
      <c r="B269" s="19" t="s">
        <v>844</v>
      </c>
      <c r="C269">
        <v>500</v>
      </c>
      <c r="D269">
        <v>489.5</v>
      </c>
      <c r="E269" s="12" t="s">
        <v>34</v>
      </c>
    </row>
    <row r="270" spans="1:5" x14ac:dyDescent="0.25">
      <c r="A270" s="11">
        <v>43366.876423611109</v>
      </c>
      <c r="B270" s="19" t="s">
        <v>845</v>
      </c>
      <c r="C270">
        <v>500</v>
      </c>
      <c r="D270">
        <v>489.5</v>
      </c>
      <c r="E270" s="12" t="s">
        <v>759</v>
      </c>
    </row>
    <row r="271" spans="1:5" x14ac:dyDescent="0.25">
      <c r="A271" s="11">
        <v>43366.933298611111</v>
      </c>
      <c r="B271" s="19" t="s">
        <v>846</v>
      </c>
      <c r="C271">
        <v>100</v>
      </c>
      <c r="D271">
        <v>96.1</v>
      </c>
      <c r="E271" s="12" t="s">
        <v>759</v>
      </c>
    </row>
    <row r="272" spans="1:5" x14ac:dyDescent="0.25">
      <c r="A272" s="11">
        <v>43367.354178240741</v>
      </c>
      <c r="B272" s="19" t="s">
        <v>116</v>
      </c>
      <c r="C272">
        <v>1500</v>
      </c>
      <c r="D272">
        <v>1468.5</v>
      </c>
      <c r="E272" s="12" t="s">
        <v>31</v>
      </c>
    </row>
    <row r="273" spans="1:5" x14ac:dyDescent="0.25">
      <c r="A273" s="11">
        <v>43367.405219907407</v>
      </c>
      <c r="B273" s="19" t="s">
        <v>847</v>
      </c>
      <c r="C273">
        <v>200</v>
      </c>
      <c r="D273">
        <v>195.8</v>
      </c>
      <c r="E273" s="12" t="s">
        <v>759</v>
      </c>
    </row>
    <row r="274" spans="1:5" x14ac:dyDescent="0.25">
      <c r="A274" s="11">
        <v>43367.485023148147</v>
      </c>
      <c r="B274" s="19" t="s">
        <v>848</v>
      </c>
      <c r="C274">
        <v>500</v>
      </c>
      <c r="D274">
        <v>489.5</v>
      </c>
      <c r="E274" s="12" t="s">
        <v>759</v>
      </c>
    </row>
    <row r="275" spans="1:5" x14ac:dyDescent="0.25">
      <c r="A275" s="11">
        <v>43367.567766203705</v>
      </c>
      <c r="B275" s="19" t="s">
        <v>849</v>
      </c>
      <c r="C275">
        <v>100</v>
      </c>
      <c r="D275">
        <v>96.1</v>
      </c>
      <c r="E275" s="12" t="s">
        <v>759</v>
      </c>
    </row>
    <row r="276" spans="1:5" x14ac:dyDescent="0.25">
      <c r="A276" s="11">
        <v>43367.568541666667</v>
      </c>
      <c r="B276" s="19" t="s">
        <v>850</v>
      </c>
      <c r="C276">
        <v>500</v>
      </c>
      <c r="D276">
        <v>489.5</v>
      </c>
      <c r="E276" s="12" t="s">
        <v>759</v>
      </c>
    </row>
    <row r="277" spans="1:5" x14ac:dyDescent="0.25">
      <c r="A277" s="11">
        <v>43367.600694444445</v>
      </c>
      <c r="B277" s="19" t="s">
        <v>117</v>
      </c>
      <c r="C277">
        <v>100</v>
      </c>
      <c r="D277">
        <v>96.1</v>
      </c>
      <c r="E277" s="12" t="s">
        <v>45</v>
      </c>
    </row>
    <row r="278" spans="1:5" x14ac:dyDescent="0.25">
      <c r="A278" s="11">
        <v>43367.603460648148</v>
      </c>
      <c r="B278" s="19" t="s">
        <v>851</v>
      </c>
      <c r="C278">
        <v>3000</v>
      </c>
      <c r="D278">
        <v>2937</v>
      </c>
      <c r="E278" s="12" t="s">
        <v>759</v>
      </c>
    </row>
    <row r="279" spans="1:5" x14ac:dyDescent="0.25">
      <c r="A279" s="11">
        <v>43367.604490740741</v>
      </c>
      <c r="B279" s="19" t="s">
        <v>852</v>
      </c>
      <c r="C279">
        <v>200</v>
      </c>
      <c r="D279">
        <v>195.8</v>
      </c>
      <c r="E279" s="12" t="s">
        <v>47</v>
      </c>
    </row>
    <row r="280" spans="1:5" ht="19.5" customHeight="1" x14ac:dyDescent="0.25">
      <c r="A280" s="11">
        <v>43367.614618055559</v>
      </c>
      <c r="B280" s="19" t="s">
        <v>851</v>
      </c>
      <c r="C280">
        <v>1000</v>
      </c>
      <c r="D280">
        <v>979</v>
      </c>
      <c r="E280" s="12" t="s">
        <v>759</v>
      </c>
    </row>
    <row r="281" spans="1:5" ht="30" customHeight="1" x14ac:dyDescent="0.25">
      <c r="A281" s="11">
        <v>43367.695196759261</v>
      </c>
      <c r="B281" s="19" t="s">
        <v>853</v>
      </c>
      <c r="C281">
        <v>200</v>
      </c>
      <c r="D281">
        <v>195.8</v>
      </c>
      <c r="E281" s="12" t="s">
        <v>759</v>
      </c>
    </row>
    <row r="282" spans="1:5" x14ac:dyDescent="0.25">
      <c r="A282" s="11">
        <v>43367.730879629627</v>
      </c>
      <c r="B282" s="19" t="s">
        <v>854</v>
      </c>
      <c r="C282">
        <v>2000</v>
      </c>
      <c r="D282">
        <v>1958</v>
      </c>
      <c r="E282" s="12" t="s">
        <v>34</v>
      </c>
    </row>
    <row r="283" spans="1:5" x14ac:dyDescent="0.25">
      <c r="A283" s="11">
        <v>43367.800011574072</v>
      </c>
      <c r="B283" s="19" t="s">
        <v>855</v>
      </c>
      <c r="C283">
        <v>1000</v>
      </c>
      <c r="D283">
        <v>979</v>
      </c>
      <c r="E283" s="12" t="s">
        <v>759</v>
      </c>
    </row>
    <row r="284" spans="1:5" x14ac:dyDescent="0.25">
      <c r="A284" s="11">
        <v>43367.803194444445</v>
      </c>
      <c r="B284" s="19" t="s">
        <v>856</v>
      </c>
      <c r="C284">
        <v>300</v>
      </c>
      <c r="D284">
        <v>293.7</v>
      </c>
      <c r="E284" s="12" t="s">
        <v>759</v>
      </c>
    </row>
    <row r="285" spans="1:5" x14ac:dyDescent="0.25">
      <c r="A285" s="11">
        <v>43367.818287037036</v>
      </c>
      <c r="B285" s="19" t="s">
        <v>672</v>
      </c>
      <c r="C285">
        <v>300</v>
      </c>
      <c r="D285">
        <v>293.7</v>
      </c>
      <c r="E285" s="12" t="s">
        <v>759</v>
      </c>
    </row>
    <row r="286" spans="1:5" x14ac:dyDescent="0.25">
      <c r="A286" s="11">
        <v>43367.835057870368</v>
      </c>
      <c r="B286" s="19" t="s">
        <v>27</v>
      </c>
      <c r="C286">
        <v>452.59</v>
      </c>
      <c r="D286">
        <v>443.09</v>
      </c>
      <c r="E286" s="12" t="s">
        <v>64</v>
      </c>
    </row>
    <row r="287" spans="1:5" x14ac:dyDescent="0.25">
      <c r="A287" s="11">
        <v>43367.870358796295</v>
      </c>
      <c r="B287" s="19" t="s">
        <v>857</v>
      </c>
      <c r="C287">
        <v>500</v>
      </c>
      <c r="D287">
        <v>489.5</v>
      </c>
      <c r="E287" s="12" t="s">
        <v>759</v>
      </c>
    </row>
    <row r="288" spans="1:5" x14ac:dyDescent="0.25">
      <c r="A288" s="11">
        <v>43367.923622685186</v>
      </c>
      <c r="B288" s="19" t="s">
        <v>119</v>
      </c>
      <c r="C288">
        <v>300</v>
      </c>
      <c r="D288">
        <v>293.7</v>
      </c>
      <c r="E288" s="12" t="s">
        <v>31</v>
      </c>
    </row>
    <row r="289" spans="1:5" x14ac:dyDescent="0.25">
      <c r="A289" s="11">
        <v>43368.430069444446</v>
      </c>
      <c r="B289" s="19" t="s">
        <v>858</v>
      </c>
      <c r="C289">
        <v>100</v>
      </c>
      <c r="D289">
        <v>96.1</v>
      </c>
      <c r="E289" s="12" t="s">
        <v>759</v>
      </c>
    </row>
    <row r="290" spans="1:5" x14ac:dyDescent="0.25">
      <c r="A290" s="11">
        <v>43368.48940972222</v>
      </c>
      <c r="B290" s="19" t="s">
        <v>54</v>
      </c>
      <c r="C290">
        <v>1000</v>
      </c>
      <c r="D290">
        <v>979</v>
      </c>
      <c r="E290" s="12" t="s">
        <v>759</v>
      </c>
    </row>
    <row r="291" spans="1:5" x14ac:dyDescent="0.25">
      <c r="A291" s="11">
        <v>43368.491516203707</v>
      </c>
      <c r="B291" s="19" t="s">
        <v>859</v>
      </c>
      <c r="C291">
        <v>3000</v>
      </c>
      <c r="D291">
        <v>2937</v>
      </c>
      <c r="E291" s="12" t="s">
        <v>64</v>
      </c>
    </row>
    <row r="292" spans="1:5" x14ac:dyDescent="0.25">
      <c r="A292" s="11">
        <v>43368.493460648147</v>
      </c>
      <c r="B292" s="19" t="s">
        <v>859</v>
      </c>
      <c r="C292">
        <v>3000</v>
      </c>
      <c r="D292">
        <v>2937</v>
      </c>
      <c r="E292" s="12" t="s">
        <v>757</v>
      </c>
    </row>
    <row r="293" spans="1:5" x14ac:dyDescent="0.25">
      <c r="A293" s="11">
        <v>43368.522488425922</v>
      </c>
      <c r="B293" s="19" t="s">
        <v>860</v>
      </c>
      <c r="C293">
        <v>1000</v>
      </c>
      <c r="D293">
        <v>979</v>
      </c>
      <c r="E293" s="12" t="s">
        <v>759</v>
      </c>
    </row>
    <row r="294" spans="1:5" ht="30" x14ac:dyDescent="0.25">
      <c r="A294" s="11">
        <v>43368.562430555554</v>
      </c>
      <c r="B294" s="19" t="s">
        <v>861</v>
      </c>
      <c r="C294">
        <v>300</v>
      </c>
      <c r="D294">
        <v>293.7</v>
      </c>
      <c r="E294" s="13" t="s">
        <v>862</v>
      </c>
    </row>
    <row r="295" spans="1:5" x14ac:dyDescent="0.25">
      <c r="A295" s="11">
        <v>43368.590289351851</v>
      </c>
      <c r="B295" s="19" t="s">
        <v>121</v>
      </c>
      <c r="C295">
        <v>300</v>
      </c>
      <c r="D295">
        <v>293.7</v>
      </c>
      <c r="E295" s="12" t="s">
        <v>45</v>
      </c>
    </row>
    <row r="296" spans="1:5" x14ac:dyDescent="0.25">
      <c r="A296" s="11">
        <v>43368.683634259258</v>
      </c>
      <c r="B296" s="19" t="s">
        <v>863</v>
      </c>
      <c r="C296">
        <v>1000</v>
      </c>
      <c r="D296">
        <v>979</v>
      </c>
      <c r="E296" s="12" t="s">
        <v>759</v>
      </c>
    </row>
    <row r="297" spans="1:5" x14ac:dyDescent="0.25">
      <c r="A297" s="11">
        <v>43368.773518518516</v>
      </c>
      <c r="B297" s="19" t="s">
        <v>864</v>
      </c>
      <c r="C297">
        <v>5000</v>
      </c>
      <c r="D297">
        <v>4895</v>
      </c>
      <c r="E297" s="12" t="s">
        <v>759</v>
      </c>
    </row>
    <row r="298" spans="1:5" x14ac:dyDescent="0.25">
      <c r="A298" s="11">
        <v>43368.853726851848</v>
      </c>
      <c r="B298" s="19" t="s">
        <v>825</v>
      </c>
      <c r="C298">
        <v>100</v>
      </c>
      <c r="D298">
        <v>96.1</v>
      </c>
      <c r="E298" s="12" t="s">
        <v>759</v>
      </c>
    </row>
    <row r="299" spans="1:5" x14ac:dyDescent="0.25">
      <c r="A299" s="11">
        <v>43368.868067129632</v>
      </c>
      <c r="B299" s="19" t="s">
        <v>122</v>
      </c>
      <c r="C299">
        <v>500</v>
      </c>
      <c r="D299">
        <v>489.5</v>
      </c>
      <c r="E299" s="12" t="s">
        <v>31</v>
      </c>
    </row>
    <row r="300" spans="1:5" x14ac:dyDescent="0.25">
      <c r="A300" s="11">
        <v>43368.868993055556</v>
      </c>
      <c r="B300" s="19" t="s">
        <v>740</v>
      </c>
      <c r="C300">
        <v>100</v>
      </c>
      <c r="D300">
        <v>96.1</v>
      </c>
      <c r="E300" s="12" t="s">
        <v>34</v>
      </c>
    </row>
    <row r="301" spans="1:5" x14ac:dyDescent="0.25">
      <c r="A301" s="11">
        <v>43368.8903125</v>
      </c>
      <c r="B301" s="19" t="s">
        <v>865</v>
      </c>
      <c r="C301">
        <v>100</v>
      </c>
      <c r="D301">
        <v>96.1</v>
      </c>
      <c r="E301" s="12" t="s">
        <v>47</v>
      </c>
    </row>
    <row r="302" spans="1:5" x14ac:dyDescent="0.25">
      <c r="A302" s="11">
        <v>43369.033067129632</v>
      </c>
      <c r="B302" s="19" t="s">
        <v>866</v>
      </c>
      <c r="C302">
        <v>300</v>
      </c>
      <c r="D302">
        <v>293.7</v>
      </c>
      <c r="E302" s="12" t="s">
        <v>724</v>
      </c>
    </row>
    <row r="303" spans="1:5" x14ac:dyDescent="0.25">
      <c r="A303" s="11">
        <v>43369.03638888889</v>
      </c>
      <c r="B303" s="19" t="s">
        <v>866</v>
      </c>
      <c r="C303">
        <v>300</v>
      </c>
      <c r="D303">
        <v>293.7</v>
      </c>
      <c r="E303" s="12" t="s">
        <v>759</v>
      </c>
    </row>
    <row r="304" spans="1:5" x14ac:dyDescent="0.25">
      <c r="A304" s="11">
        <v>43369.321261574078</v>
      </c>
      <c r="B304" s="19" t="s">
        <v>53</v>
      </c>
      <c r="C304">
        <v>100</v>
      </c>
      <c r="D304">
        <v>96.1</v>
      </c>
      <c r="E304" s="12" t="s">
        <v>47</v>
      </c>
    </row>
    <row r="305" spans="1:5" x14ac:dyDescent="0.25">
      <c r="A305" s="11">
        <v>43369.378206018519</v>
      </c>
      <c r="B305" s="19" t="s">
        <v>867</v>
      </c>
      <c r="C305">
        <v>500</v>
      </c>
      <c r="D305">
        <v>489.5</v>
      </c>
      <c r="E305" s="12" t="s">
        <v>759</v>
      </c>
    </row>
    <row r="306" spans="1:5" x14ac:dyDescent="0.25">
      <c r="A306" s="11">
        <v>43369.512245370373</v>
      </c>
      <c r="B306" s="19" t="s">
        <v>53</v>
      </c>
      <c r="C306">
        <v>500</v>
      </c>
      <c r="D306">
        <v>489.5</v>
      </c>
      <c r="E306" s="12" t="s">
        <v>47</v>
      </c>
    </row>
    <row r="307" spans="1:5" x14ac:dyDescent="0.25">
      <c r="A307" s="11">
        <v>43369.602372685185</v>
      </c>
      <c r="B307" s="19" t="s">
        <v>868</v>
      </c>
      <c r="C307">
        <v>600</v>
      </c>
      <c r="D307">
        <v>587.4</v>
      </c>
      <c r="E307" s="12" t="s">
        <v>759</v>
      </c>
    </row>
    <row r="308" spans="1:5" x14ac:dyDescent="0.25">
      <c r="A308" s="11">
        <v>43369.768460648149</v>
      </c>
      <c r="B308" s="19" t="s">
        <v>864</v>
      </c>
      <c r="C308">
        <v>26000</v>
      </c>
      <c r="D308">
        <v>25454</v>
      </c>
      <c r="E308" s="12" t="s">
        <v>759</v>
      </c>
    </row>
    <row r="309" spans="1:5" x14ac:dyDescent="0.25">
      <c r="A309" s="11">
        <v>43369.773553240739</v>
      </c>
      <c r="B309" s="19" t="s">
        <v>869</v>
      </c>
      <c r="C309">
        <v>500</v>
      </c>
      <c r="D309">
        <v>489.5</v>
      </c>
      <c r="E309" s="12" t="s">
        <v>759</v>
      </c>
    </row>
    <row r="310" spans="1:5" x14ac:dyDescent="0.25">
      <c r="A310" s="11">
        <v>43369.934027777781</v>
      </c>
      <c r="B310" s="19" t="s">
        <v>123</v>
      </c>
      <c r="C310">
        <v>500</v>
      </c>
      <c r="D310">
        <v>489.5</v>
      </c>
      <c r="E310" s="12" t="s">
        <v>31</v>
      </c>
    </row>
    <row r="311" spans="1:5" x14ac:dyDescent="0.25">
      <c r="A311" s="11">
        <v>43370.350868055553</v>
      </c>
      <c r="B311" s="19" t="s">
        <v>870</v>
      </c>
      <c r="C311">
        <v>1000</v>
      </c>
      <c r="D311">
        <v>979</v>
      </c>
      <c r="E311" s="12" t="s">
        <v>759</v>
      </c>
    </row>
    <row r="312" spans="1:5" x14ac:dyDescent="0.25">
      <c r="A312" s="11">
        <v>43370.395844907405</v>
      </c>
      <c r="B312" s="19" t="s">
        <v>124</v>
      </c>
      <c r="C312">
        <v>200</v>
      </c>
      <c r="D312">
        <v>195.8</v>
      </c>
      <c r="E312" s="12" t="s">
        <v>31</v>
      </c>
    </row>
    <row r="313" spans="1:5" x14ac:dyDescent="0.25">
      <c r="A313" s="11">
        <v>43370.444467592592</v>
      </c>
      <c r="B313" s="19" t="s">
        <v>125</v>
      </c>
      <c r="C313">
        <v>100</v>
      </c>
      <c r="D313">
        <v>96.1</v>
      </c>
      <c r="E313" s="12" t="s">
        <v>31</v>
      </c>
    </row>
    <row r="314" spans="1:5" x14ac:dyDescent="0.25">
      <c r="A314" s="11">
        <v>43370.568703703706</v>
      </c>
      <c r="B314" s="19" t="s">
        <v>871</v>
      </c>
      <c r="C314">
        <v>500</v>
      </c>
      <c r="D314">
        <v>489.5</v>
      </c>
      <c r="E314" s="12" t="s">
        <v>759</v>
      </c>
    </row>
    <row r="315" spans="1:5" x14ac:dyDescent="0.25">
      <c r="A315" s="11">
        <v>43370.587210648147</v>
      </c>
      <c r="B315" s="19" t="s">
        <v>872</v>
      </c>
      <c r="C315">
        <v>1000</v>
      </c>
      <c r="D315">
        <v>979</v>
      </c>
      <c r="E315" s="12" t="s">
        <v>759</v>
      </c>
    </row>
    <row r="316" spans="1:5" x14ac:dyDescent="0.25">
      <c r="A316" s="11">
        <v>43370.599988425929</v>
      </c>
      <c r="B316" s="19" t="s">
        <v>873</v>
      </c>
      <c r="C316">
        <v>1500</v>
      </c>
      <c r="D316">
        <v>1468.5</v>
      </c>
      <c r="E316" s="12" t="s">
        <v>47</v>
      </c>
    </row>
    <row r="317" spans="1:5" x14ac:dyDescent="0.25">
      <c r="A317" s="11">
        <v>43370.633043981485</v>
      </c>
      <c r="B317" s="19" t="s">
        <v>850</v>
      </c>
      <c r="C317">
        <v>500</v>
      </c>
      <c r="D317">
        <v>489.5</v>
      </c>
      <c r="E317" s="12" t="s">
        <v>724</v>
      </c>
    </row>
    <row r="318" spans="1:5" x14ac:dyDescent="0.25">
      <c r="A318" s="11">
        <v>43370.637361111112</v>
      </c>
      <c r="B318" s="19" t="s">
        <v>874</v>
      </c>
      <c r="C318">
        <v>1000</v>
      </c>
      <c r="D318">
        <v>979</v>
      </c>
      <c r="E318" s="12" t="s">
        <v>759</v>
      </c>
    </row>
    <row r="319" spans="1:5" x14ac:dyDescent="0.25">
      <c r="A319" s="11">
        <v>43370.656342592592</v>
      </c>
      <c r="B319" s="19" t="s">
        <v>875</v>
      </c>
      <c r="C319">
        <v>300</v>
      </c>
      <c r="D319">
        <v>293.7</v>
      </c>
      <c r="E319" s="12" t="s">
        <v>759</v>
      </c>
    </row>
    <row r="320" spans="1:5" x14ac:dyDescent="0.25">
      <c r="A320" s="11">
        <v>43370.671226851853</v>
      </c>
      <c r="B320" s="19" t="s">
        <v>864</v>
      </c>
      <c r="C320">
        <v>25000</v>
      </c>
      <c r="D320">
        <v>24475</v>
      </c>
      <c r="E320" s="12" t="s">
        <v>759</v>
      </c>
    </row>
    <row r="321" spans="1:5" x14ac:dyDescent="0.25">
      <c r="A321" s="11">
        <v>43370.711631944447</v>
      </c>
      <c r="B321" s="19" t="s">
        <v>54</v>
      </c>
      <c r="C321">
        <v>500</v>
      </c>
      <c r="D321">
        <v>489.5</v>
      </c>
      <c r="E321" s="12" t="s">
        <v>759</v>
      </c>
    </row>
    <row r="322" spans="1:5" x14ac:dyDescent="0.25">
      <c r="A322" s="11">
        <v>43370.720590277779</v>
      </c>
      <c r="B322" s="19" t="s">
        <v>876</v>
      </c>
      <c r="C322">
        <v>300</v>
      </c>
      <c r="D322">
        <v>293.7</v>
      </c>
      <c r="E322" s="12" t="s">
        <v>759</v>
      </c>
    </row>
    <row r="323" spans="1:5" x14ac:dyDescent="0.25">
      <c r="A323" s="11">
        <v>43370.748923611114</v>
      </c>
      <c r="B323" s="19" t="s">
        <v>877</v>
      </c>
      <c r="C323">
        <v>500</v>
      </c>
      <c r="D323">
        <v>489.5</v>
      </c>
      <c r="E323" s="12" t="s">
        <v>724</v>
      </c>
    </row>
    <row r="324" spans="1:5" x14ac:dyDescent="0.25">
      <c r="A324" s="11">
        <v>43370.756944444445</v>
      </c>
      <c r="B324" s="19" t="s">
        <v>127</v>
      </c>
      <c r="C324">
        <v>100</v>
      </c>
      <c r="D324">
        <v>96.1</v>
      </c>
      <c r="E324" s="12" t="s">
        <v>45</v>
      </c>
    </row>
    <row r="325" spans="1:5" x14ac:dyDescent="0.25">
      <c r="A325" s="11">
        <v>43370.795960648145</v>
      </c>
      <c r="B325" s="19" t="s">
        <v>673</v>
      </c>
      <c r="C325">
        <v>500</v>
      </c>
      <c r="D325">
        <v>489.5</v>
      </c>
      <c r="E325" s="12" t="s">
        <v>878</v>
      </c>
    </row>
    <row r="326" spans="1:5" x14ac:dyDescent="0.25">
      <c r="A326" s="11">
        <v>43370.797881944447</v>
      </c>
      <c r="B326" s="19" t="s">
        <v>673</v>
      </c>
      <c r="C326">
        <v>500</v>
      </c>
      <c r="D326">
        <v>489.5</v>
      </c>
      <c r="E326" s="12" t="s">
        <v>724</v>
      </c>
    </row>
    <row r="327" spans="1:5" x14ac:dyDescent="0.25">
      <c r="A327" s="11">
        <v>43370.824884259258</v>
      </c>
      <c r="B327" s="19" t="s">
        <v>879</v>
      </c>
      <c r="C327">
        <v>500</v>
      </c>
      <c r="D327">
        <v>489.5</v>
      </c>
      <c r="E327" s="12" t="s">
        <v>759</v>
      </c>
    </row>
    <row r="328" spans="1:5" x14ac:dyDescent="0.25">
      <c r="A328" s="11">
        <v>43370.854305555556</v>
      </c>
      <c r="B328" s="19" t="s">
        <v>880</v>
      </c>
      <c r="C328">
        <v>2000</v>
      </c>
      <c r="D328">
        <v>1958</v>
      </c>
      <c r="E328" s="12" t="s">
        <v>47</v>
      </c>
    </row>
    <row r="329" spans="1:5" x14ac:dyDescent="0.25">
      <c r="A329" s="11">
        <v>43370.863449074073</v>
      </c>
      <c r="B329" s="19" t="s">
        <v>881</v>
      </c>
      <c r="C329">
        <v>100</v>
      </c>
      <c r="D329">
        <v>96.1</v>
      </c>
      <c r="E329" s="12" t="s">
        <v>724</v>
      </c>
    </row>
    <row r="330" spans="1:5" x14ac:dyDescent="0.25">
      <c r="A330" s="11">
        <v>43370.905138888891</v>
      </c>
      <c r="B330" s="19" t="s">
        <v>882</v>
      </c>
      <c r="C330">
        <v>300</v>
      </c>
      <c r="D330">
        <v>293.7</v>
      </c>
      <c r="E330" s="12" t="s">
        <v>724</v>
      </c>
    </row>
    <row r="331" spans="1:5" x14ac:dyDescent="0.25">
      <c r="A331" s="11">
        <v>43370.978518518517</v>
      </c>
      <c r="B331" s="19" t="s">
        <v>58</v>
      </c>
      <c r="C331">
        <v>33000</v>
      </c>
      <c r="D331">
        <v>32307</v>
      </c>
      <c r="E331" s="12" t="s">
        <v>878</v>
      </c>
    </row>
    <row r="332" spans="1:5" x14ac:dyDescent="0.25">
      <c r="A332" s="11">
        <v>43370.998831018522</v>
      </c>
      <c r="B332" s="19" t="s">
        <v>883</v>
      </c>
      <c r="C332">
        <v>10</v>
      </c>
      <c r="D332">
        <v>6.1</v>
      </c>
      <c r="E332" s="12" t="s">
        <v>759</v>
      </c>
    </row>
    <row r="333" spans="1:5" x14ac:dyDescent="0.25">
      <c r="A333" s="11">
        <v>43371.096284722225</v>
      </c>
      <c r="B333" s="19" t="s">
        <v>27</v>
      </c>
      <c r="C333">
        <v>1021.22</v>
      </c>
      <c r="D333">
        <v>999.77</v>
      </c>
      <c r="E333" s="12" t="s">
        <v>884</v>
      </c>
    </row>
    <row r="334" spans="1:5" x14ac:dyDescent="0.25">
      <c r="A334" s="11">
        <v>43371.447476851848</v>
      </c>
      <c r="B334" s="19" t="s">
        <v>885</v>
      </c>
      <c r="C334">
        <v>1000</v>
      </c>
      <c r="D334">
        <v>979</v>
      </c>
      <c r="E334" s="12" t="s">
        <v>759</v>
      </c>
    </row>
    <row r="335" spans="1:5" x14ac:dyDescent="0.25">
      <c r="A335" s="11">
        <v>43371.540937500002</v>
      </c>
      <c r="B335" s="19" t="s">
        <v>886</v>
      </c>
      <c r="C335">
        <v>500</v>
      </c>
      <c r="D335">
        <v>489.5</v>
      </c>
      <c r="E335" s="12" t="s">
        <v>759</v>
      </c>
    </row>
    <row r="336" spans="1:5" x14ac:dyDescent="0.25">
      <c r="A336" s="11">
        <v>43371.659305555557</v>
      </c>
      <c r="B336" s="19" t="s">
        <v>887</v>
      </c>
      <c r="C336">
        <v>100</v>
      </c>
      <c r="D336">
        <v>96.1</v>
      </c>
      <c r="E336" s="12" t="s">
        <v>724</v>
      </c>
    </row>
    <row r="337" spans="1:5" x14ac:dyDescent="0.25">
      <c r="A337" s="11">
        <v>43371.69630787037</v>
      </c>
      <c r="B337" s="19" t="s">
        <v>888</v>
      </c>
      <c r="C337">
        <v>500</v>
      </c>
      <c r="D337">
        <v>489.5</v>
      </c>
      <c r="E337" s="12" t="s">
        <v>884</v>
      </c>
    </row>
    <row r="338" spans="1:5" x14ac:dyDescent="0.25">
      <c r="A338" s="11">
        <v>43371.697256944448</v>
      </c>
      <c r="B338" s="19" t="s">
        <v>889</v>
      </c>
      <c r="C338">
        <v>300</v>
      </c>
      <c r="D338">
        <v>293.7</v>
      </c>
      <c r="E338" s="12" t="s">
        <v>884</v>
      </c>
    </row>
    <row r="339" spans="1:5" x14ac:dyDescent="0.25">
      <c r="A339" s="11">
        <v>43371.69809027778</v>
      </c>
      <c r="B339" s="19" t="s">
        <v>890</v>
      </c>
      <c r="C339">
        <v>500</v>
      </c>
      <c r="D339">
        <v>489.5</v>
      </c>
      <c r="E339" s="12" t="s">
        <v>884</v>
      </c>
    </row>
    <row r="340" spans="1:5" x14ac:dyDescent="0.25">
      <c r="A340" s="11">
        <v>43371.70113425926</v>
      </c>
      <c r="B340" s="19" t="s">
        <v>891</v>
      </c>
      <c r="C340">
        <v>2000</v>
      </c>
      <c r="D340">
        <v>1958</v>
      </c>
      <c r="E340" s="12" t="s">
        <v>884</v>
      </c>
    </row>
    <row r="341" spans="1:5" x14ac:dyDescent="0.25">
      <c r="A341" s="11">
        <v>43371.701863425929</v>
      </c>
      <c r="B341" s="19" t="s">
        <v>892</v>
      </c>
      <c r="C341">
        <v>300</v>
      </c>
      <c r="D341">
        <v>293.7</v>
      </c>
      <c r="E341" s="12" t="s">
        <v>884</v>
      </c>
    </row>
    <row r="342" spans="1:5" x14ac:dyDescent="0.25">
      <c r="A342" s="11">
        <v>43371.702407407407</v>
      </c>
      <c r="B342" s="19" t="s">
        <v>117</v>
      </c>
      <c r="C342">
        <v>100</v>
      </c>
      <c r="D342">
        <v>96.1</v>
      </c>
      <c r="E342" s="12" t="s">
        <v>884</v>
      </c>
    </row>
    <row r="343" spans="1:5" x14ac:dyDescent="0.25">
      <c r="A343" s="11">
        <v>43371.702418981484</v>
      </c>
      <c r="B343" s="19" t="s">
        <v>893</v>
      </c>
      <c r="C343">
        <v>1000</v>
      </c>
      <c r="D343">
        <v>979</v>
      </c>
      <c r="E343" s="12" t="s">
        <v>884</v>
      </c>
    </row>
    <row r="344" spans="1:5" x14ac:dyDescent="0.25">
      <c r="A344" s="11">
        <v>43371.704884259256</v>
      </c>
      <c r="B344" s="19" t="s">
        <v>95</v>
      </c>
      <c r="C344">
        <v>300</v>
      </c>
      <c r="D344">
        <v>293.7</v>
      </c>
      <c r="E344" s="12" t="s">
        <v>884</v>
      </c>
    </row>
    <row r="345" spans="1:5" x14ac:dyDescent="0.25">
      <c r="A345" s="11">
        <v>43371.706331018519</v>
      </c>
      <c r="B345" s="19" t="s">
        <v>894</v>
      </c>
      <c r="C345">
        <v>200</v>
      </c>
      <c r="D345">
        <v>195.8</v>
      </c>
      <c r="E345" s="12" t="s">
        <v>884</v>
      </c>
    </row>
    <row r="346" spans="1:5" x14ac:dyDescent="0.25">
      <c r="A346" s="11">
        <v>43371.708495370367</v>
      </c>
      <c r="B346" s="19" t="s">
        <v>895</v>
      </c>
      <c r="C346">
        <v>300</v>
      </c>
      <c r="D346">
        <v>293.7</v>
      </c>
      <c r="E346" s="12" t="s">
        <v>884</v>
      </c>
    </row>
    <row r="347" spans="1:5" x14ac:dyDescent="0.25">
      <c r="A347" s="11">
        <v>43371.710462962961</v>
      </c>
      <c r="B347" s="19" t="s">
        <v>896</v>
      </c>
      <c r="C347">
        <v>50</v>
      </c>
      <c r="D347">
        <v>46.1</v>
      </c>
      <c r="E347" s="12" t="s">
        <v>724</v>
      </c>
    </row>
    <row r="348" spans="1:5" x14ac:dyDescent="0.25">
      <c r="A348" s="11">
        <v>43371.711111111108</v>
      </c>
      <c r="B348" s="19" t="s">
        <v>897</v>
      </c>
      <c r="C348">
        <v>100</v>
      </c>
      <c r="D348">
        <v>96.1</v>
      </c>
      <c r="E348" s="12" t="s">
        <v>884</v>
      </c>
    </row>
    <row r="349" spans="1:5" x14ac:dyDescent="0.25">
      <c r="A349" s="11">
        <v>43371.71130787037</v>
      </c>
      <c r="B349" s="19" t="s">
        <v>898</v>
      </c>
      <c r="C349">
        <v>500</v>
      </c>
      <c r="D349">
        <v>489.5</v>
      </c>
      <c r="E349" s="12" t="s">
        <v>884</v>
      </c>
    </row>
    <row r="350" spans="1:5" x14ac:dyDescent="0.25">
      <c r="A350" s="11">
        <v>43371.712430555555</v>
      </c>
      <c r="B350" s="19" t="s">
        <v>40</v>
      </c>
      <c r="C350">
        <v>500</v>
      </c>
      <c r="D350">
        <v>489.5</v>
      </c>
      <c r="E350" s="12" t="s">
        <v>884</v>
      </c>
    </row>
    <row r="351" spans="1:5" x14ac:dyDescent="0.25">
      <c r="A351" s="11">
        <v>43371.713599537034</v>
      </c>
      <c r="B351" s="19" t="s">
        <v>899</v>
      </c>
      <c r="C351">
        <v>500</v>
      </c>
      <c r="D351">
        <v>489.5</v>
      </c>
      <c r="E351" s="12" t="s">
        <v>884</v>
      </c>
    </row>
    <row r="352" spans="1:5" x14ac:dyDescent="0.25">
      <c r="A352" s="11">
        <v>43371.714571759258</v>
      </c>
      <c r="B352" s="19" t="s">
        <v>32</v>
      </c>
      <c r="C352">
        <v>300</v>
      </c>
      <c r="D352">
        <v>293.7</v>
      </c>
      <c r="E352" s="12" t="s">
        <v>884</v>
      </c>
    </row>
    <row r="353" spans="1:5" x14ac:dyDescent="0.25">
      <c r="A353" s="11">
        <v>43371.723425925928</v>
      </c>
      <c r="B353" s="19" t="s">
        <v>900</v>
      </c>
      <c r="C353">
        <v>300</v>
      </c>
      <c r="D353">
        <v>293.7</v>
      </c>
      <c r="E353" s="12" t="s">
        <v>884</v>
      </c>
    </row>
    <row r="354" spans="1:5" x14ac:dyDescent="0.25">
      <c r="A354" s="11">
        <v>43371.72625</v>
      </c>
      <c r="B354" s="19" t="s">
        <v>901</v>
      </c>
      <c r="C354">
        <v>500</v>
      </c>
      <c r="D354">
        <v>489.5</v>
      </c>
      <c r="E354" s="12" t="s">
        <v>884</v>
      </c>
    </row>
    <row r="355" spans="1:5" x14ac:dyDescent="0.25">
      <c r="A355" s="11">
        <v>43371.726574074077</v>
      </c>
      <c r="B355" s="19" t="s">
        <v>728</v>
      </c>
      <c r="C355">
        <v>2000</v>
      </c>
      <c r="D355">
        <v>1958</v>
      </c>
      <c r="E355" s="12" t="s">
        <v>884</v>
      </c>
    </row>
    <row r="356" spans="1:5" x14ac:dyDescent="0.25">
      <c r="A356" s="11">
        <v>43371.763865740744</v>
      </c>
      <c r="B356" s="19" t="s">
        <v>129</v>
      </c>
      <c r="C356">
        <v>3000</v>
      </c>
      <c r="D356">
        <v>2937</v>
      </c>
      <c r="E356" s="12" t="s">
        <v>884</v>
      </c>
    </row>
    <row r="357" spans="1:5" x14ac:dyDescent="0.25">
      <c r="A357" s="11">
        <v>43371.766562500001</v>
      </c>
      <c r="B357" s="19" t="s">
        <v>126</v>
      </c>
      <c r="C357">
        <v>500</v>
      </c>
      <c r="D357">
        <v>489.5</v>
      </c>
      <c r="E357" s="12" t="s">
        <v>884</v>
      </c>
    </row>
    <row r="358" spans="1:5" x14ac:dyDescent="0.25">
      <c r="A358" s="11">
        <v>43371.799814814818</v>
      </c>
      <c r="B358" s="19" t="s">
        <v>902</v>
      </c>
      <c r="C358">
        <v>200</v>
      </c>
      <c r="D358">
        <v>195.8</v>
      </c>
      <c r="E358" s="12" t="s">
        <v>884</v>
      </c>
    </row>
    <row r="359" spans="1:5" x14ac:dyDescent="0.25">
      <c r="A359" s="11">
        <v>43371.825937499998</v>
      </c>
      <c r="B359" s="19" t="s">
        <v>65</v>
      </c>
      <c r="C359">
        <v>150</v>
      </c>
      <c r="D359">
        <v>146.1</v>
      </c>
      <c r="E359" s="12" t="s">
        <v>884</v>
      </c>
    </row>
    <row r="360" spans="1:5" x14ac:dyDescent="0.25">
      <c r="A360" s="11">
        <v>43371.833587962959</v>
      </c>
      <c r="B360" s="19" t="s">
        <v>903</v>
      </c>
      <c r="C360">
        <v>400</v>
      </c>
      <c r="D360">
        <v>391.6</v>
      </c>
      <c r="E360" s="12" t="s">
        <v>904</v>
      </c>
    </row>
    <row r="361" spans="1:5" x14ac:dyDescent="0.25">
      <c r="A361" s="11">
        <v>43371.834409722222</v>
      </c>
      <c r="B361" s="19" t="s">
        <v>108</v>
      </c>
      <c r="C361">
        <v>100</v>
      </c>
      <c r="D361">
        <v>96.1</v>
      </c>
      <c r="E361" s="12" t="s">
        <v>34</v>
      </c>
    </row>
    <row r="362" spans="1:5" x14ac:dyDescent="0.25">
      <c r="A362" s="11">
        <v>43371.852638888886</v>
      </c>
      <c r="B362" s="19" t="s">
        <v>120</v>
      </c>
      <c r="C362">
        <v>500</v>
      </c>
      <c r="D362">
        <v>489.5</v>
      </c>
      <c r="E362" s="12" t="s">
        <v>884</v>
      </c>
    </row>
    <row r="363" spans="1:5" x14ac:dyDescent="0.25">
      <c r="A363" s="11">
        <v>43371.857442129629</v>
      </c>
      <c r="B363" s="19" t="s">
        <v>905</v>
      </c>
      <c r="C363">
        <v>50</v>
      </c>
      <c r="D363">
        <v>46.1</v>
      </c>
      <c r="E363" s="12" t="s">
        <v>884</v>
      </c>
    </row>
    <row r="364" spans="1:5" x14ac:dyDescent="0.25">
      <c r="A364" s="11">
        <v>43371.857546296298</v>
      </c>
      <c r="B364" s="19" t="s">
        <v>41</v>
      </c>
      <c r="C364">
        <v>500</v>
      </c>
      <c r="D364">
        <v>489.5</v>
      </c>
      <c r="E364" s="12" t="s">
        <v>884</v>
      </c>
    </row>
    <row r="365" spans="1:5" x14ac:dyDescent="0.25">
      <c r="A365" s="11">
        <v>43371.858113425929</v>
      </c>
      <c r="B365" s="19" t="s">
        <v>906</v>
      </c>
      <c r="C365">
        <v>5000</v>
      </c>
      <c r="D365">
        <v>4895</v>
      </c>
      <c r="E365" s="12" t="s">
        <v>884</v>
      </c>
    </row>
    <row r="366" spans="1:5" x14ac:dyDescent="0.25">
      <c r="A366" s="11">
        <v>43371.858611111114</v>
      </c>
      <c r="B366" s="19" t="s">
        <v>59</v>
      </c>
      <c r="C366">
        <v>500</v>
      </c>
      <c r="D366">
        <v>489.5</v>
      </c>
      <c r="E366" s="12" t="s">
        <v>884</v>
      </c>
    </row>
    <row r="367" spans="1:5" x14ac:dyDescent="0.25">
      <c r="A367" s="11">
        <v>43371.88790509259</v>
      </c>
      <c r="B367" s="19" t="s">
        <v>907</v>
      </c>
      <c r="C367">
        <v>2500</v>
      </c>
      <c r="D367">
        <v>2447.5</v>
      </c>
      <c r="E367" s="12" t="s">
        <v>884</v>
      </c>
    </row>
    <row r="368" spans="1:5" x14ac:dyDescent="0.25">
      <c r="A368" s="11">
        <v>43371.894756944443</v>
      </c>
      <c r="B368" s="19" t="s">
        <v>908</v>
      </c>
      <c r="C368">
        <v>1000</v>
      </c>
      <c r="D368">
        <v>979</v>
      </c>
      <c r="E368" s="12" t="s">
        <v>759</v>
      </c>
    </row>
    <row r="369" spans="1:5" x14ac:dyDescent="0.25">
      <c r="A369" s="11">
        <v>43371.92019675926</v>
      </c>
      <c r="B369" s="19" t="s">
        <v>178</v>
      </c>
      <c r="C369">
        <v>500</v>
      </c>
      <c r="D369">
        <v>489.5</v>
      </c>
      <c r="E369" s="12" t="s">
        <v>884</v>
      </c>
    </row>
    <row r="370" spans="1:5" x14ac:dyDescent="0.25">
      <c r="A370" s="11">
        <v>43371.920636574076</v>
      </c>
      <c r="B370" s="19" t="s">
        <v>909</v>
      </c>
      <c r="C370">
        <v>1000</v>
      </c>
      <c r="D370">
        <v>979</v>
      </c>
      <c r="E370" s="12" t="s">
        <v>759</v>
      </c>
    </row>
    <row r="371" spans="1:5" x14ac:dyDescent="0.25">
      <c r="A371" s="11">
        <v>43371.926030092596</v>
      </c>
      <c r="B371" s="19" t="s">
        <v>910</v>
      </c>
      <c r="C371">
        <v>5000</v>
      </c>
      <c r="D371">
        <v>4895</v>
      </c>
      <c r="E371" s="12" t="s">
        <v>884</v>
      </c>
    </row>
    <row r="372" spans="1:5" x14ac:dyDescent="0.25">
      <c r="A372" s="11">
        <v>43371.944664351853</v>
      </c>
      <c r="B372" s="19" t="s">
        <v>911</v>
      </c>
      <c r="C372">
        <v>500</v>
      </c>
      <c r="D372">
        <v>489.5</v>
      </c>
      <c r="E372" s="12" t="s">
        <v>884</v>
      </c>
    </row>
    <row r="373" spans="1:5" x14ac:dyDescent="0.25">
      <c r="A373" s="11">
        <v>43371.94809027778</v>
      </c>
      <c r="B373" s="19" t="s">
        <v>912</v>
      </c>
      <c r="C373">
        <v>1000</v>
      </c>
      <c r="D373">
        <v>979</v>
      </c>
      <c r="E373" s="12" t="s">
        <v>759</v>
      </c>
    </row>
    <row r="374" spans="1:5" x14ac:dyDescent="0.25">
      <c r="A374" s="11">
        <v>43371.957361111112</v>
      </c>
      <c r="B374" s="19" t="s">
        <v>913</v>
      </c>
      <c r="C374">
        <v>100</v>
      </c>
      <c r="D374">
        <v>96.1</v>
      </c>
      <c r="E374" s="12" t="s">
        <v>884</v>
      </c>
    </row>
    <row r="375" spans="1:5" x14ac:dyDescent="0.25">
      <c r="A375" s="11">
        <v>43371.987534722219</v>
      </c>
      <c r="B375" s="19" t="s">
        <v>27</v>
      </c>
      <c r="C375">
        <v>501.29</v>
      </c>
      <c r="D375">
        <v>490.76</v>
      </c>
      <c r="E375" s="12" t="s">
        <v>884</v>
      </c>
    </row>
    <row r="376" spans="1:5" x14ac:dyDescent="0.25">
      <c r="A376" s="11">
        <v>43372.01767361111</v>
      </c>
      <c r="B376" s="19" t="s">
        <v>914</v>
      </c>
      <c r="C376">
        <v>500</v>
      </c>
      <c r="D376">
        <v>489.5</v>
      </c>
      <c r="E376" s="12" t="s">
        <v>884</v>
      </c>
    </row>
    <row r="377" spans="1:5" x14ac:dyDescent="0.25">
      <c r="A377" s="11">
        <v>43372.024641203701</v>
      </c>
      <c r="B377" s="19" t="s">
        <v>915</v>
      </c>
      <c r="C377">
        <v>100</v>
      </c>
      <c r="D377">
        <v>96.1</v>
      </c>
      <c r="E377" s="12" t="s">
        <v>884</v>
      </c>
    </row>
    <row r="378" spans="1:5" x14ac:dyDescent="0.25">
      <c r="A378" s="11">
        <v>43372.35496527778</v>
      </c>
      <c r="B378" s="19" t="s">
        <v>916</v>
      </c>
      <c r="C378">
        <v>500</v>
      </c>
      <c r="D378">
        <v>489.5</v>
      </c>
      <c r="E378" s="12" t="s">
        <v>884</v>
      </c>
    </row>
    <row r="379" spans="1:5" x14ac:dyDescent="0.25">
      <c r="A379" s="11">
        <v>43372.359444444446</v>
      </c>
      <c r="B379" s="19" t="s">
        <v>123</v>
      </c>
      <c r="C379">
        <v>500</v>
      </c>
      <c r="D379">
        <v>489.5</v>
      </c>
      <c r="E379" s="12" t="s">
        <v>884</v>
      </c>
    </row>
    <row r="380" spans="1:5" x14ac:dyDescent="0.25">
      <c r="A380" s="11">
        <v>43372.372025462966</v>
      </c>
      <c r="B380" s="19" t="s">
        <v>917</v>
      </c>
      <c r="C380">
        <v>283</v>
      </c>
      <c r="D380">
        <v>277.06</v>
      </c>
      <c r="E380" s="12" t="s">
        <v>884</v>
      </c>
    </row>
    <row r="381" spans="1:5" x14ac:dyDescent="0.25">
      <c r="A381" s="11">
        <v>43372.436400462961</v>
      </c>
      <c r="B381" s="19" t="s">
        <v>918</v>
      </c>
      <c r="C381">
        <v>200</v>
      </c>
      <c r="D381">
        <v>195.8</v>
      </c>
      <c r="E381" s="12" t="s">
        <v>47</v>
      </c>
    </row>
    <row r="382" spans="1:5" x14ac:dyDescent="0.25">
      <c r="A382" s="11">
        <v>43372.496712962966</v>
      </c>
      <c r="B382" s="19" t="s">
        <v>919</v>
      </c>
      <c r="C382">
        <v>500</v>
      </c>
      <c r="D382">
        <v>489.5</v>
      </c>
      <c r="E382" s="12" t="s">
        <v>759</v>
      </c>
    </row>
    <row r="383" spans="1:5" x14ac:dyDescent="0.25">
      <c r="A383" s="11">
        <v>43372.522696759261</v>
      </c>
      <c r="B383" s="19" t="s">
        <v>50</v>
      </c>
      <c r="C383">
        <v>3000</v>
      </c>
      <c r="D383">
        <v>2937</v>
      </c>
      <c r="E383" s="12" t="s">
        <v>884</v>
      </c>
    </row>
    <row r="384" spans="1:5" x14ac:dyDescent="0.25">
      <c r="A384" s="11">
        <v>43372.523888888885</v>
      </c>
      <c r="B384" s="19" t="s">
        <v>920</v>
      </c>
      <c r="C384">
        <v>500</v>
      </c>
      <c r="D384">
        <v>489.5</v>
      </c>
      <c r="E384" s="12" t="s">
        <v>884</v>
      </c>
    </row>
    <row r="385" spans="1:5" x14ac:dyDescent="0.25">
      <c r="A385" s="11">
        <v>43372.579976851855</v>
      </c>
      <c r="B385" s="19" t="s">
        <v>921</v>
      </c>
      <c r="C385">
        <v>1000</v>
      </c>
      <c r="D385">
        <v>979</v>
      </c>
      <c r="E385" s="12" t="s">
        <v>884</v>
      </c>
    </row>
    <row r="386" spans="1:5" x14ac:dyDescent="0.25">
      <c r="A386" s="11">
        <v>43372.651759259257</v>
      </c>
      <c r="B386" s="19" t="s">
        <v>922</v>
      </c>
      <c r="C386">
        <v>500</v>
      </c>
      <c r="D386">
        <v>489.5</v>
      </c>
      <c r="E386" s="12" t="s">
        <v>759</v>
      </c>
    </row>
    <row r="387" spans="1:5" x14ac:dyDescent="0.25">
      <c r="A387" s="11">
        <v>43372.701990740738</v>
      </c>
      <c r="B387" s="19" t="s">
        <v>923</v>
      </c>
      <c r="C387">
        <v>50</v>
      </c>
      <c r="D387">
        <v>46.1</v>
      </c>
      <c r="E387" s="12" t="s">
        <v>759</v>
      </c>
    </row>
    <row r="388" spans="1:5" x14ac:dyDescent="0.25">
      <c r="A388" s="11">
        <v>43372.760833333334</v>
      </c>
      <c r="B388" s="19" t="s">
        <v>924</v>
      </c>
      <c r="C388">
        <v>300</v>
      </c>
      <c r="D388">
        <v>293.7</v>
      </c>
      <c r="E388" s="12" t="s">
        <v>759</v>
      </c>
    </row>
    <row r="389" spans="1:5" x14ac:dyDescent="0.25">
      <c r="A389" s="11">
        <v>43372.838402777779</v>
      </c>
      <c r="B389" s="19" t="s">
        <v>925</v>
      </c>
      <c r="C389">
        <v>300</v>
      </c>
      <c r="D389">
        <v>293.7</v>
      </c>
      <c r="E389" s="12" t="s">
        <v>884</v>
      </c>
    </row>
    <row r="390" spans="1:5" x14ac:dyDescent="0.25">
      <c r="A390" s="11">
        <v>43372.845312500001</v>
      </c>
      <c r="B390" s="19" t="s">
        <v>100</v>
      </c>
      <c r="C390">
        <v>500</v>
      </c>
      <c r="D390">
        <v>489.5</v>
      </c>
      <c r="E390" s="12" t="s">
        <v>884</v>
      </c>
    </row>
    <row r="391" spans="1:5" x14ac:dyDescent="0.25">
      <c r="A391" s="11">
        <v>43372.847118055557</v>
      </c>
      <c r="B391" s="19" t="s">
        <v>926</v>
      </c>
      <c r="C391">
        <v>100</v>
      </c>
      <c r="D391">
        <v>96.1</v>
      </c>
      <c r="E391" s="12" t="s">
        <v>884</v>
      </c>
    </row>
    <row r="392" spans="1:5" x14ac:dyDescent="0.25">
      <c r="A392" s="11">
        <v>43372.871134259258</v>
      </c>
      <c r="B392" s="19" t="s">
        <v>927</v>
      </c>
      <c r="C392">
        <v>1000</v>
      </c>
      <c r="D392">
        <v>979</v>
      </c>
      <c r="E392" s="12" t="s">
        <v>759</v>
      </c>
    </row>
    <row r="393" spans="1:5" x14ac:dyDescent="0.25">
      <c r="A393" s="11">
        <v>43372.882534722223</v>
      </c>
      <c r="B393" s="19" t="s">
        <v>725</v>
      </c>
      <c r="C393">
        <v>300</v>
      </c>
      <c r="D393">
        <v>293.7</v>
      </c>
      <c r="E393" s="12" t="s">
        <v>884</v>
      </c>
    </row>
    <row r="394" spans="1:5" x14ac:dyDescent="0.25">
      <c r="A394" s="11">
        <v>43372.894317129627</v>
      </c>
      <c r="B394" s="19" t="s">
        <v>725</v>
      </c>
      <c r="C394">
        <v>300</v>
      </c>
      <c r="D394">
        <v>293.7</v>
      </c>
      <c r="E394" s="12" t="s">
        <v>759</v>
      </c>
    </row>
    <row r="395" spans="1:5" x14ac:dyDescent="0.25">
      <c r="A395" s="11">
        <v>43372.896979166668</v>
      </c>
      <c r="B395" s="19" t="s">
        <v>928</v>
      </c>
      <c r="C395">
        <v>300</v>
      </c>
      <c r="D395">
        <v>293.7</v>
      </c>
      <c r="E395" s="12" t="s">
        <v>884</v>
      </c>
    </row>
    <row r="396" spans="1:5" x14ac:dyDescent="0.25">
      <c r="A396" s="11">
        <v>43372.947210648148</v>
      </c>
      <c r="B396" s="19" t="s">
        <v>929</v>
      </c>
      <c r="C396">
        <v>500</v>
      </c>
      <c r="D396">
        <v>489.5</v>
      </c>
      <c r="E396" s="12" t="s">
        <v>884</v>
      </c>
    </row>
    <row r="397" spans="1:5" x14ac:dyDescent="0.25">
      <c r="A397" s="11">
        <v>43372.956990740742</v>
      </c>
      <c r="B397" s="19" t="s">
        <v>90</v>
      </c>
      <c r="C397">
        <v>300</v>
      </c>
      <c r="D397">
        <v>293.7</v>
      </c>
      <c r="E397" s="12" t="s">
        <v>759</v>
      </c>
    </row>
    <row r="398" spans="1:5" x14ac:dyDescent="0.25">
      <c r="A398" s="11">
        <v>43372.963483796295</v>
      </c>
      <c r="B398" s="19" t="s">
        <v>930</v>
      </c>
      <c r="C398">
        <v>500</v>
      </c>
      <c r="D398">
        <v>489.5</v>
      </c>
      <c r="E398" s="12" t="s">
        <v>759</v>
      </c>
    </row>
    <row r="399" spans="1:5" x14ac:dyDescent="0.25">
      <c r="A399" s="11">
        <v>43372.972233796296</v>
      </c>
      <c r="B399" s="19" t="s">
        <v>133</v>
      </c>
      <c r="C399">
        <v>500</v>
      </c>
      <c r="D399">
        <v>489.5</v>
      </c>
      <c r="E399" s="12" t="s">
        <v>31</v>
      </c>
    </row>
    <row r="400" spans="1:5" x14ac:dyDescent="0.25">
      <c r="A400" s="11">
        <v>43373.356458333335</v>
      </c>
      <c r="B400" s="19" t="s">
        <v>931</v>
      </c>
      <c r="C400">
        <v>150</v>
      </c>
      <c r="D400">
        <v>146.1</v>
      </c>
      <c r="E400" s="12" t="s">
        <v>724</v>
      </c>
    </row>
    <row r="401" spans="1:5" x14ac:dyDescent="0.25">
      <c r="A401" s="11">
        <v>43373.358344907407</v>
      </c>
      <c r="B401" s="19" t="s">
        <v>931</v>
      </c>
      <c r="C401">
        <v>150</v>
      </c>
      <c r="D401">
        <v>146.1</v>
      </c>
      <c r="E401" s="12" t="s">
        <v>884</v>
      </c>
    </row>
    <row r="402" spans="1:5" x14ac:dyDescent="0.25">
      <c r="A402" s="11">
        <v>43373.360185185185</v>
      </c>
      <c r="B402" s="19" t="s">
        <v>931</v>
      </c>
      <c r="C402">
        <v>100</v>
      </c>
      <c r="D402">
        <v>96.1</v>
      </c>
      <c r="E402" s="12" t="s">
        <v>128</v>
      </c>
    </row>
    <row r="403" spans="1:5" x14ac:dyDescent="0.25">
      <c r="A403" s="11">
        <v>43373.361354166664</v>
      </c>
      <c r="B403" s="19" t="s">
        <v>931</v>
      </c>
      <c r="C403">
        <v>100</v>
      </c>
      <c r="D403">
        <v>96.1</v>
      </c>
      <c r="E403" s="12" t="s">
        <v>759</v>
      </c>
    </row>
    <row r="404" spans="1:5" x14ac:dyDescent="0.25">
      <c r="A404" s="11">
        <v>43373.377013888887</v>
      </c>
      <c r="B404" s="19" t="s">
        <v>932</v>
      </c>
      <c r="C404">
        <v>200</v>
      </c>
      <c r="D404">
        <v>195.8</v>
      </c>
      <c r="E404" s="12" t="s">
        <v>884</v>
      </c>
    </row>
    <row r="405" spans="1:5" x14ac:dyDescent="0.25">
      <c r="A405" s="11">
        <v>43373.412777777776</v>
      </c>
      <c r="B405" s="19" t="s">
        <v>60</v>
      </c>
      <c r="C405">
        <v>3000</v>
      </c>
      <c r="D405">
        <v>2937</v>
      </c>
      <c r="E405" s="12" t="s">
        <v>759</v>
      </c>
    </row>
    <row r="406" spans="1:5" x14ac:dyDescent="0.25">
      <c r="A406" s="11">
        <v>43373.537407407406</v>
      </c>
      <c r="B406" s="19" t="s">
        <v>933</v>
      </c>
      <c r="C406">
        <v>500</v>
      </c>
      <c r="D406">
        <v>489.5</v>
      </c>
      <c r="E406" s="12" t="s">
        <v>884</v>
      </c>
    </row>
    <row r="407" spans="1:5" x14ac:dyDescent="0.25">
      <c r="A407" s="11">
        <v>43373.593773148146</v>
      </c>
      <c r="B407" s="19" t="s">
        <v>131</v>
      </c>
      <c r="C407">
        <v>250</v>
      </c>
      <c r="D407">
        <v>244.75</v>
      </c>
      <c r="E407" s="12" t="s">
        <v>132</v>
      </c>
    </row>
    <row r="408" spans="1:5" x14ac:dyDescent="0.25">
      <c r="A408" s="11">
        <v>43373.659733796296</v>
      </c>
      <c r="B408" s="19" t="s">
        <v>670</v>
      </c>
      <c r="C408">
        <v>500</v>
      </c>
      <c r="D408">
        <v>489.5</v>
      </c>
      <c r="E408" s="12" t="s">
        <v>31</v>
      </c>
    </row>
    <row r="409" spans="1:5" x14ac:dyDescent="0.25">
      <c r="A409" s="11">
        <v>43373.687245370369</v>
      </c>
      <c r="B409" s="19" t="s">
        <v>62</v>
      </c>
      <c r="C409">
        <v>157</v>
      </c>
      <c r="D409">
        <v>153.1</v>
      </c>
      <c r="E409" s="12" t="s">
        <v>884</v>
      </c>
    </row>
    <row r="410" spans="1:5" x14ac:dyDescent="0.25">
      <c r="A410" s="11">
        <v>43373.872210648151</v>
      </c>
      <c r="B410" s="19" t="s">
        <v>51</v>
      </c>
      <c r="C410">
        <v>300</v>
      </c>
      <c r="D410">
        <v>293.7</v>
      </c>
      <c r="E410" s="12" t="s">
        <v>884</v>
      </c>
    </row>
    <row r="411" spans="1:5" x14ac:dyDescent="0.25">
      <c r="A411" s="11">
        <v>43373.896180555559</v>
      </c>
      <c r="B411" s="19" t="s">
        <v>934</v>
      </c>
      <c r="C411">
        <v>3000</v>
      </c>
      <c r="D411">
        <v>2937</v>
      </c>
      <c r="E411" s="12" t="s">
        <v>884</v>
      </c>
    </row>
    <row r="412" spans="1:5" x14ac:dyDescent="0.25">
      <c r="A412" s="11">
        <v>43373.910254629627</v>
      </c>
      <c r="B412" s="19" t="s">
        <v>107</v>
      </c>
      <c r="C412">
        <v>100</v>
      </c>
      <c r="D412">
        <v>96.1</v>
      </c>
      <c r="E412" s="12" t="s">
        <v>884</v>
      </c>
    </row>
    <row r="413" spans="1:5" x14ac:dyDescent="0.25">
      <c r="A413" s="11">
        <v>43373.938321759262</v>
      </c>
      <c r="B413" s="19" t="s">
        <v>935</v>
      </c>
      <c r="C413">
        <v>350</v>
      </c>
      <c r="D413">
        <v>342.65</v>
      </c>
      <c r="E413" s="12" t="s">
        <v>47</v>
      </c>
    </row>
    <row r="414" spans="1:5" x14ac:dyDescent="0.25">
      <c r="A414" s="11">
        <v>43373.975706018522</v>
      </c>
      <c r="B414" s="19" t="s">
        <v>936</v>
      </c>
      <c r="C414">
        <v>500</v>
      </c>
      <c r="D414">
        <v>489.5</v>
      </c>
      <c r="E414" s="1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workbookViewId="0">
      <selection activeCell="C14" sqref="C14"/>
    </sheetView>
  </sheetViews>
  <sheetFormatPr defaultRowHeight="15" x14ac:dyDescent="0.25"/>
  <cols>
    <col min="1" max="1" width="22.28515625" customWidth="1"/>
    <col min="2" max="2" width="33.7109375" customWidth="1"/>
    <col min="3" max="3" width="94.42578125" customWidth="1"/>
  </cols>
  <sheetData>
    <row r="1" spans="1:3" s="3" customFormat="1" ht="25.5" customHeight="1" x14ac:dyDescent="0.25">
      <c r="A1" s="1" t="s">
        <v>0</v>
      </c>
      <c r="B1" s="2" t="s">
        <v>1</v>
      </c>
      <c r="C1" s="2" t="s">
        <v>2</v>
      </c>
    </row>
    <row r="2" spans="1:3" ht="25.5" customHeight="1" x14ac:dyDescent="0.25">
      <c r="A2" s="4" t="s">
        <v>401</v>
      </c>
      <c r="B2" s="5" t="s">
        <v>12</v>
      </c>
      <c r="C2" s="7" t="s">
        <v>402</v>
      </c>
    </row>
    <row r="3" spans="1:3" ht="25.5" customHeight="1" x14ac:dyDescent="0.25">
      <c r="A3" s="4" t="s">
        <v>401</v>
      </c>
      <c r="B3" s="5" t="s">
        <v>403</v>
      </c>
      <c r="C3" s="7" t="s">
        <v>404</v>
      </c>
    </row>
    <row r="4" spans="1:3" ht="25.5" customHeight="1" x14ac:dyDescent="0.25">
      <c r="A4" s="4" t="s">
        <v>401</v>
      </c>
      <c r="B4" s="5" t="s">
        <v>405</v>
      </c>
      <c r="C4" s="7" t="s">
        <v>406</v>
      </c>
    </row>
    <row r="5" spans="1:3" ht="25.5" customHeight="1" x14ac:dyDescent="0.25">
      <c r="A5" s="4" t="s">
        <v>401</v>
      </c>
      <c r="B5" s="5" t="s">
        <v>407</v>
      </c>
      <c r="C5" s="7" t="s">
        <v>408</v>
      </c>
    </row>
    <row r="6" spans="1:3" ht="25.5" customHeight="1" x14ac:dyDescent="0.25">
      <c r="A6" s="4" t="s">
        <v>401</v>
      </c>
      <c r="B6" s="5" t="s">
        <v>409</v>
      </c>
      <c r="C6" s="7" t="s">
        <v>410</v>
      </c>
    </row>
    <row r="7" spans="1:3" ht="25.5" customHeight="1" x14ac:dyDescent="0.25">
      <c r="A7" s="4" t="s">
        <v>401</v>
      </c>
      <c r="B7" s="5" t="s">
        <v>411</v>
      </c>
      <c r="C7" s="7" t="s">
        <v>412</v>
      </c>
    </row>
    <row r="8" spans="1:3" ht="25.5" customHeight="1" x14ac:dyDescent="0.25">
      <c r="A8" s="4" t="s">
        <v>401</v>
      </c>
      <c r="B8" s="5" t="s">
        <v>413</v>
      </c>
      <c r="C8" s="7" t="s">
        <v>414</v>
      </c>
    </row>
    <row r="9" spans="1:3" ht="25.5" customHeight="1" x14ac:dyDescent="0.25">
      <c r="A9" s="4" t="s">
        <v>415</v>
      </c>
      <c r="B9" s="5" t="s">
        <v>416</v>
      </c>
      <c r="C9" s="6" t="s">
        <v>417</v>
      </c>
    </row>
    <row r="10" spans="1:3" ht="25.5" customHeight="1" x14ac:dyDescent="0.25">
      <c r="A10" s="4" t="s">
        <v>415</v>
      </c>
      <c r="B10" s="5" t="s">
        <v>418</v>
      </c>
      <c r="C10" s="6" t="s">
        <v>419</v>
      </c>
    </row>
    <row r="11" spans="1:3" ht="25.5" customHeight="1" x14ac:dyDescent="0.25">
      <c r="A11" s="4" t="s">
        <v>415</v>
      </c>
      <c r="B11" s="5" t="s">
        <v>420</v>
      </c>
      <c r="C11" s="6" t="s">
        <v>7</v>
      </c>
    </row>
    <row r="12" spans="1:3" ht="25.5" customHeight="1" x14ac:dyDescent="0.25">
      <c r="A12" s="4" t="s">
        <v>415</v>
      </c>
      <c r="B12" s="5" t="s">
        <v>421</v>
      </c>
      <c r="C12" s="6" t="s">
        <v>422</v>
      </c>
    </row>
    <row r="13" spans="1:3" ht="25.5" customHeight="1" x14ac:dyDescent="0.25">
      <c r="A13" s="4" t="s">
        <v>415</v>
      </c>
      <c r="B13" s="5" t="s">
        <v>423</v>
      </c>
      <c r="C13" s="7" t="s">
        <v>424</v>
      </c>
    </row>
    <row r="14" spans="1:3" ht="25.5" customHeight="1" x14ac:dyDescent="0.25">
      <c r="A14" s="4" t="s">
        <v>415</v>
      </c>
      <c r="B14" s="5" t="s">
        <v>425</v>
      </c>
      <c r="C14" s="6" t="s">
        <v>426</v>
      </c>
    </row>
    <row r="15" spans="1:3" ht="25.5" customHeight="1" x14ac:dyDescent="0.25">
      <c r="A15" s="4" t="s">
        <v>415</v>
      </c>
      <c r="B15" s="5" t="s">
        <v>427</v>
      </c>
      <c r="C15" s="7" t="s">
        <v>428</v>
      </c>
    </row>
    <row r="16" spans="1:3" ht="25.5" customHeight="1" x14ac:dyDescent="0.25">
      <c r="A16" s="4" t="s">
        <v>415</v>
      </c>
      <c r="B16" s="5" t="s">
        <v>429</v>
      </c>
      <c r="C16" s="6" t="s">
        <v>430</v>
      </c>
    </row>
    <row r="17" spans="1:3" ht="25.5" customHeight="1" x14ac:dyDescent="0.25">
      <c r="A17" s="4" t="s">
        <v>415</v>
      </c>
      <c r="B17" s="5" t="s">
        <v>4</v>
      </c>
      <c r="C17" s="6" t="s">
        <v>5</v>
      </c>
    </row>
    <row r="18" spans="1:3" ht="25.5" customHeight="1" x14ac:dyDescent="0.25">
      <c r="A18" s="4" t="s">
        <v>431</v>
      </c>
      <c r="B18" s="5" t="s">
        <v>13</v>
      </c>
      <c r="C18" s="6" t="s">
        <v>432</v>
      </c>
    </row>
    <row r="19" spans="1:3" ht="25.5" customHeight="1" x14ac:dyDescent="0.25">
      <c r="A19" s="4" t="s">
        <v>431</v>
      </c>
      <c r="B19" s="5" t="s">
        <v>3</v>
      </c>
      <c r="C19" s="6" t="s">
        <v>433</v>
      </c>
    </row>
    <row r="20" spans="1:3" ht="25.5" customHeight="1" x14ac:dyDescent="0.25">
      <c r="A20" s="4" t="s">
        <v>431</v>
      </c>
      <c r="B20" s="5" t="s">
        <v>434</v>
      </c>
      <c r="C20" s="6" t="s">
        <v>435</v>
      </c>
    </row>
    <row r="21" spans="1:3" ht="25.5" customHeight="1" x14ac:dyDescent="0.25">
      <c r="A21" s="4" t="s">
        <v>431</v>
      </c>
      <c r="B21" s="5" t="s">
        <v>6</v>
      </c>
      <c r="C21" s="7" t="s">
        <v>436</v>
      </c>
    </row>
    <row r="22" spans="1:3" ht="25.5" customHeight="1" x14ac:dyDescent="0.25">
      <c r="A22" s="4" t="s">
        <v>431</v>
      </c>
      <c r="B22" s="5" t="s">
        <v>437</v>
      </c>
      <c r="C22" s="7" t="s">
        <v>438</v>
      </c>
    </row>
    <row r="23" spans="1:3" ht="25.5" customHeight="1" x14ac:dyDescent="0.25">
      <c r="A23" s="4" t="s">
        <v>431</v>
      </c>
      <c r="B23" s="5" t="s">
        <v>439</v>
      </c>
      <c r="C23" s="7" t="s">
        <v>440</v>
      </c>
    </row>
    <row r="24" spans="1:3" ht="25.5" customHeight="1" x14ac:dyDescent="0.25">
      <c r="A24" s="4" t="s">
        <v>431</v>
      </c>
      <c r="B24" s="5" t="s">
        <v>441</v>
      </c>
      <c r="C24" s="7" t="s">
        <v>442</v>
      </c>
    </row>
    <row r="25" spans="1:3" ht="25.5" customHeight="1" x14ac:dyDescent="0.25">
      <c r="A25" s="4" t="s">
        <v>431</v>
      </c>
      <c r="B25" s="5" t="s">
        <v>443</v>
      </c>
      <c r="C25" s="7" t="s">
        <v>444</v>
      </c>
    </row>
    <row r="26" spans="1:3" ht="25.5" customHeight="1" x14ac:dyDescent="0.25">
      <c r="A26" s="4" t="s">
        <v>431</v>
      </c>
      <c r="B26" s="5" t="s">
        <v>445</v>
      </c>
      <c r="C26" s="7" t="s">
        <v>446</v>
      </c>
    </row>
    <row r="27" spans="1:3" ht="25.5" customHeight="1" x14ac:dyDescent="0.25">
      <c r="A27" s="4" t="s">
        <v>431</v>
      </c>
      <c r="B27" s="5" t="s">
        <v>447</v>
      </c>
      <c r="C27" s="6" t="s">
        <v>448</v>
      </c>
    </row>
    <row r="28" spans="1:3" ht="25.5" customHeight="1" x14ac:dyDescent="0.25">
      <c r="A28" s="4" t="s">
        <v>449</v>
      </c>
      <c r="B28" s="5" t="s">
        <v>450</v>
      </c>
      <c r="C28" s="7" t="s">
        <v>451</v>
      </c>
    </row>
    <row r="29" spans="1:3" ht="25.5" customHeight="1" x14ac:dyDescent="0.25">
      <c r="A29" s="4" t="s">
        <v>449</v>
      </c>
      <c r="B29" s="5" t="s">
        <v>452</v>
      </c>
      <c r="C29" s="7" t="s">
        <v>453</v>
      </c>
    </row>
    <row r="30" spans="1:3" ht="25.5" customHeight="1" x14ac:dyDescent="0.25">
      <c r="A30" s="4" t="s">
        <v>449</v>
      </c>
      <c r="B30" s="5" t="s">
        <v>19</v>
      </c>
      <c r="C30" s="7" t="s">
        <v>454</v>
      </c>
    </row>
    <row r="31" spans="1:3" ht="25.5" customHeight="1" x14ac:dyDescent="0.25">
      <c r="A31" s="4" t="s">
        <v>449</v>
      </c>
      <c r="B31" s="5" t="s">
        <v>19</v>
      </c>
      <c r="C31" s="7" t="s">
        <v>455</v>
      </c>
    </row>
    <row r="32" spans="1:3" ht="25.5" customHeight="1" x14ac:dyDescent="0.25">
      <c r="A32" s="4" t="s">
        <v>449</v>
      </c>
      <c r="B32" s="5" t="s">
        <v>456</v>
      </c>
      <c r="C32" s="6" t="s">
        <v>457</v>
      </c>
    </row>
    <row r="33" spans="1:3" ht="25.5" customHeight="1" x14ac:dyDescent="0.25">
      <c r="A33" s="4" t="s">
        <v>449</v>
      </c>
      <c r="B33" s="5" t="s">
        <v>458</v>
      </c>
      <c r="C33" s="7" t="s">
        <v>459</v>
      </c>
    </row>
    <row r="34" spans="1:3" ht="25.5" customHeight="1" x14ac:dyDescent="0.25">
      <c r="A34" s="4" t="s">
        <v>449</v>
      </c>
      <c r="B34" s="5" t="s">
        <v>458</v>
      </c>
      <c r="C34" s="7" t="s">
        <v>460</v>
      </c>
    </row>
    <row r="35" spans="1:3" ht="25.5" customHeight="1" x14ac:dyDescent="0.25">
      <c r="A35" s="4" t="s">
        <v>449</v>
      </c>
      <c r="B35" s="5" t="s">
        <v>461</v>
      </c>
      <c r="C35" s="7" t="s">
        <v>462</v>
      </c>
    </row>
    <row r="36" spans="1:3" ht="25.5" customHeight="1" x14ac:dyDescent="0.25">
      <c r="A36" s="4" t="s">
        <v>449</v>
      </c>
      <c r="B36" s="5" t="s">
        <v>463</v>
      </c>
      <c r="C36" s="6" t="s">
        <v>464</v>
      </c>
    </row>
    <row r="37" spans="1:3" ht="25.5" customHeight="1" x14ac:dyDescent="0.25">
      <c r="A37" s="4" t="s">
        <v>465</v>
      </c>
      <c r="B37" s="5" t="s">
        <v>466</v>
      </c>
      <c r="C37" s="6" t="s">
        <v>7</v>
      </c>
    </row>
    <row r="38" spans="1:3" ht="25.5" customHeight="1" x14ac:dyDescent="0.25">
      <c r="A38" s="4" t="s">
        <v>465</v>
      </c>
      <c r="B38" s="5" t="s">
        <v>467</v>
      </c>
      <c r="C38" s="7" t="s">
        <v>468</v>
      </c>
    </row>
    <row r="39" spans="1:3" ht="25.5" customHeight="1" x14ac:dyDescent="0.25">
      <c r="A39" s="4" t="s">
        <v>465</v>
      </c>
      <c r="B39" s="5" t="s">
        <v>469</v>
      </c>
      <c r="C39" s="7" t="s">
        <v>470</v>
      </c>
    </row>
    <row r="40" spans="1:3" ht="25.5" customHeight="1" x14ac:dyDescent="0.25">
      <c r="A40" s="4" t="s">
        <v>465</v>
      </c>
      <c r="B40" s="5" t="s">
        <v>471</v>
      </c>
      <c r="C40" s="7" t="s">
        <v>472</v>
      </c>
    </row>
    <row r="41" spans="1:3" ht="25.5" customHeight="1" x14ac:dyDescent="0.25">
      <c r="A41" s="4" t="s">
        <v>465</v>
      </c>
      <c r="B41" s="5" t="s">
        <v>473</v>
      </c>
      <c r="C41" s="7" t="s">
        <v>474</v>
      </c>
    </row>
    <row r="42" spans="1:3" ht="25.5" customHeight="1" x14ac:dyDescent="0.25">
      <c r="A42" s="4" t="s">
        <v>465</v>
      </c>
      <c r="B42" s="5" t="s">
        <v>475</v>
      </c>
      <c r="C42" s="7" t="s">
        <v>476</v>
      </c>
    </row>
    <row r="43" spans="1:3" ht="25.5" customHeight="1" x14ac:dyDescent="0.25">
      <c r="A43" s="4" t="s">
        <v>465</v>
      </c>
      <c r="B43" s="5" t="s">
        <v>477</v>
      </c>
      <c r="C43" s="6" t="s">
        <v>478</v>
      </c>
    </row>
    <row r="44" spans="1:3" ht="25.5" customHeight="1" x14ac:dyDescent="0.25">
      <c r="A44" s="4" t="s">
        <v>465</v>
      </c>
      <c r="B44" s="5" t="s">
        <v>479</v>
      </c>
      <c r="C44" s="6" t="s">
        <v>480</v>
      </c>
    </row>
    <row r="45" spans="1:3" ht="25.5" customHeight="1" x14ac:dyDescent="0.25">
      <c r="A45" s="4" t="s">
        <v>481</v>
      </c>
      <c r="B45" s="5" t="s">
        <v>3</v>
      </c>
      <c r="C45" s="7" t="s">
        <v>482</v>
      </c>
    </row>
    <row r="46" spans="1:3" ht="25.5" customHeight="1" x14ac:dyDescent="0.25">
      <c r="A46" s="4" t="s">
        <v>481</v>
      </c>
      <c r="B46" s="5" t="s">
        <v>483</v>
      </c>
      <c r="C46" s="6" t="s">
        <v>484</v>
      </c>
    </row>
    <row r="47" spans="1:3" ht="25.5" customHeight="1" x14ac:dyDescent="0.25">
      <c r="A47" s="4" t="s">
        <v>481</v>
      </c>
      <c r="B47" s="5" t="s">
        <v>441</v>
      </c>
      <c r="C47" s="7" t="s">
        <v>485</v>
      </c>
    </row>
    <row r="48" spans="1:3" ht="25.5" customHeight="1" x14ac:dyDescent="0.25">
      <c r="A48" s="4" t="s">
        <v>481</v>
      </c>
      <c r="B48" s="5" t="s">
        <v>486</v>
      </c>
      <c r="C48" s="7" t="s">
        <v>487</v>
      </c>
    </row>
    <row r="49" spans="1:3" ht="25.5" customHeight="1" x14ac:dyDescent="0.25">
      <c r="A49" s="4" t="s">
        <v>481</v>
      </c>
      <c r="B49" s="5" t="s">
        <v>488</v>
      </c>
      <c r="C49" s="7" t="s">
        <v>489</v>
      </c>
    </row>
    <row r="50" spans="1:3" ht="25.5" customHeight="1" x14ac:dyDescent="0.25">
      <c r="A50" s="4" t="s">
        <v>481</v>
      </c>
      <c r="B50" s="5" t="s">
        <v>490</v>
      </c>
      <c r="C50" s="7" t="s">
        <v>491</v>
      </c>
    </row>
    <row r="51" spans="1:3" ht="25.5" customHeight="1" x14ac:dyDescent="0.25">
      <c r="A51" s="4" t="s">
        <v>481</v>
      </c>
      <c r="B51" s="5" t="s">
        <v>9</v>
      </c>
      <c r="C51" s="7" t="s">
        <v>492</v>
      </c>
    </row>
    <row r="52" spans="1:3" ht="25.5" customHeight="1" x14ac:dyDescent="0.25">
      <c r="A52" s="4" t="s">
        <v>481</v>
      </c>
      <c r="B52" s="5" t="s">
        <v>493</v>
      </c>
      <c r="C52" s="6" t="s">
        <v>494</v>
      </c>
    </row>
    <row r="53" spans="1:3" ht="25.5" customHeight="1" x14ac:dyDescent="0.25">
      <c r="A53" s="4" t="s">
        <v>481</v>
      </c>
      <c r="B53" s="5" t="s">
        <v>20</v>
      </c>
      <c r="C53" s="6" t="s">
        <v>495</v>
      </c>
    </row>
    <row r="54" spans="1:3" ht="25.5" customHeight="1" x14ac:dyDescent="0.25">
      <c r="A54" s="4" t="s">
        <v>496</v>
      </c>
      <c r="B54" s="5" t="s">
        <v>409</v>
      </c>
      <c r="C54" s="7" t="s">
        <v>497</v>
      </c>
    </row>
    <row r="55" spans="1:3" ht="25.5" customHeight="1" x14ac:dyDescent="0.25">
      <c r="A55" s="4" t="s">
        <v>496</v>
      </c>
      <c r="B55" s="5" t="s">
        <v>498</v>
      </c>
      <c r="C55" s="7" t="s">
        <v>499</v>
      </c>
    </row>
    <row r="56" spans="1:3" ht="25.5" customHeight="1" x14ac:dyDescent="0.25">
      <c r="A56" s="4" t="s">
        <v>496</v>
      </c>
      <c r="B56" s="5" t="s">
        <v>18</v>
      </c>
      <c r="C56" s="7" t="s">
        <v>500</v>
      </c>
    </row>
    <row r="57" spans="1:3" ht="25.5" customHeight="1" x14ac:dyDescent="0.25">
      <c r="A57" s="4" t="s">
        <v>496</v>
      </c>
      <c r="B57" s="5" t="s">
        <v>501</v>
      </c>
      <c r="C57" s="7" t="s">
        <v>502</v>
      </c>
    </row>
    <row r="58" spans="1:3" ht="25.5" customHeight="1" x14ac:dyDescent="0.25">
      <c r="A58" s="4" t="s">
        <v>496</v>
      </c>
      <c r="B58" s="5" t="s">
        <v>503</v>
      </c>
      <c r="C58" s="7" t="s">
        <v>504</v>
      </c>
    </row>
    <row r="59" spans="1:3" ht="25.5" customHeight="1" x14ac:dyDescent="0.25">
      <c r="A59" s="4" t="s">
        <v>505</v>
      </c>
      <c r="B59" s="5" t="s">
        <v>506</v>
      </c>
      <c r="C59" s="6" t="s">
        <v>507</v>
      </c>
    </row>
    <row r="60" spans="1:3" ht="25.5" customHeight="1" x14ac:dyDescent="0.25">
      <c r="A60" s="4" t="s">
        <v>505</v>
      </c>
      <c r="B60" s="5" t="s">
        <v>508</v>
      </c>
      <c r="C60" s="6" t="s">
        <v>7</v>
      </c>
    </row>
    <row r="61" spans="1:3" ht="25.5" customHeight="1" x14ac:dyDescent="0.25">
      <c r="A61" s="4" t="s">
        <v>505</v>
      </c>
      <c r="B61" s="5" t="s">
        <v>509</v>
      </c>
      <c r="C61" s="6" t="s">
        <v>510</v>
      </c>
    </row>
    <row r="62" spans="1:3" ht="25.5" customHeight="1" x14ac:dyDescent="0.25">
      <c r="A62" s="4" t="s">
        <v>505</v>
      </c>
      <c r="B62" s="5" t="s">
        <v>511</v>
      </c>
      <c r="C62" s="7" t="s">
        <v>512</v>
      </c>
    </row>
    <row r="63" spans="1:3" ht="25.5" customHeight="1" x14ac:dyDescent="0.25">
      <c r="A63" s="4" t="s">
        <v>505</v>
      </c>
      <c r="B63" s="5" t="s">
        <v>513</v>
      </c>
      <c r="C63" s="6" t="s">
        <v>514</v>
      </c>
    </row>
    <row r="64" spans="1:3" ht="25.5" customHeight="1" x14ac:dyDescent="0.25">
      <c r="A64" s="4" t="s">
        <v>515</v>
      </c>
      <c r="B64" s="5" t="s">
        <v>516</v>
      </c>
      <c r="C64" s="6" t="s">
        <v>517</v>
      </c>
    </row>
    <row r="65" spans="1:3" ht="25.5" customHeight="1" x14ac:dyDescent="0.25">
      <c r="A65" s="4" t="s">
        <v>515</v>
      </c>
      <c r="B65" s="5" t="s">
        <v>21</v>
      </c>
      <c r="C65" s="7" t="s">
        <v>518</v>
      </c>
    </row>
    <row r="66" spans="1:3" ht="25.5" customHeight="1" x14ac:dyDescent="0.25">
      <c r="A66" s="4" t="s">
        <v>515</v>
      </c>
      <c r="B66" s="5" t="s">
        <v>519</v>
      </c>
      <c r="C66" s="7" t="s">
        <v>520</v>
      </c>
    </row>
    <row r="67" spans="1:3" ht="25.5" customHeight="1" x14ac:dyDescent="0.25">
      <c r="A67" s="4" t="s">
        <v>515</v>
      </c>
      <c r="B67" s="5" t="s">
        <v>521</v>
      </c>
      <c r="C67" s="7" t="s">
        <v>522</v>
      </c>
    </row>
    <row r="68" spans="1:3" ht="25.5" customHeight="1" x14ac:dyDescent="0.25">
      <c r="A68" s="4" t="s">
        <v>515</v>
      </c>
      <c r="B68" s="5" t="s">
        <v>523</v>
      </c>
      <c r="C68" s="7" t="s">
        <v>524</v>
      </c>
    </row>
    <row r="69" spans="1:3" ht="25.5" customHeight="1" x14ac:dyDescent="0.25">
      <c r="A69" s="4" t="s">
        <v>515</v>
      </c>
      <c r="B69" s="5" t="s">
        <v>525</v>
      </c>
      <c r="C69" s="6" t="s">
        <v>526</v>
      </c>
    </row>
    <row r="70" spans="1:3" ht="25.5" customHeight="1" x14ac:dyDescent="0.25">
      <c r="A70" s="4" t="s">
        <v>527</v>
      </c>
      <c r="B70" s="5" t="s">
        <v>528</v>
      </c>
      <c r="C70" s="7" t="s">
        <v>529</v>
      </c>
    </row>
    <row r="71" spans="1:3" ht="25.5" customHeight="1" x14ac:dyDescent="0.25">
      <c r="A71" s="4" t="s">
        <v>527</v>
      </c>
      <c r="B71" s="5" t="s">
        <v>530</v>
      </c>
      <c r="C71" s="6" t="s">
        <v>531</v>
      </c>
    </row>
    <row r="72" spans="1:3" ht="25.5" customHeight="1" x14ac:dyDescent="0.25">
      <c r="A72" s="4" t="s">
        <v>527</v>
      </c>
      <c r="B72" s="5" t="s">
        <v>532</v>
      </c>
      <c r="C72" s="7" t="s">
        <v>533</v>
      </c>
    </row>
    <row r="73" spans="1:3" ht="25.5" customHeight="1" x14ac:dyDescent="0.25">
      <c r="A73" s="4" t="s">
        <v>527</v>
      </c>
      <c r="B73" s="5" t="s">
        <v>4</v>
      </c>
      <c r="C73" s="7" t="s">
        <v>534</v>
      </c>
    </row>
    <row r="74" spans="1:3" ht="25.5" customHeight="1" x14ac:dyDescent="0.25">
      <c r="A74" s="4" t="s">
        <v>535</v>
      </c>
      <c r="B74" s="5" t="s">
        <v>3</v>
      </c>
      <c r="C74" s="6" t="s">
        <v>14</v>
      </c>
    </row>
    <row r="75" spans="1:3" ht="25.5" customHeight="1" x14ac:dyDescent="0.25">
      <c r="A75" s="4" t="s">
        <v>535</v>
      </c>
      <c r="B75" s="5" t="s">
        <v>536</v>
      </c>
      <c r="C75" s="7" t="s">
        <v>537</v>
      </c>
    </row>
    <row r="76" spans="1:3" ht="25.5" customHeight="1" x14ac:dyDescent="0.25">
      <c r="A76" s="4" t="s">
        <v>535</v>
      </c>
      <c r="B76" s="5" t="s">
        <v>538</v>
      </c>
      <c r="C76" s="6" t="s">
        <v>539</v>
      </c>
    </row>
    <row r="77" spans="1:3" ht="25.5" customHeight="1" x14ac:dyDescent="0.25">
      <c r="A77" s="4" t="s">
        <v>535</v>
      </c>
      <c r="B77" s="5" t="s">
        <v>540</v>
      </c>
      <c r="C77" s="7" t="s">
        <v>541</v>
      </c>
    </row>
    <row r="78" spans="1:3" ht="25.5" customHeight="1" x14ac:dyDescent="0.25">
      <c r="A78" s="4" t="s">
        <v>535</v>
      </c>
      <c r="B78" s="5" t="s">
        <v>542</v>
      </c>
      <c r="C78" s="7" t="s">
        <v>543</v>
      </c>
    </row>
    <row r="79" spans="1:3" ht="25.5" customHeight="1" x14ac:dyDescent="0.25">
      <c r="A79" s="4" t="s">
        <v>544</v>
      </c>
      <c r="B79" s="5" t="s">
        <v>545</v>
      </c>
      <c r="C79" s="6" t="s">
        <v>546</v>
      </c>
    </row>
    <row r="80" spans="1:3" ht="25.5" customHeight="1" x14ac:dyDescent="0.25">
      <c r="A80" s="4" t="s">
        <v>544</v>
      </c>
      <c r="B80" s="5" t="s">
        <v>439</v>
      </c>
      <c r="C80" s="7" t="s">
        <v>547</v>
      </c>
    </row>
    <row r="81" spans="1:3" ht="25.5" customHeight="1" x14ac:dyDescent="0.25">
      <c r="A81" s="4" t="s">
        <v>544</v>
      </c>
      <c r="B81" s="5" t="s">
        <v>548</v>
      </c>
      <c r="C81" s="6" t="s">
        <v>549</v>
      </c>
    </row>
    <row r="82" spans="1:3" ht="25.5" customHeight="1" x14ac:dyDescent="0.25">
      <c r="A82" s="4" t="s">
        <v>544</v>
      </c>
      <c r="B82" s="5" t="s">
        <v>550</v>
      </c>
      <c r="C82" s="6" t="s">
        <v>551</v>
      </c>
    </row>
    <row r="83" spans="1:3" ht="25.5" customHeight="1" x14ac:dyDescent="0.25">
      <c r="A83" s="4" t="s">
        <v>552</v>
      </c>
      <c r="B83" s="5" t="s">
        <v>17</v>
      </c>
      <c r="C83" s="6" t="s">
        <v>553</v>
      </c>
    </row>
    <row r="84" spans="1:3" ht="25.5" customHeight="1" x14ac:dyDescent="0.25">
      <c r="A84" s="4" t="s">
        <v>552</v>
      </c>
      <c r="B84" s="5" t="s">
        <v>11</v>
      </c>
      <c r="C84" s="6" t="s">
        <v>554</v>
      </c>
    </row>
    <row r="85" spans="1:3" ht="25.5" customHeight="1" x14ac:dyDescent="0.25">
      <c r="A85" s="4" t="s">
        <v>552</v>
      </c>
      <c r="B85" s="5" t="s">
        <v>3</v>
      </c>
      <c r="C85" s="6" t="s">
        <v>555</v>
      </c>
    </row>
    <row r="86" spans="1:3" ht="25.5" customHeight="1" x14ac:dyDescent="0.25">
      <c r="A86" s="4" t="s">
        <v>552</v>
      </c>
      <c r="B86" s="5" t="s">
        <v>3</v>
      </c>
      <c r="C86" s="6" t="s">
        <v>556</v>
      </c>
    </row>
    <row r="87" spans="1:3" ht="25.5" customHeight="1" x14ac:dyDescent="0.25">
      <c r="A87" s="4" t="s">
        <v>557</v>
      </c>
      <c r="B87" s="5" t="s">
        <v>12</v>
      </c>
      <c r="C87" s="6" t="s">
        <v>558</v>
      </c>
    </row>
    <row r="88" spans="1:3" ht="25.5" customHeight="1" x14ac:dyDescent="0.25">
      <c r="A88" s="4" t="s">
        <v>557</v>
      </c>
      <c r="B88" s="5" t="s">
        <v>559</v>
      </c>
      <c r="C88" s="6" t="s">
        <v>560</v>
      </c>
    </row>
    <row r="89" spans="1:3" ht="25.5" customHeight="1" x14ac:dyDescent="0.25">
      <c r="A89" s="4" t="s">
        <v>557</v>
      </c>
      <c r="B89" s="5" t="s">
        <v>561</v>
      </c>
      <c r="C89" s="6" t="s">
        <v>562</v>
      </c>
    </row>
    <row r="90" spans="1:3" ht="25.5" customHeight="1" x14ac:dyDescent="0.25">
      <c r="A90" s="4" t="s">
        <v>557</v>
      </c>
      <c r="B90" s="5" t="s">
        <v>563</v>
      </c>
      <c r="C90" s="6" t="s">
        <v>564</v>
      </c>
    </row>
    <row r="91" spans="1:3" ht="25.5" customHeight="1" x14ac:dyDescent="0.25">
      <c r="A91" s="4" t="s">
        <v>557</v>
      </c>
      <c r="B91" s="5" t="s">
        <v>565</v>
      </c>
      <c r="C91" s="6" t="s">
        <v>7</v>
      </c>
    </row>
    <row r="92" spans="1:3" ht="25.5" customHeight="1" x14ac:dyDescent="0.25">
      <c r="A92" s="4" t="s">
        <v>566</v>
      </c>
      <c r="B92" s="5" t="s">
        <v>16</v>
      </c>
      <c r="C92" s="7" t="s">
        <v>567</v>
      </c>
    </row>
    <row r="93" spans="1:3" ht="25.5" customHeight="1" x14ac:dyDescent="0.25">
      <c r="A93" s="4" t="s">
        <v>566</v>
      </c>
      <c r="B93" s="5" t="s">
        <v>16</v>
      </c>
      <c r="C93" s="6" t="s">
        <v>568</v>
      </c>
    </row>
    <row r="94" spans="1:3" ht="25.5" customHeight="1" x14ac:dyDescent="0.25">
      <c r="A94" s="4" t="s">
        <v>566</v>
      </c>
      <c r="B94" s="5" t="s">
        <v>569</v>
      </c>
      <c r="C94" s="6" t="s">
        <v>570</v>
      </c>
    </row>
    <row r="95" spans="1:3" ht="25.5" customHeight="1" x14ac:dyDescent="0.25">
      <c r="A95" s="4" t="s">
        <v>566</v>
      </c>
      <c r="B95" s="5" t="s">
        <v>8</v>
      </c>
      <c r="C95" s="6" t="s">
        <v>571</v>
      </c>
    </row>
    <row r="96" spans="1:3" ht="25.5" customHeight="1" x14ac:dyDescent="0.25">
      <c r="A96" s="4" t="s">
        <v>566</v>
      </c>
      <c r="B96" s="5" t="s">
        <v>572</v>
      </c>
      <c r="C96" s="7" t="s">
        <v>573</v>
      </c>
    </row>
    <row r="97" spans="1:3" ht="25.5" customHeight="1" x14ac:dyDescent="0.25">
      <c r="A97" s="4" t="s">
        <v>574</v>
      </c>
      <c r="B97" s="5" t="s">
        <v>13</v>
      </c>
      <c r="C97" s="6" t="s">
        <v>575</v>
      </c>
    </row>
    <row r="98" spans="1:3" ht="25.5" customHeight="1" x14ac:dyDescent="0.25">
      <c r="A98" s="4" t="s">
        <v>574</v>
      </c>
      <c r="B98" s="5" t="s">
        <v>3</v>
      </c>
      <c r="C98" s="7" t="s">
        <v>576</v>
      </c>
    </row>
    <row r="99" spans="1:3" ht="25.5" customHeight="1" x14ac:dyDescent="0.25">
      <c r="A99" s="4" t="s">
        <v>574</v>
      </c>
      <c r="B99" s="5" t="s">
        <v>3</v>
      </c>
      <c r="C99" s="7" t="s">
        <v>577</v>
      </c>
    </row>
    <row r="100" spans="1:3" ht="25.5" customHeight="1" x14ac:dyDescent="0.25">
      <c r="A100" s="4" t="s">
        <v>574</v>
      </c>
      <c r="B100" s="5" t="s">
        <v>578</v>
      </c>
      <c r="C100" s="6" t="s">
        <v>579</v>
      </c>
    </row>
    <row r="101" spans="1:3" ht="25.5" customHeight="1" x14ac:dyDescent="0.25">
      <c r="A101" s="4" t="s">
        <v>574</v>
      </c>
      <c r="B101" s="5" t="s">
        <v>580</v>
      </c>
      <c r="C101" s="6" t="s">
        <v>581</v>
      </c>
    </row>
    <row r="102" spans="1:3" ht="25.5" customHeight="1" x14ac:dyDescent="0.25">
      <c r="A102" s="4" t="s">
        <v>582</v>
      </c>
      <c r="B102" s="5" t="s">
        <v>583</v>
      </c>
      <c r="C102" s="6" t="s">
        <v>7</v>
      </c>
    </row>
    <row r="103" spans="1:3" ht="25.5" customHeight="1" x14ac:dyDescent="0.25">
      <c r="A103" s="4" t="s">
        <v>582</v>
      </c>
      <c r="B103" s="5" t="s">
        <v>584</v>
      </c>
      <c r="C103" s="7" t="s">
        <v>585</v>
      </c>
    </row>
    <row r="104" spans="1:3" ht="25.5" customHeight="1" x14ac:dyDescent="0.25">
      <c r="A104" s="4" t="s">
        <v>582</v>
      </c>
      <c r="B104" s="5" t="s">
        <v>19</v>
      </c>
      <c r="C104" s="7" t="s">
        <v>586</v>
      </c>
    </row>
    <row r="105" spans="1:3" ht="25.5" customHeight="1" x14ac:dyDescent="0.25">
      <c r="A105" s="4" t="s">
        <v>582</v>
      </c>
      <c r="B105" s="5" t="s">
        <v>587</v>
      </c>
      <c r="C105" s="6" t="s">
        <v>588</v>
      </c>
    </row>
    <row r="106" spans="1:3" ht="25.5" customHeight="1" x14ac:dyDescent="0.25">
      <c r="A106" s="4" t="s">
        <v>582</v>
      </c>
      <c r="B106" s="5" t="s">
        <v>589</v>
      </c>
      <c r="C106" s="6" t="s">
        <v>590</v>
      </c>
    </row>
    <row r="107" spans="1:3" ht="25.5" customHeight="1" x14ac:dyDescent="0.25">
      <c r="A107" s="4" t="s">
        <v>582</v>
      </c>
      <c r="B107" s="5" t="s">
        <v>591</v>
      </c>
      <c r="C107" s="6" t="s">
        <v>592</v>
      </c>
    </row>
    <row r="108" spans="1:3" ht="25.5" customHeight="1" x14ac:dyDescent="0.25">
      <c r="A108" s="4" t="s">
        <v>593</v>
      </c>
      <c r="B108" s="5" t="s">
        <v>594</v>
      </c>
      <c r="C108" s="6" t="s">
        <v>595</v>
      </c>
    </row>
    <row r="109" spans="1:3" ht="25.5" customHeight="1" x14ac:dyDescent="0.25">
      <c r="A109" s="4" t="s">
        <v>593</v>
      </c>
      <c r="B109" s="5" t="s">
        <v>3</v>
      </c>
      <c r="C109" s="6" t="s">
        <v>596</v>
      </c>
    </row>
    <row r="110" spans="1:3" ht="25.5" customHeight="1" x14ac:dyDescent="0.25">
      <c r="A110" s="4" t="s">
        <v>593</v>
      </c>
      <c r="B110" s="5" t="s">
        <v>597</v>
      </c>
      <c r="C110" s="7" t="s">
        <v>598</v>
      </c>
    </row>
    <row r="111" spans="1:3" ht="25.5" customHeight="1" x14ac:dyDescent="0.25">
      <c r="A111" s="4" t="s">
        <v>593</v>
      </c>
      <c r="B111" s="5" t="s">
        <v>599</v>
      </c>
      <c r="C111" s="6" t="s">
        <v>600</v>
      </c>
    </row>
    <row r="112" spans="1:3" ht="25.5" customHeight="1" x14ac:dyDescent="0.25">
      <c r="A112" s="4" t="s">
        <v>601</v>
      </c>
      <c r="B112" s="5" t="s">
        <v>10</v>
      </c>
      <c r="C112" s="6" t="s">
        <v>602</v>
      </c>
    </row>
    <row r="113" spans="1:3" ht="25.5" customHeight="1" x14ac:dyDescent="0.25">
      <c r="A113" s="4" t="s">
        <v>601</v>
      </c>
      <c r="B113" s="5" t="s">
        <v>13</v>
      </c>
      <c r="C113" s="6" t="s">
        <v>603</v>
      </c>
    </row>
    <row r="114" spans="1:3" ht="25.5" customHeight="1" x14ac:dyDescent="0.25">
      <c r="A114" s="4" t="s">
        <v>601</v>
      </c>
      <c r="B114" s="5" t="s">
        <v>9</v>
      </c>
      <c r="C114" s="7" t="s">
        <v>604</v>
      </c>
    </row>
    <row r="115" spans="1:3" ht="25.5" customHeight="1" x14ac:dyDescent="0.25">
      <c r="A115" s="4" t="s">
        <v>601</v>
      </c>
      <c r="B115" s="5" t="s">
        <v>591</v>
      </c>
      <c r="C115" s="7" t="s">
        <v>605</v>
      </c>
    </row>
    <row r="116" spans="1:3" ht="25.5" customHeight="1" x14ac:dyDescent="0.25">
      <c r="A116" s="4" t="s">
        <v>606</v>
      </c>
      <c r="B116" s="5" t="s">
        <v>607</v>
      </c>
      <c r="C116" s="6" t="s">
        <v>7</v>
      </c>
    </row>
    <row r="117" spans="1:3" ht="25.5" customHeight="1" x14ac:dyDescent="0.25">
      <c r="A117" s="4" t="s">
        <v>606</v>
      </c>
      <c r="B117" s="5" t="s">
        <v>13</v>
      </c>
      <c r="C117" s="6" t="s">
        <v>608</v>
      </c>
    </row>
    <row r="118" spans="1:3" ht="25.5" customHeight="1" x14ac:dyDescent="0.25">
      <c r="A118" s="4" t="s">
        <v>606</v>
      </c>
      <c r="B118" s="5" t="s">
        <v>13</v>
      </c>
      <c r="C118" s="6" t="s">
        <v>609</v>
      </c>
    </row>
    <row r="119" spans="1:3" ht="25.5" customHeight="1" x14ac:dyDescent="0.25">
      <c r="A119" s="4" t="s">
        <v>606</v>
      </c>
      <c r="B119" s="5" t="s">
        <v>610</v>
      </c>
      <c r="C119" s="6" t="s">
        <v>611</v>
      </c>
    </row>
    <row r="120" spans="1:3" ht="25.5" customHeight="1" x14ac:dyDescent="0.25">
      <c r="A120" s="4" t="s">
        <v>606</v>
      </c>
      <c r="B120" s="5" t="s">
        <v>612</v>
      </c>
      <c r="C120" s="6" t="s">
        <v>613</v>
      </c>
    </row>
    <row r="121" spans="1:3" ht="25.5" customHeight="1" x14ac:dyDescent="0.25">
      <c r="A121" s="4" t="s">
        <v>606</v>
      </c>
      <c r="B121" s="5" t="s">
        <v>9</v>
      </c>
      <c r="C121" s="6" t="s">
        <v>614</v>
      </c>
    </row>
    <row r="122" spans="1:3" ht="25.5" customHeight="1" x14ac:dyDescent="0.25">
      <c r="A122" s="4" t="s">
        <v>606</v>
      </c>
      <c r="B122" s="5" t="s">
        <v>615</v>
      </c>
      <c r="C122" s="6" t="s">
        <v>616</v>
      </c>
    </row>
    <row r="123" spans="1:3" ht="25.5" customHeight="1" x14ac:dyDescent="0.25">
      <c r="A123" s="4" t="s">
        <v>606</v>
      </c>
      <c r="B123" s="5" t="s">
        <v>617</v>
      </c>
      <c r="C123" s="6" t="s">
        <v>618</v>
      </c>
    </row>
    <row r="124" spans="1:3" ht="25.5" customHeight="1" x14ac:dyDescent="0.25">
      <c r="A124" s="4" t="s">
        <v>606</v>
      </c>
      <c r="B124" s="5" t="s">
        <v>619</v>
      </c>
      <c r="C124" s="6" t="s">
        <v>620</v>
      </c>
    </row>
    <row r="125" spans="1:3" ht="25.5" customHeight="1" x14ac:dyDescent="0.25">
      <c r="A125" s="4" t="s">
        <v>621</v>
      </c>
      <c r="B125" s="5" t="s">
        <v>10</v>
      </c>
      <c r="C125" s="6" t="s">
        <v>622</v>
      </c>
    </row>
    <row r="126" spans="1:3" ht="25.5" customHeight="1" x14ac:dyDescent="0.25">
      <c r="A126" s="4" t="s">
        <v>621</v>
      </c>
      <c r="B126" s="5" t="s">
        <v>623</v>
      </c>
      <c r="C126" s="7" t="s">
        <v>624</v>
      </c>
    </row>
    <row r="127" spans="1:3" ht="25.5" customHeight="1" x14ac:dyDescent="0.25">
      <c r="A127" s="4" t="s">
        <v>621</v>
      </c>
      <c r="B127" s="5" t="s">
        <v>625</v>
      </c>
      <c r="C127" s="7" t="s">
        <v>626</v>
      </c>
    </row>
    <row r="128" spans="1:3" ht="25.5" customHeight="1" x14ac:dyDescent="0.25">
      <c r="A128" s="4" t="s">
        <v>621</v>
      </c>
      <c r="B128" s="5" t="s">
        <v>627</v>
      </c>
      <c r="C128" s="6" t="s">
        <v>628</v>
      </c>
    </row>
    <row r="129" spans="1:3" ht="25.5" customHeight="1" x14ac:dyDescent="0.25">
      <c r="A129" s="4" t="s">
        <v>629</v>
      </c>
      <c r="B129" s="5" t="s">
        <v>630</v>
      </c>
      <c r="C129" s="6" t="s">
        <v>631</v>
      </c>
    </row>
    <row r="130" spans="1:3" ht="25.5" customHeight="1" x14ac:dyDescent="0.25">
      <c r="A130" s="4" t="s">
        <v>629</v>
      </c>
      <c r="B130" s="5" t="s">
        <v>632</v>
      </c>
      <c r="C130" s="6" t="s">
        <v>633</v>
      </c>
    </row>
    <row r="131" spans="1:3" ht="25.5" customHeight="1" x14ac:dyDescent="0.25">
      <c r="A131" s="4" t="s">
        <v>629</v>
      </c>
      <c r="B131" s="5" t="s">
        <v>634</v>
      </c>
      <c r="C131" s="6" t="s">
        <v>635</v>
      </c>
    </row>
    <row r="132" spans="1:3" ht="25.5" customHeight="1" x14ac:dyDescent="0.25">
      <c r="A132" s="4" t="s">
        <v>629</v>
      </c>
      <c r="B132" s="5" t="s">
        <v>636</v>
      </c>
      <c r="C132" s="6" t="s">
        <v>637</v>
      </c>
    </row>
    <row r="133" spans="1:3" ht="25.5" customHeight="1" x14ac:dyDescent="0.25">
      <c r="A133" s="4" t="s">
        <v>638</v>
      </c>
      <c r="B133" s="5" t="s">
        <v>639</v>
      </c>
      <c r="C133" s="6" t="s">
        <v>640</v>
      </c>
    </row>
    <row r="134" spans="1:3" ht="25.5" customHeight="1" x14ac:dyDescent="0.25">
      <c r="A134" s="4" t="s">
        <v>638</v>
      </c>
      <c r="B134" s="5" t="s">
        <v>13</v>
      </c>
      <c r="C134" s="7" t="s">
        <v>641</v>
      </c>
    </row>
    <row r="135" spans="1:3" ht="25.5" customHeight="1" x14ac:dyDescent="0.25">
      <c r="A135" s="4" t="s">
        <v>638</v>
      </c>
      <c r="B135" s="5" t="s">
        <v>642</v>
      </c>
      <c r="C135" s="6" t="s">
        <v>7</v>
      </c>
    </row>
    <row r="136" spans="1:3" ht="25.5" customHeight="1" x14ac:dyDescent="0.25">
      <c r="A136" s="4" t="s">
        <v>638</v>
      </c>
      <c r="B136" s="5" t="s">
        <v>3</v>
      </c>
      <c r="C136" s="6" t="s">
        <v>15</v>
      </c>
    </row>
    <row r="137" spans="1:3" ht="25.5" customHeight="1" x14ac:dyDescent="0.25">
      <c r="A137" s="4" t="s">
        <v>638</v>
      </c>
      <c r="B137" s="5" t="s">
        <v>3</v>
      </c>
      <c r="C137" s="7" t="s">
        <v>643</v>
      </c>
    </row>
    <row r="138" spans="1:3" ht="25.5" customHeight="1" x14ac:dyDescent="0.25">
      <c r="A138" s="4" t="s">
        <v>638</v>
      </c>
      <c r="B138" s="5" t="s">
        <v>644</v>
      </c>
      <c r="C138" s="7" t="s">
        <v>645</v>
      </c>
    </row>
    <row r="139" spans="1:3" ht="25.5" customHeight="1" x14ac:dyDescent="0.25">
      <c r="A139" s="4" t="s">
        <v>638</v>
      </c>
      <c r="B139" s="5" t="s">
        <v>646</v>
      </c>
      <c r="C139" s="6" t="s">
        <v>647</v>
      </c>
    </row>
    <row r="140" spans="1:3" ht="25.5" customHeight="1" x14ac:dyDescent="0.25">
      <c r="A140" s="4" t="s">
        <v>638</v>
      </c>
      <c r="B140" s="5" t="s">
        <v>648</v>
      </c>
      <c r="C140" s="7" t="s">
        <v>649</v>
      </c>
    </row>
    <row r="141" spans="1:3" ht="25.5" customHeight="1" x14ac:dyDescent="0.25">
      <c r="A141" s="4" t="s">
        <v>638</v>
      </c>
      <c r="B141" s="5" t="s">
        <v>650</v>
      </c>
      <c r="C141" s="6" t="s">
        <v>651</v>
      </c>
    </row>
    <row r="142" spans="1:3" ht="25.5" customHeight="1" x14ac:dyDescent="0.25">
      <c r="A142" s="4" t="s">
        <v>652</v>
      </c>
      <c r="B142" s="5" t="s">
        <v>653</v>
      </c>
      <c r="C142" s="6" t="s">
        <v>654</v>
      </c>
    </row>
    <row r="143" spans="1:3" ht="25.5" customHeight="1" x14ac:dyDescent="0.25">
      <c r="A143" s="4" t="s">
        <v>652</v>
      </c>
      <c r="B143" s="5" t="s">
        <v>655</v>
      </c>
      <c r="C143" s="6" t="s">
        <v>654</v>
      </c>
    </row>
    <row r="144" spans="1:3" ht="25.5" customHeight="1" x14ac:dyDescent="0.25">
      <c r="A144" s="4" t="s">
        <v>652</v>
      </c>
      <c r="B144" s="5" t="s">
        <v>656</v>
      </c>
      <c r="C144" s="6" t="s">
        <v>657</v>
      </c>
    </row>
    <row r="145" spans="1:3" ht="25.5" customHeight="1" x14ac:dyDescent="0.25">
      <c r="A145" s="4" t="s">
        <v>652</v>
      </c>
      <c r="B145" s="5" t="s">
        <v>3</v>
      </c>
      <c r="C145" s="7" t="s">
        <v>658</v>
      </c>
    </row>
    <row r="146" spans="1:3" ht="25.5" customHeight="1" x14ac:dyDescent="0.25">
      <c r="A146" s="4" t="s">
        <v>652</v>
      </c>
      <c r="B146" s="5" t="s">
        <v>659</v>
      </c>
      <c r="C146" s="6" t="s">
        <v>660</v>
      </c>
    </row>
    <row r="147" spans="1:3" ht="25.5" customHeight="1" x14ac:dyDescent="0.25">
      <c r="A147" s="4" t="s">
        <v>661</v>
      </c>
      <c r="B147" s="5" t="s">
        <v>10</v>
      </c>
      <c r="C147" s="6" t="s">
        <v>662</v>
      </c>
    </row>
    <row r="148" spans="1:3" ht="25.5" customHeight="1" x14ac:dyDescent="0.25">
      <c r="A148" s="4" t="s">
        <v>661</v>
      </c>
      <c r="B148" s="5" t="s">
        <v>21</v>
      </c>
      <c r="C148" s="6" t="s">
        <v>663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2" sqref="C12"/>
    </sheetView>
  </sheetViews>
  <sheetFormatPr defaultRowHeight="15" x14ac:dyDescent="0.25"/>
  <cols>
    <col min="1" max="1" width="15.140625" customWidth="1"/>
    <col min="2" max="2" width="29.140625" customWidth="1"/>
    <col min="3" max="3" width="47.5703125" customWidth="1"/>
    <col min="4" max="4" width="64.7109375" style="12" customWidth="1"/>
  </cols>
  <sheetData>
    <row r="1" spans="1:4" s="8" customFormat="1" x14ac:dyDescent="0.25">
      <c r="D1" s="9"/>
    </row>
    <row r="2" spans="1:4" x14ac:dyDescent="0.25">
      <c r="A2" s="18"/>
    </row>
    <row r="3" spans="1:4" x14ac:dyDescent="0.25">
      <c r="A3" s="18"/>
    </row>
    <row r="4" spans="1:4" x14ac:dyDescent="0.25">
      <c r="A4" s="18"/>
    </row>
    <row r="5" spans="1:4" x14ac:dyDescent="0.25">
      <c r="A5" s="18"/>
    </row>
    <row r="6" spans="1:4" x14ac:dyDescent="0.25">
      <c r="A6" s="18"/>
    </row>
    <row r="7" spans="1:4" x14ac:dyDescent="0.25">
      <c r="A7" s="18"/>
    </row>
    <row r="8" spans="1:4" x14ac:dyDescent="0.25">
      <c r="A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</vt:lpstr>
      <vt:lpstr>Поступления Сбербанк</vt:lpstr>
      <vt:lpstr>Поступление  Яндекс Касса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2019-02-01T08:12:03Z</cp:lastPrinted>
  <dcterms:created xsi:type="dcterms:W3CDTF">2018-09-19T12:14:14Z</dcterms:created>
  <dcterms:modified xsi:type="dcterms:W3CDTF">2019-02-01T08:22:26Z</dcterms:modified>
</cp:coreProperties>
</file>