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65"/>
  </bookViews>
  <sheets>
    <sheet name="Расходы" sheetId="1" r:id="rId1"/>
    <sheet name="Поступления с мобильного тел." sheetId="2" r:id="rId2"/>
    <sheet name="Банковские карты добиллинг" sheetId="6" r:id="rId3"/>
    <sheet name="Поступления с Cloudpayments " sheetId="3" r:id="rId4"/>
    <sheet name="Поступления Яндекс Касса" sheetId="4" r:id="rId5"/>
    <sheet name="Поступления Сбербанк" sheetId="5" r:id="rId6"/>
  </sheets>
  <calcPr calcId="162913" refMode="R1C1"/>
</workbook>
</file>

<file path=xl/calcChain.xml><?xml version="1.0" encoding="utf-8"?>
<calcChain xmlns="http://schemas.openxmlformats.org/spreadsheetml/2006/main">
  <c r="H32" i="1" l="1"/>
  <c r="H59" i="1" l="1"/>
  <c r="H77" i="1" l="1"/>
  <c r="H18" i="1" l="1"/>
  <c r="H83" i="1" l="1"/>
  <c r="H66" i="1" l="1"/>
  <c r="H14" i="1" l="1"/>
  <c r="H93" i="1" l="1"/>
</calcChain>
</file>

<file path=xl/sharedStrings.xml><?xml version="1.0" encoding="utf-8"?>
<sst xmlns="http://schemas.openxmlformats.org/spreadsheetml/2006/main" count="1204" uniqueCount="782">
  <si>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</si>
  <si>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</si>
  <si>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</si>
  <si>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</si>
  <si>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</si>
  <si>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</si>
  <si>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</si>
  <si>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</si>
  <si>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>Адресная помощь: Иванченко Кира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</si>
  <si>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</si>
  <si>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</si>
  <si>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</si>
  <si>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</si>
  <si>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</si>
  <si>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0328</t>
  </si>
  <si>
    <t>8589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</si>
  <si>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</si>
  <si>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</si>
  <si>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</si>
  <si>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</si>
  <si>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</si>
  <si>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</si>
  <si>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</si>
  <si>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</si>
  <si>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</si>
  <si>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</si>
  <si>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</si>
  <si>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</si>
  <si>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</si>
  <si>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</si>
  <si>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</si>
  <si>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7779</t>
  </si>
  <si>
    <t>2362</t>
  </si>
  <si>
    <t>4353</t>
  </si>
  <si>
    <t>7103</t>
  </si>
  <si>
    <t>0698</t>
  </si>
  <si>
    <t>7274</t>
  </si>
  <si>
    <t>Подарки детям (ежемесячный платеж)</t>
  </si>
  <si>
    <t>7010</t>
  </si>
  <si>
    <t>6558</t>
  </si>
  <si>
    <t>ДЕТЯМ  (ежемесячный платеж)</t>
  </si>
  <si>
    <t>1247</t>
  </si>
  <si>
    <t>2742</t>
  </si>
  <si>
    <t>8377</t>
  </si>
  <si>
    <t>7876</t>
  </si>
  <si>
    <t>2561</t>
  </si>
  <si>
    <t xml:space="preserve">Дата
</t>
  </si>
  <si>
    <t>Жертвователь (последние цифры номера кошелька)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</si>
  <si>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</si>
  <si>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6206</t>
  </si>
  <si>
    <t>3792</t>
  </si>
  <si>
    <t>3884</t>
  </si>
  <si>
    <t>1541</t>
  </si>
  <si>
    <t>Адресная помощь: Быков Кирилл (ежемесячный платеж)</t>
  </si>
  <si>
    <t>4485</t>
  </si>
  <si>
    <t>1144</t>
  </si>
  <si>
    <t>7544</t>
  </si>
  <si>
    <t>Адресная помощь</t>
  </si>
  <si>
    <t>Адресная помощь (ежемесячный платеж)</t>
  </si>
  <si>
    <t>9453</t>
  </si>
  <si>
    <t>5817</t>
  </si>
  <si>
    <t>2790</t>
  </si>
  <si>
    <t>Адресная помощь: Вятоха Даниил (ежемесячный платеж)</t>
  </si>
  <si>
    <t>3282</t>
  </si>
  <si>
    <t>7486</t>
  </si>
  <si>
    <t>8731</t>
  </si>
  <si>
    <t>7671</t>
  </si>
  <si>
    <t>0540</t>
  </si>
  <si>
    <t>Дата</t>
  </si>
  <si>
    <t>Услуги связи</t>
  </si>
  <si>
    <t>Оплата телефонов</t>
  </si>
  <si>
    <t>Оплата телефона</t>
  </si>
  <si>
    <t>Оплата сотовой связи</t>
  </si>
  <si>
    <t>0371</t>
  </si>
  <si>
    <t>0818</t>
  </si>
  <si>
    <t>2160</t>
  </si>
  <si>
    <t>8668</t>
  </si>
  <si>
    <t xml:space="preserve"> (ежемесячный платеж)</t>
  </si>
  <si>
    <t>7379</t>
  </si>
  <si>
    <t>6089</t>
  </si>
  <si>
    <t>Проекты Лекарства радости (ежемесячный платеж)</t>
  </si>
  <si>
    <t>0305</t>
  </si>
  <si>
    <t>5727</t>
  </si>
  <si>
    <t>6555</t>
  </si>
  <si>
    <t>9561</t>
  </si>
  <si>
    <t>2705</t>
  </si>
  <si>
    <t>6498</t>
  </si>
  <si>
    <t>3777</t>
  </si>
  <si>
    <t>7839</t>
  </si>
  <si>
    <t>6860</t>
  </si>
  <si>
    <t>4118</t>
  </si>
  <si>
    <t>9066</t>
  </si>
  <si>
    <t>Свиридов Николай (ежемесячный платеж)</t>
  </si>
  <si>
    <t>0000</t>
  </si>
  <si>
    <t>9440</t>
  </si>
  <si>
    <t xml:space="preserve">Работа психолога </t>
  </si>
  <si>
    <t>Грант "Горошек и Морковка"</t>
  </si>
  <si>
    <t>Оплата труда</t>
  </si>
  <si>
    <t>7798</t>
  </si>
  <si>
    <t>9700</t>
  </si>
  <si>
    <t>7937</t>
  </si>
  <si>
    <t>8627</t>
  </si>
  <si>
    <t>3896</t>
  </si>
  <si>
    <t>Добровольное пожертвование. НДС не облагается</t>
  </si>
  <si>
    <t>0657</t>
  </si>
  <si>
    <t>Адресная помощь Адресат: Виткалов Даниил (ежемесячный платеж)</t>
  </si>
  <si>
    <t xml:space="preserve">Адресная помощь Адресат: Помочь всем </t>
  </si>
  <si>
    <t>5547</t>
  </si>
  <si>
    <t>8304</t>
  </si>
  <si>
    <t xml:space="preserve">На уставную деятельность Адресат: Помочь всем </t>
  </si>
  <si>
    <t>0835</t>
  </si>
  <si>
    <t>На уставную деятельность Адресат: Виткалов Даниил (ежемесячный платеж)</t>
  </si>
  <si>
    <t>0183</t>
  </si>
  <si>
    <t>Адресная помощь Адресат: Помочь всем  (ежемесячный платеж)</t>
  </si>
  <si>
    <t>0522</t>
  </si>
  <si>
    <t>6056</t>
  </si>
  <si>
    <t>Волонтерство Адресат: Помочь всем  (ежемесячный платеж)</t>
  </si>
  <si>
    <t>Адресная помощь Адресат: Шкуренко Аким (ежемесячный платеж)</t>
  </si>
  <si>
    <t>Адресная помощь Адресат: Шкуренко Аким</t>
  </si>
  <si>
    <t>9535</t>
  </si>
  <si>
    <t>На уставную деятельность Адресат: Помочь всем  (ежемесячный платеж)</t>
  </si>
  <si>
    <t>5799</t>
  </si>
  <si>
    <t>Адресная помощь Адресат: Беляев Арсений (ежемесячный платеж)</t>
  </si>
  <si>
    <t>На уставную деятельность Адресат: Шкуренко Аким</t>
  </si>
  <si>
    <t>6716</t>
  </si>
  <si>
    <t>6414</t>
  </si>
  <si>
    <t>3989</t>
  </si>
  <si>
    <t>6461</t>
  </si>
  <si>
    <t>Адресная помощь Адресат: Есипов Матвей (ежемесячный платеж)</t>
  </si>
  <si>
    <t>1558</t>
  </si>
  <si>
    <t>7438</t>
  </si>
  <si>
    <t>Адресная помощь Адресат: Виткалов Даниил (ежемесячный платеж) Комментарий: Здоровья Даниилу</t>
  </si>
  <si>
    <t>0589</t>
  </si>
  <si>
    <t>На уставную деятельность (ежемесячный платеж) Комментарий: No comments</t>
  </si>
  <si>
    <t>Мобильная коммерция: Билайн (Россия)</t>
  </si>
  <si>
    <t>Мобильная коммерция: Tele2 (Россия)</t>
  </si>
  <si>
    <t>Мобильная коммерция: Мегафон (Россия)</t>
  </si>
  <si>
    <t>Мобильная коммерция: МТС (Россия)</t>
  </si>
  <si>
    <t>5954</t>
  </si>
  <si>
    <t>Договор ГПХ</t>
  </si>
  <si>
    <t>Оплата услуг связи</t>
  </si>
  <si>
    <t>1149</t>
  </si>
  <si>
    <t>9702</t>
  </si>
  <si>
    <t>2290</t>
  </si>
  <si>
    <t>0772</t>
  </si>
  <si>
    <t>0998</t>
  </si>
  <si>
    <t>3476</t>
  </si>
  <si>
    <t>0180</t>
  </si>
  <si>
    <t>0103</t>
  </si>
  <si>
    <t>4863</t>
  </si>
  <si>
    <t>5163</t>
  </si>
  <si>
    <t>3092</t>
  </si>
  <si>
    <t>Адресная помощь (ежемесячный платеж) Комментарий: на лечение</t>
  </si>
  <si>
    <t>8870</t>
  </si>
  <si>
    <t>3341</t>
  </si>
  <si>
    <t>3855</t>
  </si>
  <si>
    <t>4989</t>
  </si>
  <si>
    <t>7425</t>
  </si>
  <si>
    <t>Проекты Адресат: Шкуренко Аким (ежемесячный платеж)</t>
  </si>
  <si>
    <t>2140</t>
  </si>
  <si>
    <t>3939</t>
  </si>
  <si>
    <t>0520</t>
  </si>
  <si>
    <t>4598</t>
  </si>
  <si>
    <t>9664</t>
  </si>
  <si>
    <t>2788</t>
  </si>
  <si>
    <t>4682</t>
  </si>
  <si>
    <t>8027</t>
  </si>
  <si>
    <t>2403</t>
  </si>
  <si>
    <t>2061</t>
  </si>
  <si>
    <t>Пожертвование. НДС не облагается</t>
  </si>
  <si>
    <t>Благотворительная помощь детям с онкогематологическими заболеваниями Сумма 50000-00 Без налога (НДС)</t>
  </si>
  <si>
    <t>Адресная помощь Адресат: Живоглазова Аделина</t>
  </si>
  <si>
    <t>Адресная помощь Адресат: Помощь больнице</t>
  </si>
  <si>
    <t>9606</t>
  </si>
  <si>
    <t>Адресная помощь Адресат: Помощь больнице (ежемесячный платеж)</t>
  </si>
  <si>
    <t>4914</t>
  </si>
  <si>
    <t>8577</t>
  </si>
  <si>
    <t>1004</t>
  </si>
  <si>
    <t>6407</t>
  </si>
  <si>
    <t>3729</t>
  </si>
  <si>
    <t>5812</t>
  </si>
  <si>
    <t>8238</t>
  </si>
  <si>
    <t>На уставную деятельность(ежемесячный платеж)</t>
  </si>
  <si>
    <t>2182</t>
  </si>
  <si>
    <t>Адресная помощь Адресат: Фролов Михаил (ежемесячный платеж)</t>
  </si>
  <si>
    <t>Адресная помощь Адресат: Фролов Михаил (ежемесячный платеж) Комментарий: Здоровья</t>
  </si>
  <si>
    <t>1855</t>
  </si>
  <si>
    <t>0094</t>
  </si>
  <si>
    <t>1853</t>
  </si>
  <si>
    <t>4265</t>
  </si>
  <si>
    <t>Адресная помощь Адресат: Фролов Михаил (ежемесячный платеж) Комментарий: Храни тебя Бог, Миша!</t>
  </si>
  <si>
    <t>Бытовые нужды (ежемесячный платеж)</t>
  </si>
  <si>
    <t>8379</t>
  </si>
  <si>
    <t>7681</t>
  </si>
  <si>
    <t>2112</t>
  </si>
  <si>
    <t>0131</t>
  </si>
  <si>
    <t>9766</t>
  </si>
  <si>
    <t>5957</t>
  </si>
  <si>
    <t>3730</t>
  </si>
  <si>
    <t>8723</t>
  </si>
  <si>
    <t>5230</t>
  </si>
  <si>
    <t>7443</t>
  </si>
  <si>
    <t>4611</t>
  </si>
  <si>
    <t>1278</t>
  </si>
  <si>
    <t>Проект</t>
  </si>
  <si>
    <t>Винкристин</t>
  </si>
  <si>
    <t>Энплейт Шкуренко Акиму</t>
  </si>
  <si>
    <r>
      <rPr>
        <b/>
        <sz val="8"/>
        <color theme="1"/>
        <rFont val="Verdana"/>
        <family val="2"/>
        <charset val="204"/>
      </rPr>
      <t>Реабилитационный танцевальный проект «Поверь в себя» (Атлас Мира)</t>
    </r>
    <r>
      <rPr>
        <sz val="8"/>
        <color theme="1"/>
        <rFont val="Verdana"/>
        <family val="2"/>
        <charset val="204"/>
      </rPr>
      <t xml:space="preserve">
В связи с карантином занятия были отменены.
</t>
    </r>
  </si>
  <si>
    <t>9416</t>
  </si>
  <si>
    <t>1556</t>
  </si>
  <si>
    <t>5122</t>
  </si>
  <si>
    <t>8044</t>
  </si>
  <si>
    <t>2018</t>
  </si>
  <si>
    <t>4908</t>
  </si>
  <si>
    <t>2563</t>
  </si>
  <si>
    <t>6618</t>
  </si>
  <si>
    <t>Адресная помощь Адресат: Музалевская Полина (ежемесячный платеж)</t>
  </si>
  <si>
    <t>2988</t>
  </si>
  <si>
    <t>6438</t>
  </si>
  <si>
    <t>8361</t>
  </si>
  <si>
    <t>6613</t>
  </si>
  <si>
    <t>6718</t>
  </si>
  <si>
    <t>Адресная помощь Адресат: Комарова Алена (ежемесячный платеж)</t>
  </si>
  <si>
    <t>6482</t>
  </si>
  <si>
    <t>2835</t>
  </si>
  <si>
    <t>3302</t>
  </si>
  <si>
    <t>1295</t>
  </si>
  <si>
    <t>4498</t>
  </si>
  <si>
    <t>2400</t>
  </si>
  <si>
    <t>5793</t>
  </si>
  <si>
    <t>1014</t>
  </si>
  <si>
    <t>3830</t>
  </si>
  <si>
    <t>7773</t>
  </si>
  <si>
    <t>Адресная помощь: Батракова Лера (ежемесячный платеж)</t>
  </si>
  <si>
    <t>8952</t>
  </si>
  <si>
    <t>8905</t>
  </si>
  <si>
    <t>2841</t>
  </si>
  <si>
    <t>0920</t>
  </si>
  <si>
    <t>На уставную деятельность Адресат: Живоглазова Аделина</t>
  </si>
  <si>
    <t>6977</t>
  </si>
  <si>
    <t>1595</t>
  </si>
  <si>
    <t>1137</t>
  </si>
  <si>
    <t>На уставную деятельность Адресат: Поддержать фонд (ежемесячный платеж)</t>
  </si>
  <si>
    <t>2784</t>
  </si>
  <si>
    <t>4896</t>
  </si>
  <si>
    <t>4870</t>
  </si>
  <si>
    <t>1045</t>
  </si>
  <si>
    <t>3234</t>
  </si>
  <si>
    <t>0785</t>
  </si>
  <si>
    <t>8969</t>
  </si>
  <si>
    <t>3025</t>
  </si>
  <si>
    <t>Адресная помощь Адресат: Фетисов Дима</t>
  </si>
  <si>
    <t>Пожертвование по договору № 5БПУЦ/19 от 23 января 2019 г.в рамках благотворительной программы "Нужна Помощь". НДС не облагается.</t>
  </si>
  <si>
    <t>Цитозар</t>
  </si>
  <si>
    <t>Энплейт Павленко Артему</t>
  </si>
  <si>
    <t>Энплейт Есипову Матвею</t>
  </si>
  <si>
    <t>Яквинус Фетисову Дмитрию</t>
  </si>
  <si>
    <t>Бабаян Стефания</t>
  </si>
  <si>
    <t>В связи с карантином занятия продолжаются в онлайн-формате:</t>
  </si>
  <si>
    <t>Техническое сопровождение</t>
  </si>
  <si>
    <t>Координатор программы Логунова А.Л. стала экспертом в региональном отборочном этапе «Добровольцев России».</t>
  </si>
  <si>
    <t>9087</t>
  </si>
  <si>
    <t>9719</t>
  </si>
  <si>
    <t>1767</t>
  </si>
  <si>
    <t>6218</t>
  </si>
  <si>
    <t>2577</t>
  </si>
  <si>
    <t>8132</t>
  </si>
  <si>
    <t>0811</t>
  </si>
  <si>
    <t>Банковские карты добиллинг</t>
  </si>
  <si>
    <t>0848</t>
  </si>
  <si>
    <t>1696</t>
  </si>
  <si>
    <t>6934</t>
  </si>
  <si>
    <t>3103</t>
  </si>
  <si>
    <t>5818</t>
  </si>
  <si>
    <t>Адресная помощь Адресат: Григорьева Аня (ежемесячный платеж) Комментарий: Для Ани</t>
  </si>
  <si>
    <t>9332</t>
  </si>
  <si>
    <t>0396</t>
  </si>
  <si>
    <t>На уставную деятельность Адресат: Фетисов Дима</t>
  </si>
  <si>
    <t>9748</t>
  </si>
  <si>
    <t>0594</t>
  </si>
  <si>
    <t>Адресная помощь Адресат: Григорьева Аня (ежемесячный платеж)</t>
  </si>
  <si>
    <t>1640</t>
  </si>
  <si>
    <t>8982</t>
  </si>
  <si>
    <t>0849</t>
  </si>
  <si>
    <t>2793</t>
  </si>
  <si>
    <t>2812</t>
  </si>
  <si>
    <t>5889</t>
  </si>
  <si>
    <t>На уставную деятельность Адресат: Григорьева Аня (ежемесячный платеж)</t>
  </si>
  <si>
    <t>8814</t>
  </si>
  <si>
    <t>9161</t>
  </si>
  <si>
    <t>8792</t>
  </si>
  <si>
    <t>Адресная помощь Адресат: Есипов Матвей</t>
  </si>
  <si>
    <t>Адресная помощь Адресат: Павленко Артем</t>
  </si>
  <si>
    <t>Адресная помощь Адресат: Калдина Вика (ежемесячный платеж)</t>
  </si>
  <si>
    <t>На уставную деятельность Адресат: Есипов Матвей</t>
  </si>
  <si>
    <t>4618</t>
  </si>
  <si>
    <t>7013</t>
  </si>
  <si>
    <t>8005</t>
  </si>
  <si>
    <t>8603</t>
  </si>
  <si>
    <t>На уставную деятельность Адресат: Павленко Артем</t>
  </si>
  <si>
    <t>6092</t>
  </si>
  <si>
    <t>5779</t>
  </si>
  <si>
    <t>Подарки детям (ежемесячный платеж) Комментарий: Сергеевна</t>
  </si>
  <si>
    <t>4823</t>
  </si>
  <si>
    <t>6662</t>
  </si>
  <si>
    <t>Адресная помощь Адресат: Дьячкова Арина (ежемесячный платеж)</t>
  </si>
  <si>
    <t>0674</t>
  </si>
  <si>
    <t>0107</t>
  </si>
  <si>
    <t>4499</t>
  </si>
  <si>
    <t>Адресная помощь Адресат: Павленко Артем (ежемесячный платеж)</t>
  </si>
  <si>
    <t>6387</t>
  </si>
  <si>
    <t>8476</t>
  </si>
  <si>
    <t>02.06.2020 12:39:30</t>
  </si>
  <si>
    <t>03.06.2020 12:38:57</t>
  </si>
  <si>
    <t>03.06.2020 18:44:10</t>
  </si>
  <si>
    <t>2026</t>
  </si>
  <si>
    <t>04.06.2020 11:17:42</t>
  </si>
  <si>
    <t>7158</t>
  </si>
  <si>
    <t>05.06.2020 14:12:38</t>
  </si>
  <si>
    <t>0856</t>
  </si>
  <si>
    <t>05.06.2020 15:49:28</t>
  </si>
  <si>
    <t>05.06.2020 16:10:22</t>
  </si>
  <si>
    <t>5620</t>
  </si>
  <si>
    <t>05.06.2020 23:01:11</t>
  </si>
  <si>
    <t>0040</t>
  </si>
  <si>
    <t>06.06.2020 18:36:24</t>
  </si>
  <si>
    <t>4780</t>
  </si>
  <si>
    <t>06.06.2020 20:35:55</t>
  </si>
  <si>
    <t>2575</t>
  </si>
  <si>
    <t>06.06.2020 22:02:49</t>
  </si>
  <si>
    <t>4602</t>
  </si>
  <si>
    <t>07.06.2020 00:09:01</t>
  </si>
  <si>
    <t>6173</t>
  </si>
  <si>
    <t>07.06.2020 00:09:55</t>
  </si>
  <si>
    <t>07.06.2020 00:20:57</t>
  </si>
  <si>
    <t>08.06.2020 14:01:17</t>
  </si>
  <si>
    <t>8197</t>
  </si>
  <si>
    <t>08.06.2020 15:12:22</t>
  </si>
  <si>
    <t>08.06.2020 20:41:46</t>
  </si>
  <si>
    <t>08.06.2020 21:09:09</t>
  </si>
  <si>
    <t>6393</t>
  </si>
  <si>
    <t>10.06.2020 16:55:31</t>
  </si>
  <si>
    <t>7967</t>
  </si>
  <si>
    <t>13.06.2020 10:50:06</t>
  </si>
  <si>
    <t>13.06.2020 19:56:29</t>
  </si>
  <si>
    <t>14.06.2020 00:17:27</t>
  </si>
  <si>
    <t>2526</t>
  </si>
  <si>
    <t>14.06.2020 00:18:35</t>
  </si>
  <si>
    <t>14.06.2020 00:19:42</t>
  </si>
  <si>
    <t>14.06.2020 00:21:04</t>
  </si>
  <si>
    <t>14.06.2020 10:05:45</t>
  </si>
  <si>
    <t>6848</t>
  </si>
  <si>
    <t>14.06.2020 10:08:33</t>
  </si>
  <si>
    <t>15.06.2020 19:52:13</t>
  </si>
  <si>
    <t>9999</t>
  </si>
  <si>
    <t>16.06.2020 10:55:02</t>
  </si>
  <si>
    <t>7634</t>
  </si>
  <si>
    <t>16.06.2020 14:35:18</t>
  </si>
  <si>
    <t>2655</t>
  </si>
  <si>
    <t>16.06.2020 15:43:44</t>
  </si>
  <si>
    <t>0992</t>
  </si>
  <si>
    <t>17.06.2020 01:05:08</t>
  </si>
  <si>
    <t>4507</t>
  </si>
  <si>
    <t>17.06.2020 20:02:30</t>
  </si>
  <si>
    <t>0747</t>
  </si>
  <si>
    <t>17.06.2020 20:05:20</t>
  </si>
  <si>
    <t>17.06.2020 22:15:44</t>
  </si>
  <si>
    <t>3220</t>
  </si>
  <si>
    <t>18.06.2020 11:35:42</t>
  </si>
  <si>
    <t>18.06.2020 18:45:02</t>
  </si>
  <si>
    <t>19.06.2020 12:04:25</t>
  </si>
  <si>
    <t>19.06.2020 17:27:38</t>
  </si>
  <si>
    <t>4756</t>
  </si>
  <si>
    <t>19.06.2020 17:43:29</t>
  </si>
  <si>
    <t>19.06.2020 18:56:27</t>
  </si>
  <si>
    <t>3430</t>
  </si>
  <si>
    <t>19.06.2020 18:58:23</t>
  </si>
  <si>
    <t>19.06.2020 19:23:09</t>
  </si>
  <si>
    <t>0044</t>
  </si>
  <si>
    <t>19.06.2020 20:26:22</t>
  </si>
  <si>
    <t>19.06.2020 22:04:11</t>
  </si>
  <si>
    <t>0881</t>
  </si>
  <si>
    <t>20.06.2020 13:35:22</t>
  </si>
  <si>
    <t>4411</t>
  </si>
  <si>
    <t>21.06.2020 13:16:30</t>
  </si>
  <si>
    <t>0295</t>
  </si>
  <si>
    <t>22.06.2020 12:57:34</t>
  </si>
  <si>
    <t>5040</t>
  </si>
  <si>
    <t>22.06.2020 22:22:13</t>
  </si>
  <si>
    <t>8171</t>
  </si>
  <si>
    <t>24.06.2020 04:02:44</t>
  </si>
  <si>
    <t>7617</t>
  </si>
  <si>
    <t>24.06.2020 23:27:43</t>
  </si>
  <si>
    <t>6057</t>
  </si>
  <si>
    <t>25.06.2020 00:41:09</t>
  </si>
  <si>
    <t>25.06.2020 23:16:40</t>
  </si>
  <si>
    <t>4425</t>
  </si>
  <si>
    <t>26.06.2020 00:26:02</t>
  </si>
  <si>
    <t>26.06.2020 01:00:52</t>
  </si>
  <si>
    <t>26.06.2020 08:35:45</t>
  </si>
  <si>
    <t>26.06.2020 09:41:10</t>
  </si>
  <si>
    <t>7196</t>
  </si>
  <si>
    <t>26.06.2020 16:14:39</t>
  </si>
  <si>
    <t>4028</t>
  </si>
  <si>
    <t>26.06.2020 19:06:25</t>
  </si>
  <si>
    <t>7153</t>
  </si>
  <si>
    <t>26.06.2020 20:49:47</t>
  </si>
  <si>
    <t>2915</t>
  </si>
  <si>
    <t>27.06.2020 18:28:33</t>
  </si>
  <si>
    <t>9494</t>
  </si>
  <si>
    <t>27.06.2020 18:35:46</t>
  </si>
  <si>
    <t>7488</t>
  </si>
  <si>
    <t>28.06.2020 14:35:37</t>
  </si>
  <si>
    <t>29.06.2020 08:16:25</t>
  </si>
  <si>
    <t>6433</t>
  </si>
  <si>
    <t>29.06.2020 23:32:07</t>
  </si>
  <si>
    <t>30.06.2020 13:46:34</t>
  </si>
  <si>
    <t>3045</t>
  </si>
  <si>
    <t>Адресная помощь Адресат: Живоглазова Аделина Комментарий: Живоглазова Аделина</t>
  </si>
  <si>
    <t>На уставную деятельность Адресат: Фетисов Дима Комментарий: От сотрудников ООО "Атос АйТи Солюшенс энд Сервисез"</t>
  </si>
  <si>
    <t>3270</t>
  </si>
  <si>
    <t>7658</t>
  </si>
  <si>
    <t>0290</t>
  </si>
  <si>
    <t>9335</t>
  </si>
  <si>
    <t>8722</t>
  </si>
  <si>
    <t>0459</t>
  </si>
  <si>
    <t>Бытовые нужды Адресат: Помощь больнице</t>
  </si>
  <si>
    <t>2164</t>
  </si>
  <si>
    <t>На уставную деятельность Адресат: Живоглазова Аделина Комментарий: Спаси Господи!!!</t>
  </si>
  <si>
    <t>3354</t>
  </si>
  <si>
    <t>Бытовые нужды</t>
  </si>
  <si>
    <t>6992</t>
  </si>
  <si>
    <t xml:space="preserve">На уставную деятельность Адресат: Есипов Матвей Комментарий: адресная помощь Матвею Есипову </t>
  </si>
  <si>
    <t>2132</t>
  </si>
  <si>
    <t>4527</t>
  </si>
  <si>
    <t>1772</t>
  </si>
  <si>
    <t>Адресная помощь Комментарий: Здоровья всем деткам</t>
  </si>
  <si>
    <t>1643</t>
  </si>
  <si>
    <t>3178</t>
  </si>
  <si>
    <t xml:space="preserve">На уставную деятельность Комментарий: Будьте здоровы!!! </t>
  </si>
  <si>
    <t>9299</t>
  </si>
  <si>
    <t>2873</t>
  </si>
  <si>
    <t>4474</t>
  </si>
  <si>
    <t>1856</t>
  </si>
  <si>
    <t>6502</t>
  </si>
  <si>
    <t>1629</t>
  </si>
  <si>
    <t>9728</t>
  </si>
  <si>
    <t>1456</t>
  </si>
  <si>
    <t>Адресная помощь Адресат: Шкуренко Аким Комментарий: Шкуренко Акиму</t>
  </si>
  <si>
    <t>2029</t>
  </si>
  <si>
    <t>0259</t>
  </si>
  <si>
    <t>Адресная помощь Адресат: Шкуренко Аким Комментарий: Акиму Шкуренко</t>
  </si>
  <si>
    <t>9415</t>
  </si>
  <si>
    <t>7501</t>
  </si>
  <si>
    <t>6314</t>
  </si>
  <si>
    <t>0356</t>
  </si>
  <si>
    <t>6136</t>
  </si>
  <si>
    <t>9881</t>
  </si>
  <si>
    <t>На уставную деятельность Комментарий: Игра в инстаграм</t>
  </si>
  <si>
    <t>5061</t>
  </si>
  <si>
    <t>Адресная помощь Комментарий: Для Алёны, выздоравливай</t>
  </si>
  <si>
    <t>8130</t>
  </si>
  <si>
    <t>6530</t>
  </si>
  <si>
    <t>5089</t>
  </si>
  <si>
    <t>2922</t>
  </si>
  <si>
    <t>9245</t>
  </si>
  <si>
    <t>2256</t>
  </si>
  <si>
    <t>1953</t>
  </si>
  <si>
    <t>4005</t>
  </si>
  <si>
    <t>3699</t>
  </si>
  <si>
    <t>Адресная помощь Адресат: Фролов Михаил (ежемесячный платеж) Комментарий: Сил вам и терпения</t>
  </si>
  <si>
    <t>0877</t>
  </si>
  <si>
    <t>9627</t>
  </si>
  <si>
    <t>5938</t>
  </si>
  <si>
    <t>0334</t>
  </si>
  <si>
    <t>9906</t>
  </si>
  <si>
    <t>4446</t>
  </si>
  <si>
    <t>3318</t>
  </si>
  <si>
    <t>4749</t>
  </si>
  <si>
    <t>7017</t>
  </si>
  <si>
    <t>Адресная помощь Адресат: Шкуренко Аким Комментарий: Держись Аким</t>
  </si>
  <si>
    <t>4572</t>
  </si>
  <si>
    <t>4282</t>
  </si>
  <si>
    <t>Адресная помощь Адресат: Шкуренко Аким Комментарий: Благотворительная помощь Акиму</t>
  </si>
  <si>
    <t>7458</t>
  </si>
  <si>
    <t>4037</t>
  </si>
  <si>
    <t>1450</t>
  </si>
  <si>
    <t xml:space="preserve">Адресная помощь Адресат: Шкуренко Аким Комментарий: Акиму </t>
  </si>
  <si>
    <t>Адресная помощь Адресат: Шкуренко Аким Комментарий: Желаю Акиму выздоровления! Все будет ХОРОШО!</t>
  </si>
  <si>
    <t>6105</t>
  </si>
  <si>
    <t>7072</t>
  </si>
  <si>
    <t>8992</t>
  </si>
  <si>
    <t>0239</t>
  </si>
  <si>
    <t>2865</t>
  </si>
  <si>
    <t>2460</t>
  </si>
  <si>
    <t>Адресная помощь Адресат: Шкуренко Аким Комментарий: Schkurenko Akim'u</t>
  </si>
  <si>
    <t>8413</t>
  </si>
  <si>
    <t>Адресная помощь Адресат: Павленко Артем Комментарий: Павленко Артем, будь здоров!</t>
  </si>
  <si>
    <t>4139</t>
  </si>
  <si>
    <t>0108</t>
  </si>
  <si>
    <t>На уставную деятельность Адресат: Шкуренко Аким Комментарий: Здоровья!!!</t>
  </si>
  <si>
    <t>6343</t>
  </si>
  <si>
    <t>Адресная помощь Адресат: Шкуренко Аким Комментарий: Помощь Акиму</t>
  </si>
  <si>
    <t>4983</t>
  </si>
  <si>
    <t>На уставную деятельность Адресат: Фетисов Дима Комментарий: на лечение Димы Фетисова</t>
  </si>
  <si>
    <t>0700</t>
  </si>
  <si>
    <t>2654</t>
  </si>
  <si>
    <t>Проекты (ежемесячный платеж)</t>
  </si>
  <si>
    <t>6423</t>
  </si>
  <si>
    <t>Адресная помощь Адресат: Сорокина Маша</t>
  </si>
  <si>
    <t>2033</t>
  </si>
  <si>
    <t>Адресная помощь Адресат: Сорокина Маша Комментарий: Сорокиной Маше</t>
  </si>
  <si>
    <t>5922</t>
  </si>
  <si>
    <t>Адресная помощь Адресат: Шкуренко Аким Комментарий: для Акима</t>
  </si>
  <si>
    <t>6794</t>
  </si>
  <si>
    <t>6474</t>
  </si>
  <si>
    <t>5915</t>
  </si>
  <si>
    <t>На уставную деятельность Адресат: Сорокина Маша</t>
  </si>
  <si>
    <t>2679</t>
  </si>
  <si>
    <t>Адресная помощь Адресат: Шкуренко Аким Комментарий: Шкуренко Акиму.</t>
  </si>
  <si>
    <t>0935</t>
  </si>
  <si>
    <t>Адресная помощь Адресат: Беляев Арсений</t>
  </si>
  <si>
    <t>Адресная помощь Адресат: Дегтерева Лиза</t>
  </si>
  <si>
    <t>//Реестр//  Количество 1. Перечисление денежных средств по договору НЭК.40977.02 по реестру за 30.05.2020. Без НДС</t>
  </si>
  <si>
    <t>ДОБРОВОЛЬНОЕ ПОЖЕРТВОВАНИЕ;Дата оплаты 01/06/2020;Плательщик:Кохан;Инна;</t>
  </si>
  <si>
    <t>Перевод средств по договору № ИЭ-1214/А от 18.12.2014 по Реестру Операций от 31.05.2020. Сумма комиссии 65 руб. 10 коп., НДС не облагается.</t>
  </si>
  <si>
    <t>Перевод средств по договору № ИЭ-1214/А от 18.12.2014 по Реестру Операций от 29.05.2020. Сумма комиссии 269 руб. 10 коп., НДС не облагается.</t>
  </si>
  <si>
    <t>Перевод средств по договору № ИЭ-1214/А от 18.12.2014 по Реестру Операций от 30.05.2020. Сумма комиссии 335 руб. 40 коп., НДС не облагается.</t>
  </si>
  <si>
    <t>ДОБРОВОЛЬНОЕ ПОЖЕРТВОВАНИЕ;Дата оплаты 02/06/2020;Плательщик:донченко;анна;александровна;с.садовое;</t>
  </si>
  <si>
    <t>ДОБРОВОЛЬНОЕ ПОЖЕРТВОВАНИЕ;Дата оплаты 01/06/2020;на уставную деятельность;Плательщик:Чаплыгина;Елена;Анатольевна;;</t>
  </si>
  <si>
    <t>ДОБРОВОЛЬНОЕ ПОЖЕРТВОВАНИЕ;Дата оплаты 02/06/2020;Плательщик:Лапшин;Пётр;Иванович;</t>
  </si>
  <si>
    <t>ДОБРОВОЛЬНОЕ ПОЖЕРТВОВАНИЕ;Дата оплаты 02/06/2020;Плательщик:рубанова;валентина;ивановна;воронеж;</t>
  </si>
  <si>
    <t>Перевод средств по договору № ИЭ-1214/А от 18.12.2014 по Реестру Операций от 01.06.2020. Сумма комиссии 343 руб. 39 коп., НДС не облагается.</t>
  </si>
  <si>
    <t>ДОБРОВОЛЬНОЕ ПОЖЕРТВОВАНИЕ;Дата оплаты 03/06/2020;Плательщик:некрасова;светлана;</t>
  </si>
  <si>
    <t>Перевод средств по договору № ИЭ-1214/А от 18.12.2014 по Реестру Операций от 02.06.2020. Сумма комиссии 110 руб. 19 коп., НДС не облагается.</t>
  </si>
  <si>
    <t>ДОБРОВОЛЬНОЕ ПОЖЕРТВОВАНИЕ;Дата оплаты 04/06/2020;Плательщик:иванова;и;</t>
  </si>
  <si>
    <t>ДОБРОВОЛЬНОЕ ПОЖЕРТВОВАНИЕ;Дата оплаты 04/06/2020;Плательщик:КОЛГАНОВА;ИРИНА;ЮРЬЕВНА;С.САДОВОЕ;</t>
  </si>
  <si>
    <t>ДОБРОВОЛЬНОЕ ПОЖЕРТВОВАНИЕ;Дата оплаты 04/06/2020;Плательщик:ИВАНОВА;И;</t>
  </si>
  <si>
    <t>ДОБРОВОЛЬНОЕ ПОЖЕРТВОВАНИЕ;Дата оплаты 04/06/2020;Плательщик:Лапшин;Пётр;Иванович;</t>
  </si>
  <si>
    <t>Перевод средств по договору № ИЭ-1214/А от 18.12.2014 по Реестру Операций от 03.06.2020. Сумма комиссии 2951 руб. 80 коп., НДС не облагается.</t>
  </si>
  <si>
    <t>ДОБРОВОЛЬНОЕ ПОЖЕРТВОВАНИЕ;Дата оплаты 05/06/2020;Плательщик:Лыбзикова;Дарья;</t>
  </si>
  <si>
    <t>ДОБРОВОЛЬНОЕ ПОЖЕРТВОВАНИЕ;Дата оплаты 05/06/2020;нет;Плательщик:Иванов;Иван;Иванович;</t>
  </si>
  <si>
    <t>ДОБРОВОЛЬНОЕ ПОЖЕРТВОВАНИЕ;Дата оплаты 05/06/2020;Плательщик:Шитина;Ольга;</t>
  </si>
  <si>
    <t>Перевод средств по договору № ИЭ-1214/А от 18.12.2014 по Реестру Операций от 04.06.2020. Сумма комиссии 62 руб. 70 коп., НДС не облагается.</t>
  </si>
  <si>
    <t>ДОБРОВОЛЬНОЕ ПОЖЕРТВОВАНИЕ;Дата оплаты 05/06/2020;Плательщик:Брюхова;С;</t>
  </si>
  <si>
    <t>БЛАГОТВОРИТЕЛЬНЫЙ ВЗНОС В ФОНД ПОМОЩИ ОНКОБОЛЬНЫМ ДЕТЯМ (БЕЗ ПУБЛИКАЦИИ) СУММА 500000-00 БЕЗ НАЛОГА (НДС)</t>
  </si>
  <si>
    <t>ДОБРОВОЛЬНОЕ ПОЖЕРТВОВАНИЕ;Дата оплаты 08/06/2020;Плательщик:иванова;и;</t>
  </si>
  <si>
    <t>ДОБРОВОЛЬНОЕ ПОЖЕРТВОВАНИЕ;Дата оплаты 08/06/2020;Плательщик:Лиджиев;К;В;</t>
  </si>
  <si>
    <t>Перевод средств по договору № ИЭ-1214/А от 18.12.2014 по Реестру Операций от 06.06.2020. Сумма комиссии 91 руб. 20 коп., НДС не облагается.</t>
  </si>
  <si>
    <t>Перевод средств по договору № ИЭ-1214/А от 18.12.2014 по Реестру Операций от 05.06.2020. Сумма комиссии 186 руб. 90 коп., НДС не облагается.</t>
  </si>
  <si>
    <t>Реестр (2979684)// Перевод пожертвований за период с 12 мая 2020 г. по 04 июня 2020 г. по Договору № 01092014-МК/НИ/3 от 01.05.2020 (заявление о присоединении № 340/15/ОМ от 04 сентября 2015 г.). НДС не облагае</t>
  </si>
  <si>
    <t>Перевод средств по договору № ИЭ-1214/А от 18.12.2014 по Реестру Операций от 07.06.2020. Сумма комиссии 649 руб. 30 коп., НДС не облагается.</t>
  </si>
  <si>
    <t>ДОБРОВОЛЬНОЕ ПОЖЕРТВОВАНИЕ;Дата оплаты 09/06/2020;Плательщик:мухаметова;шадия;шаукатовна;</t>
  </si>
  <si>
    <t>ДОБРОВОЛЬНОЕ ПОЖЕРТВОВАНИЕ;Дата оплаты 09/06/2020;Плательщик:КОБЗЕВА;ЮЛИЯ;ВЛАДИМИРОВНА;С.САДОВОЕ;</t>
  </si>
  <si>
    <t>ДОБРОВОЛЬНОЕ ПОЖЕРТВОВАНИЕ;Дата оплаты 09/06/2020;Плательщик:Санжиев;В.;У.;</t>
  </si>
  <si>
    <t>ДОБРОВОЛЬНОЕ ПОЖЕРТВОВАНИЕ;Дата оплаты 09/06/2020;Плательщик:иванова;и;</t>
  </si>
  <si>
    <t>ДОБРОВОЛЬНОЕ ПОЖЕРТВОВАНИЕ;Дата оплаты 09/06/2020;Плательщик:ТОКМАКОВ;ЮРИЙ;ВАСИЛЬЕВИЧ;С.КАНУКОВО;</t>
  </si>
  <si>
    <t>Перевод средств по договору № ИЭ-1214/А от 18.12.2014 по Реестру Операций от 08.06.2020. Сумма комиссии 93 руб. 90 коп., НДС не облагается.</t>
  </si>
  <si>
    <t>ДОБРОВОЛЬНОЕ ПОЖЕРТВОВАНИЕ;Дата оплаты 10/06/2020;Плательщик:ЕРЕСЬКО;АЛЕКСАНДРА;НИКОЛАЕВНА;С.САДОВОЕ;</t>
  </si>
  <si>
    <t>ДОБРОВОЛЬНОЕ ПОЖЕРТВОВАНИЕ;Дата оплаты 10/06/2020;Плательщик:Шульгина;Инна;</t>
  </si>
  <si>
    <t>ДОБРОВОЛЬНОЕ ПОЖЕРТВОВАНИЕ;Дата оплаты 10/06/2020;Плательщик:некрасова;светлана;</t>
  </si>
  <si>
    <t>ДОБРОВОЛЬНОЕ ПОЖЕРТВОВАНИЕ;Дата оплаты 10/06/2020;Плательщик:Крутых;Анна;</t>
  </si>
  <si>
    <t>ДОБРОВОЛЬНОЕ ПОЖЕРТВОВАНИЕ;Дата оплаты 10/06/2020;Плательщик:коновалов;Иван;</t>
  </si>
  <si>
    <t>ДОБРОВОЛЬНОЕ ПОЖЕРТВОВАНИЕ;Дата оплаты 10/06/2020;Плательщик:Лапшин;Пётр;Иванович;</t>
  </si>
  <si>
    <t>Перевод средств по договору № ИЭ-1214/А от 18.12.2014 по Реестру Операций от 09.06.2020. Сумма комиссии 351 руб. 94 коп., НДС не облагается.</t>
  </si>
  <si>
    <t>ДОБРОВОЛЬНОЕ ПОЖЕРТВОВАНИЕ;Дата оплаты 11/06/2020;Плательщик:бадмаева;л;</t>
  </si>
  <si>
    <t>ДОБРОВОЛЬНОЕ ПОЖЕРТВОВАНИЕ;Дата оплаты 11/06/2020;Плательщик:ОРОСОВ;ГРИГОРИЙ;ЛИДЖИЕВИЧ;П.КИРОВСКИЙ;</t>
  </si>
  <si>
    <t>ДОБРОВОЛЬНОЕ ПОЖЕРТВОВАНИЕ;Дата оплаты 11/06/2020;Плательщик:иванова;и;</t>
  </si>
  <si>
    <t>ДОБРОВОЛЬНОЕ ПОЖЕРТВОВАНИЕ;Дата оплаты 11/06/2020;Плательщик:сергеев;вадим;николаевич;</t>
  </si>
  <si>
    <t>ДОБРОВОЛЬНОЕ ПОЖЕРТВОВАНИЕ;Дата оплаты 11/06/2020;Плательщик:Попова;Татьяна;</t>
  </si>
  <si>
    <t xml:space="preserve">ДОБРОВОЛЬНОЕ ПОЖЕРТВОВАНИЕ;Дата оплаты 11/06/2020;эраксис;Плательщик:Кондратова;Марина;Григорьевна;Воронеж </t>
  </si>
  <si>
    <t>ДОБРОВОЛЬНОЕ ПОЖЕРТВОВАНИЕ;Дата оплаты 11/06/2020;Плательщик:Видякина;Марина;</t>
  </si>
  <si>
    <t>ДОБРОВОЛЬНОЕ ПОЖЕРТВОВАНИЕ;Дата оплаты 11/06/2020;Плательщик:Шеменева;Эльвира;</t>
  </si>
  <si>
    <t>Перевод средств по договору № ИЭ-1214/А от 18.12.2014 по Реестру Операций от 10.06.2020. Сумма комиссии 136 руб. 20 коп., НДС не облагается.</t>
  </si>
  <si>
    <t>ДОБРОВОЛЬНОЕ ПОЖЕРТВОВАНИЕ;Дата оплаты 12/06/2020;Плательщик:Лыбзикова;Дарья;</t>
  </si>
  <si>
    <t>ДОБРОВОЛЬНОЕ ПОЖЕРТВОВАНИЕ;Дата оплаты 13/06/2020;Плательщик:Елизарова;Юлия;</t>
  </si>
  <si>
    <t>ДОБРОВОЛЬНОЕ ПОЖЕРТВОВАНИЕ;Дата оплаты 12/06/2020;Плательщик:Лапшин;Пётр;Иванович;</t>
  </si>
  <si>
    <t>ДОБРОВОЛЬНОЕ ПОЖЕРТВОВАНИЕ;Дата оплаты 15/06/2020;Плательщик:ХАМУРОВ;ВАСИЛИЙ;ЭРДНИЕВИЧ;П.ШАРНУТ;</t>
  </si>
  <si>
    <t>ДОБРОВОЛЬНОЕ ПОЖЕРТВОВАНИЕ;Дата оплаты 15/06/2020;Плательщик:ДЕГТЯРЕНКО;ТАМАРА;МАКАРОВНА;С.УМАНЦЕВО;</t>
  </si>
  <si>
    <t>ДОБРОВОЛЬНОЕ ПОЖЕРТВОВАНИЕ;Дата оплаты 15/06/2020;Плательщик:ЭРЕНДЖЕНОВ;БОРИС;МАТВЕЕВИЧ;ПЮАРШАНЬ-ЗЕЛЬМЕНЬ;</t>
  </si>
  <si>
    <t>ДОБРОВОЛЬНОЕ ПОЖЕРТВОВАНИЕ;Дата оплаты 15/06/2020;Плательщик:Виситаева;Зура;Магомедовна;</t>
  </si>
  <si>
    <t>ДОБРОВОЛЬНОЕ ПОЖЕРТВОВАНИЕ;Дата оплаты 15/06/2020;Плательщик:попова;вероника;викторовна;</t>
  </si>
  <si>
    <t>ДОБРОВОЛЬНОЕ ПОЖЕРТВОВАНИЕ;Дата оплаты 15/06/2020;Плательщик:иванов;и;</t>
  </si>
  <si>
    <t>ДОБРОВОЛЬНОЕ ПОЖЕРТВОВАНИЕ;Дата оплаты 15/06/2020;Плательщик:Пономарев;Евгений;Николаевич;</t>
  </si>
  <si>
    <t>ДОБРОВОЛЬНОЕ ПОЖЕРТВОВАНИЕ;Дата оплаты 15/06/2020;Плательщик:дегтяренко;тамара;</t>
  </si>
  <si>
    <t>ДОБРОВОЛЬНОЕ ПОЖЕРТВОВАНИЕ;Дата оплаты 15/06/2020;Плательщик:Киреев;Александр;</t>
  </si>
  <si>
    <t>ДОБРОВОЛЬНОЕ ПОЖЕРТВОВАНИЕ;Дата оплаты 15/06/2020;Плательщик:Сказкина;Наталия;</t>
  </si>
  <si>
    <t>ДОБРОВОЛЬНОЕ ПОЖЕРТВОВАНИЕ;Дата оплаты 15/06/2020;Плательщик:Ермолова;Татьяна;</t>
  </si>
  <si>
    <t>ДОБРОВОЛЬНОЕ ПОЖЕРТВОВАНИЕ;Дата оплаты 15/06/2020;Плательщик:Бухтоярова;Ольга;</t>
  </si>
  <si>
    <t>ДОБРОВОЛЬНОЕ ПОЖЕРТВОВАНИЕ;Дата оплаты 15/06/2020;Плательщик:Ащеулова;Майя;Сергеевна;</t>
  </si>
  <si>
    <t>ДОБРОВОЛЬНОЕ ПОЖЕРТВОВАНИЕ;Дата оплаты 15/06/2020;Плательщик:Г;Татьяна;</t>
  </si>
  <si>
    <t>Перевод средств по договору № ИЭ-1214/А от 18.12.2014 по Реестру Операций от 13.06.2020. Сумма комиссии 44 руб. 30 коп., НДС не облагается.</t>
  </si>
  <si>
    <t>Перевод средств по договору № ИЭ-1214/А от 18.12.2014 по Реестру Операций от 14.06.2020. Сумма комиссии 140 руб. 85 коп., НДС не облагается.</t>
  </si>
  <si>
    <t>Перевод средств по договору № ИЭ-1214/А от 18.12.2014 по Реестру Операций от 11.06.2020. Сумма комиссии 389 руб. 10 коп., НДС не облагается.</t>
  </si>
  <si>
    <t>Перевод средств по договору № ИЭ-1214/А от 18.12.2014 по Реестру Операций от 12.06.2020. Сумма комиссии 3276 руб. 00 коп., НДС не облагается.</t>
  </si>
  <si>
    <t>ДОБРОВОЛЬНОЕ ПОЖЕРТВОВАНИЕ;Дата оплаты 16/06/2020;Плательщик:иванов;и;</t>
  </si>
  <si>
    <t>ДОБРОВОЛЬНОЕ ПОЖЕРТВОВАНИЕ;Дата оплаты 16/06/2020;Плательщик:Пономарев;Евгений;Николаевич;</t>
  </si>
  <si>
    <t>ДОБРОВОЛЬНОЕ ПОЖЕРТВОВАНИЕ;Дата оплаты 16/06/2020;Плательщик:овечкин;виктор;сергеевич;с.садовое;</t>
  </si>
  <si>
    <t>ДОБРОВОЛЬНОЕ ПОЖЕРТВОВАНИЕ;Дата оплаты 16/06/2020;Плательщик:Якоб;Анастасия;Викторовна;</t>
  </si>
  <si>
    <t>ДОБРОВОЛЬНОЕ ПОЖЕРТВОВАНИЕ;Дата оплаты 16/06/2020;Плательщик:Бавыкина;Юлия;</t>
  </si>
  <si>
    <t>ДОБРОВОЛЬНОЕ ПОЖЕРТВОВАНИЕ;Дата оплаты 16/06/2020;Плательщик:Родионова;Елена;</t>
  </si>
  <si>
    <t>ДОБРОВОЛЬНОЕ ПОЖЕРТВОВАНИЕ;Дата оплаты 16/06/2020;Плательщик:Горелова;Елена;</t>
  </si>
  <si>
    <t>ДОБРОВОЛЬНОЕ ПОЖЕРТВОВАНИЕ;Дата оплаты 16/06/2020;Плательщик:Слепых;Елена;</t>
  </si>
  <si>
    <t>Перевод средств по договору № ИЭ-1214/А от 18.12.2014 по Реестру Операций от 15.06.2020. Сумма комиссии 104 руб. 10 коп., НДС не облагается.</t>
  </si>
  <si>
    <t>Пожертвование детям с онкогематологическими и иными тяжелыми заболеваниями "ДоброСвет", г.Воронеж. НДС не облагается.</t>
  </si>
  <si>
    <t>ДОБРОВОЛЬНОЕ ПОЖЕРТВОВАНИЕ;Дата оплаты 17/06/2020;Плательщик:иванов;и;</t>
  </si>
  <si>
    <t>ДОБРОВОЛЬНОЕ ПОЖЕРТВОВАНИЕ;Дата оплаты 17/06/2020;Плательщик:Пономарева;Лариса;Александровна;</t>
  </si>
  <si>
    <t>ДОБРОВОЛЬНОЕ ПОЖЕРТВОВАНИЕ;Дата оплаты 17/06/2020;Плательщик:ИВАНОВ;И;</t>
  </si>
  <si>
    <t>ДОБРОВОЛЬНОЕ ПОЖЕРТВОВАНИЕ;Дата оплаты 17/06/2020;Плательщик:болдырев;юрий;владимирович;</t>
  </si>
  <si>
    <t>ДОБРОВОЛЬНОЕ ПОЖЕРТВОВАНИЕ;Дата оплаты 17/06/2020;Плательщик:Приходькова;Татьяна;Юрьевна;</t>
  </si>
  <si>
    <t>ДОБРОВОЛЬНОЕ ПОЖЕРТВОВАНИЕ;Дата оплаты 17/06/2020;Плательщик:Халалмагомедов;Жайрулла;Мажидович;</t>
  </si>
  <si>
    <t>ДОБРОВОЛЬНОЕ ПОЖЕРТВОВАНИЕ;Дата оплаты 17/06/2020;Плательщик:Боктаева;А;</t>
  </si>
  <si>
    <t>ДОБРОВОЛЬНОЕ ПОЖЕРТВОВАНИЕ;Дата оплаты 17/06/2020;Плательщик:некрасова;светлана;</t>
  </si>
  <si>
    <t>ДОБРОВОЛЬНОЕ ПОЖЕРТВОВАНИЕ;Дата оплаты 17/06/2020;Плательщик:Писарева;Ирина;</t>
  </si>
  <si>
    <t>Перевод средств по договору № ИЭ-1214/А от 18.12.2014 по Реестру Операций от 16.06.2020. Сумма комиссии 275 руб. 55 коп., НДС не облагается.</t>
  </si>
  <si>
    <t>Благотворительное пожертвование по договору № б/н от 28.12.18 г.по письму №44 от 29.04.20. НДС не облагается.</t>
  </si>
  <si>
    <t>ДОБРОВОЛЬНОЕ ПОЖЕРТВОВАНИЕ;Дата оплаты 18/06/2020;Плательщик:ИВАНОВА;И;</t>
  </si>
  <si>
    <t>ДОБРОВОЛЬНОЕ ПОЖЕРТВОВАНИЕ;Дата оплаты 18/06/2020;Плательщик:Тараненко;Василий;Васильевич;</t>
  </si>
  <si>
    <t>ДОБРОВОЛЬНОЕ ПОЖЕРТВОВАНИЕ;Дата оплаты 18/06/2020;Плательщик:Аксёнова;Мария;</t>
  </si>
  <si>
    <t>ДОБРОВОЛЬНОЕ ПОЖЕРТВОВАНИЕ;Дата оплаты 18/06/2020;Плательщик:Миронова;Елена;Юрьевна;г.Воронеж</t>
  </si>
  <si>
    <t>Перевод средств по договору № ИЭ-1214/А от 18.12.2014 по Реестру Операций от 17.06.2020. Сумма комиссии 363 руб. 70 коп., НДС не облагается.</t>
  </si>
  <si>
    <t>ДОБРОВОЛЬНОЕ ПОЖЕРТВОВАНИЕ;Дата оплаты 19/06/2020;Плательщик:Пономарев;александр;Иванович;</t>
  </si>
  <si>
    <t>ДОБРОВОЛЬНОЕ ПОЖЕРТВОВАНИЕ;Дата оплаты 19/06/2020;Плательщик:Курбанов;Кицалмагомед;Муртазалиевич;</t>
  </si>
  <si>
    <t>ДОБРОВОЛЬНОЕ ПОЖЕРТВОВАНИЕ;Дата оплаты 19/06/2020;Плательщик:Лыбзикова;Дарья;</t>
  </si>
  <si>
    <t>ДОБРОВОЛЬНОЕ ПОЖЕРТВОВАНИЕ;Дата оплаты 19/06/2020;Плательщик:Кузницына;Дарья;</t>
  </si>
  <si>
    <t>ДОБРОВОЛЬНОЕ ПОЖЕРТВОВАНИЕ;Дата оплаты 19/06/2020;Плательщик:Слайковская;любовь;Ивановна;</t>
  </si>
  <si>
    <t xml:space="preserve">ДОБРОВОЛЬНОЕ ПОЖЕРТВОВАНИЕ;Дата оплаты 19/06/2020;энплейт;Плательщик:Кондратова;Марина;Григоьевна;Воронеж </t>
  </si>
  <si>
    <t>ДОБРОВОЛЬНОЕ ПОЖЕРТВОВАНИЕ;Дата оплаты 19/06/2020;Плательщик:Кочнев;Алексей;</t>
  </si>
  <si>
    <t>ДОБРОВОЛЬНОЕ ПОЖЕРТВОВАНИЕ;Дата оплаты 19/06/2020;Плательщик:Петриев;Сергей;</t>
  </si>
  <si>
    <t>Перевод средств по договору № ИЭ-1214/А от 18.12.2014 по Реестру Операций от 18.06.2020. Сумма комиссии 61 руб. 50 коп., НДС не облагается.</t>
  </si>
  <si>
    <t>ДОБРОВОЛЬНОЕ ПОЖЕРТВОВАНИЕ;Дата оплаты 19/06/2020;добровольное пожертвование;Плательщик:белоус;людмила;васильевна;воронеж бульвар победы 47-101;89802461439;</t>
  </si>
  <si>
    <t>Реестр (2999361)// Перевод пожертвований за период с 04 июня 2020 г. по 17 июня 2020 г. по Договору № 01092014-МК/НИ/3 от 01.05.2020 (заявление о присоединении № 340/15/ОМ от 04 сентября 2015 г.). НДС не облага</t>
  </si>
  <si>
    <t>Оплата по договору № ГФНИ-016/20 от 11.06.2020 г., грант на осуществление проекта. Сумма 2374400-00 Без налога (НДС)</t>
  </si>
  <si>
    <t>ДОБРОВОЛЬНОЕ ПОЖЕРТВОВАНИЕ;Дата оплаты 20/06/2020;Плательщик:ильичева;олеся;</t>
  </si>
  <si>
    <t>ДОБРОВОЛЬНОЕ ПОЖЕРТВОВАНИЕ;Дата оплаты 20/06/2020;Плательщик:Зубакова;Кристина;</t>
  </si>
  <si>
    <t>ДОБРОВОЛЬНОЕ ПОЖЕРТВОВАНИЕ;Дата оплаты 21/06/2020;Плательщик:Володина;Нелля;</t>
  </si>
  <si>
    <t>ДОБРОВОЛЬНОЕ ПОЖЕРТВОВАНИЕ;Дата оплаты 20/06/2020;Плательщик:Ащеулова;Майя;</t>
  </si>
  <si>
    <t>ДОБРОВОЛЬНОЕ ПОЖЕРТВОВАНИЕ;Дата оплаты 20/06/2020;Плательщик:Лего;Lego;</t>
  </si>
  <si>
    <t>ДОБРОВОЛЬНОЕ ПОЖЕРТВОВАНИЕ;Дата оплаты 20/06/2020;Плательщик:Богданов;Эдуард;</t>
  </si>
  <si>
    <t>ДОБРОВОЛЬНОЕ ПОЖЕРТВОВАНИЕ;Дата оплаты 20/06/2020;адресная помощь Миша Фролов;Плательщик:Ментюкова;Татьяна;</t>
  </si>
  <si>
    <t>ДОБРОВОЛЬНОЕ ПОЖЕРТВОВАНИЕ;Дата оплаты 20/06/2020;благотворительное пожертвование;Плательщик:Филиппова;Валентина;Георгиевна;Воронеж</t>
  </si>
  <si>
    <t>ДОБРОВОЛЬНОЕ ПОЖЕРТВОВАНИЕ;Дата оплаты 20/06/2020;Плательщик:Брюхова;С;</t>
  </si>
  <si>
    <t>ДОБРОВОЛЬНОЕ ПОЖЕРТВОВАНИЕ;Дата оплаты 22/06/2020;Плательщик:иванова;и;</t>
  </si>
  <si>
    <t>ДОБРОВОЛЬНОЕ ПОЖЕРТВОВАНИЕ;Дата оплаты 22/06/2020;Плательщик:иванов;и;</t>
  </si>
  <si>
    <t>ДОБРОВОЛЬНОЕ ПОЖЕРТВОВАНИЕ;Дата оплаты 22/06/2020;Плательщик:ИВАНОВ;И;</t>
  </si>
  <si>
    <t>ДОБРОВОЛЬНОЕ ПОЖЕРТВОВАНИЕ;Дата оплаты 22/06/2020;Плательщик:МАГОМЕДОВ;МАГОМЕДТАГИР;МАГОМЕДГАДЖИЕВИЧ;С.САДОВОЕ;</t>
  </si>
  <si>
    <t>ДОБРОВОЛЬНОЕ ПОЖЕРТВОВАНИЕ;Дата оплаты 22/06/2020;Плательщик:Колганов;Сергей;Николаевич;</t>
  </si>
  <si>
    <t>ДОБРОВОЛЬНОЕ ПОЖЕРТВОВАНИЕ;Дата оплаты 22/06/2020;Плательщик:Омаров;Ибрагимхалил;Султанбекович;</t>
  </si>
  <si>
    <t>ДОБРОВОЛЬНОЕ ПОЖЕРТВОВАНИЕ;Дата оплаты 22/06/2020;Плательщик:ЕВСЕЕВ;НИКОЛАЙ;ПЕТРОВИЧ;С.КАНУКОВО;</t>
  </si>
  <si>
    <t>ДОБРОВОЛЬНОЕ ПОЖЕРТВОВАНИЕ;Дата оплаты 22/06/2020;Плательщик:Потапова;З.А.;</t>
  </si>
  <si>
    <t>ДОБРОВОЛЬНОЕ ПОЖЕРТВОВАНИЕ;Дата оплаты 22/06/2020;Плательщик:Ким;Петр;Юрьевич;</t>
  </si>
  <si>
    <t>ДОБРОВОЛЬНОЕ ПОЖЕРТВОВАНИЕ;Дата оплаты 22/06/2020;Плательщик:Бурковп;Дарья;</t>
  </si>
  <si>
    <t>ДОБРОВОЛЬНОЕ ПОЖЕРТВОВАНИЕ;Дата оплаты 22/06/2020;Плательщик:Стародубцева;Ольга;</t>
  </si>
  <si>
    <t>ДОБРОВОЛЬНОЕ ПОЖЕРТВОВАНИЕ;Дата оплаты 22/06/2020;Плательщик:Воронков;Денис;</t>
  </si>
  <si>
    <t>ДОБРОВОЛЬНОЕ ПОЖЕРТВОВАНИЕ;Дата оплаты 22/06/2020;пожертвование помочь всем;Плательщик:харсеева;елена;геннадьевна;воронеж цимлянская 6 кв 23;89107461054;</t>
  </si>
  <si>
    <t>Перевод средств по договору № ИЭ-1214/А от 18.12.2014 по Реестру Операций от 20.06.2020. Сумма комиссии 234 руб. 30 коп., НДС не облагается.</t>
  </si>
  <si>
    <t>Перевод средств по договору № ИЭ-1214/А от 18.12.2014 по Реестру Операций от 19.06.2020. Сумма комиссии 343 руб. 35 коп., НДС не облагается.</t>
  </si>
  <si>
    <t>Перевод средств по договору № ИЭ-1214/А от 18.12.2014 по Реестру Операций от 21.06.2020. Сумма комиссии 440 руб. 80 коп., НДС не облагается.</t>
  </si>
  <si>
    <t>ДОБРОВОЛЬНОЕ ПОЖЕРТВОВАНИЕ;Дата оплаты 23/06/2020;Плательщик:ЭРЕНЦЕНОВ;КАРУ;УТАЕВИЧ;П.АРШАНЬ-ЗЕЛЬМЕНЬ;</t>
  </si>
  <si>
    <t>ДОБРОВОЛЬНОЕ ПОЖЕРТВОВАНИЕ;Дата оплаты 23/06/2020;Плательщик:ОЗДАМИРОВА;РАШАНА;МАГОМЕДОВНА;С.САДОВОЕ;</t>
  </si>
  <si>
    <t>ДОБРОВОЛЬНОЕ ПОЖЕРТВОВАНИЕ;Дата оплаты 23/06/2020;Плательщик:Магомедгаджиев;Рамазан;Магомедович;</t>
  </si>
  <si>
    <t>ДОБРОВОЛЬНОЕ ПОЖЕРТВОВАНИЕ;Дата оплаты 23/06/2020;Плательщик:иванова;и;</t>
  </si>
  <si>
    <t>ДОБРОВОЛЬНОЕ ПОЖЕРТВОВАНИЕ;Дата оплаты 23/06/2020;Плательщик:Гришкеев;Савр;Владимирович;</t>
  </si>
  <si>
    <t>ДОБРОВОЛЬНОЕ ПОЖЕРТВОВАНИЕ;Дата оплаты 23/06/2020;Плательщик:НОВИКОВА;ГАЛИНА;АЛЕКСЕЕВНА;С.САДОВОЕ;</t>
  </si>
  <si>
    <t>ДОБРОВОЛЬНОЕ ПОЖЕРТВОВАНИЕ;Дата оплаты 23/06/2020;Плательщик:ИВАНОВА;И;</t>
  </si>
  <si>
    <t>ДОБРОВОЛЬНОЕ ПОЖЕРТВОВАНИЕ;Дата оплаты 23/06/2020;Плательщик:ОЗАЕВА;Г;</t>
  </si>
  <si>
    <t>ДОБРОВОЛЬНОЕ ПОЖЕРТВОВАНИЕ;Дата оплаты 23/06/2020;Плательщик:БАБУЕВ;М;Р;С.КАНУКОВО;</t>
  </si>
  <si>
    <t>Перевод средств по договору № ИЭ-1214/А от 18.12.2014 по Реестру Операций от 22.06.2020. Сумма комиссии 621 руб. 49 коп., НДС не облагается.</t>
  </si>
  <si>
    <t>ДОБРОВОЛЬНОЕ ПОЖЕРТВОВАНИЕ;Дата оплаты 24/06/2020;Плательщик:некрасова;светлана;</t>
  </si>
  <si>
    <t>ДОБРОВОЛЬНОЕ ПОЖЕРТВОВАНИЕ;Дата оплаты 24/06/2020;Плательщик:Степанищева;Наташа;</t>
  </si>
  <si>
    <t>ДОБРОВОЛЬНОЕ ПОЖЕРТВОВАНИЕ;Дата оплаты 24/06/2020;Плательщик:Гайдукова;Людмила;</t>
  </si>
  <si>
    <t>ДОБРОВОЛЬНОЕ ПОЖЕРТВОВАНИЕ;Дата оплаты 23/06/2020;Беляев Арсений;Плательщик:Кригер;Татьяна;</t>
  </si>
  <si>
    <t>ДОБРОВОЛЬНОЕ ПОЖЕРТВОВАНИЕ;Дата оплаты 23/06/2020;Фетисов Дима;Плательщик:Кригер;Татьяна;</t>
  </si>
  <si>
    <t>ДОБРОВОЛЬНОЕ ПОЖЕРТВОВАНИЕ;Дата оплаты 23/06/2020;Шкуренко Аким;Плательщик:Кригер;Татьяна;</t>
  </si>
  <si>
    <t>ДОБРОВОЛЬНОЕ ПОЖЕРТВОВАНИЕ;Дата оплаты 25/06/2020;Плательщик:Кочубеев;Николай;Иванович;</t>
  </si>
  <si>
    <t>ДОБРОВОЛЬНОЕ ПОЖЕРТВОВАНИЕ;Дата оплаты 25/06/2020;Плательщик:Ризванов;Ризван;Гаджиевич;</t>
  </si>
  <si>
    <t>ДОБРОВОЛЬНОЕ ПОЖЕРТВОВАНИЕ;Дата оплаты 25/06/2020;Плательщик:МУДАРОВ;М;С;С.КАНУКОВО;</t>
  </si>
  <si>
    <t>ДОБРОВОЛЬНОЕ ПОЖЕРТВОВАНИЕ;Дата оплаты 25/06/2020;Плательщик:Кубзарова;Хадижат;Исмаиловна;</t>
  </si>
  <si>
    <t>ДОБРОВОЛЬНОЕ ПОЖЕРТВОВАНИЕ;Дата оплаты 25/06/2020;Плательщик:БОЯРИН;ИГОРЬ;ЮРЬЕВИЧ;П.КИРОВСКИЙ;</t>
  </si>
  <si>
    <t>ДОБРОВОЛЬНОЕ ПОЖЕРТВОВАНИЕ;Дата оплаты 25/06/2020;Плательщик:АЛЕКСЕЕВА;СВЕТЛАНА;АРКАДЬЕВНА;П.САЛЫН ТУГТУН;</t>
  </si>
  <si>
    <t>ДОБРОВОЛЬНОЕ ПОЖЕРТВОВАНИЕ;Дата оплаты 25/06/2020;Плательщик:шишканова;нина;аркадьевна;</t>
  </si>
  <si>
    <t>ДОБРОВОЛЬНОЕ ПОЖЕРТВОВАНИЕ;Дата оплаты 25/06/2020;Плательщик:БУНИНА;АННА;ГЕОРГИЕВНА;С.КАНУКОВО;</t>
  </si>
  <si>
    <t>ДОБРОВОЛЬНОЕ ПОЖЕРТВОВАНИЕ;Дата оплаты 25/06/2020;Плательщик:КУЛЬКИНА;НИНА;АНДРЕЕВНА;С.САДОВОЕ;</t>
  </si>
  <si>
    <t>НДС НЕ ОБЛАГАЕТСЯ</t>
  </si>
  <si>
    <t>//Реестр//  Количество 1. Перечисление денежных средств по договору НЭК.40977.02 по реестру за 24.06.2020. Без НДС</t>
  </si>
  <si>
    <t>ДОБРОВОЛЬНОЕ ПОЖЕРТВОВАНИЕ;Дата оплаты 25/06/2020;Плательщик:Лапшин;Пётр;Иванович;</t>
  </si>
  <si>
    <t>Перевод средств по договору № ИЭ-1214/А от 18.12.2014 по Реестру Операций от 23.06.2020. Сумма комиссии 40 руб. 80 коп., НДС не облагается.</t>
  </si>
  <si>
    <t>Перевод средств по договору № ИЭ-1214/А от 18.12.2014 по Реестру Операций от 24.06.2020. Сумма комиссии 99 руб. 60 коп., НДС не облагается.</t>
  </si>
  <si>
    <t>ДОБРОВОЛЬНОЕ ПОЖЕРТВОВАНИЕ;Дата оплаты 26/06/2020;Плательщик:ЛЕВГЕЕВ;ВАСИЛИЙ;НИКОЛАЕВИЧ;П.ШАРНУТ;</t>
  </si>
  <si>
    <t>ДОБРОВОЛЬНОЕ ПОЖЕРТВОВАНИЕ;Дата оплаты 26/06/2020;Плательщик:МАГОМЕДОВ;М;М;П.ЗАРГАКИН;</t>
  </si>
  <si>
    <t>ДОБРОВОЛЬНОЕ ПОЖЕРТВОВАНИЕ;Дата оплаты 26/06/2020;Плательщик:ДЖИМБЕЕВ;УЛЮМДЖИ;АРАШЕВИЧ;П.АРШАНЬ-ЗЕЛЬМЕНЬ;</t>
  </si>
  <si>
    <t>ДОБРОВОЛЬНОЕ ПОЖЕРТВОВАНИЕ;Дата оплаты 26/06/2020;Плательщик:КОРНИЛЕНКО;ИРАИДА;ЮРЬЕВНА;С.ОБИЛЬНОЕ;</t>
  </si>
  <si>
    <t>ДОБРОВОЛЬНОЕ ПОЖЕРТВОВАНИЕ;Дата оплаты 26/06/2020;Плательщик:иванова;и;</t>
  </si>
  <si>
    <t>ДОБРОВОЛЬНОЕ ПОЖЕРТВОВАНИЕ;Дата оплаты 26/06/2020;Плательщик:Лыбзикова;Дарья;</t>
  </si>
  <si>
    <t>ДОБРОВОЛЬНОЕ ПОЖЕРТВОВАНИЕ;Дата оплаты 26/06/2020;Плательщик:Тельпова;Мария;</t>
  </si>
  <si>
    <t>ДОБРОВОЛЬНОЕ ПОЖЕРТВОВАНИЕ;Дата оплаты 26/06/2020;Сорокина Маша;Плательщик:Тиберия;кирк;капитан;Воронеж;</t>
  </si>
  <si>
    <t>ДОБРОВОЛЬНОЕ ПОЖЕРТВОВАНИЕ;Дата оплаты 26/06/2020;Плательщик:Ащеулова;Майя;</t>
  </si>
  <si>
    <t>ДОБРОВОЛЬНОЕ ПОЖЕРТВОВАНИЕ;Дата оплаты 26/06/2020;Плательщик:Медков;Евгений;Витальевич;курск;89308542694;</t>
  </si>
  <si>
    <t>//Реестр//  Количество 1. Перечисление денежных средств по договору НЭК.40977.02 по реестру за 25.06.2020. Без НДС</t>
  </si>
  <si>
    <t>Перевод средств по договору № ИЭ-1214/А от 18.12.2014 по Реестру Операций от 25.06.2020. Сумма комиссии 68 руб. 70 коп., НДС не облагается.</t>
  </si>
  <si>
    <t>ДОБРОВОЛЬНОЕ ПОЖЕРТВОВАНИЕ;Дата оплаты 26/06/2020;Беляев Арсений;Плательщик:Щербинина;Евгения;</t>
  </si>
  <si>
    <t>ДОБРОВОЛЬНОЕ ПОЖЕРТВОВАНИЕ;Дата оплаты 26/06/2020;Сорокина Маша;Плательщик:Щербинина;Евгения;</t>
  </si>
  <si>
    <t>ДОБРОВОЛЬНОЕ ПОЖЕРТВОВАНИЕ;Дата оплаты 28/06/2020;Адресная помощь Фетисов Дима;Плательщик:Данковцева;Катя;</t>
  </si>
  <si>
    <t>ДОБРОВОЛЬНОЕ ПОЖЕРТВОВАНИЕ;Дата оплаты 27/06/2020;для Маши Сорокиной;Плательщик:Кригер;Татьяна;</t>
  </si>
  <si>
    <t>ДОБРОВОЛЬНОЕ ПОЖЕРТВОВАНИЕ;Дата оплаты 28/06/2020;Адресная помощь Беляев Арсений;Плательщик:Данковцева;Катя;</t>
  </si>
  <si>
    <t>ДОБРОВОЛЬНОЕ ПОЖЕРТВОВАНИЕ;Дата оплаты 28/06/2020;Адресная помощь Сорокина Маша;Плательщик:Данковцева;Катя;</t>
  </si>
  <si>
    <t>ДОБРОВОЛЬНОЕ ПОЖЕРТВОВАНИЕ;Дата оплаты 28/06/2020;Адресная помощь Шкуренко Аким;Плательщик:Данковцева;Катя;</t>
  </si>
  <si>
    <t>ДОБРОВОЛЬНОЕ ПОЖЕРТВОВАНИЕ;Дата оплаты 29/06/2020;Плательщик:ЛЫСЕНКО;ВЕРА;ИВАНОВНА;С.УМАНЦЕВО;</t>
  </si>
  <si>
    <t>ДОБРОВОЛЬНОЕ ПОЖЕРТВОВАНИЕ;Дата оплаты 29/06/2020;Плательщик:КОЛГАНОВА;ИРИНА;ЮРЬЕВНА;С.САДОВОЕ;</t>
  </si>
  <si>
    <t>ДОБРОВОЛЬНОЕ ПОЖЕРТВОВАНИЕ;Дата оплаты 29/06/2020;Плательщик:Зумаев;Бадма;Николаевич;</t>
  </si>
  <si>
    <t>ДОБРОВОЛЬНОЕ ПОЖЕРТВОВАНИЕ;Дата оплаты 29/06/2020;Плательщик:Далантинова;Роза;Манджиевна;</t>
  </si>
  <si>
    <t>ДОБРОВОЛЬНОЕ ПОЖЕРТВОВАНИЕ;Дата оплаты 29/06/2020;Плательщик:Лиджиев;Николай;Темидович;</t>
  </si>
  <si>
    <t>ДОБРОВОЛЬНОЕ ПОЖЕРТВОВАНИЕ;Дата оплаты 29/06/2020;Плательщик:МАГОМЕДОВ;КАМИЛЬ;АЛИЕВИЧ;С.САДОВОЕ;</t>
  </si>
  <si>
    <t>ДОБРОВОЛЬНОЕ ПОЖЕРТВОВАНИЕ;Дата оплаты 29/06/2020;Плательщик:Шавунов;Бадма;Сергеевич;</t>
  </si>
  <si>
    <t>ДОБРОВОЛЬНОЕ ПОЖЕРТВОВАНИЕ;Дата оплаты 29/06/2020;Плательщик:Убушиев;Павел;Дорджиевич;</t>
  </si>
  <si>
    <t>ДОБРОВОЛЬНОЕ ПОЖЕРТВОВАНИЕ;Дата оплаты 29/06/2020;Плательщик:Кравец;Софья;</t>
  </si>
  <si>
    <t>Перевод средств по договору № ИЭ-1214/А от 18.12.2014 по Реестру Операций от 26.06.2020. Сумма комиссии 67 руб. 95 коп., НДС не облагается.</t>
  </si>
  <si>
    <t>Перевод средств по договору № ИЭ-1214/А от 18.12.2014 по Реестру Операций от 28.06.2020. Сумма комиссии 138 руб. 60 коп., НДС не облагается.</t>
  </si>
  <si>
    <t>Перевод средств по договору № ИЭ-1214/А от 18.12.2014 по Реестру Операций от 27.06.2020. Сумма комиссии 353 руб. 36 коп., НДС не облагается.</t>
  </si>
  <si>
    <t>ДОБРОВОЛЬНОЕ ПОЖЕРТВОВАНИЕ;Дата оплаты 30/06/2020;Плательщик:КУНАКОВ;АЛЕКСАНДР;БАТРОВИЧ;П.КЕТЧЕНЕРЫ;</t>
  </si>
  <si>
    <t>ДОБРОВОЛЬНОЕ ПОЖЕРТВОВАНИЕ;Дата оплаты 30/06/2020;Плательщик:САФРОНОВА;БАЛЬДЖИР;ДОРДЖИЕВНА;С.САДОВОЕ;</t>
  </si>
  <si>
    <t>ДОБРОВОЛЬНОЕ ПОЖЕРТВОВАНИЕ;Дата оплаты 30/06/2020;Плательщик:пащенко;валентина;григорьевна;с.садовое;</t>
  </si>
  <si>
    <t>ДОБРОВОЛЬНОЕ ПОЖЕРТВОВАНИЕ;Дата оплаты 30/06/2020;Плательщик:иванова;и;</t>
  </si>
  <si>
    <t>ДОБРОВОЛЬНОЕ ПОЖЕРТВОВАНИЕ;Дата оплаты 30/06/2020;Плательщик:Дегтяренко;Сергей;Юрьевич;</t>
  </si>
  <si>
    <t>ДОБРОВОЛЬНОЕ ПОЖЕРТВОВАНИЕ;Дата оплаты 30/06/2020;Плательщик:Мучкаев;Виктор;Васильевич;</t>
  </si>
  <si>
    <t>ДОБРОВОЛЬНОЕ ПОЖЕРТВОВАНИЕ;Дата оплаты 30/06/2020;Плательщик:Антонова;Светлана;Федоровна;</t>
  </si>
  <si>
    <t>ДОБРОВОЛЬНОЕ ПОЖЕРТВОВАНИЕ;Дата оплаты 30/06/2020;Плательщик:Овчарова;Светлана;Германовна;</t>
  </si>
  <si>
    <t>ДОБРОВОЛЬНОЕ ПОЖЕРТВОВАНИЕ;Дата оплаты 30/06/2020;Плательщик:Мучкаева;Валентина;Эрендженовна;</t>
  </si>
  <si>
    <t>ДОБРОВОЛЬНОЕ ПОЖЕРТВОВАНИЕ;Дата оплаты 30/06/2020;Плательщик:Мучкаева;Валентина;Эрендженова;</t>
  </si>
  <si>
    <t>Перевод средств по договору № ИЭ-1214/А от 18.12.2014 по Реестру Операций от 29.06.2020. Сумма комиссии 104 руб. 70 коп., НДС не облагается.</t>
  </si>
  <si>
    <t>Оплата согласно Договора целевого пожертвования №39 от 29.06.2020 г. Сумма 20000-00 Без налога (НДС)</t>
  </si>
  <si>
    <t>Благотворительный платеж. НДС не облагается</t>
  </si>
  <si>
    <t>Отчет о расходах по благотворительным программам за июнь  2020 года</t>
  </si>
  <si>
    <t>Поступления за  июнь 2020 года</t>
  </si>
  <si>
    <t>Расходы по расчетному счету за  июнь 2020 года</t>
  </si>
  <si>
    <t>Преднизолон</t>
  </si>
  <si>
    <t>Теваграстим р-р</t>
  </si>
  <si>
    <t>Лейковорин</t>
  </si>
  <si>
    <t>маски трехслойные</t>
  </si>
  <si>
    <t>катетор центральный</t>
  </si>
  <si>
    <t>Покупка товаров бытового назначения</t>
  </si>
  <si>
    <t>Морозильник</t>
  </si>
  <si>
    <t>Диван</t>
  </si>
  <si>
    <t>Нутризон Бухало София</t>
  </si>
  <si>
    <t>Дезатиниб Быкову Кириллу</t>
  </si>
  <si>
    <t>Амфолип Белогурову Максиму</t>
  </si>
  <si>
    <t>Куръерские услуги</t>
  </si>
  <si>
    <t>Инвитро Воронеж Меринов Владислав</t>
  </si>
  <si>
    <t>Аспарагиназа Калдиной Виктории</t>
  </si>
  <si>
    <t>Аспарагиназа Климовой Маше</t>
  </si>
  <si>
    <t>Аспарагиназа Орлову Дмитрию</t>
  </si>
  <si>
    <t>Колистин Живоглазовой Аделине</t>
  </si>
  <si>
    <t>Темодал Журовой Екатерине</t>
  </si>
  <si>
    <t>Инвитро Воронеж Гришин Никита</t>
  </si>
  <si>
    <t>Инвитро Воронеж Черноухов Сергей</t>
  </si>
  <si>
    <t>Инвитро Воронеж Белогуров Максим</t>
  </si>
  <si>
    <t>Золотарев Владислав</t>
  </si>
  <si>
    <t>Калинина Арина</t>
  </si>
  <si>
    <t>Кленчищев Александр</t>
  </si>
  <si>
    <t>Санжаров Александр</t>
  </si>
  <si>
    <t>Шевцова Елизавета</t>
  </si>
  <si>
    <t xml:space="preserve">17 июня Рубрика «С Катериной вместе намного интересней». Мастерим кораблик из оригами. И урок выразительного чтения по стихотворению
Ренаты Мухи «Кораблик». Екатерина Василенко  Группа эмоциональной поддержки. Арт-терапевтическое упражнение для мам «Метафорические карты».
19 июня Рубрика «С Катериной вместе намного интересней». Пальчиковые рисунки «Жирафики».  И урок выразительного чтения по стихам  Владимира Орлова. Екатерина Василенко. Клуб друзей: посиделки с Роки (волонтёром Лилией Богданчиковой). Картонные мастерилки. Лилия Богданчикова  
24 июня  "День красоты" с косметологом и визажистом Викторией Ярцевой. Встреча была посвящена уходу за кожей лица и шеи. 
Мастер дала советы и для взрослых, и для девочек-подростков.  
</t>
  </si>
  <si>
    <t xml:space="preserve">01 июня Красавица на портрете из сборника "Десять вечеров".Сказки народов мира. Наталия Аввакумова  
02 июня Рубрика «Мурлыкины сказки». Русская народная сказка «Две пряхи».                                                                                             03 июня Глина в руках. Творческий мастер-класс по лепке из глины.Сегодня лепим петушка!  Знакомство с мастерством скульптора. Мама волонтера Насти Берлизевой. Творческий мастер-класс в прямом эфире авторская программа «Татулины рукоделки». Делаем колье. Рубрика «Мурлыкины сказки». Три топорика. Белорусская народная сказка.
05 июня Сегодня с нами детский театр Та-ра-рам. Готовим вместе с Горшочком каши самое настоящее детское лакомство. Рубрика «Мурлыкины сказки». Читаем сказки Шарля Перро.Прямая трансляция.
08 июняТворческий мк в скайпе. Делаем ветряные колокольчики из пластиковых бутылок
09 июня Рубрика «Мурлыкины сказки». Читаем сказки о Лысой принцессе.
10 июня Творческий мк  Татулины рукоделки в скайпе. Делаем цветы из пластиковых бутылок.
11 июня Рубрика «С Катериной вместе намного интересней». Лето и море.
Делаем подвижную рыбку из цветной бумаги. И урок выразительного чтения по стихотворению Валентины Бережной «Много у меня друзей». Екатерина Василенко   
15 июня Творческая встреча - рисовальные чтения. Читка глав из книги «Тутта Карлссон Первая и Единственная, Людвиг Четырнадцатый и другие». Экхольма Яна. Творческая встреча Коллаж. Создаем картину, используя обычную восковую свечку. Тема «Летние дожди. Летние паутинки. Зонтики». Марина Лисавенко
</t>
  </si>
  <si>
    <t>Яндекс директ</t>
  </si>
  <si>
    <t>Получен грант Фонда Потанина в рамках конкурса «Новое измерение» в сумме 2 374 400 рублей на поддержку уставной деятельности фонда.</t>
  </si>
  <si>
    <t>Привлечено пожертвований в июне  3 759 607  рублей.</t>
  </si>
  <si>
    <t>Число подписчиков в социальных сетях увеличилось  на 211 человек.</t>
  </si>
  <si>
    <t>Грант Потанина</t>
  </si>
  <si>
    <t>Заработная плата</t>
  </si>
  <si>
    <t xml:space="preserve">Проект "Больничные волонтеры" - продолжение виртуального общения с подопечными в закрытой группе и скайпе.
</t>
  </si>
  <si>
    <t xml:space="preserve">Состоялись 2 встречи группы поддержки для больничных волонтеров. </t>
  </si>
  <si>
    <r>
      <rPr>
        <b/>
        <sz val="8"/>
        <color theme="1"/>
        <rFont val="Verdana"/>
        <family val="2"/>
        <charset val="204"/>
      </rPr>
      <t>Творческая реабилитационная студия «Горошек и Морковка»:</t>
    </r>
    <r>
      <rPr>
        <sz val="8"/>
        <color theme="1"/>
        <rFont val="Verdana"/>
        <family val="2"/>
        <charset val="204"/>
      </rPr>
      <t xml:space="preserve">
В связи с карантином занятия перенесены в дистанционный формат работы. 
6 реабилитационных онлайн-уроков по подготовке к школе в студии и ежедневные часовые занятия на портале Учи.ру;
3 онлайн-встречи Детского психологического клуба (6-18 лет) 
8 творческих реабилитационных онлайн мастер-класса от волонтёров реабилитации для детей (5-18 лет);
4 развивающих онлайн-занятий в реабилитационной студии «Горошек и Морковка»для детей 5-18 лет.
Онлайн выпускной для участников группы подготовки к школе.
</t>
    </r>
  </si>
  <si>
    <t>Оплата СБИС</t>
  </si>
  <si>
    <t>Холодильник</t>
  </si>
  <si>
    <t>Материальная помощь</t>
  </si>
  <si>
    <t>07.06.2020 23:57:40</t>
  </si>
  <si>
    <t>Благотворительный виджет dobro-svet.ru</t>
  </si>
  <si>
    <t>05.06.2020 13:56:05</t>
  </si>
  <si>
    <t>04.06.2020 17:01:10</t>
  </si>
  <si>
    <t>04.06.2020 14:15:44</t>
  </si>
  <si>
    <t>03.06.2020 21:42:25</t>
  </si>
  <si>
    <t>Помощь психолога получили 2 семьи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</si>
</sst>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1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15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3" borderId="4" xfId="0" applyFont="1" applyFill="1" applyBorder="1" applyAlignment="1"/>
    <xf numFmtId="0" fontId="5" fillId="3" borderId="5" xfId="0" applyFont="1" applyFill="1" applyBorder="1" applyAlignment="1"/>
    <xf numFmtId="0" fontId="4" fillId="4" borderId="0" xfId="0" applyFont="1" applyFill="1"/>
    <xf numFmtId="0" fontId="4" fillId="0" borderId="0" xfId="0" applyFont="1" applyFill="1"/>
    <xf numFmtId="2" fontId="5" fillId="4" borderId="4" xfId="0" applyNumberFormat="1" applyFont="1" applyFill="1" applyBorder="1" applyAlignment="1">
      <alignment horizontal="left"/>
    </xf>
    <xf numFmtId="2" fontId="5" fillId="4" borderId="6" xfId="0" applyNumberFormat="1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6" xfId="0" applyNumberFormat="1" applyFont="1" applyFill="1" applyBorder="1" applyAlignment="1">
      <alignment horizontal="left"/>
    </xf>
    <xf numFmtId="14" fontId="0" fillId="0" borderId="0" xfId="0" applyNumberFormat="1"/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2" fontId="4" fillId="0" borderId="8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left"/>
    </xf>
    <xf numFmtId="2" fontId="4" fillId="4" borderId="6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2" fontId="4" fillId="4" borderId="4" xfId="0" applyNumberFormat="1" applyFont="1" applyFill="1" applyBorder="1" applyAlignment="1">
      <alignment horizontal="left"/>
    </xf>
    <xf numFmtId="2" fontId="4" fillId="4" borderId="6" xfId="0" applyNumberFormat="1" applyFont="1" applyFill="1" applyBorder="1" applyAlignment="1">
      <alignment horizontal="left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0" fontId="1" fillId="5" borderId="1" xfId="0" applyNumberFormat="1" applyFont="1" applyFill="1" applyBorder="1" applyAlignment="1" applyProtection="1">
      <alignment horizontal="right" vertical="center" wrapText="1"/>
    </xf>
    <xf numFmtId="22" fontId="0" fillId="0" borderId="0" xfId="0" applyNumberFormat="1"/>
    <xf numFmtId="0" fontId="8" fillId="0" borderId="3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7" fillId="0" borderId="0" xfId="2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7" fillId="0" borderId="0" xfId="2" applyFont="1" applyAlignment="1">
      <alignment horizontal="right"/>
    </xf>
    <xf numFmtId="0" fontId="0" fillId="0" borderId="0" xfId="0" applyFont="1" applyAlignment="1">
      <alignment horizontal="center"/>
    </xf>
    <xf numFmtId="0" fontId="10" fillId="0" borderId="0" xfId="0" applyFont="1"/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0" xfId="0" applyAlignment="1">
      <alignment horizontal="right" wrapText="1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7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2" fontId="5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/>
    <xf numFmtId="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" fontId="4" fillId="0" borderId="5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0" fillId="5" borderId="10" xfId="0" applyNumberFormat="1" applyFont="1" applyFill="1" applyBorder="1" applyAlignment="1" applyProtection="1">
      <alignment wrapText="1"/>
      <protection locked="0"/>
    </xf>
    <xf numFmtId="0" fontId="5" fillId="0" borderId="4" xfId="0" applyFont="1" applyBorder="1" applyAlignment="1">
      <alignment horizontal="left"/>
    </xf>
    <xf numFmtId="0" fontId="5" fillId="0" borderId="5" xfId="0" applyFont="1" applyFill="1" applyBorder="1" applyAlignment="1">
      <alignment horizontal="left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</xdr:row>
      <xdr:rowOff>28575</xdr:rowOff>
    </xdr:from>
    <xdr:to>
      <xdr:col>2</xdr:col>
      <xdr:colOff>571499</xdr:colOff>
      <xdr:row>6</xdr:row>
      <xdr:rowOff>43843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4" y="161925"/>
          <a:ext cx="2028825" cy="805843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workbookViewId="0">
      <selection activeCell="Q90" sqref="Q90"/>
    </sheetView>
  </sheetViews>
  <sheetFormatPr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2.8554687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9" x14ac:dyDescent="0.15">
      <c r="A1" s="135" t="s">
        <v>16</v>
      </c>
      <c r="B1" s="135"/>
      <c r="C1" s="135"/>
      <c r="D1" s="135"/>
      <c r="E1" s="135"/>
      <c r="F1" s="135"/>
      <c r="G1" s="135"/>
      <c r="H1" s="135"/>
      <c r="I1" s="135"/>
    </row>
    <row r="2" spans="1:9" x14ac:dyDescent="0.15">
      <c r="A2" s="136"/>
      <c r="B2" s="138"/>
      <c r="C2" s="139"/>
      <c r="D2" s="140" t="s">
        <v>732</v>
      </c>
      <c r="E2" s="140"/>
      <c r="F2" s="140"/>
      <c r="G2" s="140"/>
      <c r="H2" s="140"/>
      <c r="I2" s="140"/>
    </row>
    <row r="3" spans="1:9" x14ac:dyDescent="0.15">
      <c r="A3" s="136"/>
      <c r="B3" s="138"/>
      <c r="C3" s="139"/>
      <c r="D3" s="140"/>
      <c r="E3" s="140"/>
      <c r="F3" s="140"/>
      <c r="G3" s="140"/>
      <c r="H3" s="140"/>
      <c r="I3" s="140"/>
    </row>
    <row r="4" spans="1:9" x14ac:dyDescent="0.15">
      <c r="A4" s="136"/>
      <c r="B4" s="138"/>
      <c r="C4" s="139"/>
      <c r="D4" s="140"/>
      <c r="E4" s="140"/>
      <c r="F4" s="140"/>
      <c r="G4" s="140"/>
      <c r="H4" s="140"/>
      <c r="I4" s="140"/>
    </row>
    <row r="5" spans="1:9" x14ac:dyDescent="0.15">
      <c r="A5" s="136"/>
      <c r="B5" s="138"/>
      <c r="C5" s="139"/>
      <c r="D5" s="140"/>
      <c r="E5" s="140"/>
      <c r="F5" s="140"/>
      <c r="G5" s="140"/>
      <c r="H5" s="140"/>
      <c r="I5" s="140"/>
    </row>
    <row r="6" spans="1:9" ht="20.25" customHeight="1" x14ac:dyDescent="0.15">
      <c r="A6" s="136"/>
      <c r="B6" s="138"/>
      <c r="C6" s="139"/>
      <c r="D6" s="140"/>
      <c r="E6" s="140"/>
      <c r="F6" s="140"/>
      <c r="G6" s="140"/>
      <c r="H6" s="140"/>
      <c r="I6" s="140"/>
    </row>
    <row r="7" spans="1:9" ht="3.75" customHeight="1" x14ac:dyDescent="0.15">
      <c r="A7" s="136"/>
      <c r="B7" s="138"/>
      <c r="C7" s="139"/>
      <c r="D7" s="140"/>
      <c r="E7" s="140"/>
      <c r="F7" s="140"/>
      <c r="G7" s="140"/>
      <c r="H7" s="140"/>
      <c r="I7" s="140"/>
    </row>
    <row r="8" spans="1:9" ht="1.5" hidden="1" customHeight="1" x14ac:dyDescent="0.15">
      <c r="A8" s="136"/>
      <c r="B8" s="138"/>
      <c r="C8" s="139"/>
      <c r="D8" s="6"/>
      <c r="E8" s="7"/>
    </row>
    <row r="9" spans="1:9" ht="15" hidden="1" customHeight="1" x14ac:dyDescent="0.15">
      <c r="A9" s="136"/>
      <c r="B9" s="138"/>
      <c r="C9" s="139"/>
      <c r="D9" s="6"/>
      <c r="E9" s="8"/>
    </row>
    <row r="10" spans="1:9" ht="15" hidden="1" customHeight="1" x14ac:dyDescent="0.15">
      <c r="A10" s="136"/>
      <c r="B10" s="138"/>
      <c r="C10" s="139"/>
      <c r="D10" s="6"/>
      <c r="E10" s="8"/>
    </row>
    <row r="11" spans="1:9" ht="15" hidden="1" customHeight="1" x14ac:dyDescent="0.15">
      <c r="A11" s="137"/>
      <c r="B11" s="138"/>
      <c r="C11" s="139"/>
      <c r="D11" s="6"/>
      <c r="E11" s="7"/>
    </row>
    <row r="12" spans="1:9" s="9" customFormat="1" ht="10.5" customHeight="1" x14ac:dyDescent="0.15">
      <c r="A12" s="105" t="s">
        <v>733</v>
      </c>
      <c r="B12" s="105"/>
      <c r="C12" s="105"/>
      <c r="D12" s="105"/>
      <c r="E12" s="105"/>
      <c r="F12" s="105"/>
      <c r="G12" s="105"/>
      <c r="H12" s="106">
        <v>3759607</v>
      </c>
      <c r="I12" s="107"/>
    </row>
    <row r="13" spans="1:9" x14ac:dyDescent="0.15">
      <c r="A13" s="111"/>
      <c r="B13" s="112"/>
      <c r="C13" s="112"/>
      <c r="D13" s="112"/>
      <c r="E13" s="112"/>
      <c r="F13" s="112"/>
      <c r="G13" s="112"/>
      <c r="H13" s="112"/>
      <c r="I13" s="113"/>
    </row>
    <row r="14" spans="1:9" s="10" customFormat="1" ht="10.5" customHeight="1" x14ac:dyDescent="0.15">
      <c r="A14" s="114" t="s">
        <v>734</v>
      </c>
      <c r="B14" s="114"/>
      <c r="C14" s="114"/>
      <c r="D14" s="114"/>
      <c r="E14" s="114"/>
      <c r="F14" s="114"/>
      <c r="G14" s="114"/>
      <c r="H14" s="115">
        <f>SUM(H16,H15)</f>
        <v>2970310.85</v>
      </c>
      <c r="I14" s="116"/>
    </row>
    <row r="15" spans="1:9" s="11" customFormat="1" x14ac:dyDescent="0.15">
      <c r="A15" s="117" t="s">
        <v>17</v>
      </c>
      <c r="B15" s="117"/>
      <c r="C15" s="117"/>
      <c r="D15" s="117"/>
      <c r="E15" s="117"/>
      <c r="F15" s="117"/>
      <c r="G15" s="117"/>
      <c r="H15" s="118">
        <v>2731314.97</v>
      </c>
      <c r="I15" s="110"/>
    </row>
    <row r="16" spans="1:9" s="11" customFormat="1" ht="10.5" customHeight="1" x14ac:dyDescent="0.15">
      <c r="A16" s="119" t="s">
        <v>18</v>
      </c>
      <c r="B16" s="120"/>
      <c r="C16" s="120"/>
      <c r="D16" s="120"/>
      <c r="E16" s="120"/>
      <c r="F16" s="120"/>
      <c r="G16" s="120"/>
      <c r="H16" s="121">
        <v>238995.88</v>
      </c>
      <c r="I16" s="110"/>
    </row>
    <row r="17" spans="1:9" x14ac:dyDescent="0.15">
      <c r="A17" s="108"/>
      <c r="B17" s="109"/>
      <c r="C17" s="109"/>
      <c r="D17" s="109"/>
      <c r="E17" s="109"/>
      <c r="F17" s="109"/>
      <c r="G17" s="109"/>
      <c r="H17" s="109"/>
      <c r="I17" s="110"/>
    </row>
    <row r="18" spans="1:9" x14ac:dyDescent="0.15">
      <c r="A18" s="12" t="s">
        <v>19</v>
      </c>
      <c r="B18" s="13"/>
      <c r="C18" s="13"/>
      <c r="D18" s="13"/>
      <c r="E18" s="13"/>
      <c r="F18" s="13"/>
      <c r="G18" s="13"/>
      <c r="H18" s="103">
        <f>SUM(A19:B31)</f>
        <v>392092.61</v>
      </c>
      <c r="I18" s="104"/>
    </row>
    <row r="19" spans="1:9" x14ac:dyDescent="0.15">
      <c r="A19" s="102" t="s">
        <v>20</v>
      </c>
      <c r="B19" s="102"/>
      <c r="C19" s="102" t="s">
        <v>10</v>
      </c>
      <c r="D19" s="102"/>
      <c r="E19" s="102"/>
      <c r="F19" s="102"/>
      <c r="G19" s="102"/>
      <c r="H19" s="102"/>
      <c r="I19" s="102"/>
    </row>
    <row r="20" spans="1:9" x14ac:dyDescent="0.15">
      <c r="A20" s="98">
        <v>38950</v>
      </c>
      <c r="B20" s="99"/>
      <c r="C20" s="95" t="s">
        <v>205</v>
      </c>
      <c r="D20" s="96"/>
      <c r="E20" s="96"/>
      <c r="F20" s="96"/>
      <c r="G20" s="96"/>
      <c r="H20" s="96"/>
      <c r="I20" s="97"/>
    </row>
    <row r="21" spans="1:9" x14ac:dyDescent="0.15">
      <c r="A21" s="51">
        <v>3000</v>
      </c>
      <c r="B21" s="52"/>
      <c r="C21" s="48" t="s">
        <v>735</v>
      </c>
      <c r="D21" s="49"/>
      <c r="E21" s="49"/>
      <c r="F21" s="49"/>
      <c r="G21" s="49"/>
      <c r="H21" s="49"/>
      <c r="I21" s="50"/>
    </row>
    <row r="22" spans="1:9" x14ac:dyDescent="0.15">
      <c r="A22" s="51">
        <v>39200</v>
      </c>
      <c r="B22" s="52"/>
      <c r="C22" s="48" t="s">
        <v>736</v>
      </c>
      <c r="D22" s="49"/>
      <c r="E22" s="49"/>
      <c r="F22" s="49"/>
      <c r="G22" s="49"/>
      <c r="H22" s="49"/>
      <c r="I22" s="50"/>
    </row>
    <row r="23" spans="1:9" x14ac:dyDescent="0.15">
      <c r="A23" s="70">
        <v>17500</v>
      </c>
      <c r="B23" s="71"/>
      <c r="C23" s="67" t="s">
        <v>737</v>
      </c>
      <c r="D23" s="68"/>
      <c r="E23" s="68"/>
      <c r="F23" s="68"/>
      <c r="G23" s="68"/>
      <c r="H23" s="68"/>
      <c r="I23" s="69"/>
    </row>
    <row r="24" spans="1:9" x14ac:dyDescent="0.15">
      <c r="A24" s="70">
        <v>24000</v>
      </c>
      <c r="B24" s="71"/>
      <c r="C24" s="67" t="s">
        <v>253</v>
      </c>
      <c r="D24" s="68"/>
      <c r="E24" s="68"/>
      <c r="F24" s="68"/>
      <c r="G24" s="68"/>
      <c r="H24" s="68"/>
      <c r="I24" s="69"/>
    </row>
    <row r="25" spans="1:9" x14ac:dyDescent="0.15">
      <c r="A25" s="88">
        <v>65500</v>
      </c>
      <c r="B25" s="89"/>
      <c r="C25" s="85" t="s">
        <v>738</v>
      </c>
      <c r="D25" s="86"/>
      <c r="E25" s="86"/>
      <c r="F25" s="86"/>
      <c r="G25" s="86"/>
      <c r="H25" s="86"/>
      <c r="I25" s="87"/>
    </row>
    <row r="26" spans="1:9" x14ac:dyDescent="0.15">
      <c r="A26" s="70">
        <v>133050</v>
      </c>
      <c r="B26" s="71"/>
      <c r="C26" s="67" t="s">
        <v>739</v>
      </c>
      <c r="D26" s="68"/>
      <c r="E26" s="68"/>
      <c r="F26" s="68"/>
      <c r="G26" s="68"/>
      <c r="H26" s="68"/>
      <c r="I26" s="69"/>
    </row>
    <row r="27" spans="1:9" x14ac:dyDescent="0.15">
      <c r="A27" s="38">
        <v>307.01</v>
      </c>
      <c r="B27" s="39"/>
      <c r="C27" s="95" t="s">
        <v>69</v>
      </c>
      <c r="D27" s="96"/>
      <c r="E27" s="96"/>
      <c r="F27" s="96"/>
      <c r="G27" s="96"/>
      <c r="H27" s="96"/>
      <c r="I27" s="97"/>
    </row>
    <row r="28" spans="1:9" x14ac:dyDescent="0.15">
      <c r="A28" s="88"/>
      <c r="B28" s="89"/>
      <c r="C28" s="156" t="s">
        <v>740</v>
      </c>
      <c r="D28" s="86"/>
      <c r="E28" s="86"/>
      <c r="F28" s="86"/>
      <c r="G28" s="86"/>
      <c r="H28" s="86"/>
      <c r="I28" s="87"/>
    </row>
    <row r="29" spans="1:9" x14ac:dyDescent="0.15">
      <c r="A29" s="88">
        <v>26780</v>
      </c>
      <c r="B29" s="89"/>
      <c r="C29" s="85" t="s">
        <v>741</v>
      </c>
      <c r="D29" s="86"/>
      <c r="E29" s="86"/>
      <c r="F29" s="86"/>
      <c r="G29" s="86"/>
      <c r="H29" s="86"/>
      <c r="I29" s="87"/>
    </row>
    <row r="30" spans="1:9" x14ac:dyDescent="0.15">
      <c r="A30" s="88">
        <v>14000</v>
      </c>
      <c r="B30" s="89"/>
      <c r="C30" s="85" t="s">
        <v>742</v>
      </c>
      <c r="D30" s="86"/>
      <c r="E30" s="86"/>
      <c r="F30" s="86"/>
      <c r="G30" s="86"/>
      <c r="H30" s="86"/>
      <c r="I30" s="87"/>
    </row>
    <row r="31" spans="1:9" ht="10.5" customHeight="1" x14ac:dyDescent="0.15">
      <c r="A31" s="98">
        <v>29805.599999999999</v>
      </c>
      <c r="B31" s="99"/>
      <c r="C31" s="102" t="s">
        <v>21</v>
      </c>
      <c r="D31" s="102"/>
      <c r="E31" s="102"/>
      <c r="F31" s="102"/>
      <c r="G31" s="102"/>
      <c r="H31" s="102"/>
      <c r="I31" s="102"/>
    </row>
    <row r="32" spans="1:9" x14ac:dyDescent="0.15">
      <c r="A32" s="12" t="s">
        <v>22</v>
      </c>
      <c r="B32" s="13"/>
      <c r="C32" s="13"/>
      <c r="D32" s="13"/>
      <c r="E32" s="13"/>
      <c r="F32" s="13"/>
      <c r="G32" s="13"/>
      <c r="H32" s="103">
        <f>SUM(A33:B52)</f>
        <v>1994067.65</v>
      </c>
      <c r="I32" s="104"/>
    </row>
    <row r="33" spans="1:9" ht="10.5" customHeight="1" x14ac:dyDescent="0.15">
      <c r="A33" s="100">
        <v>53072</v>
      </c>
      <c r="B33" s="101"/>
      <c r="C33" s="102" t="s">
        <v>743</v>
      </c>
      <c r="D33" s="102"/>
      <c r="E33" s="102"/>
      <c r="F33" s="102"/>
      <c r="G33" s="102"/>
      <c r="H33" s="102"/>
      <c r="I33" s="102"/>
    </row>
    <row r="34" spans="1:9" x14ac:dyDescent="0.15">
      <c r="A34" s="98">
        <v>74000</v>
      </c>
      <c r="B34" s="99"/>
      <c r="C34" s="95" t="s">
        <v>744</v>
      </c>
      <c r="D34" s="96"/>
      <c r="E34" s="96"/>
      <c r="F34" s="96"/>
      <c r="G34" s="96"/>
      <c r="H34" s="96"/>
      <c r="I34" s="97"/>
    </row>
    <row r="35" spans="1:9" x14ac:dyDescent="0.15">
      <c r="A35" s="28">
        <v>320000</v>
      </c>
      <c r="B35" s="39"/>
      <c r="C35" s="95" t="s">
        <v>745</v>
      </c>
      <c r="D35" s="96"/>
      <c r="E35" s="96"/>
      <c r="F35" s="96"/>
      <c r="G35" s="96"/>
      <c r="H35" s="96"/>
      <c r="I35" s="97"/>
    </row>
    <row r="36" spans="1:9" x14ac:dyDescent="0.15">
      <c r="A36" s="38">
        <v>210000</v>
      </c>
      <c r="B36" s="39"/>
      <c r="C36" s="35" t="s">
        <v>748</v>
      </c>
      <c r="D36" s="36"/>
      <c r="E36" s="36"/>
      <c r="F36" s="36"/>
      <c r="G36" s="36"/>
      <c r="H36" s="36"/>
      <c r="I36" s="37"/>
    </row>
    <row r="37" spans="1:9" x14ac:dyDescent="0.15">
      <c r="A37" s="75">
        <v>210000</v>
      </c>
      <c r="B37" s="76"/>
      <c r="C37" s="77" t="s">
        <v>749</v>
      </c>
      <c r="D37" s="78"/>
      <c r="E37" s="78"/>
      <c r="F37" s="78"/>
      <c r="G37" s="78"/>
      <c r="H37" s="78"/>
      <c r="I37" s="79"/>
    </row>
    <row r="38" spans="1:9" x14ac:dyDescent="0.15">
      <c r="A38" s="75">
        <v>210000</v>
      </c>
      <c r="B38" s="76"/>
      <c r="C38" s="77" t="s">
        <v>750</v>
      </c>
      <c r="D38" s="78"/>
      <c r="E38" s="78"/>
      <c r="F38" s="78"/>
      <c r="G38" s="78"/>
      <c r="H38" s="78"/>
      <c r="I38" s="79"/>
    </row>
    <row r="39" spans="1:9" x14ac:dyDescent="0.15">
      <c r="A39" s="75">
        <v>136000</v>
      </c>
      <c r="B39" s="76"/>
      <c r="C39" s="77" t="s">
        <v>254</v>
      </c>
      <c r="D39" s="78"/>
      <c r="E39" s="78"/>
      <c r="F39" s="78"/>
      <c r="G39" s="78"/>
      <c r="H39" s="78"/>
      <c r="I39" s="79"/>
    </row>
    <row r="40" spans="1:9" x14ac:dyDescent="0.15">
      <c r="A40" s="75">
        <v>68000</v>
      </c>
      <c r="B40" s="76"/>
      <c r="C40" s="77" t="s">
        <v>255</v>
      </c>
      <c r="D40" s="78"/>
      <c r="E40" s="78"/>
      <c r="F40" s="78"/>
      <c r="G40" s="78"/>
      <c r="H40" s="78"/>
      <c r="I40" s="79"/>
    </row>
    <row r="41" spans="1:9" x14ac:dyDescent="0.15">
      <c r="A41" s="75">
        <v>198000</v>
      </c>
      <c r="B41" s="76"/>
      <c r="C41" s="77" t="s">
        <v>751</v>
      </c>
      <c r="D41" s="78"/>
      <c r="E41" s="78"/>
      <c r="F41" s="78"/>
      <c r="G41" s="78"/>
      <c r="H41" s="78"/>
      <c r="I41" s="79"/>
    </row>
    <row r="42" spans="1:9" x14ac:dyDescent="0.15">
      <c r="A42" s="75">
        <v>232500</v>
      </c>
      <c r="B42" s="76"/>
      <c r="C42" s="77" t="s">
        <v>752</v>
      </c>
      <c r="D42" s="78"/>
      <c r="E42" s="78"/>
      <c r="F42" s="78"/>
      <c r="G42" s="78"/>
      <c r="H42" s="78"/>
      <c r="I42" s="79"/>
    </row>
    <row r="43" spans="1:9" x14ac:dyDescent="0.15">
      <c r="A43" s="51">
        <v>170000</v>
      </c>
      <c r="B43" s="52"/>
      <c r="C43" s="48" t="s">
        <v>206</v>
      </c>
      <c r="D43" s="49"/>
      <c r="E43" s="49"/>
      <c r="F43" s="49"/>
      <c r="G43" s="49"/>
      <c r="H43" s="49"/>
      <c r="I43" s="50"/>
    </row>
    <row r="44" spans="1:9" x14ac:dyDescent="0.15">
      <c r="A44" s="75">
        <v>60000</v>
      </c>
      <c r="B44" s="76"/>
      <c r="C44" s="77" t="s">
        <v>256</v>
      </c>
      <c r="D44" s="78"/>
      <c r="E44" s="78"/>
      <c r="F44" s="78"/>
      <c r="G44" s="78"/>
      <c r="H44" s="78"/>
      <c r="I44" s="79"/>
    </row>
    <row r="45" spans="1:9" x14ac:dyDescent="0.15">
      <c r="A45" s="75">
        <v>975</v>
      </c>
      <c r="B45" s="76"/>
      <c r="C45" s="77" t="s">
        <v>746</v>
      </c>
      <c r="D45" s="78"/>
      <c r="E45" s="78"/>
      <c r="F45" s="78"/>
      <c r="G45" s="78"/>
      <c r="H45" s="78"/>
      <c r="I45" s="79"/>
    </row>
    <row r="46" spans="1:9" x14ac:dyDescent="0.15">
      <c r="A46" s="88">
        <v>1410</v>
      </c>
      <c r="B46" s="89"/>
      <c r="C46" s="85" t="s">
        <v>753</v>
      </c>
      <c r="D46" s="86"/>
      <c r="E46" s="86"/>
      <c r="F46" s="86"/>
      <c r="G46" s="86"/>
      <c r="H46" s="86"/>
      <c r="I46" s="87"/>
    </row>
    <row r="47" spans="1:9" x14ac:dyDescent="0.15">
      <c r="A47" s="88">
        <v>773</v>
      </c>
      <c r="B47" s="89"/>
      <c r="C47" s="85" t="s">
        <v>755</v>
      </c>
      <c r="D47" s="86"/>
      <c r="E47" s="86"/>
      <c r="F47" s="86"/>
      <c r="G47" s="86"/>
      <c r="H47" s="86"/>
      <c r="I47" s="87"/>
    </row>
    <row r="48" spans="1:9" x14ac:dyDescent="0.15">
      <c r="A48" s="88">
        <v>3338</v>
      </c>
      <c r="B48" s="89"/>
      <c r="C48" s="85" t="s">
        <v>754</v>
      </c>
      <c r="D48" s="86"/>
      <c r="E48" s="86"/>
      <c r="F48" s="86"/>
      <c r="G48" s="86"/>
      <c r="H48" s="86"/>
      <c r="I48" s="87"/>
    </row>
    <row r="49" spans="1:9" x14ac:dyDescent="0.15">
      <c r="A49" s="75">
        <v>4373</v>
      </c>
      <c r="B49" s="76"/>
      <c r="C49" s="77" t="s">
        <v>747</v>
      </c>
      <c r="D49" s="78"/>
      <c r="E49" s="78"/>
      <c r="F49" s="78"/>
      <c r="G49" s="78"/>
      <c r="H49" s="78"/>
      <c r="I49" s="79"/>
    </row>
    <row r="50" spans="1:9" x14ac:dyDescent="0.15">
      <c r="A50" s="38">
        <v>1670.2</v>
      </c>
      <c r="B50" s="39"/>
      <c r="C50" s="35" t="s">
        <v>69</v>
      </c>
      <c r="D50" s="36"/>
      <c r="E50" s="36"/>
      <c r="F50" s="36"/>
      <c r="G50" s="36"/>
      <c r="H50" s="36"/>
      <c r="I50" s="37"/>
    </row>
    <row r="51" spans="1:9" x14ac:dyDescent="0.15">
      <c r="A51" s="38">
        <v>39956.449999999997</v>
      </c>
      <c r="B51" s="39"/>
      <c r="C51" s="35" t="s">
        <v>21</v>
      </c>
      <c r="D51" s="36"/>
      <c r="E51" s="36"/>
      <c r="F51" s="36"/>
      <c r="G51" s="36"/>
      <c r="H51" s="36"/>
      <c r="I51" s="37"/>
    </row>
    <row r="52" spans="1:9" x14ac:dyDescent="0.15">
      <c r="A52" s="128"/>
      <c r="B52" s="129"/>
      <c r="C52" s="130" t="s">
        <v>23</v>
      </c>
      <c r="D52" s="116"/>
      <c r="E52" s="116"/>
      <c r="F52" s="116"/>
      <c r="G52" s="116"/>
      <c r="H52" s="116"/>
      <c r="I52" s="131"/>
    </row>
    <row r="53" spans="1:9" x14ac:dyDescent="0.15">
      <c r="A53" s="53"/>
      <c r="B53" s="54"/>
      <c r="C53" s="49" t="s">
        <v>257</v>
      </c>
      <c r="D53" s="49"/>
      <c r="E53" s="49"/>
      <c r="F53" s="50"/>
      <c r="G53" s="40">
        <v>7600</v>
      </c>
      <c r="H53" s="41"/>
      <c r="I53" s="42"/>
    </row>
    <row r="54" spans="1:9" x14ac:dyDescent="0.15">
      <c r="A54" s="93"/>
      <c r="B54" s="94"/>
      <c r="C54" s="86" t="s">
        <v>757</v>
      </c>
      <c r="D54" s="86"/>
      <c r="E54" s="86"/>
      <c r="F54" s="87"/>
      <c r="G54" s="40">
        <v>8700</v>
      </c>
      <c r="H54" s="41"/>
      <c r="I54" s="42"/>
    </row>
    <row r="55" spans="1:9" x14ac:dyDescent="0.15">
      <c r="A55" s="93"/>
      <c r="B55" s="94"/>
      <c r="C55" s="86" t="s">
        <v>758</v>
      </c>
      <c r="D55" s="86"/>
      <c r="E55" s="86"/>
      <c r="F55" s="87"/>
      <c r="G55" s="40">
        <v>37500</v>
      </c>
      <c r="H55" s="41"/>
      <c r="I55" s="42"/>
    </row>
    <row r="56" spans="1:9" x14ac:dyDescent="0.15">
      <c r="A56" s="93"/>
      <c r="B56" s="94"/>
      <c r="C56" s="86" t="s">
        <v>760</v>
      </c>
      <c r="D56" s="86"/>
      <c r="E56" s="86"/>
      <c r="F56" s="87"/>
      <c r="G56" s="40">
        <v>33900</v>
      </c>
      <c r="H56" s="41"/>
      <c r="I56" s="42"/>
    </row>
    <row r="57" spans="1:9" x14ac:dyDescent="0.15">
      <c r="A57" s="93"/>
      <c r="B57" s="94"/>
      <c r="C57" s="86" t="s">
        <v>759</v>
      </c>
      <c r="D57" s="86"/>
      <c r="E57" s="86"/>
      <c r="F57" s="87"/>
      <c r="G57" s="40">
        <v>42600</v>
      </c>
      <c r="H57" s="41"/>
      <c r="I57" s="42"/>
    </row>
    <row r="58" spans="1:9" x14ac:dyDescent="0.15">
      <c r="A58" s="53"/>
      <c r="B58" s="54"/>
      <c r="C58" s="49" t="s">
        <v>756</v>
      </c>
      <c r="D58" s="49"/>
      <c r="E58" s="49"/>
      <c r="F58" s="50"/>
      <c r="G58" s="40">
        <v>35000</v>
      </c>
      <c r="H58" s="41"/>
      <c r="I58" s="42"/>
    </row>
    <row r="59" spans="1:9" s="15" customFormat="1" x14ac:dyDescent="0.15">
      <c r="A59" s="12" t="s">
        <v>24</v>
      </c>
      <c r="B59" s="13"/>
      <c r="C59" s="13"/>
      <c r="D59" s="13"/>
      <c r="E59" s="13"/>
      <c r="F59" s="13"/>
      <c r="G59" s="13"/>
      <c r="H59" s="103">
        <f>SUM(A60:B65)</f>
        <v>14756.39</v>
      </c>
      <c r="I59" s="104"/>
    </row>
    <row r="60" spans="1:9" s="15" customFormat="1" ht="18" customHeight="1" x14ac:dyDescent="0.15">
      <c r="A60" s="16"/>
      <c r="B60" s="17"/>
      <c r="C60" s="132" t="s">
        <v>258</v>
      </c>
      <c r="D60" s="133"/>
      <c r="E60" s="133"/>
      <c r="F60" s="133"/>
      <c r="G60" s="133"/>
      <c r="H60" s="133"/>
      <c r="I60" s="134"/>
    </row>
    <row r="61" spans="1:9" s="15" customFormat="1" ht="171" customHeight="1" x14ac:dyDescent="0.15">
      <c r="A61" s="16"/>
      <c r="B61" s="17"/>
      <c r="C61" s="132" t="s">
        <v>762</v>
      </c>
      <c r="D61" s="147"/>
      <c r="E61" s="147"/>
      <c r="F61" s="147"/>
      <c r="G61" s="147"/>
      <c r="H61" s="147"/>
      <c r="I61" s="148"/>
    </row>
    <row r="62" spans="1:9" s="15" customFormat="1" ht="86.25" customHeight="1" x14ac:dyDescent="0.15">
      <c r="A62" s="32"/>
      <c r="B62" s="33"/>
      <c r="C62" s="132" t="s">
        <v>761</v>
      </c>
      <c r="D62" s="147"/>
      <c r="E62" s="147"/>
      <c r="F62" s="147"/>
      <c r="G62" s="147"/>
      <c r="H62" s="147"/>
      <c r="I62" s="148"/>
    </row>
    <row r="63" spans="1:9" s="15" customFormat="1" ht="10.5" customHeight="1" x14ac:dyDescent="0.15">
      <c r="A63" s="43"/>
      <c r="B63" s="44"/>
      <c r="C63" s="132"/>
      <c r="D63" s="147"/>
      <c r="E63" s="147"/>
      <c r="F63" s="147"/>
      <c r="G63" s="147"/>
      <c r="H63" s="147"/>
      <c r="I63" s="148"/>
    </row>
    <row r="64" spans="1:9" s="15" customFormat="1" ht="10.5" customHeight="1" x14ac:dyDescent="0.15">
      <c r="A64" s="43">
        <v>12.3</v>
      </c>
      <c r="B64" s="44"/>
      <c r="C64" s="34" t="s">
        <v>70</v>
      </c>
      <c r="D64" s="81"/>
      <c r="E64" s="81"/>
      <c r="F64" s="81"/>
      <c r="G64" s="81"/>
      <c r="H64" s="81"/>
      <c r="I64" s="82"/>
    </row>
    <row r="65" spans="1:9" x14ac:dyDescent="0.15">
      <c r="A65" s="98">
        <v>14744.09</v>
      </c>
      <c r="B65" s="99"/>
      <c r="C65" s="95" t="s">
        <v>21</v>
      </c>
      <c r="D65" s="96"/>
      <c r="E65" s="96"/>
      <c r="F65" s="96"/>
      <c r="G65" s="96"/>
      <c r="H65" s="96"/>
      <c r="I65" s="97"/>
    </row>
    <row r="66" spans="1:9" ht="10.5" customHeight="1" x14ac:dyDescent="0.15">
      <c r="A66" s="12" t="s">
        <v>25</v>
      </c>
      <c r="B66" s="13"/>
      <c r="C66" s="13"/>
      <c r="D66" s="13"/>
      <c r="E66" s="13"/>
      <c r="F66" s="13"/>
      <c r="G66" s="13"/>
      <c r="H66" s="149">
        <f>SUM(A70:B76)</f>
        <v>252700.83000000002</v>
      </c>
      <c r="I66" s="104"/>
    </row>
    <row r="67" spans="1:9" ht="17.25" customHeight="1" x14ac:dyDescent="0.15">
      <c r="A67" s="153"/>
      <c r="B67" s="154"/>
      <c r="C67" s="150" t="s">
        <v>766</v>
      </c>
      <c r="D67" s="151"/>
      <c r="E67" s="151"/>
      <c r="F67" s="151"/>
      <c r="G67" s="151"/>
      <c r="H67" s="151"/>
      <c r="I67" s="152"/>
    </row>
    <row r="68" spans="1:9" ht="21.75" customHeight="1" x14ac:dyDescent="0.15">
      <c r="A68" s="22"/>
      <c r="B68" s="23"/>
      <c r="C68" s="150" t="s">
        <v>764</v>
      </c>
      <c r="D68" s="123"/>
      <c r="E68" s="123"/>
      <c r="F68" s="123"/>
      <c r="G68" s="123"/>
      <c r="H68" s="123"/>
      <c r="I68" s="124"/>
    </row>
    <row r="69" spans="1:9" ht="16.5" customHeight="1" x14ac:dyDescent="0.15">
      <c r="A69" s="83"/>
      <c r="B69" s="84"/>
      <c r="C69" s="150" t="s">
        <v>765</v>
      </c>
      <c r="D69" s="151"/>
      <c r="E69" s="151"/>
      <c r="F69" s="151"/>
      <c r="G69" s="151"/>
      <c r="H69" s="151"/>
      <c r="I69" s="152"/>
    </row>
    <row r="70" spans="1:9" s="14" customFormat="1" ht="12.75" customHeight="1" x14ac:dyDescent="0.15">
      <c r="A70" s="26">
        <v>210.77</v>
      </c>
      <c r="B70" s="27"/>
      <c r="C70" s="122" t="s">
        <v>71</v>
      </c>
      <c r="D70" s="123"/>
      <c r="E70" s="123"/>
      <c r="F70" s="123"/>
      <c r="G70" s="123"/>
      <c r="H70" s="123"/>
      <c r="I70" s="124"/>
    </row>
    <row r="71" spans="1:9" s="14" customFormat="1" ht="12.75" customHeight="1" x14ac:dyDescent="0.15">
      <c r="A71" s="60">
        <v>15000</v>
      </c>
      <c r="B71" s="61"/>
      <c r="C71" s="122" t="s">
        <v>139</v>
      </c>
      <c r="D71" s="123"/>
      <c r="E71" s="123"/>
      <c r="F71" s="123"/>
      <c r="G71" s="123"/>
      <c r="H71" s="123"/>
      <c r="I71" s="124"/>
    </row>
    <row r="72" spans="1:9" s="14" customFormat="1" ht="12.75" customHeight="1" x14ac:dyDescent="0.15">
      <c r="A72" s="65">
        <v>4000</v>
      </c>
      <c r="B72" s="66"/>
      <c r="C72" s="122" t="s">
        <v>259</v>
      </c>
      <c r="D72" s="123"/>
      <c r="E72" s="123"/>
      <c r="F72" s="123"/>
      <c r="G72" s="123"/>
      <c r="H72" s="123"/>
      <c r="I72" s="124"/>
    </row>
    <row r="73" spans="1:9" s="14" customFormat="1" ht="12.75" customHeight="1" x14ac:dyDescent="0.15">
      <c r="A73" s="90"/>
      <c r="B73" s="92"/>
      <c r="C73" s="157" t="s">
        <v>767</v>
      </c>
      <c r="D73" s="91"/>
      <c r="E73" s="91"/>
      <c r="F73" s="91"/>
      <c r="G73" s="91"/>
      <c r="H73" s="91"/>
      <c r="I73" s="92"/>
    </row>
    <row r="74" spans="1:9" s="14" customFormat="1" ht="12.75" customHeight="1" x14ac:dyDescent="0.15">
      <c r="A74" s="90">
        <v>102050</v>
      </c>
      <c r="B74" s="92"/>
      <c r="C74" s="91" t="s">
        <v>768</v>
      </c>
      <c r="D74" s="91"/>
      <c r="E74" s="91"/>
      <c r="F74" s="91"/>
      <c r="G74" s="91"/>
      <c r="H74" s="91"/>
      <c r="I74" s="92"/>
    </row>
    <row r="75" spans="1:9" s="14" customFormat="1" ht="12.75" customHeight="1" x14ac:dyDescent="0.15">
      <c r="A75" s="90">
        <v>360</v>
      </c>
      <c r="B75" s="92"/>
      <c r="C75" s="91" t="s">
        <v>763</v>
      </c>
      <c r="D75" s="91"/>
      <c r="E75" s="91"/>
      <c r="F75" s="91"/>
      <c r="G75" s="91"/>
      <c r="H75" s="91"/>
      <c r="I75" s="92"/>
    </row>
    <row r="76" spans="1:9" s="14" customFormat="1" ht="11.25" customHeight="1" x14ac:dyDescent="0.15">
      <c r="A76" s="95">
        <v>131080.06</v>
      </c>
      <c r="B76" s="97"/>
      <c r="C76" s="96" t="s">
        <v>21</v>
      </c>
      <c r="D76" s="96"/>
      <c r="E76" s="96"/>
      <c r="F76" s="96"/>
      <c r="G76" s="96"/>
      <c r="H76" s="96"/>
      <c r="I76" s="97"/>
    </row>
    <row r="77" spans="1:9" x14ac:dyDescent="0.15">
      <c r="A77" s="12" t="s">
        <v>26</v>
      </c>
      <c r="B77" s="13"/>
      <c r="C77" s="13"/>
      <c r="D77" s="13"/>
      <c r="E77" s="13"/>
      <c r="F77" s="13"/>
      <c r="G77" s="13"/>
      <c r="H77" s="103">
        <f>SUM(A78:B82)</f>
        <v>3021.38</v>
      </c>
      <c r="I77" s="104"/>
    </row>
    <row r="78" spans="1:9" ht="18.75" customHeight="1" x14ac:dyDescent="0.15">
      <c r="A78" s="18"/>
      <c r="B78" s="20"/>
      <c r="C78" s="125" t="s">
        <v>769</v>
      </c>
      <c r="D78" s="126"/>
      <c r="E78" s="126"/>
      <c r="F78" s="126"/>
      <c r="G78" s="126"/>
      <c r="H78" s="126"/>
      <c r="I78" s="127"/>
    </row>
    <row r="79" spans="1:9" ht="15.75" customHeight="1" x14ac:dyDescent="0.15">
      <c r="A79" s="43"/>
      <c r="B79" s="44"/>
      <c r="C79" s="125" t="s">
        <v>770</v>
      </c>
      <c r="D79" s="126"/>
      <c r="E79" s="126"/>
      <c r="F79" s="126"/>
      <c r="G79" s="126"/>
      <c r="H79" s="126"/>
      <c r="I79" s="127"/>
    </row>
    <row r="80" spans="1:9" ht="18.75" customHeight="1" x14ac:dyDescent="0.15">
      <c r="A80" s="43"/>
      <c r="B80" s="44"/>
      <c r="C80" s="125" t="s">
        <v>260</v>
      </c>
      <c r="D80" s="126"/>
      <c r="E80" s="126"/>
      <c r="F80" s="126"/>
      <c r="G80" s="126"/>
      <c r="H80" s="126"/>
      <c r="I80" s="127"/>
    </row>
    <row r="81" spans="1:9" ht="12" customHeight="1" x14ac:dyDescent="0.15">
      <c r="A81" s="43">
        <v>2.52</v>
      </c>
      <c r="B81" s="44"/>
      <c r="C81" s="125" t="s">
        <v>140</v>
      </c>
      <c r="D81" s="126"/>
      <c r="E81" s="126"/>
      <c r="F81" s="126"/>
      <c r="G81" s="126"/>
      <c r="H81" s="126"/>
      <c r="I81" s="127"/>
    </row>
    <row r="82" spans="1:9" x14ac:dyDescent="0.15">
      <c r="A82" s="98">
        <v>3018.86</v>
      </c>
      <c r="B82" s="99"/>
      <c r="C82" s="95" t="s">
        <v>21</v>
      </c>
      <c r="D82" s="96"/>
      <c r="E82" s="96"/>
      <c r="F82" s="96"/>
      <c r="G82" s="96"/>
      <c r="H82" s="96"/>
      <c r="I82" s="97"/>
    </row>
    <row r="83" spans="1:9" x14ac:dyDescent="0.15">
      <c r="A83" s="12" t="s">
        <v>27</v>
      </c>
      <c r="B83" s="13"/>
      <c r="C83" s="13"/>
      <c r="D83" s="13"/>
      <c r="E83" s="13"/>
      <c r="F83" s="13"/>
      <c r="G83" s="13"/>
      <c r="H83" s="103">
        <f>SUM(A87:B92)</f>
        <v>98676.11</v>
      </c>
      <c r="I83" s="104"/>
    </row>
    <row r="84" spans="1:9" ht="18.75" customHeight="1" x14ac:dyDescent="0.15">
      <c r="A84" s="24"/>
      <c r="B84" s="25"/>
      <c r="C84" s="141" t="s">
        <v>781</v>
      </c>
      <c r="D84" s="142"/>
      <c r="E84" s="142"/>
      <c r="F84" s="142"/>
      <c r="G84" s="142"/>
      <c r="H84" s="142"/>
      <c r="I84" s="143"/>
    </row>
    <row r="85" spans="1:9" ht="76.5" customHeight="1" x14ac:dyDescent="0.15">
      <c r="A85" s="46"/>
      <c r="B85" s="47"/>
      <c r="C85" s="125" t="s">
        <v>771</v>
      </c>
      <c r="D85" s="126"/>
      <c r="E85" s="126"/>
      <c r="F85" s="126"/>
      <c r="G85" s="126"/>
      <c r="H85" s="126"/>
      <c r="I85" s="127"/>
    </row>
    <row r="86" spans="1:9" ht="28.5" customHeight="1" x14ac:dyDescent="0.15">
      <c r="A86" s="46"/>
      <c r="B86" s="47"/>
      <c r="C86" s="125" t="s">
        <v>207</v>
      </c>
      <c r="D86" s="126"/>
      <c r="E86" s="126"/>
      <c r="F86" s="126"/>
      <c r="G86" s="126"/>
      <c r="H86" s="126"/>
      <c r="I86" s="127"/>
    </row>
    <row r="87" spans="1:9" ht="19.5" customHeight="1" x14ac:dyDescent="0.15">
      <c r="A87" s="31"/>
      <c r="B87" s="47"/>
      <c r="C87" s="144" t="s">
        <v>96</v>
      </c>
      <c r="D87" s="145"/>
      <c r="E87" s="145"/>
      <c r="F87" s="145"/>
      <c r="G87" s="145"/>
      <c r="H87" s="145"/>
      <c r="I87" s="146"/>
    </row>
    <row r="88" spans="1:9" ht="19.5" customHeight="1" x14ac:dyDescent="0.15">
      <c r="A88" s="31">
        <v>23416</v>
      </c>
      <c r="B88" s="47"/>
      <c r="C88" s="141" t="s">
        <v>97</v>
      </c>
      <c r="D88" s="142"/>
      <c r="E88" s="142"/>
      <c r="F88" s="142"/>
      <c r="G88" s="142"/>
      <c r="H88" s="142"/>
      <c r="I88" s="143"/>
    </row>
    <row r="89" spans="1:9" ht="19.5" customHeight="1" x14ac:dyDescent="0.15">
      <c r="A89" s="31">
        <v>396.8</v>
      </c>
      <c r="B89" s="47"/>
      <c r="C89" s="141" t="s">
        <v>30</v>
      </c>
      <c r="D89" s="142"/>
      <c r="E89" s="142"/>
      <c r="F89" s="142"/>
      <c r="G89" s="142"/>
      <c r="H89" s="142"/>
      <c r="I89" s="143"/>
    </row>
    <row r="90" spans="1:9" ht="21" customHeight="1" x14ac:dyDescent="0.15">
      <c r="A90" s="31">
        <v>5000.95</v>
      </c>
      <c r="B90" s="47"/>
      <c r="C90" s="144" t="s">
        <v>95</v>
      </c>
      <c r="D90" s="145"/>
      <c r="E90" s="145"/>
      <c r="F90" s="145"/>
      <c r="G90" s="145"/>
      <c r="H90" s="145"/>
      <c r="I90" s="146"/>
    </row>
    <row r="91" spans="1:9" ht="15" customHeight="1" x14ac:dyDescent="0.15">
      <c r="A91" s="31">
        <v>82.3</v>
      </c>
      <c r="B91" s="47"/>
      <c r="C91" s="125" t="s">
        <v>71</v>
      </c>
      <c r="D91" s="126"/>
      <c r="E91" s="126"/>
      <c r="F91" s="126"/>
      <c r="G91" s="126"/>
      <c r="H91" s="126"/>
      <c r="I91" s="127"/>
    </row>
    <row r="92" spans="1:9" x14ac:dyDescent="0.15">
      <c r="A92" s="95">
        <v>69780.06</v>
      </c>
      <c r="B92" s="97"/>
      <c r="C92" s="95" t="s">
        <v>21</v>
      </c>
      <c r="D92" s="96"/>
      <c r="E92" s="96"/>
      <c r="F92" s="96"/>
      <c r="G92" s="96"/>
      <c r="H92" s="96"/>
      <c r="I92" s="97"/>
    </row>
    <row r="93" spans="1:9" x14ac:dyDescent="0.15">
      <c r="A93" s="12" t="s">
        <v>28</v>
      </c>
      <c r="B93" s="13"/>
      <c r="C93" s="13"/>
      <c r="D93" s="13"/>
      <c r="E93" s="13"/>
      <c r="F93" s="13"/>
      <c r="G93" s="13"/>
      <c r="H93" s="103">
        <f>SUM(A94:B99)</f>
        <v>238995.88</v>
      </c>
      <c r="I93" s="104"/>
    </row>
    <row r="94" spans="1:9" x14ac:dyDescent="0.15">
      <c r="A94" s="98">
        <v>212809.45</v>
      </c>
      <c r="B94" s="99"/>
      <c r="C94" s="95" t="s">
        <v>29</v>
      </c>
      <c r="D94" s="96"/>
      <c r="E94" s="96"/>
      <c r="F94" s="96"/>
      <c r="G94" s="96"/>
      <c r="H94" s="96"/>
      <c r="I94" s="97"/>
    </row>
    <row r="95" spans="1:9" x14ac:dyDescent="0.15">
      <c r="A95" s="98">
        <v>1491.53</v>
      </c>
      <c r="B95" s="99"/>
      <c r="C95" s="95" t="s">
        <v>30</v>
      </c>
      <c r="D95" s="96"/>
      <c r="E95" s="96"/>
      <c r="F95" s="96"/>
      <c r="G95" s="96"/>
      <c r="H95" s="96"/>
      <c r="I95" s="97"/>
    </row>
    <row r="96" spans="1:9" x14ac:dyDescent="0.15">
      <c r="A96" s="88">
        <v>750</v>
      </c>
      <c r="B96" s="89"/>
      <c r="C96" s="85" t="s">
        <v>772</v>
      </c>
      <c r="D96" s="86"/>
      <c r="E96" s="86"/>
      <c r="F96" s="86"/>
      <c r="G96" s="86"/>
      <c r="H96" s="86"/>
      <c r="I96" s="87"/>
    </row>
    <row r="97" spans="1:9" x14ac:dyDescent="0.15">
      <c r="A97" s="88">
        <v>10000</v>
      </c>
      <c r="B97" s="89"/>
      <c r="C97" s="85" t="s">
        <v>774</v>
      </c>
      <c r="D97" s="86"/>
      <c r="E97" s="86"/>
      <c r="F97" s="86"/>
      <c r="G97" s="86"/>
      <c r="H97" s="86"/>
      <c r="I97" s="87"/>
    </row>
    <row r="98" spans="1:9" x14ac:dyDescent="0.15">
      <c r="A98" s="88">
        <v>13730</v>
      </c>
      <c r="B98" s="89"/>
      <c r="C98" s="85" t="s">
        <v>773</v>
      </c>
      <c r="D98" s="86"/>
      <c r="E98" s="86"/>
      <c r="F98" s="86"/>
      <c r="G98" s="86"/>
      <c r="H98" s="86"/>
      <c r="I98" s="87"/>
    </row>
    <row r="99" spans="1:9" x14ac:dyDescent="0.15">
      <c r="A99" s="29">
        <v>214.9</v>
      </c>
      <c r="B99" s="30"/>
      <c r="C99" s="95" t="s">
        <v>72</v>
      </c>
      <c r="D99" s="96"/>
      <c r="E99" s="96"/>
      <c r="F99" s="96"/>
      <c r="G99" s="96"/>
      <c r="H99" s="96"/>
      <c r="I99" s="97"/>
    </row>
    <row r="100" spans="1:9" x14ac:dyDescent="0.15">
      <c r="I100" s="19"/>
    </row>
    <row r="101" spans="1:9" x14ac:dyDescent="0.15">
      <c r="A101" s="19"/>
      <c r="I101" s="19"/>
    </row>
    <row r="102" spans="1:9" x14ac:dyDescent="0.15">
      <c r="A102" s="19"/>
    </row>
  </sheetData>
  <mergeCells count="72">
    <mergeCell ref="C95:I95"/>
    <mergeCell ref="H93:I93"/>
    <mergeCell ref="C61:I61"/>
    <mergeCell ref="A65:B65"/>
    <mergeCell ref="C65:I65"/>
    <mergeCell ref="H66:I66"/>
    <mergeCell ref="C81:I81"/>
    <mergeCell ref="C69:I69"/>
    <mergeCell ref="C63:I63"/>
    <mergeCell ref="C62:I62"/>
    <mergeCell ref="C80:I80"/>
    <mergeCell ref="A94:B94"/>
    <mergeCell ref="C94:I94"/>
    <mergeCell ref="A67:B67"/>
    <mergeCell ref="C68:I68"/>
    <mergeCell ref="C67:I67"/>
    <mergeCell ref="C91:I91"/>
    <mergeCell ref="C76:I76"/>
    <mergeCell ref="H83:I83"/>
    <mergeCell ref="C85:I85"/>
    <mergeCell ref="C86:I86"/>
    <mergeCell ref="C79:I79"/>
    <mergeCell ref="C87:I87"/>
    <mergeCell ref="C88:I88"/>
    <mergeCell ref="C89:I89"/>
    <mergeCell ref="C90:I90"/>
    <mergeCell ref="C99:I99"/>
    <mergeCell ref="A1:I1"/>
    <mergeCell ref="A2:A11"/>
    <mergeCell ref="B2:B11"/>
    <mergeCell ref="C2:C11"/>
    <mergeCell ref="D2:I7"/>
    <mergeCell ref="A92:B92"/>
    <mergeCell ref="C92:I92"/>
    <mergeCell ref="C70:I70"/>
    <mergeCell ref="C78:I78"/>
    <mergeCell ref="C84:I84"/>
    <mergeCell ref="A82:B82"/>
    <mergeCell ref="C82:I82"/>
    <mergeCell ref="H77:I77"/>
    <mergeCell ref="A95:B95"/>
    <mergeCell ref="A76:B76"/>
    <mergeCell ref="C72:I72"/>
    <mergeCell ref="C71:I71"/>
    <mergeCell ref="A52:B52"/>
    <mergeCell ref="C52:I52"/>
    <mergeCell ref="H59:I59"/>
    <mergeCell ref="C60:I60"/>
    <mergeCell ref="A19:B19"/>
    <mergeCell ref="C19:I19"/>
    <mergeCell ref="A20:B20"/>
    <mergeCell ref="A12:G12"/>
    <mergeCell ref="H12:I12"/>
    <mergeCell ref="A17:I17"/>
    <mergeCell ref="H18:I18"/>
    <mergeCell ref="A13:I13"/>
    <mergeCell ref="A14:G14"/>
    <mergeCell ref="H14:I14"/>
    <mergeCell ref="A15:G15"/>
    <mergeCell ref="H15:I15"/>
    <mergeCell ref="A16:G16"/>
    <mergeCell ref="H16:I16"/>
    <mergeCell ref="C35:I35"/>
    <mergeCell ref="C20:I20"/>
    <mergeCell ref="A31:B31"/>
    <mergeCell ref="A33:B33"/>
    <mergeCell ref="C33:I33"/>
    <mergeCell ref="H32:I32"/>
    <mergeCell ref="C34:I34"/>
    <mergeCell ref="C27:I27"/>
    <mergeCell ref="C31:I31"/>
    <mergeCell ref="A34:B3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workbookViewId="0">
      <selection activeCell="B13" sqref="B13"/>
    </sheetView>
  </sheetViews>
  <sheetFormatPr defaultRowHeight="15" x14ac:dyDescent="0.25"/>
  <cols>
    <col min="1" max="1" width="22.140625" style="63" customWidth="1"/>
    <col min="2" max="2" width="54.85546875" style="64" customWidth="1"/>
    <col min="3" max="3" width="54.140625" style="64" customWidth="1"/>
    <col min="4" max="4" width="20" style="63" customWidth="1"/>
    <col min="5" max="5" width="41.5703125" style="63" customWidth="1"/>
    <col min="6" max="16384" width="9.140625" style="63"/>
  </cols>
  <sheetData>
    <row r="1" spans="1:22" x14ac:dyDescent="0.25">
      <c r="A1" s="62" t="s">
        <v>2</v>
      </c>
      <c r="B1" s="72" t="s">
        <v>11</v>
      </c>
      <c r="C1" s="62" t="s">
        <v>0</v>
      </c>
      <c r="D1" s="62" t="s">
        <v>1</v>
      </c>
      <c r="E1" s="62" t="s">
        <v>12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x14ac:dyDescent="0.25">
      <c r="A2" s="63" t="s">
        <v>312</v>
      </c>
      <c r="B2" s="64" t="s">
        <v>214</v>
      </c>
      <c r="C2" s="64" t="s">
        <v>137</v>
      </c>
      <c r="D2" s="63">
        <v>200</v>
      </c>
      <c r="E2" s="63">
        <v>184</v>
      </c>
    </row>
    <row r="3" spans="1:22" x14ac:dyDescent="0.25">
      <c r="A3" s="63" t="s">
        <v>313</v>
      </c>
      <c r="B3" s="64" t="s">
        <v>142</v>
      </c>
      <c r="C3" s="64" t="s">
        <v>136</v>
      </c>
      <c r="D3" s="63">
        <v>250</v>
      </c>
      <c r="E3" s="63">
        <v>230</v>
      </c>
    </row>
    <row r="4" spans="1:22" x14ac:dyDescent="0.25">
      <c r="A4" s="63" t="s">
        <v>314</v>
      </c>
      <c r="B4" s="64" t="s">
        <v>315</v>
      </c>
      <c r="C4" s="64" t="s">
        <v>135</v>
      </c>
      <c r="D4" s="63">
        <v>150</v>
      </c>
      <c r="E4" s="63">
        <v>138</v>
      </c>
    </row>
    <row r="5" spans="1:22" x14ac:dyDescent="0.25">
      <c r="A5" s="63" t="s">
        <v>316</v>
      </c>
      <c r="B5" s="64" t="s">
        <v>317</v>
      </c>
      <c r="C5" s="64" t="s">
        <v>135</v>
      </c>
      <c r="D5" s="63">
        <v>500</v>
      </c>
      <c r="E5" s="63">
        <v>460</v>
      </c>
    </row>
    <row r="6" spans="1:22" x14ac:dyDescent="0.25">
      <c r="A6" s="63" t="s">
        <v>318</v>
      </c>
      <c r="B6" s="64" t="s">
        <v>319</v>
      </c>
      <c r="C6" s="64" t="s">
        <v>137</v>
      </c>
      <c r="D6" s="63">
        <v>500</v>
      </c>
      <c r="E6" s="63">
        <v>460</v>
      </c>
    </row>
    <row r="7" spans="1:22" x14ac:dyDescent="0.25">
      <c r="A7" s="63" t="s">
        <v>320</v>
      </c>
      <c r="B7" s="64" t="s">
        <v>266</v>
      </c>
      <c r="C7" s="64" t="s">
        <v>135</v>
      </c>
      <c r="D7" s="63">
        <v>1465</v>
      </c>
      <c r="E7" s="63">
        <v>1347.8</v>
      </c>
    </row>
    <row r="8" spans="1:22" x14ac:dyDescent="0.25">
      <c r="A8" s="63" t="s">
        <v>321</v>
      </c>
      <c r="B8" s="64" t="s">
        <v>322</v>
      </c>
      <c r="C8" s="64" t="s">
        <v>137</v>
      </c>
      <c r="D8" s="63">
        <v>400</v>
      </c>
      <c r="E8" s="63">
        <v>368</v>
      </c>
    </row>
    <row r="9" spans="1:22" x14ac:dyDescent="0.25">
      <c r="A9" s="63" t="s">
        <v>323</v>
      </c>
      <c r="B9" s="64" t="s">
        <v>324</v>
      </c>
      <c r="C9" s="64" t="s">
        <v>137</v>
      </c>
      <c r="D9" s="63">
        <v>100</v>
      </c>
      <c r="E9" s="63">
        <v>92</v>
      </c>
    </row>
    <row r="10" spans="1:22" x14ac:dyDescent="0.25">
      <c r="A10" s="63" t="s">
        <v>325</v>
      </c>
      <c r="B10" s="64" t="s">
        <v>326</v>
      </c>
      <c r="C10" s="64" t="s">
        <v>135</v>
      </c>
      <c r="D10" s="63">
        <v>200</v>
      </c>
      <c r="E10" s="63">
        <v>184</v>
      </c>
    </row>
    <row r="11" spans="1:22" x14ac:dyDescent="0.25">
      <c r="A11" s="63" t="s">
        <v>327</v>
      </c>
      <c r="B11" s="64" t="s">
        <v>328</v>
      </c>
      <c r="C11" s="64" t="s">
        <v>135</v>
      </c>
      <c r="D11" s="63">
        <v>10</v>
      </c>
      <c r="E11" s="63">
        <v>9.1999999999999993</v>
      </c>
    </row>
    <row r="12" spans="1:22" x14ac:dyDescent="0.25">
      <c r="A12" s="63" t="s">
        <v>329</v>
      </c>
      <c r="B12" s="64" t="s">
        <v>330</v>
      </c>
      <c r="C12" s="64" t="s">
        <v>134</v>
      </c>
      <c r="D12" s="63">
        <v>100</v>
      </c>
      <c r="E12" s="63">
        <v>92</v>
      </c>
    </row>
    <row r="13" spans="1:22" x14ac:dyDescent="0.25">
      <c r="A13" s="63" t="s">
        <v>331</v>
      </c>
      <c r="B13" s="64" t="s">
        <v>332</v>
      </c>
      <c r="C13" s="64" t="s">
        <v>135</v>
      </c>
      <c r="D13" s="63">
        <v>100</v>
      </c>
      <c r="E13" s="63">
        <v>92</v>
      </c>
    </row>
    <row r="14" spans="1:22" x14ac:dyDescent="0.25">
      <c r="A14" s="63" t="s">
        <v>333</v>
      </c>
      <c r="B14" s="64" t="s">
        <v>332</v>
      </c>
      <c r="C14" s="64" t="s">
        <v>135</v>
      </c>
      <c r="D14" s="63">
        <v>100</v>
      </c>
      <c r="E14" s="63">
        <v>92</v>
      </c>
    </row>
    <row r="15" spans="1:22" x14ac:dyDescent="0.25">
      <c r="A15" s="63" t="s">
        <v>334</v>
      </c>
      <c r="B15" s="64" t="s">
        <v>163</v>
      </c>
      <c r="C15" s="64" t="s">
        <v>135</v>
      </c>
      <c r="D15" s="63">
        <v>300</v>
      </c>
      <c r="E15" s="63">
        <v>276</v>
      </c>
    </row>
    <row r="16" spans="1:22" x14ac:dyDescent="0.25">
      <c r="A16" s="63" t="s">
        <v>335</v>
      </c>
      <c r="B16" s="64" t="s">
        <v>336</v>
      </c>
      <c r="C16" s="64" t="s">
        <v>135</v>
      </c>
      <c r="D16" s="63">
        <v>40</v>
      </c>
      <c r="E16" s="63">
        <v>36.799999999999997</v>
      </c>
    </row>
    <row r="17" spans="1:5" x14ac:dyDescent="0.25">
      <c r="A17" s="63" t="s">
        <v>337</v>
      </c>
      <c r="B17" s="64" t="s">
        <v>203</v>
      </c>
      <c r="C17" s="64" t="s">
        <v>134</v>
      </c>
      <c r="D17" s="63">
        <v>100</v>
      </c>
      <c r="E17" s="63">
        <v>92</v>
      </c>
    </row>
    <row r="18" spans="1:5" x14ac:dyDescent="0.25">
      <c r="A18" s="63" t="s">
        <v>338</v>
      </c>
      <c r="B18" s="64" t="s">
        <v>264</v>
      </c>
      <c r="C18" s="64" t="s">
        <v>136</v>
      </c>
      <c r="D18" s="63">
        <v>500</v>
      </c>
      <c r="E18" s="63">
        <v>460</v>
      </c>
    </row>
    <row r="19" spans="1:5" x14ac:dyDescent="0.25">
      <c r="A19" s="63" t="s">
        <v>339</v>
      </c>
      <c r="B19" s="64" t="s">
        <v>340</v>
      </c>
      <c r="C19" s="64" t="s">
        <v>135</v>
      </c>
      <c r="D19" s="63">
        <v>100</v>
      </c>
      <c r="E19" s="63">
        <v>92</v>
      </c>
    </row>
    <row r="20" spans="1:5" x14ac:dyDescent="0.25">
      <c r="A20" s="63" t="s">
        <v>341</v>
      </c>
      <c r="B20" s="64" t="s">
        <v>342</v>
      </c>
      <c r="C20" s="64" t="s">
        <v>136</v>
      </c>
      <c r="D20" s="63">
        <v>100</v>
      </c>
      <c r="E20" s="63">
        <v>92</v>
      </c>
    </row>
    <row r="21" spans="1:5" x14ac:dyDescent="0.25">
      <c r="A21" s="63" t="s">
        <v>343</v>
      </c>
      <c r="B21" s="64" t="s">
        <v>263</v>
      </c>
      <c r="C21" s="64" t="s">
        <v>137</v>
      </c>
      <c r="D21" s="63">
        <v>40</v>
      </c>
      <c r="E21" s="63">
        <v>36.799999999999997</v>
      </c>
    </row>
    <row r="22" spans="1:5" x14ac:dyDescent="0.25">
      <c r="A22" s="63" t="s">
        <v>344</v>
      </c>
      <c r="B22" s="64" t="s">
        <v>262</v>
      </c>
      <c r="C22" s="64" t="s">
        <v>136</v>
      </c>
      <c r="D22" s="63">
        <v>100</v>
      </c>
      <c r="E22" s="63">
        <v>92</v>
      </c>
    </row>
    <row r="23" spans="1:5" x14ac:dyDescent="0.25">
      <c r="A23" s="63" t="s">
        <v>345</v>
      </c>
      <c r="B23" s="64" t="s">
        <v>346</v>
      </c>
      <c r="C23" s="64" t="s">
        <v>136</v>
      </c>
      <c r="D23" s="63">
        <v>1000</v>
      </c>
      <c r="E23" s="63">
        <v>920</v>
      </c>
    </row>
    <row r="24" spans="1:5" x14ac:dyDescent="0.25">
      <c r="A24" s="63" t="s">
        <v>347</v>
      </c>
      <c r="B24" s="64" t="s">
        <v>346</v>
      </c>
      <c r="C24" s="64" t="s">
        <v>136</v>
      </c>
      <c r="D24" s="63">
        <v>1000</v>
      </c>
      <c r="E24" s="63">
        <v>920</v>
      </c>
    </row>
    <row r="25" spans="1:5" x14ac:dyDescent="0.25">
      <c r="A25" s="63" t="s">
        <v>348</v>
      </c>
      <c r="B25" s="64" t="s">
        <v>346</v>
      </c>
      <c r="C25" s="64" t="s">
        <v>136</v>
      </c>
      <c r="D25" s="63">
        <v>1000</v>
      </c>
      <c r="E25" s="63">
        <v>920</v>
      </c>
    </row>
    <row r="26" spans="1:5" x14ac:dyDescent="0.25">
      <c r="A26" s="63" t="s">
        <v>349</v>
      </c>
      <c r="B26" s="64" t="s">
        <v>346</v>
      </c>
      <c r="C26" s="64" t="s">
        <v>136</v>
      </c>
      <c r="D26" s="63">
        <v>500</v>
      </c>
      <c r="E26" s="63">
        <v>460</v>
      </c>
    </row>
    <row r="27" spans="1:5" x14ac:dyDescent="0.25">
      <c r="A27" s="63" t="s">
        <v>350</v>
      </c>
      <c r="B27" s="64" t="s">
        <v>351</v>
      </c>
      <c r="C27" s="64" t="s">
        <v>135</v>
      </c>
      <c r="D27" s="63">
        <v>100</v>
      </c>
      <c r="E27" s="63">
        <v>92</v>
      </c>
    </row>
    <row r="28" spans="1:5" x14ac:dyDescent="0.25">
      <c r="A28" s="63" t="s">
        <v>352</v>
      </c>
      <c r="B28" s="64" t="s">
        <v>351</v>
      </c>
      <c r="C28" s="64" t="s">
        <v>135</v>
      </c>
      <c r="D28" s="63">
        <v>400</v>
      </c>
      <c r="E28" s="63">
        <v>368</v>
      </c>
    </row>
    <row r="29" spans="1:5" x14ac:dyDescent="0.25">
      <c r="A29" s="63" t="s">
        <v>353</v>
      </c>
      <c r="B29" s="64" t="s">
        <v>354</v>
      </c>
      <c r="C29" s="64" t="s">
        <v>136</v>
      </c>
      <c r="D29" s="63">
        <v>500</v>
      </c>
      <c r="E29" s="63">
        <v>460</v>
      </c>
    </row>
    <row r="30" spans="1:5" x14ac:dyDescent="0.25">
      <c r="A30" s="63" t="s">
        <v>355</v>
      </c>
      <c r="B30" s="64" t="s">
        <v>356</v>
      </c>
      <c r="C30" s="64" t="s">
        <v>135</v>
      </c>
      <c r="D30" s="63">
        <v>500</v>
      </c>
      <c r="E30" s="63">
        <v>470.25</v>
      </c>
    </row>
    <row r="31" spans="1:5" x14ac:dyDescent="0.25">
      <c r="A31" s="63" t="s">
        <v>357</v>
      </c>
      <c r="B31" s="64" t="s">
        <v>358</v>
      </c>
      <c r="C31" s="64" t="s">
        <v>137</v>
      </c>
      <c r="D31" s="63">
        <v>200</v>
      </c>
      <c r="E31" s="63">
        <v>184</v>
      </c>
    </row>
    <row r="32" spans="1:5" x14ac:dyDescent="0.25">
      <c r="A32" s="63" t="s">
        <v>359</v>
      </c>
      <c r="B32" s="64" t="s">
        <v>360</v>
      </c>
      <c r="C32" s="64" t="s">
        <v>137</v>
      </c>
      <c r="D32" s="63">
        <v>300</v>
      </c>
      <c r="E32" s="63">
        <v>276</v>
      </c>
    </row>
    <row r="33" spans="1:5" x14ac:dyDescent="0.25">
      <c r="A33" s="63" t="s">
        <v>361</v>
      </c>
      <c r="B33" s="64" t="s">
        <v>362</v>
      </c>
      <c r="C33" s="64" t="s">
        <v>135</v>
      </c>
      <c r="D33" s="63">
        <v>100</v>
      </c>
      <c r="E33" s="63">
        <v>94.05</v>
      </c>
    </row>
    <row r="34" spans="1:5" x14ac:dyDescent="0.25">
      <c r="A34" s="63" t="s">
        <v>363</v>
      </c>
      <c r="B34" s="64" t="s">
        <v>364</v>
      </c>
      <c r="C34" s="64" t="s">
        <v>134</v>
      </c>
      <c r="D34" s="63">
        <v>500</v>
      </c>
      <c r="E34" s="63">
        <v>460</v>
      </c>
    </row>
    <row r="35" spans="1:5" x14ac:dyDescent="0.25">
      <c r="A35" s="63" t="s">
        <v>365</v>
      </c>
      <c r="B35" s="64" t="s">
        <v>364</v>
      </c>
      <c r="C35" s="64" t="s">
        <v>134</v>
      </c>
      <c r="D35" s="63">
        <v>1000</v>
      </c>
      <c r="E35" s="63">
        <v>920</v>
      </c>
    </row>
    <row r="36" spans="1:5" x14ac:dyDescent="0.25">
      <c r="A36" s="63" t="s">
        <v>366</v>
      </c>
      <c r="B36" s="64" t="s">
        <v>367</v>
      </c>
      <c r="C36" s="64" t="s">
        <v>134</v>
      </c>
      <c r="D36" s="63">
        <v>1000</v>
      </c>
      <c r="E36" s="63">
        <v>920</v>
      </c>
    </row>
    <row r="37" spans="1:5" x14ac:dyDescent="0.25">
      <c r="A37" s="63" t="s">
        <v>368</v>
      </c>
      <c r="B37" s="64" t="s">
        <v>31</v>
      </c>
      <c r="C37" s="64" t="s">
        <v>136</v>
      </c>
      <c r="D37" s="63">
        <v>100</v>
      </c>
      <c r="E37" s="63">
        <v>92</v>
      </c>
    </row>
    <row r="38" spans="1:5" x14ac:dyDescent="0.25">
      <c r="A38" s="63" t="s">
        <v>369</v>
      </c>
      <c r="B38" s="64" t="s">
        <v>265</v>
      </c>
      <c r="C38" s="64" t="s">
        <v>137</v>
      </c>
      <c r="D38" s="63">
        <v>100</v>
      </c>
      <c r="E38" s="63">
        <v>92</v>
      </c>
    </row>
    <row r="39" spans="1:5" x14ac:dyDescent="0.25">
      <c r="A39" s="63" t="s">
        <v>370</v>
      </c>
      <c r="B39" s="64" t="s">
        <v>317</v>
      </c>
      <c r="C39" s="64" t="s">
        <v>135</v>
      </c>
      <c r="D39" s="63">
        <v>500</v>
      </c>
      <c r="E39" s="63">
        <v>470.25</v>
      </c>
    </row>
    <row r="40" spans="1:5" x14ac:dyDescent="0.25">
      <c r="A40" s="63" t="s">
        <v>371</v>
      </c>
      <c r="B40" s="64" t="s">
        <v>372</v>
      </c>
      <c r="C40" s="64" t="s">
        <v>136</v>
      </c>
      <c r="D40" s="63">
        <v>300</v>
      </c>
      <c r="E40" s="63">
        <v>276</v>
      </c>
    </row>
    <row r="41" spans="1:5" x14ac:dyDescent="0.25">
      <c r="A41" s="63" t="s">
        <v>373</v>
      </c>
      <c r="B41" s="64" t="s">
        <v>163</v>
      </c>
      <c r="C41" s="64" t="s">
        <v>135</v>
      </c>
      <c r="D41" s="63">
        <v>600</v>
      </c>
      <c r="E41" s="63">
        <v>564.29999999999995</v>
      </c>
    </row>
    <row r="42" spans="1:5" x14ac:dyDescent="0.25">
      <c r="A42" s="63" t="s">
        <v>374</v>
      </c>
      <c r="B42" s="64" t="s">
        <v>375</v>
      </c>
      <c r="C42" s="64" t="s">
        <v>135</v>
      </c>
      <c r="D42" s="63">
        <v>1000</v>
      </c>
      <c r="E42" s="63">
        <v>940.5</v>
      </c>
    </row>
    <row r="43" spans="1:5" x14ac:dyDescent="0.25">
      <c r="A43" s="63" t="s">
        <v>376</v>
      </c>
      <c r="B43" s="64" t="s">
        <v>198</v>
      </c>
      <c r="C43" s="64" t="s">
        <v>134</v>
      </c>
      <c r="D43" s="63">
        <v>350</v>
      </c>
      <c r="E43" s="63">
        <v>322</v>
      </c>
    </row>
    <row r="44" spans="1:5" x14ac:dyDescent="0.25">
      <c r="A44" s="63" t="s">
        <v>377</v>
      </c>
      <c r="B44" s="64" t="s">
        <v>378</v>
      </c>
      <c r="C44" s="64" t="s">
        <v>136</v>
      </c>
      <c r="D44" s="63">
        <v>40</v>
      </c>
      <c r="E44" s="63">
        <v>36.799999999999997</v>
      </c>
    </row>
    <row r="45" spans="1:5" x14ac:dyDescent="0.25">
      <c r="A45" s="63" t="s">
        <v>379</v>
      </c>
      <c r="B45" s="64" t="s">
        <v>90</v>
      </c>
      <c r="C45" s="64" t="s">
        <v>135</v>
      </c>
      <c r="D45" s="63">
        <v>50</v>
      </c>
      <c r="E45" s="63">
        <v>47.02</v>
      </c>
    </row>
    <row r="46" spans="1:5" x14ac:dyDescent="0.25">
      <c r="A46" s="63" t="s">
        <v>380</v>
      </c>
      <c r="B46" s="64" t="s">
        <v>381</v>
      </c>
      <c r="C46" s="64" t="s">
        <v>135</v>
      </c>
      <c r="D46" s="63">
        <v>100</v>
      </c>
      <c r="E46" s="63">
        <v>94.05</v>
      </c>
    </row>
    <row r="47" spans="1:5" x14ac:dyDescent="0.25">
      <c r="A47" s="63" t="s">
        <v>382</v>
      </c>
      <c r="B47" s="64" t="s">
        <v>383</v>
      </c>
      <c r="C47" s="64" t="s">
        <v>134</v>
      </c>
      <c r="D47" s="63">
        <v>100</v>
      </c>
      <c r="E47" s="63">
        <v>92</v>
      </c>
    </row>
    <row r="48" spans="1:5" x14ac:dyDescent="0.25">
      <c r="A48" s="63" t="s">
        <v>384</v>
      </c>
      <c r="B48" s="64" t="s">
        <v>385</v>
      </c>
      <c r="C48" s="64" t="s">
        <v>136</v>
      </c>
      <c r="D48" s="63">
        <v>200</v>
      </c>
      <c r="E48" s="63">
        <v>184</v>
      </c>
    </row>
    <row r="49" spans="1:5" x14ac:dyDescent="0.25">
      <c r="A49" s="63" t="s">
        <v>386</v>
      </c>
      <c r="B49" s="64" t="s">
        <v>387</v>
      </c>
      <c r="C49" s="64" t="s">
        <v>137</v>
      </c>
      <c r="D49" s="63">
        <v>300</v>
      </c>
      <c r="E49" s="63">
        <v>276</v>
      </c>
    </row>
    <row r="50" spans="1:5" x14ac:dyDescent="0.25">
      <c r="A50" s="63" t="s">
        <v>388</v>
      </c>
      <c r="B50" s="64" t="s">
        <v>389</v>
      </c>
      <c r="C50" s="64" t="s">
        <v>135</v>
      </c>
      <c r="D50" s="63">
        <v>300</v>
      </c>
      <c r="E50" s="63">
        <v>282.14999999999998</v>
      </c>
    </row>
    <row r="51" spans="1:5" x14ac:dyDescent="0.25">
      <c r="A51" s="63" t="s">
        <v>390</v>
      </c>
      <c r="B51" s="64" t="s">
        <v>391</v>
      </c>
      <c r="C51" s="64" t="s">
        <v>135</v>
      </c>
      <c r="D51" s="63">
        <v>500</v>
      </c>
      <c r="E51" s="63">
        <v>470.25</v>
      </c>
    </row>
    <row r="52" spans="1:5" x14ac:dyDescent="0.25">
      <c r="A52" s="63" t="s">
        <v>392</v>
      </c>
      <c r="B52" s="64" t="s">
        <v>393</v>
      </c>
      <c r="C52" s="64" t="s">
        <v>134</v>
      </c>
      <c r="D52" s="63">
        <v>100</v>
      </c>
      <c r="E52" s="63">
        <v>92</v>
      </c>
    </row>
    <row r="53" spans="1:5" x14ac:dyDescent="0.25">
      <c r="A53" s="63" t="s">
        <v>394</v>
      </c>
      <c r="B53" s="64" t="s">
        <v>307</v>
      </c>
      <c r="C53" s="64" t="s">
        <v>136</v>
      </c>
      <c r="D53" s="63">
        <v>200</v>
      </c>
      <c r="E53" s="63">
        <v>184</v>
      </c>
    </row>
    <row r="54" spans="1:5" x14ac:dyDescent="0.25">
      <c r="A54" s="63" t="s">
        <v>395</v>
      </c>
      <c r="B54" s="64" t="s">
        <v>396</v>
      </c>
      <c r="C54" s="64" t="s">
        <v>136</v>
      </c>
      <c r="D54" s="63">
        <v>100</v>
      </c>
      <c r="E54" s="63">
        <v>92</v>
      </c>
    </row>
    <row r="55" spans="1:5" x14ac:dyDescent="0.25">
      <c r="A55" s="63" t="s">
        <v>397</v>
      </c>
      <c r="B55" s="64" t="s">
        <v>138</v>
      </c>
      <c r="C55" s="64" t="s">
        <v>136</v>
      </c>
      <c r="D55" s="63">
        <v>100</v>
      </c>
      <c r="E55" s="63">
        <v>92</v>
      </c>
    </row>
    <row r="56" spans="1:5" x14ac:dyDescent="0.25">
      <c r="A56" s="63" t="s">
        <v>398</v>
      </c>
      <c r="B56" s="64" t="s">
        <v>141</v>
      </c>
      <c r="C56" s="64" t="s">
        <v>137</v>
      </c>
      <c r="D56" s="63">
        <v>100</v>
      </c>
      <c r="E56" s="63">
        <v>92</v>
      </c>
    </row>
    <row r="57" spans="1:5" x14ac:dyDescent="0.25">
      <c r="A57" s="63" t="s">
        <v>399</v>
      </c>
      <c r="B57" s="64" t="s">
        <v>261</v>
      </c>
      <c r="C57" s="64" t="s">
        <v>137</v>
      </c>
      <c r="D57" s="63">
        <v>50</v>
      </c>
      <c r="E57" s="63">
        <v>46</v>
      </c>
    </row>
    <row r="58" spans="1:5" x14ac:dyDescent="0.25">
      <c r="A58" s="63" t="s">
        <v>400</v>
      </c>
      <c r="B58" s="64" t="s">
        <v>401</v>
      </c>
      <c r="C58" s="64" t="s">
        <v>134</v>
      </c>
      <c r="D58" s="63">
        <v>50</v>
      </c>
      <c r="E58" s="63">
        <v>46</v>
      </c>
    </row>
    <row r="59" spans="1:5" x14ac:dyDescent="0.25">
      <c r="A59" s="63" t="s">
        <v>402</v>
      </c>
      <c r="B59" s="64" t="s">
        <v>403</v>
      </c>
      <c r="C59" s="64" t="s">
        <v>135</v>
      </c>
      <c r="D59" s="63">
        <v>200</v>
      </c>
      <c r="E59" s="63">
        <v>188.1</v>
      </c>
    </row>
    <row r="60" spans="1:5" x14ac:dyDescent="0.25">
      <c r="A60" s="63" t="s">
        <v>404</v>
      </c>
      <c r="B60" s="64" t="s">
        <v>405</v>
      </c>
      <c r="C60" s="64" t="s">
        <v>135</v>
      </c>
      <c r="D60" s="63">
        <v>50</v>
      </c>
      <c r="E60" s="63">
        <v>47.02</v>
      </c>
    </row>
    <row r="61" spans="1:5" x14ac:dyDescent="0.25">
      <c r="A61" s="63" t="s">
        <v>406</v>
      </c>
      <c r="B61" s="64" t="s">
        <v>407</v>
      </c>
      <c r="C61" s="64" t="s">
        <v>136</v>
      </c>
      <c r="D61" s="63">
        <v>50</v>
      </c>
      <c r="E61" s="63">
        <v>46</v>
      </c>
    </row>
    <row r="62" spans="1:5" x14ac:dyDescent="0.25">
      <c r="A62" s="63" t="s">
        <v>408</v>
      </c>
      <c r="B62" s="64" t="s">
        <v>409</v>
      </c>
      <c r="C62" s="64" t="s">
        <v>135</v>
      </c>
      <c r="D62" s="63">
        <v>50</v>
      </c>
      <c r="E62" s="63">
        <v>47.02</v>
      </c>
    </row>
    <row r="63" spans="1:5" x14ac:dyDescent="0.25">
      <c r="A63" s="63" t="s">
        <v>410</v>
      </c>
      <c r="B63" s="64" t="s">
        <v>411</v>
      </c>
      <c r="C63" s="64" t="s">
        <v>134</v>
      </c>
      <c r="D63" s="63">
        <v>365</v>
      </c>
      <c r="E63" s="63">
        <v>335.8</v>
      </c>
    </row>
    <row r="64" spans="1:5" x14ac:dyDescent="0.25">
      <c r="A64" s="63" t="s">
        <v>412</v>
      </c>
      <c r="B64" s="64" t="s">
        <v>267</v>
      </c>
      <c r="C64" s="64" t="s">
        <v>135</v>
      </c>
      <c r="D64" s="63">
        <v>200</v>
      </c>
      <c r="E64" s="63">
        <v>188.1</v>
      </c>
    </row>
    <row r="65" spans="1:5" x14ac:dyDescent="0.25">
      <c r="A65" s="63" t="s">
        <v>413</v>
      </c>
      <c r="B65" s="64" t="s">
        <v>414</v>
      </c>
      <c r="C65" s="64" t="s">
        <v>135</v>
      </c>
      <c r="D65" s="63">
        <v>100</v>
      </c>
      <c r="E65" s="63">
        <v>94.05</v>
      </c>
    </row>
    <row r="66" spans="1:5" x14ac:dyDescent="0.25">
      <c r="A66" s="63" t="s">
        <v>415</v>
      </c>
      <c r="B66" s="64" t="s">
        <v>203</v>
      </c>
      <c r="C66" s="64" t="s">
        <v>134</v>
      </c>
      <c r="D66" s="63">
        <v>100</v>
      </c>
      <c r="E66" s="63">
        <v>92</v>
      </c>
    </row>
    <row r="67" spans="1:5" x14ac:dyDescent="0.25">
      <c r="A67" s="63" t="s">
        <v>416</v>
      </c>
      <c r="B67" s="64" t="s">
        <v>214</v>
      </c>
      <c r="C67" s="64" t="s">
        <v>137</v>
      </c>
      <c r="D67" s="63">
        <v>200</v>
      </c>
      <c r="E67" s="63">
        <v>184</v>
      </c>
    </row>
  </sheetData>
  <sortState ref="A1:V2443">
    <sortCondition ref="A1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workbookViewId="0">
      <selection activeCell="C13" sqref="C13"/>
    </sheetView>
  </sheetViews>
  <sheetFormatPr defaultRowHeight="15" x14ac:dyDescent="0.25"/>
  <cols>
    <col min="1" max="1" width="23.85546875" style="63" customWidth="1"/>
    <col min="2" max="2" width="38.85546875" style="63" customWidth="1"/>
    <col min="3" max="3" width="49.28515625" style="64" customWidth="1"/>
    <col min="4" max="4" width="19" style="63" customWidth="1"/>
    <col min="5" max="5" width="44.5703125" style="63" customWidth="1"/>
    <col min="6" max="16384" width="9.140625" style="63"/>
  </cols>
  <sheetData>
    <row r="1" spans="1:20" x14ac:dyDescent="0.25">
      <c r="A1" s="62" t="s">
        <v>2</v>
      </c>
      <c r="B1" s="62" t="s">
        <v>204</v>
      </c>
      <c r="C1" s="72" t="s">
        <v>13</v>
      </c>
      <c r="D1" s="62" t="s">
        <v>1</v>
      </c>
      <c r="E1" s="62" t="s">
        <v>12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x14ac:dyDescent="0.25">
      <c r="A2" s="63" t="s">
        <v>775</v>
      </c>
      <c r="B2" s="63" t="s">
        <v>776</v>
      </c>
      <c r="C2" s="64">
        <v>9666</v>
      </c>
      <c r="D2" s="63">
        <v>30</v>
      </c>
      <c r="E2" s="63">
        <v>29.16</v>
      </c>
    </row>
    <row r="3" spans="1:20" x14ac:dyDescent="0.25">
      <c r="A3" s="63" t="s">
        <v>777</v>
      </c>
      <c r="B3" s="63" t="s">
        <v>268</v>
      </c>
      <c r="C3" s="64">
        <v>5375</v>
      </c>
      <c r="D3" s="63">
        <v>100</v>
      </c>
      <c r="E3" s="63">
        <v>96.5</v>
      </c>
    </row>
    <row r="4" spans="1:20" x14ac:dyDescent="0.25">
      <c r="A4" s="63" t="s">
        <v>778</v>
      </c>
      <c r="B4" s="63" t="s">
        <v>776</v>
      </c>
      <c r="C4" s="64">
        <v>9666</v>
      </c>
      <c r="D4" s="63">
        <v>30</v>
      </c>
      <c r="E4" s="63">
        <v>29.16</v>
      </c>
    </row>
    <row r="5" spans="1:20" x14ac:dyDescent="0.25">
      <c r="A5" s="63" t="s">
        <v>779</v>
      </c>
      <c r="B5" s="63" t="s">
        <v>776</v>
      </c>
      <c r="C5" s="64">
        <v>9666</v>
      </c>
      <c r="D5" s="63">
        <v>30</v>
      </c>
      <c r="E5" s="63">
        <v>29.16</v>
      </c>
    </row>
    <row r="6" spans="1:20" x14ac:dyDescent="0.25">
      <c r="A6" s="63" t="s">
        <v>780</v>
      </c>
      <c r="B6" s="63" t="s">
        <v>776</v>
      </c>
      <c r="C6" s="64">
        <v>9666</v>
      </c>
      <c r="D6" s="63">
        <v>30</v>
      </c>
      <c r="E6" s="63">
        <v>29.16</v>
      </c>
    </row>
  </sheetData>
  <sortState ref="A1:T34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08"/>
  <sheetViews>
    <sheetView workbookViewId="0">
      <selection activeCell="E16" sqref="E16"/>
    </sheetView>
  </sheetViews>
  <sheetFormatPr defaultRowHeight="14.25" customHeight="1" x14ac:dyDescent="0.25"/>
  <cols>
    <col min="1" max="1" width="19.140625" customWidth="1"/>
    <col min="2" max="2" width="50.28515625" style="1" customWidth="1"/>
    <col min="3" max="3" width="10.140625" customWidth="1"/>
    <col min="4" max="4" width="41.5703125" customWidth="1"/>
    <col min="5" max="5" width="83.85546875" style="1" customWidth="1"/>
  </cols>
  <sheetData>
    <row r="1" spans="1:36" ht="15" x14ac:dyDescent="0.25">
      <c r="A1" s="3" t="s">
        <v>2</v>
      </c>
      <c r="B1" s="2" t="s">
        <v>13</v>
      </c>
      <c r="C1" s="3" t="s">
        <v>3</v>
      </c>
      <c r="D1" s="3" t="s">
        <v>12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" x14ac:dyDescent="0.25">
      <c r="A2" s="57">
        <v>43983.001550925925</v>
      </c>
      <c r="B2" s="1" t="s">
        <v>417</v>
      </c>
      <c r="C2">
        <v>3000</v>
      </c>
      <c r="D2">
        <v>2937</v>
      </c>
      <c r="E2" s="1" t="s">
        <v>418</v>
      </c>
    </row>
    <row r="3" spans="1:36" ht="15" x14ac:dyDescent="0.25">
      <c r="A3" s="57">
        <v>43983.412858796299</v>
      </c>
      <c r="B3" s="1" t="s">
        <v>308</v>
      </c>
      <c r="C3">
        <v>300</v>
      </c>
      <c r="D3">
        <v>293.7</v>
      </c>
      <c r="E3" s="1" t="s">
        <v>57</v>
      </c>
    </row>
    <row r="4" spans="1:36" ht="15" x14ac:dyDescent="0.25">
      <c r="A4" s="57">
        <v>43983.499861111108</v>
      </c>
      <c r="B4" s="1" t="s">
        <v>270</v>
      </c>
      <c r="C4">
        <v>200</v>
      </c>
      <c r="D4">
        <v>195.8</v>
      </c>
      <c r="E4" s="1" t="s">
        <v>299</v>
      </c>
    </row>
    <row r="5" spans="1:36" ht="15" x14ac:dyDescent="0.25">
      <c r="A5" s="57">
        <v>43983.501446759263</v>
      </c>
      <c r="B5" s="1" t="s">
        <v>270</v>
      </c>
      <c r="C5">
        <v>200</v>
      </c>
      <c r="D5">
        <v>195.8</v>
      </c>
      <c r="E5" s="1" t="s">
        <v>123</v>
      </c>
    </row>
    <row r="6" spans="1:36" ht="15" x14ac:dyDescent="0.25">
      <c r="A6" s="57">
        <v>43983.502534722225</v>
      </c>
      <c r="B6" s="1" t="s">
        <v>270</v>
      </c>
      <c r="C6">
        <v>200</v>
      </c>
      <c r="D6">
        <v>195.8</v>
      </c>
      <c r="E6" s="1" t="s">
        <v>294</v>
      </c>
    </row>
    <row r="7" spans="1:36" ht="30" x14ac:dyDescent="0.25">
      <c r="A7" s="57">
        <v>43983.50267361111</v>
      </c>
      <c r="B7" s="1" t="s">
        <v>311</v>
      </c>
      <c r="C7">
        <v>7752</v>
      </c>
      <c r="D7">
        <v>7589.21</v>
      </c>
      <c r="E7" s="80" t="s">
        <v>419</v>
      </c>
    </row>
    <row r="8" spans="1:36" ht="15" x14ac:dyDescent="0.25">
      <c r="A8" s="57">
        <v>43983.503518518519</v>
      </c>
      <c r="B8" s="1" t="s">
        <v>270</v>
      </c>
      <c r="C8">
        <v>200</v>
      </c>
      <c r="D8">
        <v>195.8</v>
      </c>
      <c r="E8" s="1" t="s">
        <v>238</v>
      </c>
    </row>
    <row r="9" spans="1:36" ht="15" x14ac:dyDescent="0.25">
      <c r="A9" s="57">
        <v>43983.504293981481</v>
      </c>
      <c r="B9" s="1" t="s">
        <v>270</v>
      </c>
      <c r="C9">
        <v>200</v>
      </c>
      <c r="D9">
        <v>195.8</v>
      </c>
      <c r="E9" s="1" t="s">
        <v>277</v>
      </c>
    </row>
    <row r="10" spans="1:36" ht="15" x14ac:dyDescent="0.25">
      <c r="A10" s="57">
        <v>43983.589456018519</v>
      </c>
      <c r="B10" s="1" t="s">
        <v>420</v>
      </c>
      <c r="C10">
        <v>300</v>
      </c>
      <c r="D10">
        <v>293.7</v>
      </c>
      <c r="E10" s="1" t="s">
        <v>171</v>
      </c>
    </row>
    <row r="11" spans="1:36" ht="15" x14ac:dyDescent="0.25">
      <c r="A11" s="57">
        <v>43983.59820601852</v>
      </c>
      <c r="B11" s="1" t="s">
        <v>223</v>
      </c>
      <c r="C11">
        <v>500</v>
      </c>
      <c r="D11">
        <v>489.5</v>
      </c>
      <c r="E11" s="1" t="s">
        <v>57</v>
      </c>
    </row>
    <row r="12" spans="1:36" ht="15" x14ac:dyDescent="0.25">
      <c r="A12" s="57">
        <v>43983.628472222219</v>
      </c>
      <c r="B12" s="1" t="s">
        <v>421</v>
      </c>
      <c r="C12">
        <v>1000</v>
      </c>
      <c r="D12">
        <v>979</v>
      </c>
      <c r="E12" s="1" t="s">
        <v>171</v>
      </c>
    </row>
    <row r="13" spans="1:36" ht="15" x14ac:dyDescent="0.25">
      <c r="A13" s="57">
        <v>43983.707349537035</v>
      </c>
      <c r="B13" s="1" t="s">
        <v>14</v>
      </c>
      <c r="C13">
        <v>300</v>
      </c>
      <c r="D13">
        <v>293.7</v>
      </c>
      <c r="E13" s="1" t="s">
        <v>8</v>
      </c>
    </row>
    <row r="14" spans="1:36" ht="15" x14ac:dyDescent="0.25">
      <c r="A14" s="57">
        <v>43983.814953703702</v>
      </c>
      <c r="B14" s="1" t="s">
        <v>288</v>
      </c>
      <c r="C14">
        <v>500</v>
      </c>
      <c r="D14">
        <v>489.5</v>
      </c>
      <c r="E14" s="1" t="s">
        <v>106</v>
      </c>
    </row>
    <row r="15" spans="1:36" ht="15" x14ac:dyDescent="0.25">
      <c r="A15" s="57">
        <v>43983.833032407405</v>
      </c>
      <c r="B15" s="1" t="s">
        <v>187</v>
      </c>
      <c r="C15">
        <v>1000</v>
      </c>
      <c r="D15">
        <v>979</v>
      </c>
      <c r="E15" s="1" t="s">
        <v>171</v>
      </c>
    </row>
    <row r="16" spans="1:36" ht="15" x14ac:dyDescent="0.25">
      <c r="A16" s="57">
        <v>43983.857997685183</v>
      </c>
      <c r="B16" s="1" t="s">
        <v>144</v>
      </c>
      <c r="C16">
        <v>500</v>
      </c>
      <c r="D16">
        <v>489.5</v>
      </c>
      <c r="E16" s="1" t="s">
        <v>58</v>
      </c>
    </row>
    <row r="17" spans="1:5" ht="15" x14ac:dyDescent="0.25">
      <c r="A17" s="57">
        <v>43983.86922453704</v>
      </c>
      <c r="B17" s="1" t="s">
        <v>75</v>
      </c>
      <c r="C17">
        <v>200</v>
      </c>
      <c r="D17">
        <v>195.8</v>
      </c>
      <c r="E17" s="1" t="s">
        <v>58</v>
      </c>
    </row>
    <row r="18" spans="1:5" ht="15" x14ac:dyDescent="0.25">
      <c r="A18" s="57">
        <v>43984.055706018517</v>
      </c>
      <c r="B18" s="1" t="s">
        <v>422</v>
      </c>
      <c r="C18">
        <v>240</v>
      </c>
      <c r="D18">
        <v>234.96</v>
      </c>
      <c r="E18" s="1" t="s">
        <v>238</v>
      </c>
    </row>
    <row r="19" spans="1:5" ht="15" x14ac:dyDescent="0.25">
      <c r="A19" s="57">
        <v>43984.30841435185</v>
      </c>
      <c r="B19" s="1" t="s">
        <v>423</v>
      </c>
      <c r="C19">
        <v>2000</v>
      </c>
      <c r="D19">
        <v>1958</v>
      </c>
      <c r="E19" s="1" t="s">
        <v>57</v>
      </c>
    </row>
    <row r="20" spans="1:5" ht="15" x14ac:dyDescent="0.25">
      <c r="A20" s="57">
        <v>43984.441469907404</v>
      </c>
      <c r="B20" s="1" t="s">
        <v>76</v>
      </c>
      <c r="C20">
        <v>100</v>
      </c>
      <c r="D20">
        <v>96.1</v>
      </c>
      <c r="E20" s="1" t="s">
        <v>77</v>
      </c>
    </row>
    <row r="21" spans="1:5" ht="15" x14ac:dyDescent="0.25">
      <c r="A21" s="57">
        <v>43984.501250000001</v>
      </c>
      <c r="B21" s="1" t="s">
        <v>424</v>
      </c>
      <c r="C21">
        <v>50</v>
      </c>
      <c r="D21">
        <v>46.1</v>
      </c>
      <c r="E21" s="1" t="s">
        <v>6</v>
      </c>
    </row>
    <row r="22" spans="1:5" ht="15" x14ac:dyDescent="0.25">
      <c r="A22" s="57">
        <v>43984.503055555557</v>
      </c>
      <c r="B22" s="1" t="s">
        <v>295</v>
      </c>
      <c r="C22">
        <v>350</v>
      </c>
      <c r="D22">
        <v>342.65</v>
      </c>
      <c r="E22" s="1" t="s">
        <v>6</v>
      </c>
    </row>
    <row r="23" spans="1:5" ht="15" x14ac:dyDescent="0.25">
      <c r="A23" s="57">
        <v>43984.540358796294</v>
      </c>
      <c r="B23" s="1" t="s">
        <v>425</v>
      </c>
      <c r="C23">
        <v>300</v>
      </c>
      <c r="D23">
        <v>293.7</v>
      </c>
      <c r="E23" s="1" t="s">
        <v>426</v>
      </c>
    </row>
    <row r="24" spans="1:5" ht="15" x14ac:dyDescent="0.25">
      <c r="A24" s="57">
        <v>43984.583171296297</v>
      </c>
      <c r="B24" s="1" t="s">
        <v>104</v>
      </c>
      <c r="C24">
        <v>50</v>
      </c>
      <c r="D24">
        <v>46.1</v>
      </c>
      <c r="E24" s="1" t="s">
        <v>58</v>
      </c>
    </row>
    <row r="25" spans="1:5" ht="15" x14ac:dyDescent="0.25">
      <c r="A25" s="57">
        <v>43984.803865740738</v>
      </c>
      <c r="B25" s="1" t="s">
        <v>89</v>
      </c>
      <c r="C25">
        <v>500</v>
      </c>
      <c r="D25">
        <v>489.5</v>
      </c>
      <c r="E25" s="1" t="s">
        <v>7</v>
      </c>
    </row>
    <row r="26" spans="1:5" ht="15" x14ac:dyDescent="0.25">
      <c r="A26" s="57">
        <v>43984.860520833332</v>
      </c>
      <c r="B26" s="1" t="s">
        <v>202</v>
      </c>
      <c r="C26">
        <v>500</v>
      </c>
      <c r="D26">
        <v>489.5</v>
      </c>
      <c r="E26" s="1" t="s">
        <v>113</v>
      </c>
    </row>
    <row r="27" spans="1:5" ht="15" x14ac:dyDescent="0.25">
      <c r="A27" s="57">
        <v>43984.892384259256</v>
      </c>
      <c r="B27" s="1" t="s">
        <v>93</v>
      </c>
      <c r="C27">
        <v>500</v>
      </c>
      <c r="D27">
        <v>489.5</v>
      </c>
      <c r="E27" s="1" t="s">
        <v>216</v>
      </c>
    </row>
    <row r="28" spans="1:5" ht="15" x14ac:dyDescent="0.25">
      <c r="A28" s="57">
        <v>43984.922430555554</v>
      </c>
      <c r="B28" s="1" t="s">
        <v>427</v>
      </c>
      <c r="C28">
        <v>300</v>
      </c>
      <c r="D28">
        <v>293.7</v>
      </c>
      <c r="E28" s="1" t="s">
        <v>6</v>
      </c>
    </row>
    <row r="29" spans="1:5" ht="15" x14ac:dyDescent="0.25">
      <c r="A29" s="57">
        <v>43985.007685185185</v>
      </c>
      <c r="B29" s="1" t="s">
        <v>281</v>
      </c>
      <c r="C29">
        <v>129025</v>
      </c>
      <c r="D29">
        <v>126315.47</v>
      </c>
      <c r="E29" s="1" t="s">
        <v>428</v>
      </c>
    </row>
    <row r="30" spans="1:5" ht="15" x14ac:dyDescent="0.25">
      <c r="A30" s="57">
        <v>43985.486168981479</v>
      </c>
      <c r="B30" s="1" t="s">
        <v>429</v>
      </c>
      <c r="C30">
        <v>500</v>
      </c>
      <c r="D30">
        <v>489.5</v>
      </c>
      <c r="E30" s="1" t="s">
        <v>430</v>
      </c>
    </row>
    <row r="31" spans="1:5" ht="30" x14ac:dyDescent="0.25">
      <c r="A31" s="57">
        <v>43985.559247685182</v>
      </c>
      <c r="B31" s="1" t="s">
        <v>431</v>
      </c>
      <c r="C31">
        <v>9851</v>
      </c>
      <c r="D31">
        <v>9644.1299999999992</v>
      </c>
      <c r="E31" s="80" t="s">
        <v>432</v>
      </c>
    </row>
    <row r="32" spans="1:5" ht="15" x14ac:dyDescent="0.25">
      <c r="A32" s="57">
        <v>43985.688020833331</v>
      </c>
      <c r="B32" s="1" t="s">
        <v>161</v>
      </c>
      <c r="C32">
        <v>50</v>
      </c>
      <c r="D32">
        <v>46.1</v>
      </c>
      <c r="E32" s="1" t="s">
        <v>5</v>
      </c>
    </row>
    <row r="33" spans="1:5" ht="15" x14ac:dyDescent="0.25">
      <c r="A33" s="57">
        <v>43985.833171296297</v>
      </c>
      <c r="B33" s="1" t="s">
        <v>220</v>
      </c>
      <c r="C33">
        <v>1000</v>
      </c>
      <c r="D33">
        <v>979</v>
      </c>
      <c r="E33" s="1" t="s">
        <v>58</v>
      </c>
    </row>
    <row r="34" spans="1:5" ht="15" x14ac:dyDescent="0.25">
      <c r="A34" s="57">
        <v>43986.67560185185</v>
      </c>
      <c r="B34" s="1" t="s">
        <v>433</v>
      </c>
      <c r="C34">
        <v>100</v>
      </c>
      <c r="D34">
        <v>96.1</v>
      </c>
      <c r="E34" s="1" t="s">
        <v>7</v>
      </c>
    </row>
    <row r="35" spans="1:5" ht="15" x14ac:dyDescent="0.25">
      <c r="A35" s="57">
        <v>43986.720358796294</v>
      </c>
      <c r="B35" s="1" t="s">
        <v>221</v>
      </c>
      <c r="C35">
        <v>500</v>
      </c>
      <c r="D35">
        <v>489.5</v>
      </c>
      <c r="E35" s="1" t="s">
        <v>222</v>
      </c>
    </row>
    <row r="36" spans="1:5" ht="15" x14ac:dyDescent="0.25">
      <c r="A36" s="57">
        <v>43986.793321759258</v>
      </c>
      <c r="B36" s="1" t="s">
        <v>200</v>
      </c>
      <c r="C36">
        <v>300</v>
      </c>
      <c r="D36">
        <v>293.7</v>
      </c>
      <c r="E36" s="1" t="s">
        <v>7</v>
      </c>
    </row>
    <row r="37" spans="1:5" ht="15" x14ac:dyDescent="0.25">
      <c r="A37" s="57">
        <v>43986.862164351849</v>
      </c>
      <c r="B37" s="1" t="s">
        <v>32</v>
      </c>
      <c r="C37">
        <v>200</v>
      </c>
      <c r="D37">
        <v>195.8</v>
      </c>
      <c r="E37" s="1" t="s">
        <v>7</v>
      </c>
    </row>
    <row r="38" spans="1:5" ht="15" x14ac:dyDescent="0.25">
      <c r="A38" s="57">
        <v>43986.897777777776</v>
      </c>
      <c r="B38" s="1" t="s">
        <v>434</v>
      </c>
      <c r="C38">
        <v>1000</v>
      </c>
      <c r="D38">
        <v>979</v>
      </c>
      <c r="E38" s="1" t="s">
        <v>7</v>
      </c>
    </row>
    <row r="39" spans="1:5" ht="15" x14ac:dyDescent="0.25">
      <c r="A39" s="57">
        <v>43986.90347222222</v>
      </c>
      <c r="B39" s="1" t="s">
        <v>132</v>
      </c>
      <c r="C39">
        <v>300</v>
      </c>
      <c r="D39">
        <v>293.7</v>
      </c>
      <c r="E39" s="1" t="s">
        <v>133</v>
      </c>
    </row>
    <row r="40" spans="1:5" ht="15" x14ac:dyDescent="0.25">
      <c r="A40" s="57">
        <v>43986.995289351849</v>
      </c>
      <c r="B40" s="1" t="s">
        <v>59</v>
      </c>
      <c r="C40">
        <v>500</v>
      </c>
      <c r="D40">
        <v>489.5</v>
      </c>
      <c r="E40" s="1" t="s">
        <v>57</v>
      </c>
    </row>
    <row r="41" spans="1:5" ht="15" x14ac:dyDescent="0.25">
      <c r="A41" s="57">
        <v>43987.038738425923</v>
      </c>
      <c r="B41" s="1" t="s">
        <v>435</v>
      </c>
      <c r="C41">
        <v>100</v>
      </c>
      <c r="D41">
        <v>96.1</v>
      </c>
      <c r="E41" s="1" t="s">
        <v>436</v>
      </c>
    </row>
    <row r="42" spans="1:5" ht="15" x14ac:dyDescent="0.25">
      <c r="A42" s="57">
        <v>43987.384641203702</v>
      </c>
      <c r="B42" s="1" t="s">
        <v>226</v>
      </c>
      <c r="C42">
        <v>100</v>
      </c>
      <c r="D42">
        <v>96.1</v>
      </c>
      <c r="E42" s="1" t="s">
        <v>191</v>
      </c>
    </row>
    <row r="43" spans="1:5" ht="15" x14ac:dyDescent="0.25">
      <c r="A43" s="57">
        <v>43987.390960648147</v>
      </c>
      <c r="B43" s="1" t="s">
        <v>269</v>
      </c>
      <c r="C43">
        <v>3000</v>
      </c>
      <c r="D43">
        <v>2937</v>
      </c>
      <c r="E43" s="1" t="s">
        <v>430</v>
      </c>
    </row>
    <row r="44" spans="1:5" ht="15" x14ac:dyDescent="0.25">
      <c r="A44" s="57">
        <v>43987.444756944446</v>
      </c>
      <c r="B44" s="1" t="s">
        <v>429</v>
      </c>
      <c r="C44">
        <v>100</v>
      </c>
      <c r="D44">
        <v>96.1</v>
      </c>
      <c r="E44" s="1" t="s">
        <v>57</v>
      </c>
    </row>
    <row r="45" spans="1:5" ht="15" x14ac:dyDescent="0.25">
      <c r="A45" s="57">
        <v>43987.47451388889</v>
      </c>
      <c r="B45" s="1" t="s">
        <v>52</v>
      </c>
      <c r="C45">
        <v>100</v>
      </c>
      <c r="D45">
        <v>96.1</v>
      </c>
      <c r="E45" s="1" t="s">
        <v>53</v>
      </c>
    </row>
    <row r="46" spans="1:5" ht="15" x14ac:dyDescent="0.25">
      <c r="A46" s="57">
        <v>43987.482557870368</v>
      </c>
      <c r="B46" s="1" t="s">
        <v>437</v>
      </c>
      <c r="C46">
        <v>300</v>
      </c>
      <c r="D46">
        <v>293.7</v>
      </c>
      <c r="E46" s="1" t="s">
        <v>6</v>
      </c>
    </row>
    <row r="47" spans="1:5" ht="15" x14ac:dyDescent="0.25">
      <c r="A47" s="57">
        <v>43987.548067129632</v>
      </c>
      <c r="B47" s="1" t="s">
        <v>236</v>
      </c>
      <c r="C47">
        <v>1000</v>
      </c>
      <c r="D47">
        <v>979</v>
      </c>
      <c r="E47" s="1" t="s">
        <v>118</v>
      </c>
    </row>
    <row r="48" spans="1:5" ht="15" x14ac:dyDescent="0.25">
      <c r="A48" s="57">
        <v>43987.564212962963</v>
      </c>
      <c r="B48" s="1" t="s">
        <v>438</v>
      </c>
      <c r="C48">
        <v>500</v>
      </c>
      <c r="D48">
        <v>489.5</v>
      </c>
      <c r="E48" s="1" t="s">
        <v>118</v>
      </c>
    </row>
    <row r="49" spans="1:5" ht="15" x14ac:dyDescent="0.25">
      <c r="A49" s="57">
        <v>43987.583796296298</v>
      </c>
      <c r="B49" s="1" t="s">
        <v>78</v>
      </c>
      <c r="C49">
        <v>100</v>
      </c>
      <c r="D49">
        <v>96.1</v>
      </c>
      <c r="E49" s="1" t="s">
        <v>58</v>
      </c>
    </row>
    <row r="50" spans="1:5" ht="15" x14ac:dyDescent="0.25">
      <c r="A50" s="57">
        <v>43987.647743055553</v>
      </c>
      <c r="B50" s="1" t="s">
        <v>300</v>
      </c>
      <c r="C50">
        <v>100</v>
      </c>
      <c r="D50">
        <v>96.1</v>
      </c>
      <c r="E50" s="1" t="s">
        <v>439</v>
      </c>
    </row>
    <row r="51" spans="1:5" ht="15" x14ac:dyDescent="0.25">
      <c r="A51" s="57">
        <v>43987.658553240741</v>
      </c>
      <c r="B51" s="1" t="s">
        <v>440</v>
      </c>
      <c r="C51">
        <v>100</v>
      </c>
      <c r="D51">
        <v>96.1</v>
      </c>
      <c r="E51" s="1" t="s">
        <v>7</v>
      </c>
    </row>
    <row r="52" spans="1:5" ht="15" x14ac:dyDescent="0.25">
      <c r="A52" s="57">
        <v>43987.729930555557</v>
      </c>
      <c r="B52" s="1" t="s">
        <v>441</v>
      </c>
      <c r="C52">
        <v>500</v>
      </c>
      <c r="D52">
        <v>489.5</v>
      </c>
      <c r="E52" s="1" t="s">
        <v>6</v>
      </c>
    </row>
    <row r="53" spans="1:5" ht="15" x14ac:dyDescent="0.25">
      <c r="A53" s="57">
        <v>43987.789641203701</v>
      </c>
      <c r="B53" s="1" t="s">
        <v>79</v>
      </c>
      <c r="C53">
        <v>500</v>
      </c>
      <c r="D53">
        <v>489.5</v>
      </c>
      <c r="E53" s="1" t="s">
        <v>7</v>
      </c>
    </row>
    <row r="54" spans="1:5" ht="15" x14ac:dyDescent="0.25">
      <c r="A54" s="57">
        <v>43987.8440625</v>
      </c>
      <c r="B54" s="1" t="s">
        <v>442</v>
      </c>
      <c r="C54">
        <v>500</v>
      </c>
      <c r="D54">
        <v>489.5</v>
      </c>
      <c r="E54" s="1" t="s">
        <v>118</v>
      </c>
    </row>
    <row r="55" spans="1:5" ht="15" x14ac:dyDescent="0.25">
      <c r="A55" s="57">
        <v>43987.893020833333</v>
      </c>
      <c r="B55" s="1" t="s">
        <v>163</v>
      </c>
      <c r="C55">
        <v>300</v>
      </c>
      <c r="D55">
        <v>293.7</v>
      </c>
      <c r="E55" s="1" t="s">
        <v>37</v>
      </c>
    </row>
    <row r="56" spans="1:5" ht="15" x14ac:dyDescent="0.25">
      <c r="A56" s="57">
        <v>43987.904074074075</v>
      </c>
      <c r="B56" s="1" t="s">
        <v>443</v>
      </c>
      <c r="C56">
        <v>1000</v>
      </c>
      <c r="D56">
        <v>979</v>
      </c>
      <c r="E56" s="1" t="s">
        <v>57</v>
      </c>
    </row>
    <row r="57" spans="1:5" ht="15" x14ac:dyDescent="0.25">
      <c r="A57" s="57">
        <v>43988.003900462965</v>
      </c>
      <c r="B57" s="1" t="s">
        <v>224</v>
      </c>
      <c r="C57">
        <v>1000</v>
      </c>
      <c r="D57">
        <v>979</v>
      </c>
      <c r="E57" s="1" t="s">
        <v>113</v>
      </c>
    </row>
    <row r="58" spans="1:5" ht="15" x14ac:dyDescent="0.25">
      <c r="A58" s="57">
        <v>43988.355057870373</v>
      </c>
      <c r="B58" s="1" t="s">
        <v>225</v>
      </c>
      <c r="C58">
        <v>100</v>
      </c>
      <c r="D58">
        <v>96.1</v>
      </c>
      <c r="E58" s="1" t="s">
        <v>58</v>
      </c>
    </row>
    <row r="59" spans="1:5" ht="15" x14ac:dyDescent="0.25">
      <c r="A59" s="57">
        <v>43988.37704861111</v>
      </c>
      <c r="B59" s="1" t="s">
        <v>194</v>
      </c>
      <c r="C59">
        <v>100</v>
      </c>
      <c r="D59">
        <v>96.1</v>
      </c>
      <c r="E59" s="1" t="s">
        <v>122</v>
      </c>
    </row>
    <row r="60" spans="1:5" ht="15" x14ac:dyDescent="0.25">
      <c r="A60" s="57">
        <v>43988.451851851853</v>
      </c>
      <c r="B60" s="1" t="s">
        <v>429</v>
      </c>
      <c r="C60">
        <v>100</v>
      </c>
      <c r="D60">
        <v>96.1</v>
      </c>
      <c r="E60" s="1" t="s">
        <v>106</v>
      </c>
    </row>
    <row r="61" spans="1:5" ht="15" x14ac:dyDescent="0.25">
      <c r="A61" s="57">
        <v>43988.53324074074</v>
      </c>
      <c r="B61" s="1" t="s">
        <v>290</v>
      </c>
      <c r="C61">
        <v>2000</v>
      </c>
      <c r="D61">
        <v>1958</v>
      </c>
      <c r="E61" s="1" t="s">
        <v>123</v>
      </c>
    </row>
    <row r="62" spans="1:5" ht="15" x14ac:dyDescent="0.25">
      <c r="A62" s="57">
        <v>43988.690601851849</v>
      </c>
      <c r="B62" s="1" t="s">
        <v>67</v>
      </c>
      <c r="C62">
        <v>100</v>
      </c>
      <c r="D62">
        <v>96.1</v>
      </c>
      <c r="E62" s="1" t="s">
        <v>7</v>
      </c>
    </row>
    <row r="63" spans="1:5" ht="15" x14ac:dyDescent="0.25">
      <c r="A63" s="57">
        <v>43988.862546296295</v>
      </c>
      <c r="B63" s="1" t="s">
        <v>444</v>
      </c>
      <c r="C63">
        <v>300</v>
      </c>
      <c r="D63">
        <v>293.7</v>
      </c>
      <c r="E63" s="1" t="s">
        <v>6</v>
      </c>
    </row>
    <row r="64" spans="1:5" ht="15" x14ac:dyDescent="0.25">
      <c r="A64" s="57">
        <v>43988.978194444448</v>
      </c>
      <c r="B64" s="1" t="s">
        <v>445</v>
      </c>
      <c r="C64">
        <v>300</v>
      </c>
      <c r="D64">
        <v>293.7</v>
      </c>
      <c r="E64" s="1" t="s">
        <v>118</v>
      </c>
    </row>
    <row r="65" spans="1:5" ht="15" x14ac:dyDescent="0.25">
      <c r="A65" s="57">
        <v>43989.048136574071</v>
      </c>
      <c r="B65" s="1" t="s">
        <v>91</v>
      </c>
      <c r="C65">
        <v>300</v>
      </c>
      <c r="D65">
        <v>293.7</v>
      </c>
      <c r="E65" s="1" t="s">
        <v>92</v>
      </c>
    </row>
    <row r="66" spans="1:5" ht="30" x14ac:dyDescent="0.25">
      <c r="A66" s="57">
        <v>43989.458553240744</v>
      </c>
      <c r="B66" s="1" t="s">
        <v>126</v>
      </c>
      <c r="C66">
        <v>500</v>
      </c>
      <c r="D66">
        <v>489.5</v>
      </c>
      <c r="E66" s="80" t="s">
        <v>131</v>
      </c>
    </row>
    <row r="67" spans="1:5" ht="15" x14ac:dyDescent="0.25">
      <c r="A67" s="57">
        <v>43989.506192129629</v>
      </c>
      <c r="B67" s="1" t="s">
        <v>446</v>
      </c>
      <c r="C67">
        <v>100</v>
      </c>
      <c r="D67">
        <v>96.1</v>
      </c>
      <c r="E67" s="1" t="s">
        <v>5</v>
      </c>
    </row>
    <row r="68" spans="1:5" ht="15" x14ac:dyDescent="0.25">
      <c r="A68" s="57">
        <v>43989.524305555555</v>
      </c>
      <c r="B68" s="1" t="s">
        <v>447</v>
      </c>
      <c r="C68">
        <v>500</v>
      </c>
      <c r="D68">
        <v>489.5</v>
      </c>
      <c r="E68" s="1" t="s">
        <v>118</v>
      </c>
    </row>
    <row r="69" spans="1:5" ht="15" x14ac:dyDescent="0.25">
      <c r="A69" s="57">
        <v>43989.527141203704</v>
      </c>
      <c r="B69" s="1" t="s">
        <v>66</v>
      </c>
      <c r="C69">
        <v>3000</v>
      </c>
      <c r="D69">
        <v>2937</v>
      </c>
      <c r="E69" s="1" t="s">
        <v>292</v>
      </c>
    </row>
    <row r="70" spans="1:5" ht="15" x14ac:dyDescent="0.25">
      <c r="A70" s="57">
        <v>43989.528356481482</v>
      </c>
      <c r="B70" s="1" t="s">
        <v>66</v>
      </c>
      <c r="C70">
        <v>3000</v>
      </c>
      <c r="D70">
        <v>2937</v>
      </c>
      <c r="E70" s="1" t="s">
        <v>118</v>
      </c>
    </row>
    <row r="71" spans="1:5" ht="15" x14ac:dyDescent="0.25">
      <c r="A71" s="57">
        <v>43989.529374999998</v>
      </c>
      <c r="B71" s="1" t="s">
        <v>66</v>
      </c>
      <c r="C71">
        <v>3000</v>
      </c>
      <c r="D71">
        <v>2937</v>
      </c>
      <c r="E71" s="1" t="s">
        <v>291</v>
      </c>
    </row>
    <row r="72" spans="1:5" ht="15" x14ac:dyDescent="0.25">
      <c r="A72" s="57">
        <v>43989.530289351853</v>
      </c>
      <c r="B72" s="1" t="s">
        <v>66</v>
      </c>
      <c r="C72">
        <v>3000</v>
      </c>
      <c r="D72">
        <v>2937</v>
      </c>
      <c r="E72" s="1" t="s">
        <v>251</v>
      </c>
    </row>
    <row r="73" spans="1:5" ht="15" x14ac:dyDescent="0.25">
      <c r="A73" s="57">
        <v>43989.550023148149</v>
      </c>
      <c r="B73" s="1" t="s">
        <v>296</v>
      </c>
      <c r="C73">
        <v>10000</v>
      </c>
      <c r="D73">
        <v>9690</v>
      </c>
      <c r="E73" s="1" t="s">
        <v>299</v>
      </c>
    </row>
    <row r="74" spans="1:5" ht="15" x14ac:dyDescent="0.25">
      <c r="A74" s="57">
        <v>43989.559976851851</v>
      </c>
      <c r="B74" s="1" t="s">
        <v>284</v>
      </c>
      <c r="C74">
        <v>1000</v>
      </c>
      <c r="D74">
        <v>979</v>
      </c>
      <c r="E74" s="1" t="s">
        <v>118</v>
      </c>
    </row>
    <row r="75" spans="1:5" ht="15" x14ac:dyDescent="0.25">
      <c r="A75" s="57">
        <v>43989.566504629627</v>
      </c>
      <c r="B75" s="1" t="s">
        <v>284</v>
      </c>
      <c r="C75">
        <v>1000</v>
      </c>
      <c r="D75">
        <v>979</v>
      </c>
      <c r="E75" s="1" t="s">
        <v>448</v>
      </c>
    </row>
    <row r="76" spans="1:5" ht="15" x14ac:dyDescent="0.25">
      <c r="A76" s="57">
        <v>43989.737187500003</v>
      </c>
      <c r="B76" s="1" t="s">
        <v>449</v>
      </c>
      <c r="C76">
        <v>300</v>
      </c>
      <c r="D76">
        <v>293.7</v>
      </c>
      <c r="E76" s="1" t="s">
        <v>118</v>
      </c>
    </row>
    <row r="77" spans="1:5" ht="15" x14ac:dyDescent="0.25">
      <c r="A77" s="57">
        <v>43989.767511574071</v>
      </c>
      <c r="B77" s="1" t="s">
        <v>273</v>
      </c>
      <c r="C77">
        <v>100</v>
      </c>
      <c r="D77">
        <v>96.1</v>
      </c>
      <c r="E77" s="1" t="s">
        <v>274</v>
      </c>
    </row>
    <row r="78" spans="1:5" ht="15" x14ac:dyDescent="0.25">
      <c r="A78" s="57">
        <v>43989.870474537034</v>
      </c>
      <c r="B78" s="1" t="s">
        <v>209</v>
      </c>
      <c r="C78">
        <v>100</v>
      </c>
      <c r="D78">
        <v>96.1</v>
      </c>
      <c r="E78" s="1" t="s">
        <v>280</v>
      </c>
    </row>
    <row r="79" spans="1:5" ht="15" x14ac:dyDescent="0.25">
      <c r="A79" s="57">
        <v>43990.394212962965</v>
      </c>
      <c r="B79" s="1" t="s">
        <v>450</v>
      </c>
      <c r="C79">
        <v>100</v>
      </c>
      <c r="D79">
        <v>96.1</v>
      </c>
      <c r="E79" s="1" t="s">
        <v>451</v>
      </c>
    </row>
    <row r="80" spans="1:5" ht="15" x14ac:dyDescent="0.25">
      <c r="A80" s="57">
        <v>43990.505995370368</v>
      </c>
      <c r="B80" s="1" t="s">
        <v>285</v>
      </c>
      <c r="C80">
        <v>300</v>
      </c>
      <c r="D80">
        <v>293.7</v>
      </c>
      <c r="E80" s="1" t="s">
        <v>7</v>
      </c>
    </row>
    <row r="81" spans="1:5" ht="15" x14ac:dyDescent="0.25">
      <c r="A81" s="57">
        <v>43990.608981481484</v>
      </c>
      <c r="B81" s="1" t="s">
        <v>452</v>
      </c>
      <c r="C81">
        <v>200</v>
      </c>
      <c r="D81">
        <v>195.8</v>
      </c>
      <c r="E81" s="1" t="s">
        <v>123</v>
      </c>
    </row>
    <row r="82" spans="1:5" ht="15" x14ac:dyDescent="0.25">
      <c r="A82" s="57">
        <v>43990.767523148148</v>
      </c>
      <c r="B82" s="1" t="s">
        <v>275</v>
      </c>
      <c r="C82">
        <v>3000</v>
      </c>
      <c r="D82">
        <v>2937</v>
      </c>
      <c r="E82" s="1" t="s">
        <v>7</v>
      </c>
    </row>
    <row r="83" spans="1:5" ht="15" x14ac:dyDescent="0.25">
      <c r="A83" s="57">
        <v>43990.919120370374</v>
      </c>
      <c r="B83" s="1" t="s">
        <v>453</v>
      </c>
      <c r="C83">
        <v>300</v>
      </c>
      <c r="D83">
        <v>293.7</v>
      </c>
      <c r="E83" s="1" t="s">
        <v>172</v>
      </c>
    </row>
    <row r="84" spans="1:5" ht="15" x14ac:dyDescent="0.25">
      <c r="A84" s="57">
        <v>43990.922708333332</v>
      </c>
      <c r="B84" s="1" t="s">
        <v>453</v>
      </c>
      <c r="C84">
        <v>300</v>
      </c>
      <c r="D84">
        <v>293.7</v>
      </c>
      <c r="E84" s="1" t="s">
        <v>118</v>
      </c>
    </row>
    <row r="85" spans="1:5" ht="15" x14ac:dyDescent="0.25">
      <c r="A85" s="57">
        <v>43990.936747685184</v>
      </c>
      <c r="B85" s="1" t="s">
        <v>454</v>
      </c>
      <c r="C85">
        <v>100</v>
      </c>
      <c r="D85">
        <v>96.1</v>
      </c>
      <c r="E85" s="1" t="s">
        <v>118</v>
      </c>
    </row>
    <row r="86" spans="1:5" ht="15" x14ac:dyDescent="0.25">
      <c r="A86" s="57">
        <v>43991.400659722225</v>
      </c>
      <c r="B86" s="1" t="s">
        <v>226</v>
      </c>
      <c r="C86">
        <v>200</v>
      </c>
      <c r="D86">
        <v>195.8</v>
      </c>
      <c r="E86" s="1" t="s">
        <v>7</v>
      </c>
    </row>
    <row r="87" spans="1:5" ht="15" x14ac:dyDescent="0.25">
      <c r="A87" s="57">
        <v>43991.426817129628</v>
      </c>
      <c r="B87" s="1" t="s">
        <v>455</v>
      </c>
      <c r="C87">
        <v>100</v>
      </c>
      <c r="D87">
        <v>96.1</v>
      </c>
      <c r="E87" s="1" t="s">
        <v>6</v>
      </c>
    </row>
    <row r="88" spans="1:5" ht="15" x14ac:dyDescent="0.25">
      <c r="A88" s="57">
        <v>43991.435624999998</v>
      </c>
      <c r="B88" s="1" t="s">
        <v>456</v>
      </c>
      <c r="C88">
        <v>100</v>
      </c>
      <c r="D88">
        <v>96.1</v>
      </c>
      <c r="E88" s="1" t="s">
        <v>58</v>
      </c>
    </row>
    <row r="89" spans="1:5" ht="15" x14ac:dyDescent="0.25">
      <c r="A89" s="57">
        <v>43991.470312500001</v>
      </c>
      <c r="B89" s="1" t="s">
        <v>243</v>
      </c>
      <c r="C89">
        <v>1000</v>
      </c>
      <c r="D89">
        <v>979</v>
      </c>
      <c r="E89" s="1" t="s">
        <v>6</v>
      </c>
    </row>
    <row r="90" spans="1:5" ht="15" x14ac:dyDescent="0.25">
      <c r="A90" s="57">
        <v>43991.548090277778</v>
      </c>
      <c r="B90" s="1" t="s">
        <v>108</v>
      </c>
      <c r="C90">
        <v>500</v>
      </c>
      <c r="D90">
        <v>489.5</v>
      </c>
      <c r="E90" s="1" t="s">
        <v>287</v>
      </c>
    </row>
    <row r="91" spans="1:5" ht="15" x14ac:dyDescent="0.25">
      <c r="A91" s="57">
        <v>43991.551689814813</v>
      </c>
      <c r="B91" s="1" t="s">
        <v>107</v>
      </c>
      <c r="C91">
        <v>1000</v>
      </c>
      <c r="D91">
        <v>979</v>
      </c>
      <c r="E91" s="1" t="s">
        <v>106</v>
      </c>
    </row>
    <row r="92" spans="1:5" ht="15" x14ac:dyDescent="0.25">
      <c r="A92" s="57">
        <v>43991.623171296298</v>
      </c>
      <c r="B92" s="1" t="s">
        <v>457</v>
      </c>
      <c r="C92">
        <v>300</v>
      </c>
      <c r="D92">
        <v>293.7</v>
      </c>
      <c r="E92" s="1" t="s">
        <v>458</v>
      </c>
    </row>
    <row r="93" spans="1:5" ht="15" x14ac:dyDescent="0.25">
      <c r="A93" s="57">
        <v>43991.634745370371</v>
      </c>
      <c r="B93" s="1" t="s">
        <v>50</v>
      </c>
      <c r="C93">
        <v>2002</v>
      </c>
      <c r="D93">
        <v>1959.96</v>
      </c>
      <c r="E93" s="1" t="s">
        <v>6</v>
      </c>
    </row>
    <row r="94" spans="1:5" ht="15" x14ac:dyDescent="0.25">
      <c r="A94" s="57">
        <v>43991.755520833336</v>
      </c>
      <c r="B94" s="1" t="s">
        <v>459</v>
      </c>
      <c r="C94">
        <v>10</v>
      </c>
      <c r="D94">
        <v>6.1</v>
      </c>
      <c r="E94" s="1" t="s">
        <v>6</v>
      </c>
    </row>
    <row r="95" spans="1:5" ht="15" x14ac:dyDescent="0.25">
      <c r="A95" s="57">
        <v>43991.761018518519</v>
      </c>
      <c r="B95" s="1" t="s">
        <v>150</v>
      </c>
      <c r="C95">
        <v>500</v>
      </c>
      <c r="D95">
        <v>489.5</v>
      </c>
      <c r="E95" s="1" t="s">
        <v>460</v>
      </c>
    </row>
    <row r="96" spans="1:5" ht="15" x14ac:dyDescent="0.25">
      <c r="A96" s="57">
        <v>43991.857256944444</v>
      </c>
      <c r="B96" s="1" t="s">
        <v>45</v>
      </c>
      <c r="C96">
        <v>500</v>
      </c>
      <c r="D96">
        <v>489.5</v>
      </c>
      <c r="E96" s="1" t="s">
        <v>37</v>
      </c>
    </row>
    <row r="97" spans="1:5" ht="15" x14ac:dyDescent="0.25">
      <c r="A97" s="57">
        <v>43991.902291666665</v>
      </c>
      <c r="B97" s="1" t="s">
        <v>461</v>
      </c>
      <c r="C97">
        <v>10000</v>
      </c>
      <c r="D97">
        <v>9790</v>
      </c>
      <c r="E97" s="1" t="s">
        <v>6</v>
      </c>
    </row>
    <row r="98" spans="1:5" ht="15" x14ac:dyDescent="0.25">
      <c r="A98" s="57">
        <v>43991.976435185185</v>
      </c>
      <c r="B98" s="1" t="s">
        <v>462</v>
      </c>
      <c r="C98">
        <v>200</v>
      </c>
      <c r="D98">
        <v>195.8</v>
      </c>
      <c r="E98" s="1" t="s">
        <v>123</v>
      </c>
    </row>
    <row r="99" spans="1:5" ht="15" x14ac:dyDescent="0.25">
      <c r="A99" s="57">
        <v>43992.316979166666</v>
      </c>
      <c r="B99" s="1" t="s">
        <v>244</v>
      </c>
      <c r="C99">
        <v>500</v>
      </c>
      <c r="D99">
        <v>489.5</v>
      </c>
      <c r="E99" s="1" t="s">
        <v>118</v>
      </c>
    </row>
    <row r="100" spans="1:5" ht="15" x14ac:dyDescent="0.25">
      <c r="A100" s="57">
        <v>43992.451122685183</v>
      </c>
      <c r="B100" s="1" t="s">
        <v>463</v>
      </c>
      <c r="C100">
        <v>3000</v>
      </c>
      <c r="D100">
        <v>2937</v>
      </c>
      <c r="E100" s="1" t="s">
        <v>106</v>
      </c>
    </row>
    <row r="101" spans="1:5" ht="15" x14ac:dyDescent="0.25">
      <c r="A101" s="57">
        <v>43992.473668981482</v>
      </c>
      <c r="B101" s="1" t="s">
        <v>146</v>
      </c>
      <c r="C101">
        <v>1000</v>
      </c>
      <c r="D101">
        <v>979</v>
      </c>
      <c r="E101" s="1" t="s">
        <v>292</v>
      </c>
    </row>
    <row r="102" spans="1:5" ht="15" x14ac:dyDescent="0.25">
      <c r="A102" s="57">
        <v>43992.648182870369</v>
      </c>
      <c r="B102" s="1" t="s">
        <v>213</v>
      </c>
      <c r="C102">
        <v>500</v>
      </c>
      <c r="D102">
        <v>489.5</v>
      </c>
      <c r="E102" s="1" t="s">
        <v>118</v>
      </c>
    </row>
    <row r="103" spans="1:5" ht="15" x14ac:dyDescent="0.25">
      <c r="A103" s="57">
        <v>43992.710300925923</v>
      </c>
      <c r="B103" s="1" t="s">
        <v>61</v>
      </c>
      <c r="C103">
        <v>500</v>
      </c>
      <c r="D103">
        <v>489.5</v>
      </c>
      <c r="E103" s="1" t="s">
        <v>7</v>
      </c>
    </row>
    <row r="104" spans="1:5" ht="15" x14ac:dyDescent="0.25">
      <c r="A104" s="57">
        <v>43992.720451388886</v>
      </c>
      <c r="B104" s="1" t="s">
        <v>464</v>
      </c>
      <c r="C104">
        <v>300</v>
      </c>
      <c r="D104">
        <v>293.7</v>
      </c>
      <c r="E104" s="1" t="s">
        <v>118</v>
      </c>
    </row>
    <row r="105" spans="1:5" ht="15" x14ac:dyDescent="0.25">
      <c r="A105" s="57">
        <v>43992.850671296299</v>
      </c>
      <c r="B105" s="1" t="s">
        <v>147</v>
      </c>
      <c r="C105">
        <v>100</v>
      </c>
      <c r="D105">
        <v>96.1</v>
      </c>
      <c r="E105" s="1" t="s">
        <v>58</v>
      </c>
    </row>
    <row r="106" spans="1:5" ht="15" x14ac:dyDescent="0.25">
      <c r="A106" s="57">
        <v>43992.906608796293</v>
      </c>
      <c r="B106" s="1" t="s">
        <v>44</v>
      </c>
      <c r="C106">
        <v>500</v>
      </c>
      <c r="D106">
        <v>489.5</v>
      </c>
      <c r="E106" s="1" t="s">
        <v>7</v>
      </c>
    </row>
    <row r="107" spans="1:5" ht="15" x14ac:dyDescent="0.25">
      <c r="A107" s="57">
        <v>43993.358969907407</v>
      </c>
      <c r="B107" s="1" t="s">
        <v>15</v>
      </c>
      <c r="C107">
        <v>100</v>
      </c>
      <c r="D107">
        <v>96.1</v>
      </c>
      <c r="E107" s="1" t="s">
        <v>7</v>
      </c>
    </row>
    <row r="108" spans="1:5" ht="15" x14ac:dyDescent="0.25">
      <c r="A108" s="57">
        <v>43993.364837962959</v>
      </c>
      <c r="B108" s="1" t="s">
        <v>465</v>
      </c>
      <c r="C108">
        <v>300</v>
      </c>
      <c r="D108">
        <v>293.7</v>
      </c>
      <c r="E108" s="1" t="s">
        <v>57</v>
      </c>
    </row>
    <row r="109" spans="1:5" ht="15" x14ac:dyDescent="0.25">
      <c r="A109" s="57">
        <v>43993.384143518517</v>
      </c>
      <c r="B109" s="1" t="s">
        <v>466</v>
      </c>
      <c r="C109">
        <v>10000</v>
      </c>
      <c r="D109">
        <v>9790</v>
      </c>
      <c r="E109" s="1" t="s">
        <v>109</v>
      </c>
    </row>
    <row r="110" spans="1:5" ht="15" x14ac:dyDescent="0.25">
      <c r="A110" s="57">
        <v>43993.389513888891</v>
      </c>
      <c r="B110" s="1" t="s">
        <v>231</v>
      </c>
      <c r="C110">
        <v>100</v>
      </c>
      <c r="D110">
        <v>96.1</v>
      </c>
      <c r="E110" s="1" t="s">
        <v>58</v>
      </c>
    </row>
    <row r="111" spans="1:5" ht="15" x14ac:dyDescent="0.25">
      <c r="A111" s="57">
        <v>43993.591481481482</v>
      </c>
      <c r="B111" s="1" t="s">
        <v>289</v>
      </c>
      <c r="C111">
        <v>100</v>
      </c>
      <c r="D111">
        <v>96.1</v>
      </c>
      <c r="E111" s="1" t="s">
        <v>191</v>
      </c>
    </row>
    <row r="112" spans="1:5" ht="15" x14ac:dyDescent="0.25">
      <c r="A112" s="57">
        <v>43993.697199074071</v>
      </c>
      <c r="B112" s="1" t="s">
        <v>43</v>
      </c>
      <c r="C112">
        <v>100</v>
      </c>
      <c r="D112">
        <v>96.1</v>
      </c>
      <c r="E112" s="1" t="s">
        <v>37</v>
      </c>
    </row>
    <row r="113" spans="1:5" ht="15" x14ac:dyDescent="0.25">
      <c r="A113" s="57">
        <v>43993.889386574076</v>
      </c>
      <c r="B113" s="1" t="s">
        <v>49</v>
      </c>
      <c r="C113">
        <v>300</v>
      </c>
      <c r="D113">
        <v>293.7</v>
      </c>
      <c r="E113" s="1" t="s">
        <v>5</v>
      </c>
    </row>
    <row r="114" spans="1:5" ht="15" x14ac:dyDescent="0.25">
      <c r="A114" s="57">
        <v>43993.935046296298</v>
      </c>
      <c r="B114" s="1" t="s">
        <v>467</v>
      </c>
      <c r="C114">
        <v>5000</v>
      </c>
      <c r="D114">
        <v>4895</v>
      </c>
      <c r="E114" s="1" t="s">
        <v>106</v>
      </c>
    </row>
    <row r="115" spans="1:5" ht="15" x14ac:dyDescent="0.25">
      <c r="A115" s="57">
        <v>43993.955787037034</v>
      </c>
      <c r="B115" s="1" t="s">
        <v>232</v>
      </c>
      <c r="C115">
        <v>100</v>
      </c>
      <c r="D115">
        <v>96.1</v>
      </c>
      <c r="E115" s="1" t="s">
        <v>233</v>
      </c>
    </row>
    <row r="116" spans="1:5" ht="15" x14ac:dyDescent="0.25">
      <c r="A116" s="57">
        <v>43993.974872685183</v>
      </c>
      <c r="B116" s="1" t="s">
        <v>201</v>
      </c>
      <c r="C116">
        <v>2000</v>
      </c>
      <c r="D116">
        <v>1958</v>
      </c>
      <c r="E116" s="1" t="s">
        <v>6</v>
      </c>
    </row>
    <row r="117" spans="1:5" ht="15" x14ac:dyDescent="0.25">
      <c r="A117" s="57">
        <v>43994.016481481478</v>
      </c>
      <c r="B117" s="1" t="s">
        <v>88</v>
      </c>
      <c r="C117">
        <v>100</v>
      </c>
      <c r="D117">
        <v>96.1</v>
      </c>
      <c r="E117" s="1" t="s">
        <v>7</v>
      </c>
    </row>
    <row r="118" spans="1:5" ht="15" x14ac:dyDescent="0.25">
      <c r="A118" s="57">
        <v>43994.017893518518</v>
      </c>
      <c r="B118" s="1" t="s">
        <v>237</v>
      </c>
      <c r="C118">
        <v>50</v>
      </c>
      <c r="D118">
        <v>46.1</v>
      </c>
      <c r="E118" s="1" t="s">
        <v>6</v>
      </c>
    </row>
    <row r="119" spans="1:5" ht="15" x14ac:dyDescent="0.25">
      <c r="A119" s="57">
        <v>43994.151365740741</v>
      </c>
      <c r="B119" s="1" t="s">
        <v>248</v>
      </c>
      <c r="C119">
        <v>300</v>
      </c>
      <c r="D119">
        <v>293.7</v>
      </c>
      <c r="E119" s="1" t="s">
        <v>7</v>
      </c>
    </row>
    <row r="120" spans="1:5" ht="15" x14ac:dyDescent="0.25">
      <c r="A120" s="57">
        <v>43994.470810185187</v>
      </c>
      <c r="B120" s="1" t="s">
        <v>74</v>
      </c>
      <c r="C120">
        <v>300</v>
      </c>
      <c r="D120">
        <v>293.7</v>
      </c>
      <c r="E120" s="1" t="s">
        <v>106</v>
      </c>
    </row>
    <row r="121" spans="1:5" ht="15" x14ac:dyDescent="0.25">
      <c r="A121" s="57">
        <v>43994.507372685184</v>
      </c>
      <c r="B121" s="1" t="s">
        <v>149</v>
      </c>
      <c r="C121">
        <v>150</v>
      </c>
      <c r="D121">
        <v>146.1</v>
      </c>
      <c r="E121" s="1" t="s">
        <v>7</v>
      </c>
    </row>
    <row r="122" spans="1:5" ht="15" x14ac:dyDescent="0.25">
      <c r="A122" s="57">
        <v>43994.51085648148</v>
      </c>
      <c r="B122" s="1" t="s">
        <v>150</v>
      </c>
      <c r="C122">
        <v>100</v>
      </c>
      <c r="D122">
        <v>96.1</v>
      </c>
      <c r="E122" s="1" t="s">
        <v>58</v>
      </c>
    </row>
    <row r="123" spans="1:5" ht="15" x14ac:dyDescent="0.25">
      <c r="A123" s="57">
        <v>43994.530960648146</v>
      </c>
      <c r="B123" s="1" t="s">
        <v>148</v>
      </c>
      <c r="C123">
        <v>100</v>
      </c>
      <c r="D123">
        <v>96.1</v>
      </c>
      <c r="E123" s="1" t="s">
        <v>7</v>
      </c>
    </row>
    <row r="124" spans="1:5" ht="15" x14ac:dyDescent="0.25">
      <c r="A124" s="57">
        <v>43994.565000000002</v>
      </c>
      <c r="B124" s="1" t="s">
        <v>468</v>
      </c>
      <c r="C124">
        <v>20000</v>
      </c>
      <c r="D124">
        <v>19580</v>
      </c>
      <c r="E124" s="1" t="s">
        <v>123</v>
      </c>
    </row>
    <row r="125" spans="1:5" ht="15" x14ac:dyDescent="0.25">
      <c r="A125" s="57">
        <v>43994.566145833334</v>
      </c>
      <c r="B125" s="1" t="s">
        <v>468</v>
      </c>
      <c r="C125">
        <v>40000</v>
      </c>
      <c r="D125">
        <v>39160</v>
      </c>
      <c r="E125" s="1" t="s">
        <v>123</v>
      </c>
    </row>
    <row r="126" spans="1:5" ht="15" x14ac:dyDescent="0.25">
      <c r="A126" s="57">
        <v>43994.566932870373</v>
      </c>
      <c r="B126" s="1" t="s">
        <v>468</v>
      </c>
      <c r="C126">
        <v>45000</v>
      </c>
      <c r="D126">
        <v>44055</v>
      </c>
      <c r="E126" s="1" t="s">
        <v>123</v>
      </c>
    </row>
    <row r="127" spans="1:5" ht="15" x14ac:dyDescent="0.25">
      <c r="A127" s="57">
        <v>43994.567835648151</v>
      </c>
      <c r="B127" s="1" t="s">
        <v>468</v>
      </c>
      <c r="C127">
        <v>45000</v>
      </c>
      <c r="D127">
        <v>44055</v>
      </c>
      <c r="E127" s="1" t="s">
        <v>123</v>
      </c>
    </row>
    <row r="128" spans="1:5" ht="15" x14ac:dyDescent="0.25">
      <c r="A128" s="57">
        <v>43994.589918981481</v>
      </c>
      <c r="B128" s="1" t="s">
        <v>217</v>
      </c>
      <c r="C128">
        <v>1000</v>
      </c>
      <c r="D128">
        <v>979</v>
      </c>
      <c r="E128" s="1" t="s">
        <v>57</v>
      </c>
    </row>
    <row r="129" spans="1:5" ht="15" x14ac:dyDescent="0.25">
      <c r="A129" s="57">
        <v>43994.7187037037</v>
      </c>
      <c r="B129" s="1" t="s">
        <v>108</v>
      </c>
      <c r="C129">
        <v>500</v>
      </c>
      <c r="D129">
        <v>489.5</v>
      </c>
      <c r="E129" s="1" t="s">
        <v>105</v>
      </c>
    </row>
    <row r="130" spans="1:5" ht="15" x14ac:dyDescent="0.25">
      <c r="A130" s="57">
        <v>43994.725451388891</v>
      </c>
      <c r="B130" s="1" t="s">
        <v>65</v>
      </c>
      <c r="C130">
        <v>300</v>
      </c>
      <c r="D130">
        <v>293.7</v>
      </c>
      <c r="E130" s="1" t="s">
        <v>58</v>
      </c>
    </row>
    <row r="131" spans="1:5" ht="15" x14ac:dyDescent="0.25">
      <c r="A131" s="57">
        <v>43994.763344907406</v>
      </c>
      <c r="B131" s="1" t="s">
        <v>165</v>
      </c>
      <c r="C131">
        <v>100</v>
      </c>
      <c r="D131">
        <v>96.1</v>
      </c>
      <c r="E131" s="1" t="s">
        <v>118</v>
      </c>
    </row>
    <row r="132" spans="1:5" ht="15" x14ac:dyDescent="0.25">
      <c r="A132" s="57">
        <v>43994.851979166669</v>
      </c>
      <c r="B132" s="1" t="s">
        <v>102</v>
      </c>
      <c r="C132">
        <v>200</v>
      </c>
      <c r="D132">
        <v>195.8</v>
      </c>
      <c r="E132" s="1" t="s">
        <v>5</v>
      </c>
    </row>
    <row r="133" spans="1:5" ht="15" x14ac:dyDescent="0.25">
      <c r="A133" s="57">
        <v>43994.889479166668</v>
      </c>
      <c r="B133" s="1" t="s">
        <v>151</v>
      </c>
      <c r="C133">
        <v>300</v>
      </c>
      <c r="D133">
        <v>293.7</v>
      </c>
      <c r="E133" s="1" t="s">
        <v>122</v>
      </c>
    </row>
    <row r="134" spans="1:5" ht="15" x14ac:dyDescent="0.25">
      <c r="A134" s="57">
        <v>43994.915717592594</v>
      </c>
      <c r="B134" s="1" t="s">
        <v>241</v>
      </c>
      <c r="C134">
        <v>200</v>
      </c>
      <c r="D134">
        <v>195.8</v>
      </c>
      <c r="E134" s="1" t="s">
        <v>242</v>
      </c>
    </row>
    <row r="135" spans="1:5" ht="15" x14ac:dyDescent="0.25">
      <c r="A135" s="57">
        <v>43994.921053240738</v>
      </c>
      <c r="B135" s="1" t="s">
        <v>192</v>
      </c>
      <c r="C135">
        <v>300</v>
      </c>
      <c r="D135">
        <v>293.7</v>
      </c>
      <c r="E135" s="1" t="s">
        <v>184</v>
      </c>
    </row>
    <row r="136" spans="1:5" ht="30" x14ac:dyDescent="0.25">
      <c r="A136" s="57">
        <v>43994.924409722225</v>
      </c>
      <c r="B136" s="1" t="s">
        <v>189</v>
      </c>
      <c r="C136">
        <v>300</v>
      </c>
      <c r="D136">
        <v>293.7</v>
      </c>
      <c r="E136" s="80" t="s">
        <v>190</v>
      </c>
    </row>
    <row r="137" spans="1:5" ht="15" x14ac:dyDescent="0.25">
      <c r="A137" s="57">
        <v>43994.926388888889</v>
      </c>
      <c r="B137" s="1" t="s">
        <v>188</v>
      </c>
      <c r="C137">
        <v>100</v>
      </c>
      <c r="D137">
        <v>96.1</v>
      </c>
      <c r="E137" s="1" t="s">
        <v>184</v>
      </c>
    </row>
    <row r="138" spans="1:5" ht="15" x14ac:dyDescent="0.25">
      <c r="A138" s="57">
        <v>43994.940983796296</v>
      </c>
      <c r="B138" s="1" t="s">
        <v>143</v>
      </c>
      <c r="C138">
        <v>1000</v>
      </c>
      <c r="D138">
        <v>979</v>
      </c>
      <c r="E138" s="1" t="s">
        <v>184</v>
      </c>
    </row>
    <row r="139" spans="1:5" ht="15" x14ac:dyDescent="0.25">
      <c r="A139" s="57">
        <v>43995.267361111109</v>
      </c>
      <c r="B139" s="1" t="s">
        <v>235</v>
      </c>
      <c r="C139">
        <v>500</v>
      </c>
      <c r="D139">
        <v>484.5</v>
      </c>
      <c r="E139" s="1" t="s">
        <v>106</v>
      </c>
    </row>
    <row r="140" spans="1:5" ht="15" x14ac:dyDescent="0.25">
      <c r="A140" s="57">
        <v>43995.336087962962</v>
      </c>
      <c r="B140" s="1" t="s">
        <v>93</v>
      </c>
      <c r="C140">
        <v>100</v>
      </c>
      <c r="D140">
        <v>96.1</v>
      </c>
      <c r="E140" s="1" t="s">
        <v>152</v>
      </c>
    </row>
    <row r="141" spans="1:5" ht="15" x14ac:dyDescent="0.25">
      <c r="A141" s="57">
        <v>43995.541180555556</v>
      </c>
      <c r="B141" s="1" t="s">
        <v>110</v>
      </c>
      <c r="C141">
        <v>50</v>
      </c>
      <c r="D141">
        <v>46.1</v>
      </c>
      <c r="E141" s="1" t="s">
        <v>111</v>
      </c>
    </row>
    <row r="142" spans="1:5" ht="15" x14ac:dyDescent="0.25">
      <c r="A142" s="57">
        <v>43995.682835648149</v>
      </c>
      <c r="B142" s="1" t="s">
        <v>64</v>
      </c>
      <c r="C142">
        <v>500</v>
      </c>
      <c r="D142">
        <v>489.5</v>
      </c>
      <c r="E142" s="1" t="s">
        <v>105</v>
      </c>
    </row>
    <row r="143" spans="1:5" ht="15" x14ac:dyDescent="0.25">
      <c r="A143" s="57">
        <v>43995.729548611111</v>
      </c>
      <c r="B143" s="1" t="s">
        <v>154</v>
      </c>
      <c r="C143">
        <v>500</v>
      </c>
      <c r="D143">
        <v>489.5</v>
      </c>
      <c r="E143" s="1" t="s">
        <v>58</v>
      </c>
    </row>
    <row r="144" spans="1:5" ht="15" x14ac:dyDescent="0.25">
      <c r="A144" s="57">
        <v>43996.471597222226</v>
      </c>
      <c r="B144" s="1" t="s">
        <v>153</v>
      </c>
      <c r="C144">
        <v>100</v>
      </c>
      <c r="D144">
        <v>96.1</v>
      </c>
      <c r="E144" s="1" t="s">
        <v>58</v>
      </c>
    </row>
    <row r="145" spans="1:5" ht="15" x14ac:dyDescent="0.25">
      <c r="A145" s="57">
        <v>43996.488009259258</v>
      </c>
      <c r="B145" s="1" t="s">
        <v>243</v>
      </c>
      <c r="C145">
        <v>100</v>
      </c>
      <c r="D145">
        <v>96.1</v>
      </c>
      <c r="E145" s="1" t="s">
        <v>7</v>
      </c>
    </row>
    <row r="146" spans="1:5" ht="15" x14ac:dyDescent="0.25">
      <c r="A146" s="57">
        <v>43996.551249999997</v>
      </c>
      <c r="B146" s="1" t="s">
        <v>155</v>
      </c>
      <c r="C146">
        <v>300</v>
      </c>
      <c r="D146">
        <v>293.7</v>
      </c>
      <c r="E146" s="1" t="s">
        <v>7</v>
      </c>
    </row>
    <row r="147" spans="1:5" ht="15" x14ac:dyDescent="0.25">
      <c r="A147" s="57">
        <v>43996.71130787037</v>
      </c>
      <c r="B147" s="1" t="s">
        <v>156</v>
      </c>
      <c r="C147">
        <v>500</v>
      </c>
      <c r="D147">
        <v>489.5</v>
      </c>
      <c r="E147" s="1" t="s">
        <v>113</v>
      </c>
    </row>
    <row r="148" spans="1:5" ht="15" x14ac:dyDescent="0.25">
      <c r="A148" s="57">
        <v>43996.812754629631</v>
      </c>
      <c r="B148" s="1" t="s">
        <v>33</v>
      </c>
      <c r="C148">
        <v>300</v>
      </c>
      <c r="D148">
        <v>293.7</v>
      </c>
      <c r="E148" s="1" t="s">
        <v>5</v>
      </c>
    </row>
    <row r="149" spans="1:5" ht="30" x14ac:dyDescent="0.25">
      <c r="A149" s="57">
        <v>43996.84202546296</v>
      </c>
      <c r="B149" s="1" t="s">
        <v>93</v>
      </c>
      <c r="C149">
        <v>1000</v>
      </c>
      <c r="D149">
        <v>979</v>
      </c>
      <c r="E149" s="80" t="s">
        <v>185</v>
      </c>
    </row>
    <row r="150" spans="1:5" ht="15" x14ac:dyDescent="0.25">
      <c r="A150" s="57">
        <v>43996.867627314816</v>
      </c>
      <c r="B150" s="1" t="s">
        <v>208</v>
      </c>
      <c r="C150">
        <v>300</v>
      </c>
      <c r="D150">
        <v>293.7</v>
      </c>
      <c r="E150" s="1" t="s">
        <v>58</v>
      </c>
    </row>
    <row r="151" spans="1:5" ht="15" x14ac:dyDescent="0.25">
      <c r="A151" s="57">
        <v>43996.899293981478</v>
      </c>
      <c r="B151" s="1" t="s">
        <v>193</v>
      </c>
      <c r="C151">
        <v>100</v>
      </c>
      <c r="D151">
        <v>96.1</v>
      </c>
      <c r="E151" s="1" t="s">
        <v>293</v>
      </c>
    </row>
    <row r="152" spans="1:5" ht="15" x14ac:dyDescent="0.25">
      <c r="A152" s="57">
        <v>43996.912719907406</v>
      </c>
      <c r="B152" s="1" t="s">
        <v>157</v>
      </c>
      <c r="C152">
        <v>500</v>
      </c>
      <c r="D152">
        <v>489.5</v>
      </c>
      <c r="E152" s="1" t="s">
        <v>158</v>
      </c>
    </row>
    <row r="153" spans="1:5" ht="15" x14ac:dyDescent="0.25">
      <c r="A153" s="57">
        <v>43996.9371875</v>
      </c>
      <c r="B153" s="1" t="s">
        <v>73</v>
      </c>
      <c r="C153">
        <v>250</v>
      </c>
      <c r="D153">
        <v>244.75</v>
      </c>
      <c r="E153" s="1" t="s">
        <v>58</v>
      </c>
    </row>
    <row r="154" spans="1:5" ht="15" x14ac:dyDescent="0.25">
      <c r="A154" s="57">
        <v>43996.93959490741</v>
      </c>
      <c r="B154" s="1" t="s">
        <v>87</v>
      </c>
      <c r="C154">
        <v>3000</v>
      </c>
      <c r="D154">
        <v>2937</v>
      </c>
      <c r="E154" s="1" t="s">
        <v>58</v>
      </c>
    </row>
    <row r="155" spans="1:5" ht="30" x14ac:dyDescent="0.25">
      <c r="A155" s="57">
        <v>43997.320798611108</v>
      </c>
      <c r="B155" s="1" t="s">
        <v>469</v>
      </c>
      <c r="C155">
        <v>100</v>
      </c>
      <c r="D155">
        <v>96.1</v>
      </c>
      <c r="E155" s="80" t="s">
        <v>470</v>
      </c>
    </row>
    <row r="156" spans="1:5" ht="15" x14ac:dyDescent="0.25">
      <c r="A156" s="57">
        <v>43997.436006944445</v>
      </c>
      <c r="B156" s="1" t="s">
        <v>183</v>
      </c>
      <c r="C156">
        <v>30</v>
      </c>
      <c r="D156">
        <v>26.1</v>
      </c>
      <c r="E156" s="1" t="s">
        <v>7</v>
      </c>
    </row>
    <row r="157" spans="1:5" ht="15" x14ac:dyDescent="0.25">
      <c r="A157" s="57">
        <v>43997.476168981484</v>
      </c>
      <c r="B157" s="1" t="s">
        <v>471</v>
      </c>
      <c r="C157">
        <v>3000</v>
      </c>
      <c r="D157">
        <v>2937</v>
      </c>
      <c r="E157" s="1" t="s">
        <v>6</v>
      </c>
    </row>
    <row r="158" spans="1:5" ht="15" x14ac:dyDescent="0.25">
      <c r="A158" s="57">
        <v>43997.525983796295</v>
      </c>
      <c r="B158" s="1" t="s">
        <v>472</v>
      </c>
      <c r="C158">
        <v>100</v>
      </c>
      <c r="D158">
        <v>96.1</v>
      </c>
      <c r="E158" s="1" t="s">
        <v>118</v>
      </c>
    </row>
    <row r="159" spans="1:5" ht="15" x14ac:dyDescent="0.25">
      <c r="A159" s="57">
        <v>43997.591851851852</v>
      </c>
      <c r="B159" s="1" t="s">
        <v>218</v>
      </c>
      <c r="C159">
        <v>200</v>
      </c>
      <c r="D159">
        <v>195.8</v>
      </c>
      <c r="E159" s="1" t="s">
        <v>6</v>
      </c>
    </row>
    <row r="160" spans="1:5" ht="15" x14ac:dyDescent="0.25">
      <c r="A160" s="57">
        <v>43997.754317129627</v>
      </c>
      <c r="B160" s="1" t="s">
        <v>59</v>
      </c>
      <c r="C160">
        <v>500</v>
      </c>
      <c r="D160">
        <v>489.5</v>
      </c>
      <c r="E160" s="1" t="s">
        <v>80</v>
      </c>
    </row>
    <row r="161" spans="1:5" ht="15" x14ac:dyDescent="0.25">
      <c r="A161" s="57">
        <v>43997.949837962966</v>
      </c>
      <c r="B161" s="1" t="s">
        <v>473</v>
      </c>
      <c r="C161">
        <v>500</v>
      </c>
      <c r="D161">
        <v>489.5</v>
      </c>
      <c r="E161" s="1" t="s">
        <v>6</v>
      </c>
    </row>
    <row r="162" spans="1:5" ht="15" x14ac:dyDescent="0.25">
      <c r="A162" s="57">
        <v>43997.958599537036</v>
      </c>
      <c r="B162" s="1" t="s">
        <v>81</v>
      </c>
      <c r="C162">
        <v>200</v>
      </c>
      <c r="D162">
        <v>195.8</v>
      </c>
      <c r="E162" s="1" t="s">
        <v>58</v>
      </c>
    </row>
    <row r="163" spans="1:5" ht="15" x14ac:dyDescent="0.25">
      <c r="A163" s="57">
        <v>43998.039444444446</v>
      </c>
      <c r="B163" s="1" t="s">
        <v>474</v>
      </c>
      <c r="C163">
        <v>250</v>
      </c>
      <c r="D163">
        <v>244.75</v>
      </c>
      <c r="E163" s="1" t="s">
        <v>299</v>
      </c>
    </row>
    <row r="164" spans="1:5" ht="15" x14ac:dyDescent="0.25">
      <c r="A164" s="57">
        <v>43998.094537037039</v>
      </c>
      <c r="B164" s="1" t="s">
        <v>54</v>
      </c>
      <c r="C164">
        <v>100</v>
      </c>
      <c r="D164">
        <v>96.1</v>
      </c>
      <c r="E164" s="1" t="s">
        <v>58</v>
      </c>
    </row>
    <row r="165" spans="1:5" ht="15" x14ac:dyDescent="0.25">
      <c r="A165" s="57">
        <v>43998.397615740738</v>
      </c>
      <c r="B165" s="1" t="s">
        <v>475</v>
      </c>
      <c r="C165">
        <v>500</v>
      </c>
      <c r="D165">
        <v>489.5</v>
      </c>
      <c r="E165" s="1" t="s">
        <v>57</v>
      </c>
    </row>
    <row r="166" spans="1:5" ht="15" x14ac:dyDescent="0.25">
      <c r="A166" s="57">
        <v>43998.426365740743</v>
      </c>
      <c r="B166" s="1" t="s">
        <v>186</v>
      </c>
      <c r="C166">
        <v>3000</v>
      </c>
      <c r="D166">
        <v>2937</v>
      </c>
      <c r="E166" s="1" t="s">
        <v>184</v>
      </c>
    </row>
    <row r="167" spans="1:5" ht="15" x14ac:dyDescent="0.25">
      <c r="A167" s="57">
        <v>43998.454351851855</v>
      </c>
      <c r="B167" s="1" t="s">
        <v>180</v>
      </c>
      <c r="C167">
        <v>300</v>
      </c>
      <c r="D167">
        <v>293.7</v>
      </c>
      <c r="E167" s="1" t="s">
        <v>113</v>
      </c>
    </row>
    <row r="168" spans="1:5" ht="15" x14ac:dyDescent="0.25">
      <c r="A168" s="57">
        <v>43998.501805555556</v>
      </c>
      <c r="B168" s="1" t="s">
        <v>476</v>
      </c>
      <c r="C168">
        <v>1000</v>
      </c>
      <c r="D168">
        <v>979</v>
      </c>
      <c r="E168" s="1" t="s">
        <v>172</v>
      </c>
    </row>
    <row r="169" spans="1:5" ht="15" x14ac:dyDescent="0.25">
      <c r="A169" s="57">
        <v>43998.502569444441</v>
      </c>
      <c r="B169" s="1" t="s">
        <v>100</v>
      </c>
      <c r="C169">
        <v>1000</v>
      </c>
      <c r="D169">
        <v>979</v>
      </c>
      <c r="E169" s="1" t="s">
        <v>251</v>
      </c>
    </row>
    <row r="170" spans="1:5" ht="15" x14ac:dyDescent="0.25">
      <c r="A170" s="57">
        <v>43998.658090277779</v>
      </c>
      <c r="B170" s="1" t="s">
        <v>82</v>
      </c>
      <c r="C170">
        <v>5000</v>
      </c>
      <c r="D170">
        <v>4895</v>
      </c>
      <c r="E170" s="1" t="s">
        <v>57</v>
      </c>
    </row>
    <row r="171" spans="1:5" ht="15" x14ac:dyDescent="0.25">
      <c r="A171" s="57">
        <v>43998.681134259263</v>
      </c>
      <c r="B171" s="1" t="s">
        <v>36</v>
      </c>
      <c r="C171">
        <v>500</v>
      </c>
      <c r="D171">
        <v>489.5</v>
      </c>
      <c r="E171" s="1" t="s">
        <v>182</v>
      </c>
    </row>
    <row r="172" spans="1:5" ht="15" x14ac:dyDescent="0.25">
      <c r="A172" s="57">
        <v>43998.715752314813</v>
      </c>
      <c r="B172" s="1" t="s">
        <v>86</v>
      </c>
      <c r="C172">
        <v>100</v>
      </c>
      <c r="D172">
        <v>96.1</v>
      </c>
      <c r="E172" s="1" t="s">
        <v>117</v>
      </c>
    </row>
    <row r="173" spans="1:5" ht="15" x14ac:dyDescent="0.25">
      <c r="A173" s="57">
        <v>43998.842546296299</v>
      </c>
      <c r="B173" s="1" t="s">
        <v>129</v>
      </c>
      <c r="C173">
        <v>500</v>
      </c>
      <c r="D173">
        <v>489.5</v>
      </c>
      <c r="E173" s="1" t="s">
        <v>128</v>
      </c>
    </row>
    <row r="174" spans="1:5" ht="15" x14ac:dyDescent="0.25">
      <c r="A174" s="57">
        <v>43998.946631944447</v>
      </c>
      <c r="B174" s="1" t="s">
        <v>210</v>
      </c>
      <c r="C174">
        <v>200</v>
      </c>
      <c r="D174">
        <v>195.8</v>
      </c>
      <c r="E174" s="1" t="s">
        <v>7</v>
      </c>
    </row>
    <row r="175" spans="1:5" ht="15" x14ac:dyDescent="0.25">
      <c r="A175" s="57">
        <v>43998.994305555556</v>
      </c>
      <c r="B175" s="1" t="s">
        <v>310</v>
      </c>
      <c r="C175">
        <v>500</v>
      </c>
      <c r="D175">
        <v>489.5</v>
      </c>
      <c r="E175" s="1" t="s">
        <v>6</v>
      </c>
    </row>
    <row r="176" spans="1:5" ht="15" x14ac:dyDescent="0.25">
      <c r="A176" s="57">
        <v>43999.040520833332</v>
      </c>
      <c r="B176" s="1" t="s">
        <v>127</v>
      </c>
      <c r="C176">
        <v>500</v>
      </c>
      <c r="D176">
        <v>489.5</v>
      </c>
      <c r="E176" s="1" t="s">
        <v>117</v>
      </c>
    </row>
    <row r="177" spans="1:5" ht="15" x14ac:dyDescent="0.25">
      <c r="A177" s="57">
        <v>43999.469409722224</v>
      </c>
      <c r="B177" s="1" t="s">
        <v>42</v>
      </c>
      <c r="C177">
        <v>100</v>
      </c>
      <c r="D177">
        <v>96.1</v>
      </c>
      <c r="E177" s="1" t="s">
        <v>5</v>
      </c>
    </row>
    <row r="178" spans="1:5" ht="15" x14ac:dyDescent="0.25">
      <c r="A178" s="57">
        <v>43999.499212962961</v>
      </c>
      <c r="B178" s="1" t="s">
        <v>159</v>
      </c>
      <c r="C178">
        <v>100</v>
      </c>
      <c r="D178">
        <v>96.1</v>
      </c>
      <c r="E178" s="1" t="s">
        <v>58</v>
      </c>
    </row>
    <row r="179" spans="1:5" ht="15" x14ac:dyDescent="0.25">
      <c r="A179" s="57">
        <v>43999.881643518522</v>
      </c>
      <c r="B179" s="1" t="s">
        <v>296</v>
      </c>
      <c r="C179">
        <v>10000</v>
      </c>
      <c r="D179">
        <v>9690</v>
      </c>
      <c r="E179" s="1" t="s">
        <v>299</v>
      </c>
    </row>
    <row r="180" spans="1:5" ht="15" x14ac:dyDescent="0.25">
      <c r="A180" s="57">
        <v>43999.978321759256</v>
      </c>
      <c r="B180" s="1" t="s">
        <v>245</v>
      </c>
      <c r="C180">
        <v>100</v>
      </c>
      <c r="D180">
        <v>96.1</v>
      </c>
      <c r="E180" s="1" t="s">
        <v>7</v>
      </c>
    </row>
    <row r="181" spans="1:5" ht="15" x14ac:dyDescent="0.25">
      <c r="A181" s="57">
        <v>43999.983483796299</v>
      </c>
      <c r="B181" s="1" t="s">
        <v>215</v>
      </c>
      <c r="C181">
        <v>500</v>
      </c>
      <c r="D181">
        <v>489.5</v>
      </c>
      <c r="E181" s="1" t="s">
        <v>292</v>
      </c>
    </row>
    <row r="182" spans="1:5" ht="15" x14ac:dyDescent="0.25">
      <c r="A182" s="57">
        <v>43999.985254629632</v>
      </c>
      <c r="B182" s="1" t="s">
        <v>215</v>
      </c>
      <c r="C182">
        <v>500</v>
      </c>
      <c r="D182">
        <v>489.5</v>
      </c>
      <c r="E182" s="1" t="s">
        <v>118</v>
      </c>
    </row>
    <row r="183" spans="1:5" ht="15" x14ac:dyDescent="0.25">
      <c r="A183" s="57">
        <v>43999.986921296295</v>
      </c>
      <c r="B183" s="1" t="s">
        <v>215</v>
      </c>
      <c r="C183">
        <v>500</v>
      </c>
      <c r="D183">
        <v>489.5</v>
      </c>
      <c r="E183" s="1" t="s">
        <v>251</v>
      </c>
    </row>
    <row r="184" spans="1:5" ht="15" x14ac:dyDescent="0.25">
      <c r="A184" s="57">
        <v>44000.528148148151</v>
      </c>
      <c r="B184" s="1" t="s">
        <v>301</v>
      </c>
      <c r="C184">
        <v>100</v>
      </c>
      <c r="D184">
        <v>96.1</v>
      </c>
      <c r="E184" s="1" t="s">
        <v>37</v>
      </c>
    </row>
    <row r="185" spans="1:5" ht="15" x14ac:dyDescent="0.25">
      <c r="A185" s="57">
        <v>44000.681400462963</v>
      </c>
      <c r="B185" s="1" t="s">
        <v>162</v>
      </c>
      <c r="C185">
        <v>1000</v>
      </c>
      <c r="D185">
        <v>979</v>
      </c>
      <c r="E185" s="1" t="s">
        <v>292</v>
      </c>
    </row>
    <row r="186" spans="1:5" ht="15" x14ac:dyDescent="0.25">
      <c r="A186" s="57">
        <v>44000.683425925927</v>
      </c>
      <c r="B186" s="1" t="s">
        <v>477</v>
      </c>
      <c r="C186">
        <v>500</v>
      </c>
      <c r="D186">
        <v>489.5</v>
      </c>
      <c r="E186" s="1" t="s">
        <v>251</v>
      </c>
    </row>
    <row r="187" spans="1:5" ht="15" x14ac:dyDescent="0.25">
      <c r="A187" s="57">
        <v>44000.685208333336</v>
      </c>
      <c r="B187" s="1" t="s">
        <v>303</v>
      </c>
      <c r="C187">
        <v>100</v>
      </c>
      <c r="D187">
        <v>96.1</v>
      </c>
      <c r="E187" s="1" t="s">
        <v>58</v>
      </c>
    </row>
    <row r="188" spans="1:5" ht="15" x14ac:dyDescent="0.25">
      <c r="A188" s="57">
        <v>44000.687083333331</v>
      </c>
      <c r="B188" s="1" t="s">
        <v>477</v>
      </c>
      <c r="C188">
        <v>500</v>
      </c>
      <c r="D188">
        <v>489.5</v>
      </c>
      <c r="E188" s="1" t="s">
        <v>292</v>
      </c>
    </row>
    <row r="189" spans="1:5" ht="15" x14ac:dyDescent="0.25">
      <c r="A189" s="57">
        <v>44000.808981481481</v>
      </c>
      <c r="B189" s="1" t="s">
        <v>246</v>
      </c>
      <c r="C189">
        <v>100</v>
      </c>
      <c r="D189">
        <v>96.1</v>
      </c>
      <c r="E189" s="1" t="s">
        <v>191</v>
      </c>
    </row>
    <row r="190" spans="1:5" ht="15" x14ac:dyDescent="0.25">
      <c r="A190" s="57">
        <v>44000.899722222224</v>
      </c>
      <c r="B190" s="1" t="s">
        <v>114</v>
      </c>
      <c r="C190">
        <v>150</v>
      </c>
      <c r="D190">
        <v>146.1</v>
      </c>
      <c r="E190" s="1" t="s">
        <v>5</v>
      </c>
    </row>
    <row r="191" spans="1:5" ht="15" x14ac:dyDescent="0.25">
      <c r="A191" s="57">
        <v>44000.953657407408</v>
      </c>
      <c r="B191" s="1" t="s">
        <v>160</v>
      </c>
      <c r="C191">
        <v>50</v>
      </c>
      <c r="D191">
        <v>46.1</v>
      </c>
      <c r="E191" s="1" t="s">
        <v>7</v>
      </c>
    </row>
    <row r="192" spans="1:5" ht="15" x14ac:dyDescent="0.25">
      <c r="A192" s="57">
        <v>44001.271307870367</v>
      </c>
      <c r="B192" s="1" t="s">
        <v>112</v>
      </c>
      <c r="C192">
        <v>100</v>
      </c>
      <c r="D192">
        <v>96.1</v>
      </c>
      <c r="E192" s="1" t="s">
        <v>57</v>
      </c>
    </row>
    <row r="193" spans="1:5" ht="15" x14ac:dyDescent="0.25">
      <c r="A193" s="57">
        <v>44001.447754629633</v>
      </c>
      <c r="B193" s="1" t="s">
        <v>304</v>
      </c>
      <c r="C193">
        <v>100</v>
      </c>
      <c r="D193">
        <v>96.1</v>
      </c>
      <c r="E193" s="1" t="s">
        <v>305</v>
      </c>
    </row>
    <row r="194" spans="1:5" ht="15" x14ac:dyDescent="0.25">
      <c r="A194" s="57">
        <v>44001.509062500001</v>
      </c>
      <c r="B194" s="1" t="s">
        <v>306</v>
      </c>
      <c r="C194">
        <v>500</v>
      </c>
      <c r="D194">
        <v>489.5</v>
      </c>
      <c r="E194" s="1" t="s">
        <v>7</v>
      </c>
    </row>
    <row r="195" spans="1:5" ht="15" x14ac:dyDescent="0.25">
      <c r="A195" s="57">
        <v>44001.630636574075</v>
      </c>
      <c r="B195" s="1" t="s">
        <v>240</v>
      </c>
      <c r="C195">
        <v>100</v>
      </c>
      <c r="D195">
        <v>96.1</v>
      </c>
      <c r="E195" s="1" t="s">
        <v>302</v>
      </c>
    </row>
    <row r="196" spans="1:5" ht="15" x14ac:dyDescent="0.25">
      <c r="A196" s="57">
        <v>44001.656805555554</v>
      </c>
      <c r="B196" s="1" t="s">
        <v>478</v>
      </c>
      <c r="C196">
        <v>500</v>
      </c>
      <c r="D196">
        <v>489.5</v>
      </c>
      <c r="E196" s="1" t="s">
        <v>6</v>
      </c>
    </row>
    <row r="197" spans="1:5" ht="15" x14ac:dyDescent="0.25">
      <c r="A197" s="57">
        <v>44001.716458333336</v>
      </c>
      <c r="B197" s="1" t="s">
        <v>278</v>
      </c>
      <c r="C197">
        <v>300</v>
      </c>
      <c r="D197">
        <v>293.7</v>
      </c>
      <c r="E197" s="1" t="s">
        <v>292</v>
      </c>
    </row>
    <row r="198" spans="1:5" ht="15" x14ac:dyDescent="0.25">
      <c r="A198" s="57">
        <v>44001.726770833331</v>
      </c>
      <c r="B198" s="1" t="s">
        <v>223</v>
      </c>
      <c r="C198">
        <v>500</v>
      </c>
      <c r="D198">
        <v>489.5</v>
      </c>
      <c r="E198" s="1" t="s">
        <v>118</v>
      </c>
    </row>
    <row r="199" spans="1:5" ht="15" x14ac:dyDescent="0.25">
      <c r="A199" s="57">
        <v>44001.727708333332</v>
      </c>
      <c r="B199" s="1" t="s">
        <v>479</v>
      </c>
      <c r="C199">
        <v>500</v>
      </c>
      <c r="D199">
        <v>489.5</v>
      </c>
      <c r="E199" s="1" t="s">
        <v>118</v>
      </c>
    </row>
    <row r="200" spans="1:5" ht="15" x14ac:dyDescent="0.25">
      <c r="A200" s="57">
        <v>44001.732523148145</v>
      </c>
      <c r="B200" s="1" t="s">
        <v>193</v>
      </c>
      <c r="C200">
        <v>100</v>
      </c>
      <c r="D200">
        <v>96.1</v>
      </c>
      <c r="E200" s="1" t="s">
        <v>480</v>
      </c>
    </row>
    <row r="201" spans="1:5" ht="15" x14ac:dyDescent="0.25">
      <c r="A201" s="57">
        <v>44001.735312500001</v>
      </c>
      <c r="B201" s="1" t="s">
        <v>82</v>
      </c>
      <c r="C201">
        <v>1000</v>
      </c>
      <c r="D201">
        <v>979</v>
      </c>
      <c r="E201" s="1" t="s">
        <v>118</v>
      </c>
    </row>
    <row r="202" spans="1:5" ht="15" x14ac:dyDescent="0.25">
      <c r="A202" s="57">
        <v>44001.743090277778</v>
      </c>
      <c r="B202" s="1" t="s">
        <v>481</v>
      </c>
      <c r="C202">
        <v>1000</v>
      </c>
      <c r="D202">
        <v>979</v>
      </c>
      <c r="E202" s="1" t="s">
        <v>118</v>
      </c>
    </row>
    <row r="203" spans="1:5" ht="15" x14ac:dyDescent="0.25">
      <c r="A203" s="57">
        <v>44001.751643518517</v>
      </c>
      <c r="B203" s="1" t="s">
        <v>295</v>
      </c>
      <c r="C203">
        <v>300</v>
      </c>
      <c r="D203">
        <v>293.7</v>
      </c>
      <c r="E203" s="1" t="s">
        <v>118</v>
      </c>
    </row>
    <row r="204" spans="1:5" ht="15" x14ac:dyDescent="0.25">
      <c r="A204" s="57">
        <v>44001.759560185186</v>
      </c>
      <c r="B204" s="1" t="s">
        <v>279</v>
      </c>
      <c r="C204">
        <v>100</v>
      </c>
      <c r="D204">
        <v>96.1</v>
      </c>
      <c r="E204" s="1" t="s">
        <v>118</v>
      </c>
    </row>
    <row r="205" spans="1:5" ht="15" x14ac:dyDescent="0.25">
      <c r="A205" s="57">
        <v>44001.772187499999</v>
      </c>
      <c r="B205" s="1" t="s">
        <v>93</v>
      </c>
      <c r="C205">
        <v>1000</v>
      </c>
      <c r="D205">
        <v>979</v>
      </c>
      <c r="E205" s="1" t="s">
        <v>118</v>
      </c>
    </row>
    <row r="206" spans="1:5" ht="15" x14ac:dyDescent="0.25">
      <c r="A206" s="57">
        <v>44001.776817129627</v>
      </c>
      <c r="B206" s="1" t="s">
        <v>54</v>
      </c>
      <c r="C206">
        <v>100</v>
      </c>
      <c r="D206">
        <v>96.1</v>
      </c>
      <c r="E206" s="1" t="s">
        <v>7</v>
      </c>
    </row>
    <row r="207" spans="1:5" ht="15" x14ac:dyDescent="0.25">
      <c r="A207" s="57">
        <v>44001.779317129629</v>
      </c>
      <c r="B207" s="1" t="s">
        <v>228</v>
      </c>
      <c r="C207">
        <v>100</v>
      </c>
      <c r="D207">
        <v>96.1</v>
      </c>
      <c r="E207" s="1" t="s">
        <v>118</v>
      </c>
    </row>
    <row r="208" spans="1:5" ht="15" x14ac:dyDescent="0.25">
      <c r="A208" s="57">
        <v>44001.779317129629</v>
      </c>
      <c r="B208" s="1" t="s">
        <v>276</v>
      </c>
      <c r="C208">
        <v>500</v>
      </c>
      <c r="D208">
        <v>489.5</v>
      </c>
      <c r="E208" s="1" t="s">
        <v>118</v>
      </c>
    </row>
    <row r="209" spans="1:5" ht="30" x14ac:dyDescent="0.25">
      <c r="A209" s="57">
        <v>44001.797326388885</v>
      </c>
      <c r="B209" s="1" t="s">
        <v>482</v>
      </c>
      <c r="C209">
        <v>300</v>
      </c>
      <c r="D209">
        <v>293.7</v>
      </c>
      <c r="E209" s="80" t="s">
        <v>483</v>
      </c>
    </row>
    <row r="210" spans="1:5" ht="15" x14ac:dyDescent="0.25">
      <c r="A210" s="57">
        <v>44001.799467592595</v>
      </c>
      <c r="B210" s="1" t="s">
        <v>431</v>
      </c>
      <c r="C210">
        <v>1000</v>
      </c>
      <c r="D210">
        <v>979</v>
      </c>
      <c r="E210" s="1" t="s">
        <v>118</v>
      </c>
    </row>
    <row r="211" spans="1:5" ht="15" x14ac:dyDescent="0.25">
      <c r="A211" s="57">
        <v>44001.79960648148</v>
      </c>
      <c r="B211" s="1" t="s">
        <v>101</v>
      </c>
      <c r="C211">
        <v>300</v>
      </c>
      <c r="D211">
        <v>293.7</v>
      </c>
      <c r="E211" s="1" t="s">
        <v>118</v>
      </c>
    </row>
    <row r="212" spans="1:5" ht="15" x14ac:dyDescent="0.25">
      <c r="A212" s="57">
        <v>44001.814305555556</v>
      </c>
      <c r="B212" s="1" t="s">
        <v>130</v>
      </c>
      <c r="C212">
        <v>500</v>
      </c>
      <c r="D212">
        <v>489.5</v>
      </c>
      <c r="E212" s="1" t="s">
        <v>118</v>
      </c>
    </row>
    <row r="213" spans="1:5" ht="15" x14ac:dyDescent="0.25">
      <c r="A213" s="57">
        <v>44001.835023148145</v>
      </c>
      <c r="B213" s="1" t="s">
        <v>66</v>
      </c>
      <c r="C213">
        <v>3000</v>
      </c>
      <c r="D213">
        <v>2937</v>
      </c>
      <c r="E213" s="1" t="s">
        <v>118</v>
      </c>
    </row>
    <row r="214" spans="1:5" ht="15" x14ac:dyDescent="0.25">
      <c r="A214" s="57">
        <v>44001.859618055554</v>
      </c>
      <c r="B214" s="1" t="s">
        <v>484</v>
      </c>
      <c r="C214">
        <v>350</v>
      </c>
      <c r="D214">
        <v>342.65</v>
      </c>
      <c r="E214" s="1" t="s">
        <v>6</v>
      </c>
    </row>
    <row r="215" spans="1:5" ht="15" x14ac:dyDescent="0.25">
      <c r="A215" s="57">
        <v>44001.867048611108</v>
      </c>
      <c r="B215" s="1" t="s">
        <v>485</v>
      </c>
      <c r="C215">
        <v>500</v>
      </c>
      <c r="D215">
        <v>489.5</v>
      </c>
      <c r="E215" s="1" t="s">
        <v>118</v>
      </c>
    </row>
    <row r="216" spans="1:5" ht="15" x14ac:dyDescent="0.25">
      <c r="A216" s="57">
        <v>44001.889351851853</v>
      </c>
      <c r="B216" s="1" t="s">
        <v>486</v>
      </c>
      <c r="C216">
        <v>500</v>
      </c>
      <c r="D216">
        <v>489.5</v>
      </c>
      <c r="E216" s="1" t="s">
        <v>118</v>
      </c>
    </row>
    <row r="217" spans="1:5" ht="15" x14ac:dyDescent="0.25">
      <c r="A217" s="57">
        <v>44001.920138888891</v>
      </c>
      <c r="B217" s="1" t="s">
        <v>219</v>
      </c>
      <c r="C217">
        <v>500</v>
      </c>
      <c r="D217">
        <v>489.5</v>
      </c>
      <c r="E217" s="1" t="s">
        <v>118</v>
      </c>
    </row>
    <row r="218" spans="1:5" ht="15" x14ac:dyDescent="0.25">
      <c r="A218" s="57">
        <v>44001.929791666669</v>
      </c>
      <c r="B218" s="1" t="s">
        <v>85</v>
      </c>
      <c r="C218">
        <v>500</v>
      </c>
      <c r="D218">
        <v>489.5</v>
      </c>
      <c r="E218" s="1" t="s">
        <v>487</v>
      </c>
    </row>
    <row r="219" spans="1:5" ht="30" x14ac:dyDescent="0.25">
      <c r="A219" s="57">
        <v>44001.934999999998</v>
      </c>
      <c r="B219" s="1" t="s">
        <v>282</v>
      </c>
      <c r="C219">
        <v>1000</v>
      </c>
      <c r="D219">
        <v>979</v>
      </c>
      <c r="E219" s="80" t="s">
        <v>488</v>
      </c>
    </row>
    <row r="220" spans="1:5" ht="15" x14ac:dyDescent="0.25">
      <c r="A220" s="57">
        <v>44001.942916666667</v>
      </c>
      <c r="B220" s="1" t="s">
        <v>161</v>
      </c>
      <c r="C220">
        <v>500</v>
      </c>
      <c r="D220">
        <v>489.5</v>
      </c>
      <c r="E220" s="1" t="s">
        <v>118</v>
      </c>
    </row>
    <row r="221" spans="1:5" ht="15" x14ac:dyDescent="0.25">
      <c r="A221" s="57">
        <v>44002.006562499999</v>
      </c>
      <c r="B221" s="1" t="s">
        <v>157</v>
      </c>
      <c r="C221">
        <v>300</v>
      </c>
      <c r="D221">
        <v>293.7</v>
      </c>
      <c r="E221" s="1" t="s">
        <v>118</v>
      </c>
    </row>
    <row r="222" spans="1:5" ht="15" x14ac:dyDescent="0.25">
      <c r="A222" s="57">
        <v>44002.042071759257</v>
      </c>
      <c r="B222" s="1" t="s">
        <v>489</v>
      </c>
      <c r="C222">
        <v>50</v>
      </c>
      <c r="D222">
        <v>46.1</v>
      </c>
      <c r="E222" s="1" t="s">
        <v>123</v>
      </c>
    </row>
    <row r="223" spans="1:5" ht="15" x14ac:dyDescent="0.25">
      <c r="A223" s="57">
        <v>44002.042627314811</v>
      </c>
      <c r="B223" s="1" t="s">
        <v>211</v>
      </c>
      <c r="C223">
        <v>500</v>
      </c>
      <c r="D223">
        <v>489.5</v>
      </c>
      <c r="E223" s="1" t="s">
        <v>118</v>
      </c>
    </row>
    <row r="224" spans="1:5" ht="15" x14ac:dyDescent="0.25">
      <c r="A224" s="57">
        <v>44002.101273148146</v>
      </c>
      <c r="B224" s="1" t="s">
        <v>227</v>
      </c>
      <c r="C224">
        <v>300</v>
      </c>
      <c r="D224">
        <v>293.7</v>
      </c>
      <c r="E224" s="1" t="s">
        <v>118</v>
      </c>
    </row>
    <row r="225" spans="1:5" ht="15" x14ac:dyDescent="0.25">
      <c r="A225" s="57">
        <v>44002.387349537035</v>
      </c>
      <c r="B225" s="1" t="s">
        <v>93</v>
      </c>
      <c r="C225">
        <v>500</v>
      </c>
      <c r="D225">
        <v>489.5</v>
      </c>
      <c r="E225" s="1" t="s">
        <v>118</v>
      </c>
    </row>
    <row r="226" spans="1:5" ht="15" x14ac:dyDescent="0.25">
      <c r="A226" s="57">
        <v>44002.397847222222</v>
      </c>
      <c r="B226" s="1" t="s">
        <v>177</v>
      </c>
      <c r="C226">
        <v>300</v>
      </c>
      <c r="D226">
        <v>293.7</v>
      </c>
      <c r="E226" s="1" t="s">
        <v>118</v>
      </c>
    </row>
    <row r="227" spans="1:5" ht="15" x14ac:dyDescent="0.25">
      <c r="A227" s="57">
        <v>44002.422303240739</v>
      </c>
      <c r="B227" s="1" t="s">
        <v>195</v>
      </c>
      <c r="C227">
        <v>300</v>
      </c>
      <c r="D227">
        <v>293.7</v>
      </c>
      <c r="E227" s="1" t="s">
        <v>118</v>
      </c>
    </row>
    <row r="228" spans="1:5" ht="15" x14ac:dyDescent="0.25">
      <c r="A228" s="57">
        <v>44002.452546296299</v>
      </c>
      <c r="B228" s="1" t="s">
        <v>239</v>
      </c>
      <c r="C228">
        <v>100</v>
      </c>
      <c r="D228">
        <v>96.1</v>
      </c>
      <c r="E228" s="1" t="s">
        <v>118</v>
      </c>
    </row>
    <row r="229" spans="1:5" ht="15" x14ac:dyDescent="0.25">
      <c r="A229" s="57">
        <v>44002.456597222219</v>
      </c>
      <c r="B229" s="1" t="s">
        <v>272</v>
      </c>
      <c r="C229">
        <v>2000</v>
      </c>
      <c r="D229">
        <v>1958</v>
      </c>
      <c r="E229" s="1" t="s">
        <v>6</v>
      </c>
    </row>
    <row r="230" spans="1:5" ht="15" x14ac:dyDescent="0.25">
      <c r="A230" s="57">
        <v>44002.525868055556</v>
      </c>
      <c r="B230" s="1" t="s">
        <v>176</v>
      </c>
      <c r="C230">
        <v>500</v>
      </c>
      <c r="D230">
        <v>489.5</v>
      </c>
      <c r="E230" s="1" t="s">
        <v>113</v>
      </c>
    </row>
    <row r="231" spans="1:5" ht="15" x14ac:dyDescent="0.25">
      <c r="A231" s="57">
        <v>44002.532048611109</v>
      </c>
      <c r="B231" s="1" t="s">
        <v>175</v>
      </c>
      <c r="C231">
        <v>300</v>
      </c>
      <c r="D231">
        <v>293.7</v>
      </c>
      <c r="E231" s="1" t="s">
        <v>118</v>
      </c>
    </row>
    <row r="232" spans="1:5" ht="15" x14ac:dyDescent="0.25">
      <c r="A232" s="57">
        <v>44002.598946759259</v>
      </c>
      <c r="B232" s="1" t="s">
        <v>230</v>
      </c>
      <c r="C232">
        <v>1000</v>
      </c>
      <c r="D232">
        <v>979</v>
      </c>
      <c r="E232" s="1" t="s">
        <v>118</v>
      </c>
    </row>
    <row r="233" spans="1:5" ht="15" x14ac:dyDescent="0.25">
      <c r="A233" s="57">
        <v>44002.632013888891</v>
      </c>
      <c r="B233" s="1" t="s">
        <v>125</v>
      </c>
      <c r="C233">
        <v>1000</v>
      </c>
      <c r="D233">
        <v>979</v>
      </c>
      <c r="E233" s="1" t="s">
        <v>117</v>
      </c>
    </row>
    <row r="234" spans="1:5" ht="15" x14ac:dyDescent="0.25">
      <c r="A234" s="57">
        <v>44002.643969907411</v>
      </c>
      <c r="B234" s="1" t="s">
        <v>199</v>
      </c>
      <c r="C234">
        <v>300</v>
      </c>
      <c r="D234">
        <v>293.7</v>
      </c>
      <c r="E234" s="1" t="s">
        <v>7</v>
      </c>
    </row>
    <row r="235" spans="1:5" ht="15" x14ac:dyDescent="0.25">
      <c r="A235" s="57">
        <v>44002.648877314816</v>
      </c>
      <c r="B235" s="1" t="s">
        <v>307</v>
      </c>
      <c r="C235">
        <v>300</v>
      </c>
      <c r="D235">
        <v>293.7</v>
      </c>
      <c r="E235" s="1" t="s">
        <v>7</v>
      </c>
    </row>
    <row r="236" spans="1:5" ht="15" x14ac:dyDescent="0.25">
      <c r="A236" s="57">
        <v>44002.661979166667</v>
      </c>
      <c r="B236" s="1" t="s">
        <v>187</v>
      </c>
      <c r="C236">
        <v>1000</v>
      </c>
      <c r="D236">
        <v>979</v>
      </c>
      <c r="E236" s="1" t="s">
        <v>118</v>
      </c>
    </row>
    <row r="237" spans="1:5" ht="15" x14ac:dyDescent="0.25">
      <c r="A237" s="57">
        <v>44002.671412037038</v>
      </c>
      <c r="B237" s="1" t="s">
        <v>213</v>
      </c>
      <c r="C237">
        <v>500</v>
      </c>
      <c r="D237">
        <v>489.5</v>
      </c>
      <c r="E237" s="1" t="s">
        <v>118</v>
      </c>
    </row>
    <row r="238" spans="1:5" ht="15" x14ac:dyDescent="0.25">
      <c r="A238" s="57">
        <v>44002.688252314816</v>
      </c>
      <c r="B238" s="1" t="s">
        <v>121</v>
      </c>
      <c r="C238">
        <v>1000</v>
      </c>
      <c r="D238">
        <v>979</v>
      </c>
      <c r="E238" s="1" t="s">
        <v>122</v>
      </c>
    </row>
    <row r="239" spans="1:5" ht="15" x14ac:dyDescent="0.25">
      <c r="A239" s="57">
        <v>44002.90861111111</v>
      </c>
      <c r="B239" s="1" t="s">
        <v>490</v>
      </c>
      <c r="C239">
        <v>200</v>
      </c>
      <c r="D239">
        <v>195.8</v>
      </c>
      <c r="E239" s="1" t="s">
        <v>123</v>
      </c>
    </row>
    <row r="240" spans="1:5" ht="15" x14ac:dyDescent="0.25">
      <c r="A240" s="57">
        <v>44002.959791666668</v>
      </c>
      <c r="B240" s="1" t="s">
        <v>124</v>
      </c>
      <c r="C240">
        <v>300</v>
      </c>
      <c r="D240">
        <v>293.7</v>
      </c>
      <c r="E240" s="1" t="s">
        <v>117</v>
      </c>
    </row>
    <row r="241" spans="1:5" ht="15" x14ac:dyDescent="0.25">
      <c r="A241" s="57">
        <v>44002.96298611111</v>
      </c>
      <c r="B241" s="1" t="s">
        <v>455</v>
      </c>
      <c r="C241">
        <v>100</v>
      </c>
      <c r="D241">
        <v>96.1</v>
      </c>
      <c r="E241" s="1" t="s">
        <v>6</v>
      </c>
    </row>
    <row r="242" spans="1:5" ht="15" x14ac:dyDescent="0.25">
      <c r="A242" s="57">
        <v>44003.083333333336</v>
      </c>
      <c r="B242" s="1" t="s">
        <v>247</v>
      </c>
      <c r="C242">
        <v>150</v>
      </c>
      <c r="D242">
        <v>146.1</v>
      </c>
      <c r="E242" s="1" t="s">
        <v>7</v>
      </c>
    </row>
    <row r="243" spans="1:5" ht="15" x14ac:dyDescent="0.25">
      <c r="A243" s="57">
        <v>44003.327627314815</v>
      </c>
      <c r="B243" s="1" t="s">
        <v>124</v>
      </c>
      <c r="C243">
        <v>300</v>
      </c>
      <c r="D243">
        <v>293.7</v>
      </c>
      <c r="E243" s="1" t="s">
        <v>118</v>
      </c>
    </row>
    <row r="244" spans="1:5" ht="15" x14ac:dyDescent="0.25">
      <c r="A244" s="57">
        <v>44003.374398148146</v>
      </c>
      <c r="B244" s="1" t="s">
        <v>41</v>
      </c>
      <c r="C244">
        <v>100</v>
      </c>
      <c r="D244">
        <v>96.1</v>
      </c>
      <c r="E244" s="1" t="s">
        <v>5</v>
      </c>
    </row>
    <row r="245" spans="1:5" ht="15" x14ac:dyDescent="0.25">
      <c r="A245" s="57">
        <v>44003.445601851854</v>
      </c>
      <c r="B245" s="1" t="s">
        <v>74</v>
      </c>
      <c r="C245">
        <v>100</v>
      </c>
      <c r="D245">
        <v>96.1</v>
      </c>
      <c r="E245" s="1" t="s">
        <v>118</v>
      </c>
    </row>
    <row r="246" spans="1:5" ht="15" x14ac:dyDescent="0.25">
      <c r="A246" s="57">
        <v>44003.48228009259</v>
      </c>
      <c r="B246" s="1" t="s">
        <v>115</v>
      </c>
      <c r="C246">
        <v>100</v>
      </c>
      <c r="D246">
        <v>96.1</v>
      </c>
      <c r="E246" s="1" t="s">
        <v>7</v>
      </c>
    </row>
    <row r="247" spans="1:5" ht="15" x14ac:dyDescent="0.25">
      <c r="A247" s="57">
        <v>44003.497534722221</v>
      </c>
      <c r="B247" s="1" t="s">
        <v>164</v>
      </c>
      <c r="C247">
        <v>1000</v>
      </c>
      <c r="D247">
        <v>979</v>
      </c>
      <c r="E247" s="1" t="s">
        <v>122</v>
      </c>
    </row>
    <row r="248" spans="1:5" ht="15" x14ac:dyDescent="0.25">
      <c r="A248" s="57">
        <v>44003.604398148149</v>
      </c>
      <c r="B248" s="1" t="s">
        <v>145</v>
      </c>
      <c r="C248">
        <v>500</v>
      </c>
      <c r="D248">
        <v>489.5</v>
      </c>
      <c r="E248" s="1" t="s">
        <v>174</v>
      </c>
    </row>
    <row r="249" spans="1:5" ht="15" x14ac:dyDescent="0.25">
      <c r="A249" s="57">
        <v>44003.701412037037</v>
      </c>
      <c r="B249" s="1" t="s">
        <v>296</v>
      </c>
      <c r="C249">
        <v>10000</v>
      </c>
      <c r="D249">
        <v>9690</v>
      </c>
      <c r="E249" s="1" t="s">
        <v>299</v>
      </c>
    </row>
    <row r="250" spans="1:5" ht="15" x14ac:dyDescent="0.25">
      <c r="A250" s="57">
        <v>44003.720150462963</v>
      </c>
      <c r="B250" s="1" t="s">
        <v>491</v>
      </c>
      <c r="C250">
        <v>100</v>
      </c>
      <c r="D250">
        <v>96.1</v>
      </c>
      <c r="E250" s="1" t="s">
        <v>118</v>
      </c>
    </row>
    <row r="251" spans="1:5" ht="15" x14ac:dyDescent="0.25">
      <c r="A251" s="57">
        <v>44003.743159722224</v>
      </c>
      <c r="B251" s="1" t="s">
        <v>196</v>
      </c>
      <c r="C251">
        <v>500</v>
      </c>
      <c r="D251">
        <v>489.5</v>
      </c>
      <c r="E251" s="1" t="s">
        <v>118</v>
      </c>
    </row>
    <row r="252" spans="1:5" ht="15" x14ac:dyDescent="0.25">
      <c r="A252" s="57">
        <v>44003.907835648148</v>
      </c>
      <c r="B252" s="1" t="s">
        <v>179</v>
      </c>
      <c r="C252">
        <v>2000</v>
      </c>
      <c r="D252">
        <v>1958</v>
      </c>
      <c r="E252" s="1" t="s">
        <v>123</v>
      </c>
    </row>
    <row r="253" spans="1:5" ht="15" x14ac:dyDescent="0.25">
      <c r="A253" s="57">
        <v>44003.968622685185</v>
      </c>
      <c r="B253" s="1" t="s">
        <v>197</v>
      </c>
      <c r="C253">
        <v>1000</v>
      </c>
      <c r="D253">
        <v>979</v>
      </c>
      <c r="E253" s="1" t="s">
        <v>118</v>
      </c>
    </row>
    <row r="254" spans="1:5" ht="15" x14ac:dyDescent="0.25">
      <c r="A254" s="57">
        <v>44004.007372685184</v>
      </c>
      <c r="B254" s="1" t="s">
        <v>34</v>
      </c>
      <c r="C254">
        <v>1000</v>
      </c>
      <c r="D254">
        <v>979</v>
      </c>
      <c r="E254" s="1" t="s">
        <v>5</v>
      </c>
    </row>
    <row r="255" spans="1:5" ht="15" x14ac:dyDescent="0.25">
      <c r="A255" s="57">
        <v>44004.364201388889</v>
      </c>
      <c r="B255" s="1" t="s">
        <v>492</v>
      </c>
      <c r="C255">
        <v>300</v>
      </c>
      <c r="D255">
        <v>293.7</v>
      </c>
      <c r="E255" s="1" t="s">
        <v>106</v>
      </c>
    </row>
    <row r="256" spans="1:5" ht="15" x14ac:dyDescent="0.25">
      <c r="A256" s="57">
        <v>44004.37090277778</v>
      </c>
      <c r="B256" s="1" t="s">
        <v>39</v>
      </c>
      <c r="C256">
        <v>200</v>
      </c>
      <c r="D256">
        <v>195.8</v>
      </c>
      <c r="E256" s="1" t="s">
        <v>40</v>
      </c>
    </row>
    <row r="257" spans="1:5" ht="15" x14ac:dyDescent="0.25">
      <c r="A257" s="57">
        <v>44004.39099537037</v>
      </c>
      <c r="B257" s="1" t="s">
        <v>420</v>
      </c>
      <c r="C257">
        <v>300</v>
      </c>
      <c r="D257">
        <v>293.7</v>
      </c>
      <c r="E257" s="1" t="s">
        <v>118</v>
      </c>
    </row>
    <row r="258" spans="1:5" ht="15" x14ac:dyDescent="0.25">
      <c r="A258" s="57">
        <v>44004.41846064815</v>
      </c>
      <c r="B258" s="1" t="s">
        <v>493</v>
      </c>
      <c r="C258">
        <v>1000</v>
      </c>
      <c r="D258">
        <v>979</v>
      </c>
      <c r="E258" s="1" t="s">
        <v>118</v>
      </c>
    </row>
    <row r="259" spans="1:5" ht="15" x14ac:dyDescent="0.25">
      <c r="A259" s="57">
        <v>44004.507870370369</v>
      </c>
      <c r="B259" s="1" t="s">
        <v>234</v>
      </c>
      <c r="C259">
        <v>100</v>
      </c>
      <c r="D259">
        <v>96.1</v>
      </c>
      <c r="E259" s="1" t="s">
        <v>118</v>
      </c>
    </row>
    <row r="260" spans="1:5" ht="15" x14ac:dyDescent="0.25">
      <c r="A260" s="57">
        <v>44004.525046296294</v>
      </c>
      <c r="B260" s="1" t="s">
        <v>297</v>
      </c>
      <c r="C260">
        <v>500</v>
      </c>
      <c r="D260">
        <v>489.5</v>
      </c>
      <c r="E260" s="1" t="s">
        <v>118</v>
      </c>
    </row>
    <row r="261" spans="1:5" ht="15" x14ac:dyDescent="0.25">
      <c r="A261" s="57">
        <v>44004.644085648149</v>
      </c>
      <c r="B261" s="1" t="s">
        <v>271</v>
      </c>
      <c r="C261">
        <v>300</v>
      </c>
      <c r="D261">
        <v>293.7</v>
      </c>
      <c r="E261" s="1" t="s">
        <v>118</v>
      </c>
    </row>
    <row r="262" spans="1:5" ht="15" x14ac:dyDescent="0.25">
      <c r="A262" s="57">
        <v>44004.732893518521</v>
      </c>
      <c r="B262" s="1" t="s">
        <v>296</v>
      </c>
      <c r="C262">
        <v>11861</v>
      </c>
      <c r="D262">
        <v>11493.31</v>
      </c>
      <c r="E262" s="1" t="s">
        <v>299</v>
      </c>
    </row>
    <row r="263" spans="1:5" ht="15" x14ac:dyDescent="0.25">
      <c r="A263" s="57">
        <v>44004.823495370372</v>
      </c>
      <c r="B263" s="1" t="s">
        <v>494</v>
      </c>
      <c r="C263">
        <v>500</v>
      </c>
      <c r="D263">
        <v>489.5</v>
      </c>
      <c r="E263" s="1" t="s">
        <v>118</v>
      </c>
    </row>
    <row r="264" spans="1:5" ht="15" x14ac:dyDescent="0.25">
      <c r="A264" s="57">
        <v>44004.881631944445</v>
      </c>
      <c r="B264" s="1" t="s">
        <v>284</v>
      </c>
      <c r="C264">
        <v>1000</v>
      </c>
      <c r="D264">
        <v>979</v>
      </c>
      <c r="E264" s="1" t="s">
        <v>495</v>
      </c>
    </row>
    <row r="265" spans="1:5" ht="15" x14ac:dyDescent="0.25">
      <c r="A265" s="57">
        <v>44004.885428240741</v>
      </c>
      <c r="B265" s="1" t="s">
        <v>167</v>
      </c>
      <c r="C265">
        <v>300</v>
      </c>
      <c r="D265">
        <v>293.7</v>
      </c>
      <c r="E265" s="1" t="s">
        <v>122</v>
      </c>
    </row>
    <row r="266" spans="1:5" ht="15" x14ac:dyDescent="0.25">
      <c r="A266" s="57">
        <v>44004.916539351849</v>
      </c>
      <c r="B266" s="1" t="s">
        <v>232</v>
      </c>
      <c r="C266">
        <v>500</v>
      </c>
      <c r="D266">
        <v>489.5</v>
      </c>
      <c r="E266" s="1" t="s">
        <v>118</v>
      </c>
    </row>
    <row r="267" spans="1:5" ht="15" x14ac:dyDescent="0.25">
      <c r="A267" s="57">
        <v>44004.956932870373</v>
      </c>
      <c r="B267" s="1" t="s">
        <v>496</v>
      </c>
      <c r="C267">
        <v>500</v>
      </c>
      <c r="D267">
        <v>489.5</v>
      </c>
      <c r="E267" s="1" t="s">
        <v>497</v>
      </c>
    </row>
    <row r="268" spans="1:5" ht="15" x14ac:dyDescent="0.25">
      <c r="A268" s="57">
        <v>44004.980567129627</v>
      </c>
      <c r="B268" s="1" t="s">
        <v>59</v>
      </c>
      <c r="C268">
        <v>500</v>
      </c>
      <c r="D268">
        <v>489.5</v>
      </c>
      <c r="E268" s="1" t="s">
        <v>118</v>
      </c>
    </row>
    <row r="269" spans="1:5" ht="15" x14ac:dyDescent="0.25">
      <c r="A269" s="57">
        <v>44004.99927083333</v>
      </c>
      <c r="B269" s="1" t="s">
        <v>212</v>
      </c>
      <c r="C269">
        <v>5000</v>
      </c>
      <c r="D269">
        <v>4895</v>
      </c>
      <c r="E269" s="1" t="s">
        <v>309</v>
      </c>
    </row>
    <row r="270" spans="1:5" ht="15" x14ac:dyDescent="0.25">
      <c r="A270" s="57">
        <v>44005.02753472222</v>
      </c>
      <c r="B270" s="1" t="s">
        <v>498</v>
      </c>
      <c r="C270">
        <v>150</v>
      </c>
      <c r="D270">
        <v>146.1</v>
      </c>
      <c r="E270" s="1" t="s">
        <v>123</v>
      </c>
    </row>
    <row r="271" spans="1:5" ht="15" x14ac:dyDescent="0.25">
      <c r="A271" s="57">
        <v>44005.399953703702</v>
      </c>
      <c r="B271" s="1" t="s">
        <v>499</v>
      </c>
      <c r="C271">
        <v>200</v>
      </c>
      <c r="D271">
        <v>195.8</v>
      </c>
      <c r="E271" s="1" t="s">
        <v>500</v>
      </c>
    </row>
    <row r="272" spans="1:5" ht="15" x14ac:dyDescent="0.25">
      <c r="A272" s="57">
        <v>44005.584398148145</v>
      </c>
      <c r="B272" s="1" t="s">
        <v>94</v>
      </c>
      <c r="C272">
        <v>100</v>
      </c>
      <c r="D272">
        <v>96.1</v>
      </c>
      <c r="E272" s="1" t="s">
        <v>118</v>
      </c>
    </row>
    <row r="273" spans="1:5" ht="15" x14ac:dyDescent="0.25">
      <c r="A273" s="57">
        <v>44005.772152777776</v>
      </c>
      <c r="B273" s="1" t="s">
        <v>56</v>
      </c>
      <c r="C273">
        <v>250</v>
      </c>
      <c r="D273">
        <v>244.75</v>
      </c>
      <c r="E273" s="1" t="s">
        <v>58</v>
      </c>
    </row>
    <row r="274" spans="1:5" ht="15" x14ac:dyDescent="0.25">
      <c r="A274" s="57">
        <v>44005.78565972222</v>
      </c>
      <c r="B274" s="1" t="s">
        <v>56</v>
      </c>
      <c r="C274">
        <v>250</v>
      </c>
      <c r="D274">
        <v>244.75</v>
      </c>
      <c r="E274" s="1" t="s">
        <v>58</v>
      </c>
    </row>
    <row r="275" spans="1:5" ht="15" x14ac:dyDescent="0.25">
      <c r="A275" s="57">
        <v>44005.849907407406</v>
      </c>
      <c r="B275" s="1" t="s">
        <v>501</v>
      </c>
      <c r="C275">
        <v>100</v>
      </c>
      <c r="D275">
        <v>96.1</v>
      </c>
      <c r="E275" s="1" t="s">
        <v>118</v>
      </c>
    </row>
    <row r="276" spans="1:5" ht="15" x14ac:dyDescent="0.25">
      <c r="A276" s="57">
        <v>44005.909259259257</v>
      </c>
      <c r="B276" s="1" t="s">
        <v>229</v>
      </c>
      <c r="C276">
        <v>500</v>
      </c>
      <c r="D276">
        <v>489.5</v>
      </c>
      <c r="E276" s="1" t="s">
        <v>502</v>
      </c>
    </row>
    <row r="277" spans="1:5" ht="15" x14ac:dyDescent="0.25">
      <c r="A277" s="57">
        <v>44005.983356481483</v>
      </c>
      <c r="B277" s="1" t="s">
        <v>237</v>
      </c>
      <c r="C277">
        <v>50</v>
      </c>
      <c r="D277">
        <v>46.1</v>
      </c>
      <c r="E277" s="1" t="s">
        <v>123</v>
      </c>
    </row>
    <row r="278" spans="1:5" ht="30" x14ac:dyDescent="0.25">
      <c r="A278" s="57">
        <v>44006.03197916667</v>
      </c>
      <c r="B278" s="1" t="s">
        <v>503</v>
      </c>
      <c r="C278">
        <v>2000</v>
      </c>
      <c r="D278">
        <v>1958</v>
      </c>
      <c r="E278" s="80" t="s">
        <v>504</v>
      </c>
    </row>
    <row r="279" spans="1:5" ht="15" x14ac:dyDescent="0.25">
      <c r="A279" s="57">
        <v>44006.354143518518</v>
      </c>
      <c r="B279" s="1" t="s">
        <v>51</v>
      </c>
      <c r="C279">
        <v>1500</v>
      </c>
      <c r="D279">
        <v>1468.5</v>
      </c>
      <c r="E279" s="1" t="s">
        <v>7</v>
      </c>
    </row>
    <row r="280" spans="1:5" ht="15" x14ac:dyDescent="0.25">
      <c r="A280" s="57">
        <v>44006.600717592592</v>
      </c>
      <c r="B280" s="1" t="s">
        <v>38</v>
      </c>
      <c r="C280">
        <v>100</v>
      </c>
      <c r="D280">
        <v>96.1</v>
      </c>
      <c r="E280" s="1" t="s">
        <v>5</v>
      </c>
    </row>
    <row r="281" spans="1:5" ht="15" x14ac:dyDescent="0.25">
      <c r="A281" s="57">
        <v>44006.693124999998</v>
      </c>
      <c r="B281" s="1" t="s">
        <v>286</v>
      </c>
      <c r="C281">
        <v>100</v>
      </c>
      <c r="D281">
        <v>96.1</v>
      </c>
      <c r="E281" s="1" t="s">
        <v>251</v>
      </c>
    </row>
    <row r="282" spans="1:5" ht="15" x14ac:dyDescent="0.25">
      <c r="A282" s="57">
        <v>44006.706817129627</v>
      </c>
      <c r="B282" s="1" t="s">
        <v>505</v>
      </c>
      <c r="C282">
        <v>20</v>
      </c>
      <c r="D282">
        <v>16.100000000000001</v>
      </c>
      <c r="E282" s="1" t="s">
        <v>7</v>
      </c>
    </row>
    <row r="283" spans="1:5" ht="15" x14ac:dyDescent="0.25">
      <c r="A283" s="57">
        <v>44006.707604166666</v>
      </c>
      <c r="B283" s="1" t="s">
        <v>168</v>
      </c>
      <c r="C283">
        <v>500</v>
      </c>
      <c r="D283">
        <v>489.5</v>
      </c>
      <c r="E283" s="1" t="s">
        <v>122</v>
      </c>
    </row>
    <row r="284" spans="1:5" ht="15" x14ac:dyDescent="0.25">
      <c r="A284" s="57">
        <v>44006.741041666668</v>
      </c>
      <c r="B284" s="1" t="s">
        <v>99</v>
      </c>
      <c r="C284">
        <v>13</v>
      </c>
      <c r="D284">
        <v>9.1</v>
      </c>
      <c r="E284" s="1" t="s">
        <v>109</v>
      </c>
    </row>
    <row r="285" spans="1:5" ht="15" x14ac:dyDescent="0.25">
      <c r="A285" s="57">
        <v>44007.431875000002</v>
      </c>
      <c r="B285" s="1" t="s">
        <v>506</v>
      </c>
      <c r="C285">
        <v>100</v>
      </c>
      <c r="D285">
        <v>96.1</v>
      </c>
      <c r="E285" s="1" t="s">
        <v>507</v>
      </c>
    </row>
    <row r="286" spans="1:5" ht="15" x14ac:dyDescent="0.25">
      <c r="A286" s="57">
        <v>44007.525312500002</v>
      </c>
      <c r="B286" s="1" t="s">
        <v>166</v>
      </c>
      <c r="C286">
        <v>500</v>
      </c>
      <c r="D286">
        <v>489.5</v>
      </c>
      <c r="E286" s="1" t="s">
        <v>118</v>
      </c>
    </row>
    <row r="287" spans="1:5" ht="15" x14ac:dyDescent="0.25">
      <c r="A287" s="57">
        <v>44007.56040509259</v>
      </c>
      <c r="B287" s="1" t="s">
        <v>83</v>
      </c>
      <c r="C287">
        <v>500</v>
      </c>
      <c r="D287">
        <v>489.5</v>
      </c>
      <c r="E287" s="1" t="s">
        <v>58</v>
      </c>
    </row>
    <row r="288" spans="1:5" ht="15" x14ac:dyDescent="0.25">
      <c r="A288" s="57">
        <v>44007.59107638889</v>
      </c>
      <c r="B288" s="1" t="s">
        <v>455</v>
      </c>
      <c r="C288">
        <v>600</v>
      </c>
      <c r="D288">
        <v>587.4</v>
      </c>
      <c r="E288" s="1" t="s">
        <v>6</v>
      </c>
    </row>
    <row r="289" spans="1:5" ht="15" x14ac:dyDescent="0.25">
      <c r="A289" s="57">
        <v>44007.686956018515</v>
      </c>
      <c r="B289" s="1" t="s">
        <v>508</v>
      </c>
      <c r="C289">
        <v>300</v>
      </c>
      <c r="D289">
        <v>293.7</v>
      </c>
      <c r="E289" s="1" t="s">
        <v>118</v>
      </c>
    </row>
    <row r="290" spans="1:5" ht="15" x14ac:dyDescent="0.25">
      <c r="A290" s="57">
        <v>44007.850057870368</v>
      </c>
      <c r="B290" s="1" t="s">
        <v>63</v>
      </c>
      <c r="C290">
        <v>200</v>
      </c>
      <c r="D290">
        <v>195.8</v>
      </c>
      <c r="E290" s="1" t="s">
        <v>62</v>
      </c>
    </row>
    <row r="291" spans="1:5" ht="15" x14ac:dyDescent="0.25">
      <c r="A291" s="57">
        <v>44007.854421296295</v>
      </c>
      <c r="B291" s="1" t="s">
        <v>65</v>
      </c>
      <c r="C291">
        <v>100</v>
      </c>
      <c r="D291">
        <v>96.1</v>
      </c>
      <c r="E291" s="1" t="s">
        <v>509</v>
      </c>
    </row>
    <row r="292" spans="1:5" ht="15" x14ac:dyDescent="0.25">
      <c r="A292" s="57">
        <v>44007.866840277777</v>
      </c>
      <c r="B292" s="1" t="s">
        <v>35</v>
      </c>
      <c r="C292">
        <v>500</v>
      </c>
      <c r="D292">
        <v>489.5</v>
      </c>
      <c r="E292" s="1" t="s">
        <v>7</v>
      </c>
    </row>
    <row r="293" spans="1:5" ht="15" x14ac:dyDescent="0.25">
      <c r="A293" s="57">
        <v>44007.905347222222</v>
      </c>
      <c r="B293" s="1" t="s">
        <v>42</v>
      </c>
      <c r="C293">
        <v>300</v>
      </c>
      <c r="D293">
        <v>293.7</v>
      </c>
      <c r="E293" s="1" t="s">
        <v>509</v>
      </c>
    </row>
    <row r="294" spans="1:5" ht="15" x14ac:dyDescent="0.25">
      <c r="A294" s="57">
        <v>44008.347627314812</v>
      </c>
      <c r="B294" s="1" t="s">
        <v>55</v>
      </c>
      <c r="C294">
        <v>500</v>
      </c>
      <c r="D294">
        <v>489.5</v>
      </c>
      <c r="E294" s="1" t="s">
        <v>7</v>
      </c>
    </row>
    <row r="295" spans="1:5" ht="15" x14ac:dyDescent="0.25">
      <c r="A295" s="57">
        <v>44008.37222222222</v>
      </c>
      <c r="B295" s="1" t="s">
        <v>59</v>
      </c>
      <c r="C295">
        <v>500</v>
      </c>
      <c r="D295">
        <v>489.5</v>
      </c>
      <c r="E295" s="1" t="s">
        <v>509</v>
      </c>
    </row>
    <row r="296" spans="1:5" ht="15" x14ac:dyDescent="0.25">
      <c r="A296" s="57">
        <v>44008.4215625</v>
      </c>
      <c r="B296" s="1" t="s">
        <v>510</v>
      </c>
      <c r="C296">
        <v>100</v>
      </c>
      <c r="D296">
        <v>96.1</v>
      </c>
      <c r="E296" s="1" t="s">
        <v>511</v>
      </c>
    </row>
    <row r="297" spans="1:5" ht="15" x14ac:dyDescent="0.25">
      <c r="A297" s="57">
        <v>44008.501782407409</v>
      </c>
      <c r="B297" s="1" t="s">
        <v>249</v>
      </c>
      <c r="C297">
        <v>500</v>
      </c>
      <c r="D297">
        <v>489.5</v>
      </c>
      <c r="E297" s="1" t="s">
        <v>5</v>
      </c>
    </row>
    <row r="298" spans="1:5" ht="15" x14ac:dyDescent="0.25">
      <c r="A298" s="57">
        <v>44008.56354166667</v>
      </c>
      <c r="B298" s="1" t="s">
        <v>250</v>
      </c>
      <c r="C298">
        <v>500</v>
      </c>
      <c r="D298">
        <v>489.5</v>
      </c>
      <c r="E298" s="1" t="s">
        <v>58</v>
      </c>
    </row>
    <row r="299" spans="1:5" ht="15" x14ac:dyDescent="0.25">
      <c r="A299" s="57">
        <v>44008.693437499998</v>
      </c>
      <c r="B299" s="1" t="s">
        <v>512</v>
      </c>
      <c r="C299">
        <v>300</v>
      </c>
      <c r="D299">
        <v>293.7</v>
      </c>
      <c r="E299" s="1" t="s">
        <v>513</v>
      </c>
    </row>
    <row r="300" spans="1:5" ht="15" x14ac:dyDescent="0.25">
      <c r="A300" s="57">
        <v>44008.698807870373</v>
      </c>
      <c r="B300" s="1" t="s">
        <v>60</v>
      </c>
      <c r="C300">
        <v>250</v>
      </c>
      <c r="D300">
        <v>244.75</v>
      </c>
      <c r="E300" s="1" t="s">
        <v>58</v>
      </c>
    </row>
    <row r="301" spans="1:5" ht="15" x14ac:dyDescent="0.25">
      <c r="A301" s="57">
        <v>44008.8749537037</v>
      </c>
      <c r="B301" s="1" t="s">
        <v>514</v>
      </c>
      <c r="C301">
        <v>500</v>
      </c>
      <c r="D301">
        <v>489.5</v>
      </c>
      <c r="E301" s="1" t="s">
        <v>509</v>
      </c>
    </row>
    <row r="302" spans="1:5" ht="15" x14ac:dyDescent="0.25">
      <c r="A302" s="57">
        <v>44009.373923611114</v>
      </c>
      <c r="B302" s="1" t="s">
        <v>112</v>
      </c>
      <c r="C302">
        <v>300</v>
      </c>
      <c r="D302">
        <v>293.7</v>
      </c>
      <c r="E302" s="1" t="s">
        <v>116</v>
      </c>
    </row>
    <row r="303" spans="1:5" ht="15" x14ac:dyDescent="0.25">
      <c r="A303" s="57">
        <v>44009.435277777775</v>
      </c>
      <c r="B303" s="1" t="s">
        <v>296</v>
      </c>
      <c r="C303">
        <v>9918</v>
      </c>
      <c r="D303">
        <v>9610.5400000000009</v>
      </c>
      <c r="E303" s="1" t="s">
        <v>277</v>
      </c>
    </row>
    <row r="304" spans="1:5" ht="15" x14ac:dyDescent="0.25">
      <c r="A304" s="57">
        <v>44009.521168981482</v>
      </c>
      <c r="B304" s="1" t="s">
        <v>98</v>
      </c>
      <c r="C304">
        <v>500</v>
      </c>
      <c r="D304">
        <v>489.5</v>
      </c>
      <c r="E304" s="1" t="s">
        <v>37</v>
      </c>
    </row>
    <row r="305" spans="1:5" ht="15" x14ac:dyDescent="0.25">
      <c r="A305" s="57">
        <v>44009.619097222225</v>
      </c>
      <c r="B305" s="1" t="s">
        <v>515</v>
      </c>
      <c r="C305">
        <v>100</v>
      </c>
      <c r="D305">
        <v>96.1</v>
      </c>
      <c r="E305" s="1" t="s">
        <v>118</v>
      </c>
    </row>
    <row r="306" spans="1:5" ht="15" x14ac:dyDescent="0.25">
      <c r="A306" s="57">
        <v>44009.795868055553</v>
      </c>
      <c r="B306" s="1" t="s">
        <v>516</v>
      </c>
      <c r="C306">
        <v>200</v>
      </c>
      <c r="D306">
        <v>195.8</v>
      </c>
      <c r="E306" s="1" t="s">
        <v>517</v>
      </c>
    </row>
    <row r="307" spans="1:5" ht="15" x14ac:dyDescent="0.25">
      <c r="A307" s="57">
        <v>44009.922037037039</v>
      </c>
      <c r="B307" s="1" t="s">
        <v>93</v>
      </c>
      <c r="C307">
        <v>1000</v>
      </c>
      <c r="D307">
        <v>979</v>
      </c>
      <c r="E307" s="1" t="s">
        <v>7</v>
      </c>
    </row>
    <row r="308" spans="1:5" ht="15" x14ac:dyDescent="0.25">
      <c r="A308" s="57">
        <v>44010.422418981485</v>
      </c>
      <c r="B308" s="1" t="s">
        <v>130</v>
      </c>
      <c r="C308">
        <v>300</v>
      </c>
      <c r="D308">
        <v>293.7</v>
      </c>
      <c r="E308" s="1" t="s">
        <v>122</v>
      </c>
    </row>
    <row r="309" spans="1:5" ht="15" x14ac:dyDescent="0.25">
      <c r="A309" s="57">
        <v>44010.655243055553</v>
      </c>
      <c r="B309" s="1" t="s">
        <v>518</v>
      </c>
      <c r="C309">
        <v>300</v>
      </c>
      <c r="D309">
        <v>293.7</v>
      </c>
      <c r="E309" s="1" t="s">
        <v>7</v>
      </c>
    </row>
    <row r="310" spans="1:5" ht="15" x14ac:dyDescent="0.25">
      <c r="A310" s="57">
        <v>44010.819780092592</v>
      </c>
      <c r="B310" s="1" t="s">
        <v>284</v>
      </c>
      <c r="C310">
        <v>3000</v>
      </c>
      <c r="D310">
        <v>2937</v>
      </c>
      <c r="E310" s="1" t="s">
        <v>519</v>
      </c>
    </row>
    <row r="311" spans="1:5" ht="15" x14ac:dyDescent="0.25">
      <c r="A311" s="57">
        <v>44010.967847222222</v>
      </c>
      <c r="B311" s="1" t="s">
        <v>520</v>
      </c>
      <c r="C311">
        <v>3000</v>
      </c>
      <c r="D311">
        <v>2937</v>
      </c>
      <c r="E311" s="1" t="s">
        <v>57</v>
      </c>
    </row>
    <row r="312" spans="1:5" ht="15" x14ac:dyDescent="0.25">
      <c r="A312" s="57">
        <v>44011.108935185184</v>
      </c>
      <c r="B312" s="1" t="s">
        <v>66</v>
      </c>
      <c r="C312">
        <v>3000</v>
      </c>
      <c r="D312">
        <v>2937</v>
      </c>
      <c r="E312" s="1" t="s">
        <v>509</v>
      </c>
    </row>
    <row r="313" spans="1:5" ht="15" x14ac:dyDescent="0.25">
      <c r="A313" s="57">
        <v>44011.503333333334</v>
      </c>
      <c r="B313" s="1" t="s">
        <v>119</v>
      </c>
      <c r="C313">
        <v>300</v>
      </c>
      <c r="D313">
        <v>293.7</v>
      </c>
      <c r="E313" s="1" t="s">
        <v>120</v>
      </c>
    </row>
    <row r="314" spans="1:5" ht="15" x14ac:dyDescent="0.25">
      <c r="A314" s="57">
        <v>44011.749780092592</v>
      </c>
      <c r="B314" s="1" t="s">
        <v>84</v>
      </c>
      <c r="C314">
        <v>100</v>
      </c>
      <c r="D314">
        <v>96.1</v>
      </c>
      <c r="E314" s="1" t="s">
        <v>7</v>
      </c>
    </row>
    <row r="315" spans="1:5" ht="15" x14ac:dyDescent="0.25">
      <c r="A315" s="57">
        <v>44011.802199074074</v>
      </c>
      <c r="B315" s="1" t="s">
        <v>173</v>
      </c>
      <c r="C315">
        <v>500</v>
      </c>
      <c r="D315">
        <v>489.5</v>
      </c>
      <c r="E315" s="1" t="s">
        <v>7</v>
      </c>
    </row>
    <row r="316" spans="1:5" ht="15" x14ac:dyDescent="0.25">
      <c r="A316" s="57">
        <v>44011.85261574074</v>
      </c>
      <c r="B316" s="1" t="s">
        <v>178</v>
      </c>
      <c r="C316">
        <v>1000</v>
      </c>
      <c r="D316">
        <v>979</v>
      </c>
      <c r="E316" s="1" t="s">
        <v>7</v>
      </c>
    </row>
    <row r="317" spans="1:5" ht="15" x14ac:dyDescent="0.25">
      <c r="A317" s="57">
        <v>44012.402916666666</v>
      </c>
      <c r="B317" s="1" t="s">
        <v>283</v>
      </c>
      <c r="C317">
        <v>300</v>
      </c>
      <c r="D317">
        <v>293.7</v>
      </c>
      <c r="E317" s="1" t="s">
        <v>118</v>
      </c>
    </row>
    <row r="318" spans="1:5" ht="15" x14ac:dyDescent="0.25">
      <c r="A318" s="57">
        <v>44012.428888888891</v>
      </c>
      <c r="B318" s="1" t="s">
        <v>82</v>
      </c>
      <c r="C318">
        <v>1000</v>
      </c>
      <c r="D318">
        <v>979</v>
      </c>
      <c r="E318" s="1" t="s">
        <v>58</v>
      </c>
    </row>
    <row r="319" spans="1:5" ht="15" x14ac:dyDescent="0.25">
      <c r="A319" s="57">
        <v>44012.651574074072</v>
      </c>
      <c r="B319" s="1" t="s">
        <v>243</v>
      </c>
      <c r="C319">
        <v>1000</v>
      </c>
      <c r="D319">
        <v>979</v>
      </c>
      <c r="E319" s="1" t="s">
        <v>6</v>
      </c>
    </row>
    <row r="320" spans="1:5" ht="15" x14ac:dyDescent="0.25">
      <c r="A320" s="57">
        <v>44012.671087962961</v>
      </c>
      <c r="B320" s="1" t="s">
        <v>181</v>
      </c>
      <c r="C320">
        <v>1000</v>
      </c>
      <c r="D320">
        <v>979</v>
      </c>
      <c r="E320" s="1" t="s">
        <v>118</v>
      </c>
    </row>
    <row r="321" spans="1:5" ht="15" x14ac:dyDescent="0.25">
      <c r="A321" s="57">
        <v>44012.671412037038</v>
      </c>
      <c r="B321" s="1" t="s">
        <v>181</v>
      </c>
      <c r="C321">
        <v>1000</v>
      </c>
      <c r="D321">
        <v>979</v>
      </c>
      <c r="E321" s="1" t="s">
        <v>118</v>
      </c>
    </row>
    <row r="322" spans="1:5" ht="15" x14ac:dyDescent="0.25">
      <c r="A322" s="57">
        <v>44012.672060185185</v>
      </c>
      <c r="B322" s="1" t="s">
        <v>181</v>
      </c>
      <c r="C322">
        <v>500</v>
      </c>
      <c r="D322">
        <v>489.5</v>
      </c>
      <c r="E322" s="1" t="s">
        <v>521</v>
      </c>
    </row>
    <row r="323" spans="1:5" ht="15" x14ac:dyDescent="0.25">
      <c r="A323" s="57">
        <v>44012.672581018516</v>
      </c>
      <c r="B323" s="1" t="s">
        <v>181</v>
      </c>
      <c r="C323">
        <v>1000</v>
      </c>
      <c r="D323">
        <v>979</v>
      </c>
      <c r="E323" s="1" t="s">
        <v>521</v>
      </c>
    </row>
    <row r="324" spans="1:5" ht="15" x14ac:dyDescent="0.25">
      <c r="A324" s="57">
        <v>44012.673483796294</v>
      </c>
      <c r="B324" s="1" t="s">
        <v>181</v>
      </c>
      <c r="C324">
        <v>500</v>
      </c>
      <c r="D324">
        <v>489.5</v>
      </c>
      <c r="E324" s="1" t="s">
        <v>509</v>
      </c>
    </row>
    <row r="325" spans="1:5" ht="15" x14ac:dyDescent="0.25">
      <c r="A325" s="57">
        <v>44012.673622685186</v>
      </c>
      <c r="B325" s="1" t="s">
        <v>181</v>
      </c>
      <c r="C325">
        <v>1000</v>
      </c>
      <c r="D325">
        <v>979</v>
      </c>
      <c r="E325" s="1" t="s">
        <v>509</v>
      </c>
    </row>
    <row r="326" spans="1:5" ht="15" x14ac:dyDescent="0.25">
      <c r="A326" s="57">
        <v>44012.674467592595</v>
      </c>
      <c r="B326" s="1" t="s">
        <v>181</v>
      </c>
      <c r="C326">
        <v>500</v>
      </c>
      <c r="D326">
        <v>489.5</v>
      </c>
      <c r="E326" s="1" t="s">
        <v>522</v>
      </c>
    </row>
    <row r="327" spans="1:5" ht="15" x14ac:dyDescent="0.25">
      <c r="A327" s="57">
        <v>44012.674756944441</v>
      </c>
      <c r="B327" s="1" t="s">
        <v>181</v>
      </c>
      <c r="C327">
        <v>1000</v>
      </c>
      <c r="D327">
        <v>979</v>
      </c>
      <c r="E327" s="1" t="s">
        <v>522</v>
      </c>
    </row>
    <row r="328" spans="1:5" ht="15" x14ac:dyDescent="0.25">
      <c r="A328" s="57">
        <v>44012.809386574074</v>
      </c>
      <c r="B328" s="1" t="s">
        <v>298</v>
      </c>
      <c r="C328">
        <v>200</v>
      </c>
      <c r="D328">
        <v>195.8</v>
      </c>
      <c r="E328" s="1" t="s">
        <v>6</v>
      </c>
    </row>
    <row r="329" spans="1:5" ht="15" x14ac:dyDescent="0.25">
      <c r="A329" s="57">
        <v>44012.917326388888</v>
      </c>
      <c r="B329" s="1" t="s">
        <v>64</v>
      </c>
      <c r="C329">
        <v>300</v>
      </c>
      <c r="D329">
        <v>293.7</v>
      </c>
      <c r="E329" s="1" t="s">
        <v>7</v>
      </c>
    </row>
    <row r="330" spans="1:5" ht="15" x14ac:dyDescent="0.25"/>
    <row r="331" spans="1:5" ht="15" x14ac:dyDescent="0.25"/>
    <row r="332" spans="1:5" ht="15" x14ac:dyDescent="0.25"/>
    <row r="333" spans="1:5" ht="15" x14ac:dyDescent="0.25"/>
    <row r="334" spans="1:5" ht="15" x14ac:dyDescent="0.25"/>
    <row r="335" spans="1:5" ht="15" x14ac:dyDescent="0.25"/>
    <row r="336" spans="1:5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</sheetData>
  <sortState ref="A1:AK549">
    <sortCondition ref="A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G14" sqref="G14"/>
    </sheetView>
  </sheetViews>
  <sheetFormatPr defaultRowHeight="15" x14ac:dyDescent="0.25"/>
  <cols>
    <col min="1" max="1" width="15.28515625" customWidth="1"/>
    <col min="2" max="2" width="15" customWidth="1"/>
    <col min="3" max="3" width="50.140625" customWidth="1"/>
    <col min="4" max="4" width="56.140625" style="1" customWidth="1"/>
  </cols>
  <sheetData>
    <row r="1" spans="1:4" s="3" customFormat="1" x14ac:dyDescent="0.25">
      <c r="A1" s="3" t="s">
        <v>46</v>
      </c>
      <c r="B1" s="3" t="s">
        <v>9</v>
      </c>
      <c r="C1" s="3" t="s">
        <v>12</v>
      </c>
      <c r="D1" s="2" t="s">
        <v>47</v>
      </c>
    </row>
    <row r="2" spans="1:4" x14ac:dyDescent="0.25">
      <c r="A2" s="21">
        <v>44006</v>
      </c>
      <c r="B2">
        <v>100</v>
      </c>
      <c r="C2">
        <v>97.5</v>
      </c>
      <c r="D2" s="74">
        <v>9369</v>
      </c>
    </row>
    <row r="3" spans="1:4" x14ac:dyDescent="0.25">
      <c r="A3" s="21">
        <v>44007</v>
      </c>
      <c r="B3">
        <v>500</v>
      </c>
      <c r="C3">
        <v>487.5</v>
      </c>
      <c r="D3" s="74">
        <v>4394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11"/>
  <sheetViews>
    <sheetView workbookViewId="0">
      <selection activeCell="G6" sqref="G6"/>
    </sheetView>
  </sheetViews>
  <sheetFormatPr defaultRowHeight="15" x14ac:dyDescent="0.25"/>
  <cols>
    <col min="1" max="1" width="21.140625" customWidth="1"/>
    <col min="2" max="2" width="23.28515625" customWidth="1"/>
    <col min="3" max="3" width="82" style="1" customWidth="1"/>
    <col min="4" max="6" width="16.28515625" customWidth="1"/>
  </cols>
  <sheetData>
    <row r="1" spans="1:3" s="4" customFormat="1" ht="32.25" customHeight="1" x14ac:dyDescent="0.25">
      <c r="A1" s="58" t="s">
        <v>68</v>
      </c>
      <c r="B1" s="58" t="s">
        <v>3</v>
      </c>
      <c r="C1" s="59" t="s">
        <v>10</v>
      </c>
    </row>
    <row r="2" spans="1:3" ht="32.25" customHeight="1" x14ac:dyDescent="0.25">
      <c r="A2" s="45">
        <v>43983.598518518731</v>
      </c>
      <c r="B2" s="55">
        <v>97.5</v>
      </c>
      <c r="C2" s="56" t="s">
        <v>523</v>
      </c>
    </row>
    <row r="3" spans="1:3" ht="32.25" customHeight="1" x14ac:dyDescent="0.25">
      <c r="A3" s="45">
        <v>43983.516006944235</v>
      </c>
      <c r="B3" s="55">
        <v>500</v>
      </c>
      <c r="C3" s="56" t="s">
        <v>524</v>
      </c>
    </row>
    <row r="4" spans="1:3" ht="32.25" customHeight="1" x14ac:dyDescent="0.25">
      <c r="A4" s="45">
        <v>43983.615659722127</v>
      </c>
      <c r="B4" s="55">
        <v>1300</v>
      </c>
      <c r="C4" s="56" t="s">
        <v>48</v>
      </c>
    </row>
    <row r="5" spans="1:3" ht="32.25" customHeight="1" x14ac:dyDescent="0.25">
      <c r="A5" s="45">
        <v>43983.47121527791</v>
      </c>
      <c r="B5" s="55">
        <v>3034.9</v>
      </c>
      <c r="C5" s="56" t="s">
        <v>525</v>
      </c>
    </row>
    <row r="6" spans="1:3" ht="32.25" customHeight="1" x14ac:dyDescent="0.25">
      <c r="A6" s="45">
        <v>43983.47150462959</v>
      </c>
      <c r="B6" s="55">
        <v>11030.9</v>
      </c>
      <c r="C6" s="56" t="s">
        <v>526</v>
      </c>
    </row>
    <row r="7" spans="1:3" ht="32.25" customHeight="1" x14ac:dyDescent="0.25">
      <c r="A7" s="45">
        <v>43983.471377315</v>
      </c>
      <c r="B7" s="55">
        <v>14864.6</v>
      </c>
      <c r="C7" s="56" t="s">
        <v>527</v>
      </c>
    </row>
    <row r="8" spans="1:3" ht="32.25" customHeight="1" x14ac:dyDescent="0.25">
      <c r="A8" s="45">
        <v>43984.459930555429</v>
      </c>
      <c r="B8" s="55">
        <v>0.05</v>
      </c>
      <c r="C8" s="56" t="s">
        <v>528</v>
      </c>
    </row>
    <row r="9" spans="1:3" ht="32.25" customHeight="1" x14ac:dyDescent="0.25">
      <c r="A9" s="45">
        <v>43984.115659722127</v>
      </c>
      <c r="B9" s="55">
        <v>300</v>
      </c>
      <c r="C9" s="56" t="s">
        <v>529</v>
      </c>
    </row>
    <row r="10" spans="1:3" ht="32.25" customHeight="1" x14ac:dyDescent="0.25">
      <c r="A10" s="45">
        <v>43984.639814815018</v>
      </c>
      <c r="B10" s="55">
        <v>1000</v>
      </c>
      <c r="C10" s="56" t="s">
        <v>530</v>
      </c>
    </row>
    <row r="11" spans="1:3" ht="32.25" customHeight="1" x14ac:dyDescent="0.25">
      <c r="A11" s="45">
        <v>43984.800671296194</v>
      </c>
      <c r="B11" s="55">
        <v>1000</v>
      </c>
      <c r="C11" s="56" t="s">
        <v>531</v>
      </c>
    </row>
    <row r="12" spans="1:3" ht="32.25" customHeight="1" x14ac:dyDescent="0.25">
      <c r="A12" s="45">
        <v>43984.448125000112</v>
      </c>
      <c r="B12" s="55">
        <v>16008.61</v>
      </c>
      <c r="C12" s="56" t="s">
        <v>532</v>
      </c>
    </row>
    <row r="13" spans="1:3" ht="32.25" customHeight="1" x14ac:dyDescent="0.25">
      <c r="A13" s="45">
        <v>43985.48011574056</v>
      </c>
      <c r="B13" s="55">
        <v>50</v>
      </c>
      <c r="C13" s="56" t="s">
        <v>533</v>
      </c>
    </row>
    <row r="14" spans="1:3" ht="32.25" customHeight="1" x14ac:dyDescent="0.25">
      <c r="A14" s="45">
        <v>43985.448935185093</v>
      </c>
      <c r="B14" s="55">
        <v>4779.8100000000004</v>
      </c>
      <c r="C14" s="56" t="s">
        <v>534</v>
      </c>
    </row>
    <row r="15" spans="1:3" ht="32.25" customHeight="1" x14ac:dyDescent="0.25">
      <c r="A15" s="45">
        <v>43986.436412036885</v>
      </c>
      <c r="B15" s="55">
        <v>0.04</v>
      </c>
      <c r="C15" s="56" t="s">
        <v>535</v>
      </c>
    </row>
    <row r="16" spans="1:3" ht="32.25" customHeight="1" x14ac:dyDescent="0.25">
      <c r="A16" s="45">
        <v>43986.672280092724</v>
      </c>
      <c r="B16" s="55">
        <v>0.04</v>
      </c>
      <c r="C16" s="56" t="s">
        <v>536</v>
      </c>
    </row>
    <row r="17" spans="1:3" ht="32.25" customHeight="1" x14ac:dyDescent="0.25">
      <c r="A17" s="45">
        <v>43986.725868055597</v>
      </c>
      <c r="B17" s="55">
        <v>0.38</v>
      </c>
      <c r="C17" s="56" t="s">
        <v>535</v>
      </c>
    </row>
    <row r="18" spans="1:3" ht="32.25" customHeight="1" x14ac:dyDescent="0.25">
      <c r="A18" s="45">
        <v>43986.607175925747</v>
      </c>
      <c r="B18" s="55">
        <v>0.45</v>
      </c>
      <c r="C18" s="56" t="s">
        <v>537</v>
      </c>
    </row>
    <row r="19" spans="1:3" ht="32.25" customHeight="1" x14ac:dyDescent="0.25">
      <c r="A19" s="45">
        <v>43986.759074074216</v>
      </c>
      <c r="B19" s="55">
        <v>1000</v>
      </c>
      <c r="C19" s="56" t="s">
        <v>538</v>
      </c>
    </row>
    <row r="20" spans="1:3" ht="32.25" customHeight="1" x14ac:dyDescent="0.25">
      <c r="A20" s="45">
        <v>43986.42672453681</v>
      </c>
      <c r="B20" s="55">
        <v>1050</v>
      </c>
      <c r="C20" s="56" t="s">
        <v>48</v>
      </c>
    </row>
    <row r="21" spans="1:3" ht="32.25" customHeight="1" x14ac:dyDescent="0.25">
      <c r="A21" s="45">
        <v>43986.450682870578</v>
      </c>
      <c r="B21" s="55">
        <v>137474.20000000001</v>
      </c>
      <c r="C21" s="56" t="s">
        <v>539</v>
      </c>
    </row>
    <row r="22" spans="1:3" ht="32.25" customHeight="1" x14ac:dyDescent="0.25">
      <c r="A22" s="45">
        <v>43987.140300925821</v>
      </c>
      <c r="B22" s="55">
        <v>30</v>
      </c>
      <c r="C22" s="56" t="s">
        <v>540</v>
      </c>
    </row>
    <row r="23" spans="1:3" ht="32.25" customHeight="1" x14ac:dyDescent="0.25">
      <c r="A23" s="45">
        <v>43987.724502314813</v>
      </c>
      <c r="B23" s="55">
        <v>300</v>
      </c>
      <c r="C23" s="56" t="s">
        <v>541</v>
      </c>
    </row>
    <row r="24" spans="1:3" ht="32.25" customHeight="1" x14ac:dyDescent="0.25">
      <c r="A24" s="45">
        <v>43987.510694444645</v>
      </c>
      <c r="B24" s="55">
        <v>2000</v>
      </c>
      <c r="C24" s="56" t="s">
        <v>542</v>
      </c>
    </row>
    <row r="25" spans="1:3" ht="32.25" customHeight="1" x14ac:dyDescent="0.25">
      <c r="A25" s="45">
        <v>43987.485486111138</v>
      </c>
      <c r="B25" s="55">
        <v>2837.3</v>
      </c>
      <c r="C25" s="56" t="s">
        <v>543</v>
      </c>
    </row>
    <row r="26" spans="1:3" ht="32.25" customHeight="1" x14ac:dyDescent="0.25">
      <c r="A26" s="45">
        <v>43987.735844907351</v>
      </c>
      <c r="B26" s="55">
        <v>5000</v>
      </c>
      <c r="C26" s="56" t="s">
        <v>544</v>
      </c>
    </row>
    <row r="27" spans="1:3" ht="32.25" customHeight="1" x14ac:dyDescent="0.25">
      <c r="A27" s="45">
        <v>43987.699583333451</v>
      </c>
      <c r="B27" s="55">
        <v>500000</v>
      </c>
      <c r="C27" s="56" t="s">
        <v>545</v>
      </c>
    </row>
    <row r="28" spans="1:3" ht="32.25" customHeight="1" x14ac:dyDescent="0.25">
      <c r="A28" s="45">
        <v>43990.68407407403</v>
      </c>
      <c r="B28" s="55">
        <v>0.08</v>
      </c>
      <c r="C28" s="56" t="s">
        <v>546</v>
      </c>
    </row>
    <row r="29" spans="1:3" ht="32.25" customHeight="1" x14ac:dyDescent="0.25">
      <c r="A29" s="45">
        <v>43990.598159722053</v>
      </c>
      <c r="B29" s="55">
        <v>0.5</v>
      </c>
      <c r="C29" s="56" t="s">
        <v>547</v>
      </c>
    </row>
    <row r="30" spans="1:3" ht="32.25" customHeight="1" x14ac:dyDescent="0.25">
      <c r="A30" s="45">
        <v>43990.640891203657</v>
      </c>
      <c r="B30" s="55">
        <v>500</v>
      </c>
      <c r="C30" s="56" t="s">
        <v>48</v>
      </c>
    </row>
    <row r="31" spans="1:3" ht="32.25" customHeight="1" x14ac:dyDescent="0.25">
      <c r="A31" s="45">
        <v>43990.089502315037</v>
      </c>
      <c r="B31" s="55">
        <v>1000</v>
      </c>
      <c r="C31" s="56" t="s">
        <v>169</v>
      </c>
    </row>
    <row r="32" spans="1:3" ht="32.25" customHeight="1" x14ac:dyDescent="0.25">
      <c r="A32" s="45">
        <v>43990.493449074216</v>
      </c>
      <c r="B32" s="55">
        <v>3908.8</v>
      </c>
      <c r="C32" s="56" t="s">
        <v>548</v>
      </c>
    </row>
    <row r="33" spans="1:3" ht="32.25" customHeight="1" x14ac:dyDescent="0.25">
      <c r="A33" s="45">
        <v>43990.494687499944</v>
      </c>
      <c r="B33" s="55">
        <v>8113.1</v>
      </c>
      <c r="C33" s="56" t="s">
        <v>549</v>
      </c>
    </row>
    <row r="34" spans="1:3" ht="32.25" customHeight="1" x14ac:dyDescent="0.25">
      <c r="A34" s="45">
        <v>43990.465729166754</v>
      </c>
      <c r="B34" s="55">
        <v>10187.61</v>
      </c>
      <c r="C34" s="56" t="s">
        <v>550</v>
      </c>
    </row>
    <row r="35" spans="1:3" ht="32.25" customHeight="1" x14ac:dyDescent="0.25">
      <c r="A35" s="45">
        <v>43990.494699073955</v>
      </c>
      <c r="B35" s="55">
        <v>25250.7</v>
      </c>
      <c r="C35" s="56" t="s">
        <v>551</v>
      </c>
    </row>
    <row r="36" spans="1:3" ht="32.25" customHeight="1" x14ac:dyDescent="0.25">
      <c r="A36" s="45">
        <v>43991.479837962892</v>
      </c>
      <c r="B36" s="55">
        <v>0.14000000000000001</v>
      </c>
      <c r="C36" s="56" t="s">
        <v>552</v>
      </c>
    </row>
    <row r="37" spans="1:3" ht="32.25" customHeight="1" x14ac:dyDescent="0.25">
      <c r="A37" s="45">
        <v>43991.514212963171</v>
      </c>
      <c r="B37" s="55">
        <v>0.19</v>
      </c>
      <c r="C37" s="56" t="s">
        <v>553</v>
      </c>
    </row>
    <row r="38" spans="1:3" ht="32.25" customHeight="1" x14ac:dyDescent="0.25">
      <c r="A38" s="45">
        <v>43991.516157407314</v>
      </c>
      <c r="B38" s="55">
        <v>0.64</v>
      </c>
      <c r="C38" s="56" t="s">
        <v>554</v>
      </c>
    </row>
    <row r="39" spans="1:3" ht="32.25" customHeight="1" x14ac:dyDescent="0.25">
      <c r="A39" s="45">
        <v>43991.505671296269</v>
      </c>
      <c r="B39" s="55">
        <v>0.81</v>
      </c>
      <c r="C39" s="56" t="s">
        <v>555</v>
      </c>
    </row>
    <row r="40" spans="1:3" ht="32.25" customHeight="1" x14ac:dyDescent="0.25">
      <c r="A40" s="45">
        <v>43991.465497685131</v>
      </c>
      <c r="B40" s="55">
        <v>0.82</v>
      </c>
      <c r="C40" s="56" t="s">
        <v>556</v>
      </c>
    </row>
    <row r="41" spans="1:3" ht="32.25" customHeight="1" x14ac:dyDescent="0.25">
      <c r="A41" s="45">
        <v>43991.634664352052</v>
      </c>
      <c r="B41" s="55">
        <v>4206.1000000000004</v>
      </c>
      <c r="C41" s="56" t="s">
        <v>557</v>
      </c>
    </row>
    <row r="42" spans="1:3" ht="32.25" customHeight="1" x14ac:dyDescent="0.25">
      <c r="A42" s="45">
        <v>43992.684976852033</v>
      </c>
      <c r="B42" s="55">
        <v>0.04</v>
      </c>
      <c r="C42" s="56" t="s">
        <v>558</v>
      </c>
    </row>
    <row r="43" spans="1:3" ht="32.25" customHeight="1" x14ac:dyDescent="0.25">
      <c r="A43" s="45">
        <v>43992.505243055522</v>
      </c>
      <c r="B43" s="55">
        <v>50</v>
      </c>
      <c r="C43" s="56" t="s">
        <v>559</v>
      </c>
    </row>
    <row r="44" spans="1:3" ht="32.25" customHeight="1" x14ac:dyDescent="0.25">
      <c r="A44" s="45">
        <v>43992.683599537238</v>
      </c>
      <c r="B44" s="55">
        <v>50</v>
      </c>
      <c r="C44" s="56" t="s">
        <v>560</v>
      </c>
    </row>
    <row r="45" spans="1:3" ht="32.25" customHeight="1" x14ac:dyDescent="0.25">
      <c r="A45" s="45">
        <v>43992.559641203843</v>
      </c>
      <c r="B45" s="55">
        <v>100</v>
      </c>
      <c r="C45" s="56" t="s">
        <v>561</v>
      </c>
    </row>
    <row r="46" spans="1:3" ht="32.25" customHeight="1" x14ac:dyDescent="0.25">
      <c r="A46" s="45">
        <v>43992.51708333334</v>
      </c>
      <c r="B46" s="55">
        <v>500</v>
      </c>
      <c r="C46" s="56" t="s">
        <v>562</v>
      </c>
    </row>
    <row r="47" spans="1:3" ht="32.25" customHeight="1" x14ac:dyDescent="0.25">
      <c r="A47" s="45">
        <v>43992.684687499888</v>
      </c>
      <c r="B47" s="55">
        <v>1000</v>
      </c>
      <c r="C47" s="56" t="s">
        <v>563</v>
      </c>
    </row>
    <row r="48" spans="1:3" ht="32.25" customHeight="1" x14ac:dyDescent="0.25">
      <c r="A48" s="45">
        <v>43992.469942129683</v>
      </c>
      <c r="B48" s="55">
        <v>16060.06</v>
      </c>
      <c r="C48" s="56" t="s">
        <v>564</v>
      </c>
    </row>
    <row r="49" spans="1:3" ht="32.25" customHeight="1" x14ac:dyDescent="0.25">
      <c r="A49" s="45">
        <v>43993.503576389048</v>
      </c>
      <c r="B49" s="55">
        <v>0.02</v>
      </c>
      <c r="C49" s="56" t="s">
        <v>565</v>
      </c>
    </row>
    <row r="50" spans="1:3" ht="32.25" customHeight="1" x14ac:dyDescent="0.25">
      <c r="A50" s="45">
        <v>43993.560486111324</v>
      </c>
      <c r="B50" s="55">
        <v>0.06</v>
      </c>
      <c r="C50" s="56" t="s">
        <v>566</v>
      </c>
    </row>
    <row r="51" spans="1:3" ht="32.25" customHeight="1" x14ac:dyDescent="0.25">
      <c r="A51" s="45">
        <v>43993.679444444366</v>
      </c>
      <c r="B51" s="55">
        <v>0.1</v>
      </c>
      <c r="C51" s="56" t="s">
        <v>567</v>
      </c>
    </row>
    <row r="52" spans="1:3" ht="32.25" customHeight="1" x14ac:dyDescent="0.25">
      <c r="A52" s="45">
        <v>43993.513240740635</v>
      </c>
      <c r="B52" s="55">
        <v>0.6</v>
      </c>
      <c r="C52" s="56" t="s">
        <v>568</v>
      </c>
    </row>
    <row r="53" spans="1:3" ht="32.25" customHeight="1" x14ac:dyDescent="0.25">
      <c r="A53" s="45">
        <v>43993.508171296213</v>
      </c>
      <c r="B53" s="55">
        <v>30</v>
      </c>
      <c r="C53" s="56" t="s">
        <v>569</v>
      </c>
    </row>
    <row r="54" spans="1:3" ht="32.25" customHeight="1" x14ac:dyDescent="0.25">
      <c r="A54" s="45">
        <v>43993.266666666605</v>
      </c>
      <c r="B54" s="55">
        <v>100</v>
      </c>
      <c r="C54" s="56" t="s">
        <v>570</v>
      </c>
    </row>
    <row r="55" spans="1:3" ht="32.25" customHeight="1" x14ac:dyDescent="0.25">
      <c r="A55" s="45">
        <v>43993.432766203769</v>
      </c>
      <c r="B55" s="55">
        <v>100</v>
      </c>
      <c r="C55" s="56" t="s">
        <v>571</v>
      </c>
    </row>
    <row r="56" spans="1:3" ht="32.25" customHeight="1" x14ac:dyDescent="0.25">
      <c r="A56" s="45">
        <v>43993.79554398125</v>
      </c>
      <c r="B56" s="55">
        <v>3000</v>
      </c>
      <c r="C56" s="56" t="s">
        <v>572</v>
      </c>
    </row>
    <row r="57" spans="1:3" ht="32.25" customHeight="1" x14ac:dyDescent="0.25">
      <c r="A57" s="45">
        <v>43993.65704861097</v>
      </c>
      <c r="B57" s="55">
        <v>6263.8</v>
      </c>
      <c r="C57" s="56" t="s">
        <v>573</v>
      </c>
    </row>
    <row r="58" spans="1:3" ht="32.25" customHeight="1" x14ac:dyDescent="0.25">
      <c r="A58" s="45">
        <v>43995.753078703769</v>
      </c>
      <c r="B58" s="55">
        <v>30</v>
      </c>
      <c r="C58" s="56" t="s">
        <v>574</v>
      </c>
    </row>
    <row r="59" spans="1:3" ht="32.25" customHeight="1" x14ac:dyDescent="0.25">
      <c r="A59" s="45">
        <v>43995.737488425802</v>
      </c>
      <c r="B59" s="55">
        <v>150</v>
      </c>
      <c r="C59" s="56" t="s">
        <v>575</v>
      </c>
    </row>
    <row r="60" spans="1:3" ht="32.25" customHeight="1" x14ac:dyDescent="0.25">
      <c r="A60" s="45">
        <v>43995.736828703899</v>
      </c>
      <c r="B60" s="55">
        <v>2500</v>
      </c>
      <c r="C60" s="56" t="s">
        <v>576</v>
      </c>
    </row>
    <row r="61" spans="1:3" ht="32.25" customHeight="1" x14ac:dyDescent="0.25">
      <c r="A61" s="45">
        <v>43997.431678240653</v>
      </c>
      <c r="B61" s="55">
        <v>7.0000000000000007E-2</v>
      </c>
      <c r="C61" s="56" t="s">
        <v>577</v>
      </c>
    </row>
    <row r="62" spans="1:3" ht="32.25" customHeight="1" x14ac:dyDescent="0.25">
      <c r="A62" s="45">
        <v>43997.566747684963</v>
      </c>
      <c r="B62" s="55">
        <v>0.08</v>
      </c>
      <c r="C62" s="56" t="s">
        <v>578</v>
      </c>
    </row>
    <row r="63" spans="1:3" ht="32.25" customHeight="1" x14ac:dyDescent="0.25">
      <c r="A63" s="45">
        <v>43997.520150463097</v>
      </c>
      <c r="B63" s="55">
        <v>0.09</v>
      </c>
      <c r="C63" s="56" t="s">
        <v>579</v>
      </c>
    </row>
    <row r="64" spans="1:3" ht="32.25" customHeight="1" x14ac:dyDescent="0.25">
      <c r="A64" s="45">
        <v>43997.603611111175</v>
      </c>
      <c r="B64" s="55">
        <v>0.19</v>
      </c>
      <c r="C64" s="56" t="s">
        <v>580</v>
      </c>
    </row>
    <row r="65" spans="1:3" ht="32.25" customHeight="1" x14ac:dyDescent="0.25">
      <c r="A65" s="45">
        <v>43997.56821759278</v>
      </c>
      <c r="B65" s="55">
        <v>0.33</v>
      </c>
      <c r="C65" s="56" t="s">
        <v>581</v>
      </c>
    </row>
    <row r="66" spans="1:3" ht="32.25" customHeight="1" x14ac:dyDescent="0.25">
      <c r="A66" s="45">
        <v>43997.465462963097</v>
      </c>
      <c r="B66" s="55">
        <v>0.34</v>
      </c>
      <c r="C66" s="56" t="s">
        <v>582</v>
      </c>
    </row>
    <row r="67" spans="1:3" ht="32.25" customHeight="1" x14ac:dyDescent="0.25">
      <c r="A67" s="45">
        <v>43997.553009259049</v>
      </c>
      <c r="B67" s="55">
        <v>0.4</v>
      </c>
      <c r="C67" s="56" t="s">
        <v>583</v>
      </c>
    </row>
    <row r="68" spans="1:3" ht="32.25" customHeight="1" x14ac:dyDescent="0.25">
      <c r="A68" s="45">
        <v>43997.52047453681</v>
      </c>
      <c r="B68" s="55">
        <v>0.41</v>
      </c>
      <c r="C68" s="56" t="s">
        <v>584</v>
      </c>
    </row>
    <row r="69" spans="1:3" ht="32.25" customHeight="1" x14ac:dyDescent="0.25">
      <c r="A69" s="45">
        <v>43997.468692129478</v>
      </c>
      <c r="B69" s="55">
        <v>0.99</v>
      </c>
      <c r="C69" s="56" t="s">
        <v>582</v>
      </c>
    </row>
    <row r="70" spans="1:3" ht="32.25" customHeight="1" x14ac:dyDescent="0.25">
      <c r="A70" s="45">
        <v>43997.528703703545</v>
      </c>
      <c r="B70" s="55">
        <v>50</v>
      </c>
      <c r="C70" s="56" t="s">
        <v>585</v>
      </c>
    </row>
    <row r="71" spans="1:3" ht="32.25" customHeight="1" x14ac:dyDescent="0.25">
      <c r="A71" s="45">
        <v>43997.463391203899</v>
      </c>
      <c r="B71" s="55">
        <v>75</v>
      </c>
      <c r="C71" s="56" t="s">
        <v>586</v>
      </c>
    </row>
    <row r="72" spans="1:3" ht="32.25" customHeight="1" x14ac:dyDescent="0.25">
      <c r="A72" s="45">
        <v>43997.553807870485</v>
      </c>
      <c r="B72" s="55">
        <v>100</v>
      </c>
      <c r="C72" s="56" t="s">
        <v>587</v>
      </c>
    </row>
    <row r="73" spans="1:3" ht="32.25" customHeight="1" x14ac:dyDescent="0.25">
      <c r="A73" s="45">
        <v>43997.631608796306</v>
      </c>
      <c r="B73" s="55">
        <v>200</v>
      </c>
      <c r="C73" s="56" t="s">
        <v>588</v>
      </c>
    </row>
    <row r="74" spans="1:3" ht="32.25" customHeight="1" x14ac:dyDescent="0.25">
      <c r="A74" s="45">
        <v>43997.634409722406</v>
      </c>
      <c r="B74" s="55">
        <v>200</v>
      </c>
      <c r="C74" s="56" t="s">
        <v>589</v>
      </c>
    </row>
    <row r="75" spans="1:3" ht="32.25" customHeight="1" x14ac:dyDescent="0.25">
      <c r="A75" s="45">
        <v>43997.469004629645</v>
      </c>
      <c r="B75" s="55">
        <v>400</v>
      </c>
      <c r="C75" s="56" t="s">
        <v>590</v>
      </c>
    </row>
    <row r="76" spans="1:3" ht="32.25" customHeight="1" x14ac:dyDescent="0.25">
      <c r="A76" s="45">
        <v>43997.131273148116</v>
      </c>
      <c r="B76" s="55">
        <v>500</v>
      </c>
      <c r="C76" s="56" t="s">
        <v>103</v>
      </c>
    </row>
    <row r="77" spans="1:3" ht="32.25" customHeight="1" x14ac:dyDescent="0.25">
      <c r="A77" s="45">
        <v>43997.740949074272</v>
      </c>
      <c r="B77" s="55">
        <v>1500</v>
      </c>
      <c r="C77" s="56" t="s">
        <v>48</v>
      </c>
    </row>
    <row r="78" spans="1:3" ht="32.25" customHeight="1" x14ac:dyDescent="0.25">
      <c r="A78" s="45">
        <v>43997.51207175944</v>
      </c>
      <c r="B78" s="55">
        <v>1605.7</v>
      </c>
      <c r="C78" s="56" t="s">
        <v>591</v>
      </c>
    </row>
    <row r="79" spans="1:3" ht="32.25" customHeight="1" x14ac:dyDescent="0.25">
      <c r="A79" s="45">
        <v>43997.53693287028</v>
      </c>
      <c r="B79" s="55">
        <v>6309.15</v>
      </c>
      <c r="C79" s="56" t="s">
        <v>592</v>
      </c>
    </row>
    <row r="80" spans="1:3" ht="32.25" customHeight="1" x14ac:dyDescent="0.25">
      <c r="A80" s="45">
        <v>43997.513182870578</v>
      </c>
      <c r="B80" s="55">
        <v>17710.900000000001</v>
      </c>
      <c r="C80" s="56" t="s">
        <v>593</v>
      </c>
    </row>
    <row r="81" spans="1:3" ht="32.25" customHeight="1" x14ac:dyDescent="0.25">
      <c r="A81" s="45">
        <v>43997.537627314683</v>
      </c>
      <c r="B81" s="55">
        <v>152124</v>
      </c>
      <c r="C81" s="56" t="s">
        <v>594</v>
      </c>
    </row>
    <row r="82" spans="1:3" ht="32.25" customHeight="1" x14ac:dyDescent="0.25">
      <c r="A82" s="45">
        <v>43998.588981481269</v>
      </c>
      <c r="B82" s="55">
        <v>0.23</v>
      </c>
      <c r="C82" s="56" t="s">
        <v>595</v>
      </c>
    </row>
    <row r="83" spans="1:3" ht="32.25" customHeight="1" x14ac:dyDescent="0.25">
      <c r="A83" s="45">
        <v>43998.506076388992</v>
      </c>
      <c r="B83" s="55">
        <v>0.4</v>
      </c>
      <c r="C83" s="56" t="s">
        <v>596</v>
      </c>
    </row>
    <row r="84" spans="1:3" ht="32.25" customHeight="1" x14ac:dyDescent="0.25">
      <c r="A84" s="45">
        <v>43998.436805555597</v>
      </c>
      <c r="B84" s="55">
        <v>20</v>
      </c>
      <c r="C84" s="56" t="s">
        <v>597</v>
      </c>
    </row>
    <row r="85" spans="1:3" ht="32.25" customHeight="1" x14ac:dyDescent="0.25">
      <c r="A85" s="45">
        <v>43998.55322916666</v>
      </c>
      <c r="B85" s="55">
        <v>32</v>
      </c>
      <c r="C85" s="56" t="s">
        <v>598</v>
      </c>
    </row>
    <row r="86" spans="1:3" ht="32.25" customHeight="1" x14ac:dyDescent="0.25">
      <c r="A86" s="45">
        <v>43998.429050926119</v>
      </c>
      <c r="B86" s="55">
        <v>50</v>
      </c>
      <c r="C86" s="56" t="s">
        <v>599</v>
      </c>
    </row>
    <row r="87" spans="1:3" ht="32.25" customHeight="1" x14ac:dyDescent="0.25">
      <c r="A87" s="45">
        <v>43998.515659722034</v>
      </c>
      <c r="B87" s="55">
        <v>100</v>
      </c>
      <c r="C87" s="56" t="s">
        <v>600</v>
      </c>
    </row>
    <row r="88" spans="1:3" ht="32.25" customHeight="1" x14ac:dyDescent="0.25">
      <c r="A88" s="45">
        <v>43998.558101851959</v>
      </c>
      <c r="B88" s="55">
        <v>100</v>
      </c>
      <c r="C88" s="56" t="s">
        <v>601</v>
      </c>
    </row>
    <row r="89" spans="1:3" ht="32.25" customHeight="1" x14ac:dyDescent="0.25">
      <c r="A89" s="45">
        <v>43998.482071759179</v>
      </c>
      <c r="B89" s="55">
        <v>200</v>
      </c>
      <c r="C89" s="56" t="s">
        <v>602</v>
      </c>
    </row>
    <row r="90" spans="1:3" ht="32.25" customHeight="1" x14ac:dyDescent="0.25">
      <c r="A90" s="45">
        <v>43998.402905092575</v>
      </c>
      <c r="B90" s="55">
        <v>4525.8999999999996</v>
      </c>
      <c r="C90" s="56" t="s">
        <v>603</v>
      </c>
    </row>
    <row r="91" spans="1:3" ht="32.25" customHeight="1" x14ac:dyDescent="0.25">
      <c r="A91" s="45">
        <v>43998.74787037028</v>
      </c>
      <c r="B91" s="55">
        <v>21382</v>
      </c>
      <c r="C91" s="56" t="s">
        <v>252</v>
      </c>
    </row>
    <row r="92" spans="1:3" ht="32.25" customHeight="1" x14ac:dyDescent="0.25">
      <c r="A92" s="45">
        <v>43998.512719907332</v>
      </c>
      <c r="B92" s="55">
        <v>25000</v>
      </c>
      <c r="C92" s="56" t="s">
        <v>604</v>
      </c>
    </row>
    <row r="93" spans="1:3" ht="32.25" customHeight="1" x14ac:dyDescent="0.25">
      <c r="A93" s="45">
        <v>43999.426782407332</v>
      </c>
      <c r="B93" s="55">
        <v>0.03</v>
      </c>
      <c r="C93" s="56" t="s">
        <v>605</v>
      </c>
    </row>
    <row r="94" spans="1:3" ht="32.25" customHeight="1" x14ac:dyDescent="0.25">
      <c r="A94" s="45">
        <v>43999.521064814646</v>
      </c>
      <c r="B94" s="55">
        <v>0.05</v>
      </c>
      <c r="C94" s="56" t="s">
        <v>606</v>
      </c>
    </row>
    <row r="95" spans="1:3" ht="32.25" customHeight="1" x14ac:dyDescent="0.25">
      <c r="A95" s="45">
        <v>43999.633159722202</v>
      </c>
      <c r="B95" s="55">
        <v>0.17</v>
      </c>
      <c r="C95" s="56" t="s">
        <v>607</v>
      </c>
    </row>
    <row r="96" spans="1:3" ht="32.25" customHeight="1" x14ac:dyDescent="0.25">
      <c r="A96" s="45">
        <v>43999.640648148023</v>
      </c>
      <c r="B96" s="55">
        <v>0.3</v>
      </c>
      <c r="C96" s="56" t="s">
        <v>608</v>
      </c>
    </row>
    <row r="97" spans="1:3" ht="32.25" customHeight="1" x14ac:dyDescent="0.25">
      <c r="A97" s="45">
        <v>43999.679664351977</v>
      </c>
      <c r="B97" s="55">
        <v>0.3</v>
      </c>
      <c r="C97" s="56" t="s">
        <v>605</v>
      </c>
    </row>
    <row r="98" spans="1:3" ht="32.25" customHeight="1" x14ac:dyDescent="0.25">
      <c r="A98" s="45">
        <v>43999.4349074075</v>
      </c>
      <c r="B98" s="55">
        <v>0.59</v>
      </c>
      <c r="C98" s="56" t="s">
        <v>609</v>
      </c>
    </row>
    <row r="99" spans="1:3" ht="32.25" customHeight="1" x14ac:dyDescent="0.25">
      <c r="A99" s="45">
        <v>43999.47196759237</v>
      </c>
      <c r="B99" s="55">
        <v>0.85</v>
      </c>
      <c r="C99" s="56" t="s">
        <v>610</v>
      </c>
    </row>
    <row r="100" spans="1:3" ht="32.25" customHeight="1" x14ac:dyDescent="0.25">
      <c r="A100" s="45">
        <v>43999.51445601834</v>
      </c>
      <c r="B100" s="55">
        <v>0.98</v>
      </c>
      <c r="C100" s="56" t="s">
        <v>611</v>
      </c>
    </row>
    <row r="101" spans="1:3" ht="32.25" customHeight="1" x14ac:dyDescent="0.25">
      <c r="A101" s="45">
        <v>43999.51266203681</v>
      </c>
      <c r="B101" s="55">
        <v>1</v>
      </c>
      <c r="C101" s="56" t="s">
        <v>606</v>
      </c>
    </row>
    <row r="102" spans="1:3" ht="32.25" customHeight="1" x14ac:dyDescent="0.25">
      <c r="A102" s="45">
        <v>43999.519930555485</v>
      </c>
      <c r="B102" s="55">
        <v>50</v>
      </c>
      <c r="C102" s="56" t="s">
        <v>612</v>
      </c>
    </row>
    <row r="103" spans="1:3" ht="32.25" customHeight="1" x14ac:dyDescent="0.25">
      <c r="A103" s="45">
        <v>43999.464687500149</v>
      </c>
      <c r="B103" s="55">
        <v>500</v>
      </c>
      <c r="C103" s="56" t="s">
        <v>613</v>
      </c>
    </row>
    <row r="104" spans="1:3" ht="32.25" customHeight="1" x14ac:dyDescent="0.25">
      <c r="A104" s="45">
        <v>43999.48792824056</v>
      </c>
      <c r="B104" s="55">
        <v>12674.45</v>
      </c>
      <c r="C104" s="56" t="s">
        <v>614</v>
      </c>
    </row>
    <row r="105" spans="1:3" ht="32.25" customHeight="1" x14ac:dyDescent="0.25">
      <c r="A105" s="45">
        <v>43999.419479166623</v>
      </c>
      <c r="B105" s="55">
        <v>76700</v>
      </c>
      <c r="C105" s="56" t="s">
        <v>615</v>
      </c>
    </row>
    <row r="106" spans="1:3" ht="32.25" customHeight="1" x14ac:dyDescent="0.25">
      <c r="A106" s="45">
        <v>44000.472268518526</v>
      </c>
      <c r="B106" s="55">
        <v>0.42</v>
      </c>
      <c r="C106" s="56" t="s">
        <v>616</v>
      </c>
    </row>
    <row r="107" spans="1:3" ht="32.25" customHeight="1" x14ac:dyDescent="0.25">
      <c r="A107" s="45">
        <v>44000.556759259198</v>
      </c>
      <c r="B107" s="55">
        <v>0.8</v>
      </c>
      <c r="C107" s="56" t="s">
        <v>617</v>
      </c>
    </row>
    <row r="108" spans="1:3" ht="32.25" customHeight="1" x14ac:dyDescent="0.25">
      <c r="A108" s="45">
        <v>44000.518344907556</v>
      </c>
      <c r="B108" s="55">
        <v>300</v>
      </c>
      <c r="C108" s="56" t="s">
        <v>618</v>
      </c>
    </row>
    <row r="109" spans="1:3" ht="32.25" customHeight="1" x14ac:dyDescent="0.25">
      <c r="A109" s="45">
        <v>44000.067939814646</v>
      </c>
      <c r="B109" s="55">
        <v>1000</v>
      </c>
      <c r="C109" s="56" t="s">
        <v>169</v>
      </c>
    </row>
    <row r="110" spans="1:3" ht="32.25" customHeight="1" x14ac:dyDescent="0.25">
      <c r="A110" s="45">
        <v>44000.836759259459</v>
      </c>
      <c r="B110" s="55">
        <v>2000</v>
      </c>
      <c r="C110" s="56" t="s">
        <v>619</v>
      </c>
    </row>
    <row r="111" spans="1:3" ht="32.25" customHeight="1" x14ac:dyDescent="0.25">
      <c r="A111" s="45">
        <v>44000.474872685038</v>
      </c>
      <c r="B111" s="55">
        <v>11936.3</v>
      </c>
      <c r="C111" s="56" t="s">
        <v>620</v>
      </c>
    </row>
    <row r="112" spans="1:3" ht="32.25" customHeight="1" x14ac:dyDescent="0.25">
      <c r="A112" s="45">
        <v>44001.641388888936</v>
      </c>
      <c r="B112" s="55">
        <v>0.02</v>
      </c>
      <c r="C112" s="56" t="s">
        <v>621</v>
      </c>
    </row>
    <row r="113" spans="1:3" ht="32.25" customHeight="1" x14ac:dyDescent="0.25">
      <c r="A113" s="45">
        <v>44001.47752314806</v>
      </c>
      <c r="B113" s="55">
        <v>0.19</v>
      </c>
      <c r="C113" s="56" t="s">
        <v>622</v>
      </c>
    </row>
    <row r="114" spans="1:3" ht="32.25" customHeight="1" x14ac:dyDescent="0.25">
      <c r="A114" s="45">
        <v>44001.128240740858</v>
      </c>
      <c r="B114" s="55">
        <v>30</v>
      </c>
      <c r="C114" s="56" t="s">
        <v>623</v>
      </c>
    </row>
    <row r="115" spans="1:3" ht="32.25" customHeight="1" x14ac:dyDescent="0.25">
      <c r="A115" s="45">
        <v>44001.440173611045</v>
      </c>
      <c r="B115" s="55">
        <v>30</v>
      </c>
      <c r="C115" s="56" t="s">
        <v>624</v>
      </c>
    </row>
    <row r="116" spans="1:3" ht="32.25" customHeight="1" x14ac:dyDescent="0.25">
      <c r="A116" s="45">
        <v>44001.759050925728</v>
      </c>
      <c r="B116" s="55">
        <v>50</v>
      </c>
      <c r="C116" s="56" t="s">
        <v>625</v>
      </c>
    </row>
    <row r="117" spans="1:3" ht="32.25" customHeight="1" x14ac:dyDescent="0.25">
      <c r="A117" s="45">
        <v>44001.922094907612</v>
      </c>
      <c r="B117" s="55">
        <v>300</v>
      </c>
      <c r="C117" s="56" t="s">
        <v>626</v>
      </c>
    </row>
    <row r="118" spans="1:3" ht="32.25" customHeight="1" x14ac:dyDescent="0.25">
      <c r="A118" s="45">
        <v>44001.554085648153</v>
      </c>
      <c r="B118" s="55">
        <v>500</v>
      </c>
      <c r="C118" s="56" t="s">
        <v>627</v>
      </c>
    </row>
    <row r="119" spans="1:3" ht="32.25" customHeight="1" x14ac:dyDescent="0.25">
      <c r="A119" s="45">
        <v>44001.914884259459</v>
      </c>
      <c r="B119" s="55">
        <v>500</v>
      </c>
      <c r="C119" s="56" t="s">
        <v>628</v>
      </c>
    </row>
    <row r="120" spans="1:3" ht="32.25" customHeight="1" x14ac:dyDescent="0.25">
      <c r="A120" s="45">
        <v>44001.565358796157</v>
      </c>
      <c r="B120" s="55">
        <v>2000</v>
      </c>
      <c r="C120" s="56" t="s">
        <v>169</v>
      </c>
    </row>
    <row r="121" spans="1:3" ht="32.25" customHeight="1" x14ac:dyDescent="0.25">
      <c r="A121" s="45">
        <v>44001.471724537201</v>
      </c>
      <c r="B121" s="55">
        <v>2438.5</v>
      </c>
      <c r="C121" s="56" t="s">
        <v>629</v>
      </c>
    </row>
    <row r="122" spans="1:3" ht="32.25" customHeight="1" x14ac:dyDescent="0.25">
      <c r="A122" s="45">
        <v>44001.521319444291</v>
      </c>
      <c r="B122" s="55">
        <v>5000</v>
      </c>
      <c r="C122" s="56" t="s">
        <v>630</v>
      </c>
    </row>
    <row r="123" spans="1:3" ht="32.25" customHeight="1" x14ac:dyDescent="0.25">
      <c r="A123" s="45">
        <v>44001.465868055355</v>
      </c>
      <c r="B123" s="55">
        <v>11448.88</v>
      </c>
      <c r="C123" s="56" t="s">
        <v>631</v>
      </c>
    </row>
    <row r="124" spans="1:3" ht="32.25" customHeight="1" x14ac:dyDescent="0.25">
      <c r="A124" s="45">
        <v>44001.632800925989</v>
      </c>
      <c r="B124" s="55">
        <v>2374400</v>
      </c>
      <c r="C124" s="56" t="s">
        <v>632</v>
      </c>
    </row>
    <row r="125" spans="1:3" ht="32.25" customHeight="1" x14ac:dyDescent="0.25">
      <c r="A125" s="45">
        <v>44003.568298611324</v>
      </c>
      <c r="B125" s="55">
        <v>50</v>
      </c>
      <c r="C125" s="56" t="s">
        <v>633</v>
      </c>
    </row>
    <row r="126" spans="1:3" ht="32.25" customHeight="1" x14ac:dyDescent="0.25">
      <c r="A126" s="45">
        <v>44003.563506944571</v>
      </c>
      <c r="B126" s="55">
        <v>100</v>
      </c>
      <c r="C126" s="56" t="s">
        <v>634</v>
      </c>
    </row>
    <row r="127" spans="1:3" ht="32.25" customHeight="1" x14ac:dyDescent="0.25">
      <c r="A127" s="45">
        <v>44003.563645833172</v>
      </c>
      <c r="B127" s="55">
        <v>100</v>
      </c>
      <c r="C127" s="56" t="s">
        <v>635</v>
      </c>
    </row>
    <row r="128" spans="1:3" ht="32.25" customHeight="1" x14ac:dyDescent="0.25">
      <c r="A128" s="45">
        <v>44003.570069444366</v>
      </c>
      <c r="B128" s="55">
        <v>100</v>
      </c>
      <c r="C128" s="56" t="s">
        <v>636</v>
      </c>
    </row>
    <row r="129" spans="1:3" ht="32.25" customHeight="1" x14ac:dyDescent="0.25">
      <c r="A129" s="45">
        <v>44003.555254629813</v>
      </c>
      <c r="B129" s="55">
        <v>250</v>
      </c>
      <c r="C129" s="56" t="s">
        <v>637</v>
      </c>
    </row>
    <row r="130" spans="1:3" ht="32.25" customHeight="1" x14ac:dyDescent="0.25">
      <c r="A130" s="45">
        <v>44003.556712963153</v>
      </c>
      <c r="B130" s="55">
        <v>1000</v>
      </c>
      <c r="C130" s="56" t="s">
        <v>638</v>
      </c>
    </row>
    <row r="131" spans="1:3" ht="32.25" customHeight="1" x14ac:dyDescent="0.25">
      <c r="A131" s="45">
        <v>44003.562696759123</v>
      </c>
      <c r="B131" s="55">
        <v>1000</v>
      </c>
      <c r="C131" s="56" t="s">
        <v>639</v>
      </c>
    </row>
    <row r="132" spans="1:3" ht="32.25" customHeight="1" x14ac:dyDescent="0.25">
      <c r="A132" s="45">
        <v>44003.563217592426</v>
      </c>
      <c r="B132" s="55">
        <v>1000</v>
      </c>
      <c r="C132" s="56" t="s">
        <v>640</v>
      </c>
    </row>
    <row r="133" spans="1:3" ht="32.25" customHeight="1" x14ac:dyDescent="0.25">
      <c r="A133" s="45">
        <v>44003.5574884261</v>
      </c>
      <c r="B133" s="55">
        <v>3000</v>
      </c>
      <c r="C133" s="56" t="s">
        <v>641</v>
      </c>
    </row>
    <row r="134" spans="1:3" ht="32.25" customHeight="1" x14ac:dyDescent="0.25">
      <c r="A134" s="45">
        <v>44004.511469907593</v>
      </c>
      <c r="B134" s="55">
        <v>0.19</v>
      </c>
      <c r="C134" s="56" t="s">
        <v>642</v>
      </c>
    </row>
    <row r="135" spans="1:3" ht="32.25" customHeight="1" x14ac:dyDescent="0.25">
      <c r="A135" s="45">
        <v>44004.478171296418</v>
      </c>
      <c r="B135" s="55">
        <v>0.27</v>
      </c>
      <c r="C135" s="56" t="s">
        <v>643</v>
      </c>
    </row>
    <row r="136" spans="1:3" ht="32.25" customHeight="1" x14ac:dyDescent="0.25">
      <c r="A136" s="45">
        <v>44004.719108796213</v>
      </c>
      <c r="B136" s="55">
        <v>0.36</v>
      </c>
      <c r="C136" s="56" t="s">
        <v>644</v>
      </c>
    </row>
    <row r="137" spans="1:3" ht="32.25" customHeight="1" x14ac:dyDescent="0.25">
      <c r="A137" s="45">
        <v>44004.677511574235</v>
      </c>
      <c r="B137" s="55">
        <v>0.5</v>
      </c>
      <c r="C137" s="56" t="s">
        <v>645</v>
      </c>
    </row>
    <row r="138" spans="1:3" ht="32.25" customHeight="1" x14ac:dyDescent="0.25">
      <c r="A138" s="45">
        <v>44004.677754629403</v>
      </c>
      <c r="B138" s="55">
        <v>0.5</v>
      </c>
      <c r="C138" s="56" t="s">
        <v>646</v>
      </c>
    </row>
    <row r="139" spans="1:3" ht="32.25" customHeight="1" x14ac:dyDescent="0.25">
      <c r="A139" s="45">
        <v>44004.585011573974</v>
      </c>
      <c r="B139" s="55">
        <v>0.78</v>
      </c>
      <c r="C139" s="56" t="s">
        <v>647</v>
      </c>
    </row>
    <row r="140" spans="1:3" ht="32.25" customHeight="1" x14ac:dyDescent="0.25">
      <c r="A140" s="45">
        <v>44004.423078703694</v>
      </c>
      <c r="B140" s="55">
        <v>0.8</v>
      </c>
      <c r="C140" s="56" t="s">
        <v>648</v>
      </c>
    </row>
    <row r="141" spans="1:3" ht="32.25" customHeight="1" x14ac:dyDescent="0.25">
      <c r="A141" s="45">
        <v>44004.678344907239</v>
      </c>
      <c r="B141" s="55">
        <v>0.91</v>
      </c>
      <c r="C141" s="56" t="s">
        <v>649</v>
      </c>
    </row>
    <row r="142" spans="1:3" ht="32.25" customHeight="1" x14ac:dyDescent="0.25">
      <c r="A142" s="45">
        <v>44004.677638888825</v>
      </c>
      <c r="B142" s="55">
        <v>0.95</v>
      </c>
      <c r="C142" s="56" t="s">
        <v>650</v>
      </c>
    </row>
    <row r="143" spans="1:3" ht="32.25" customHeight="1" x14ac:dyDescent="0.25">
      <c r="A143" s="45">
        <v>44004.486250000075</v>
      </c>
      <c r="B143" s="55">
        <v>100</v>
      </c>
      <c r="C143" s="56" t="s">
        <v>651</v>
      </c>
    </row>
    <row r="144" spans="1:3" ht="32.25" customHeight="1" x14ac:dyDescent="0.25">
      <c r="A144" s="45">
        <v>44004.506701388862</v>
      </c>
      <c r="B144" s="55">
        <v>500</v>
      </c>
      <c r="C144" s="56" t="s">
        <v>652</v>
      </c>
    </row>
    <row r="145" spans="1:3" ht="32.25" customHeight="1" x14ac:dyDescent="0.25">
      <c r="A145" s="45">
        <v>44004.671597222332</v>
      </c>
      <c r="B145" s="55">
        <v>500</v>
      </c>
      <c r="C145" s="56" t="s">
        <v>653</v>
      </c>
    </row>
    <row r="146" spans="1:3" ht="32.25" customHeight="1" x14ac:dyDescent="0.25">
      <c r="A146" s="45">
        <v>44004.737893518526</v>
      </c>
      <c r="B146" s="55">
        <v>600</v>
      </c>
      <c r="C146" s="56" t="s">
        <v>48</v>
      </c>
    </row>
    <row r="147" spans="1:3" ht="32.25" customHeight="1" x14ac:dyDescent="0.25">
      <c r="A147" s="45">
        <v>44004.796736110933</v>
      </c>
      <c r="B147" s="55">
        <v>5000</v>
      </c>
      <c r="C147" s="56" t="s">
        <v>654</v>
      </c>
    </row>
    <row r="148" spans="1:3" ht="32.25" customHeight="1" x14ac:dyDescent="0.25">
      <c r="A148" s="45">
        <v>44004.541307870299</v>
      </c>
      <c r="B148" s="55">
        <v>10615.7</v>
      </c>
      <c r="C148" s="56" t="s">
        <v>655</v>
      </c>
    </row>
    <row r="149" spans="1:3" ht="32.25" customHeight="1" x14ac:dyDescent="0.25">
      <c r="A149" s="45">
        <v>44004.541307870299</v>
      </c>
      <c r="B149" s="55">
        <v>15406.65</v>
      </c>
      <c r="C149" s="56" t="s">
        <v>656</v>
      </c>
    </row>
    <row r="150" spans="1:3" ht="32.25" customHeight="1" x14ac:dyDescent="0.25">
      <c r="A150" s="45">
        <v>44004.54131944431</v>
      </c>
      <c r="B150" s="55">
        <v>15409.2</v>
      </c>
      <c r="C150" s="56" t="s">
        <v>657</v>
      </c>
    </row>
    <row r="151" spans="1:3" ht="32.25" customHeight="1" x14ac:dyDescent="0.25">
      <c r="A151" s="45">
        <v>44005.465300926007</v>
      </c>
      <c r="B151" s="55">
        <v>0.17</v>
      </c>
      <c r="C151" s="56" t="s">
        <v>658</v>
      </c>
    </row>
    <row r="152" spans="1:3" ht="32.25" customHeight="1" x14ac:dyDescent="0.25">
      <c r="A152" s="45">
        <v>44005.600347222295</v>
      </c>
      <c r="B152" s="55">
        <v>0.33</v>
      </c>
      <c r="C152" s="56" t="s">
        <v>659</v>
      </c>
    </row>
    <row r="153" spans="1:3" ht="32.25" customHeight="1" x14ac:dyDescent="0.25">
      <c r="A153" s="45">
        <v>44005.506828703918</v>
      </c>
      <c r="B153" s="55">
        <v>0.4</v>
      </c>
      <c r="C153" s="56" t="s">
        <v>660</v>
      </c>
    </row>
    <row r="154" spans="1:3" ht="32.25" customHeight="1" x14ac:dyDescent="0.25">
      <c r="A154" s="45">
        <v>44005.6796875</v>
      </c>
      <c r="B154" s="55">
        <v>0.45</v>
      </c>
      <c r="C154" s="56" t="s">
        <v>661</v>
      </c>
    </row>
    <row r="155" spans="1:3" ht="32.25" customHeight="1" x14ac:dyDescent="0.25">
      <c r="A155" s="45">
        <v>44005.712071759161</v>
      </c>
      <c r="B155" s="55">
        <v>0.45</v>
      </c>
      <c r="C155" s="56" t="s">
        <v>662</v>
      </c>
    </row>
    <row r="156" spans="1:3" ht="32.25" customHeight="1" x14ac:dyDescent="0.25">
      <c r="A156" s="45">
        <v>44005.465243055485</v>
      </c>
      <c r="B156" s="55">
        <v>0.5</v>
      </c>
      <c r="C156" s="56" t="s">
        <v>663</v>
      </c>
    </row>
    <row r="157" spans="1:3" ht="32.25" customHeight="1" x14ac:dyDescent="0.25">
      <c r="A157" s="45">
        <v>44005.601990740746</v>
      </c>
      <c r="B157" s="55">
        <v>0.8</v>
      </c>
      <c r="C157" s="56" t="s">
        <v>664</v>
      </c>
    </row>
    <row r="158" spans="1:3" ht="32.25" customHeight="1" x14ac:dyDescent="0.25">
      <c r="A158" s="45">
        <v>44005.594942129683</v>
      </c>
      <c r="B158" s="55">
        <v>0.84</v>
      </c>
      <c r="C158" s="56" t="s">
        <v>665</v>
      </c>
    </row>
    <row r="159" spans="1:3" ht="32.25" customHeight="1" x14ac:dyDescent="0.25">
      <c r="A159" s="45">
        <v>44005.475312499795</v>
      </c>
      <c r="B159" s="55">
        <v>0.9</v>
      </c>
      <c r="C159" s="56" t="s">
        <v>666</v>
      </c>
    </row>
    <row r="160" spans="1:3" ht="32.25" customHeight="1" x14ac:dyDescent="0.25">
      <c r="A160" s="45">
        <v>44005.450567129534</v>
      </c>
      <c r="B160" s="55">
        <v>23239.51</v>
      </c>
      <c r="C160" s="56" t="s">
        <v>667</v>
      </c>
    </row>
    <row r="161" spans="1:3" ht="32.25" customHeight="1" x14ac:dyDescent="0.25">
      <c r="A161" s="45">
        <v>44005.653877314646</v>
      </c>
      <c r="B161" s="55">
        <v>50000</v>
      </c>
      <c r="C161" s="56" t="s">
        <v>170</v>
      </c>
    </row>
    <row r="162" spans="1:3" ht="32.25" customHeight="1" x14ac:dyDescent="0.25">
      <c r="A162" s="45">
        <v>44006.546840277966</v>
      </c>
      <c r="B162" s="55">
        <v>50</v>
      </c>
      <c r="C162" s="56" t="s">
        <v>668</v>
      </c>
    </row>
    <row r="163" spans="1:3" ht="32.25" customHeight="1" x14ac:dyDescent="0.25">
      <c r="A163" s="45">
        <v>44006.377824074123</v>
      </c>
      <c r="B163" s="55">
        <v>140</v>
      </c>
      <c r="C163" s="56" t="s">
        <v>669</v>
      </c>
    </row>
    <row r="164" spans="1:3" ht="32.25" customHeight="1" x14ac:dyDescent="0.25">
      <c r="A164" s="45">
        <v>44006.542013888713</v>
      </c>
      <c r="B164" s="55">
        <v>500</v>
      </c>
      <c r="C164" s="56" t="s">
        <v>670</v>
      </c>
    </row>
    <row r="165" spans="1:3" ht="32.25" customHeight="1" x14ac:dyDescent="0.25">
      <c r="A165" s="45">
        <v>44006.378171296325</v>
      </c>
      <c r="B165" s="55">
        <v>1000</v>
      </c>
      <c r="C165" s="56" t="s">
        <v>671</v>
      </c>
    </row>
    <row r="166" spans="1:3" ht="32.25" customHeight="1" x14ac:dyDescent="0.25">
      <c r="A166" s="45">
        <v>44006.379189814907</v>
      </c>
      <c r="B166" s="55">
        <v>1000</v>
      </c>
      <c r="C166" s="56" t="s">
        <v>672</v>
      </c>
    </row>
    <row r="167" spans="1:3" ht="32.25" customHeight="1" x14ac:dyDescent="0.25">
      <c r="A167" s="45">
        <v>44006.384097222239</v>
      </c>
      <c r="B167" s="55">
        <v>1000</v>
      </c>
      <c r="C167" s="56" t="s">
        <v>673</v>
      </c>
    </row>
    <row r="168" spans="1:3" ht="32.25" customHeight="1" x14ac:dyDescent="0.25">
      <c r="A168" s="45">
        <v>44007.63247685181</v>
      </c>
      <c r="B168" s="55">
        <v>0.01</v>
      </c>
      <c r="C168" s="56" t="s">
        <v>674</v>
      </c>
    </row>
    <row r="169" spans="1:3" ht="32.25" customHeight="1" x14ac:dyDescent="0.25">
      <c r="A169" s="45">
        <v>44007.597881944384</v>
      </c>
      <c r="B169" s="55">
        <v>0.14000000000000001</v>
      </c>
      <c r="C169" s="56" t="s">
        <v>675</v>
      </c>
    </row>
    <row r="170" spans="1:3" ht="32.25" customHeight="1" x14ac:dyDescent="0.25">
      <c r="A170" s="45">
        <v>44007.712245370261</v>
      </c>
      <c r="B170" s="55">
        <v>0.14000000000000001</v>
      </c>
      <c r="C170" s="56" t="s">
        <v>676</v>
      </c>
    </row>
    <row r="171" spans="1:3" ht="32.25" customHeight="1" x14ac:dyDescent="0.25">
      <c r="A171" s="45">
        <v>44007.586678240914</v>
      </c>
      <c r="B171" s="55">
        <v>0.3</v>
      </c>
      <c r="C171" s="56" t="s">
        <v>677</v>
      </c>
    </row>
    <row r="172" spans="1:3" ht="32.25" customHeight="1" x14ac:dyDescent="0.25">
      <c r="A172" s="45">
        <v>44007.592395833228</v>
      </c>
      <c r="B172" s="55">
        <v>0.3</v>
      </c>
      <c r="C172" s="56" t="s">
        <v>677</v>
      </c>
    </row>
    <row r="173" spans="1:3" ht="32.25" customHeight="1" x14ac:dyDescent="0.25">
      <c r="A173" s="45">
        <v>44007.722523148172</v>
      </c>
      <c r="B173" s="55">
        <v>0.3</v>
      </c>
      <c r="C173" s="56" t="s">
        <v>678</v>
      </c>
    </row>
    <row r="174" spans="1:3" ht="32.25" customHeight="1" x14ac:dyDescent="0.25">
      <c r="A174" s="45">
        <v>44007.637523148209</v>
      </c>
      <c r="B174" s="55">
        <v>0.36</v>
      </c>
      <c r="C174" s="56" t="s">
        <v>679</v>
      </c>
    </row>
    <row r="175" spans="1:3" ht="32.25" customHeight="1" x14ac:dyDescent="0.25">
      <c r="A175" s="45">
        <v>44007.464062499814</v>
      </c>
      <c r="B175" s="55">
        <v>0.56000000000000005</v>
      </c>
      <c r="C175" s="56" t="s">
        <v>680</v>
      </c>
    </row>
    <row r="176" spans="1:3" ht="32.25" customHeight="1" x14ac:dyDescent="0.25">
      <c r="A176" s="45">
        <v>44007.517766203731</v>
      </c>
      <c r="B176" s="55">
        <v>0.77</v>
      </c>
      <c r="C176" s="56" t="s">
        <v>681</v>
      </c>
    </row>
    <row r="177" spans="1:3" ht="32.25" customHeight="1" x14ac:dyDescent="0.25">
      <c r="A177" s="45">
        <v>44007.724259259179</v>
      </c>
      <c r="B177" s="55">
        <v>0.77</v>
      </c>
      <c r="C177" s="56" t="s">
        <v>678</v>
      </c>
    </row>
    <row r="178" spans="1:3" ht="32.25" customHeight="1" x14ac:dyDescent="0.25">
      <c r="A178" s="45">
        <v>44007.637986110989</v>
      </c>
      <c r="B178" s="55">
        <v>0.98</v>
      </c>
      <c r="C178" s="56" t="s">
        <v>682</v>
      </c>
    </row>
    <row r="179" spans="1:3" ht="32.25" customHeight="1" x14ac:dyDescent="0.25">
      <c r="A179" s="45">
        <v>44007.468449073844</v>
      </c>
      <c r="B179" s="55">
        <v>8</v>
      </c>
      <c r="C179" s="56" t="s">
        <v>680</v>
      </c>
    </row>
    <row r="180" spans="1:3" ht="32.25" customHeight="1" x14ac:dyDescent="0.25">
      <c r="A180" s="45">
        <v>44007.47480324097</v>
      </c>
      <c r="B180" s="55">
        <v>10</v>
      </c>
      <c r="C180" s="56" t="s">
        <v>680</v>
      </c>
    </row>
    <row r="181" spans="1:3" ht="32.25" customHeight="1" x14ac:dyDescent="0.25">
      <c r="A181" s="45">
        <v>44007.509386573918</v>
      </c>
      <c r="B181" s="55">
        <v>15</v>
      </c>
      <c r="C181" s="56" t="s">
        <v>683</v>
      </c>
    </row>
    <row r="182" spans="1:3" ht="32.25" customHeight="1" x14ac:dyDescent="0.25">
      <c r="A182" s="45">
        <v>44007.572673611343</v>
      </c>
      <c r="B182" s="55">
        <v>97.5</v>
      </c>
      <c r="C182" s="56" t="s">
        <v>684</v>
      </c>
    </row>
    <row r="183" spans="1:3" ht="32.25" customHeight="1" x14ac:dyDescent="0.25">
      <c r="A183" s="45">
        <v>44007.549236111343</v>
      </c>
      <c r="B183" s="55">
        <v>900</v>
      </c>
      <c r="C183" s="56" t="s">
        <v>685</v>
      </c>
    </row>
    <row r="184" spans="1:3" ht="32.25" customHeight="1" x14ac:dyDescent="0.25">
      <c r="A184" s="45">
        <v>44007.450312499888</v>
      </c>
      <c r="B184" s="55">
        <v>1559.2</v>
      </c>
      <c r="C184" s="56" t="s">
        <v>686</v>
      </c>
    </row>
    <row r="185" spans="1:3" ht="32.25" customHeight="1" x14ac:dyDescent="0.25">
      <c r="A185" s="45">
        <v>44007.45103009278</v>
      </c>
      <c r="B185" s="55">
        <v>4133.3999999999996</v>
      </c>
      <c r="C185" s="56" t="s">
        <v>687</v>
      </c>
    </row>
    <row r="186" spans="1:3" ht="32.25" customHeight="1" x14ac:dyDescent="0.25">
      <c r="A186" s="45">
        <v>44008.544131944422</v>
      </c>
      <c r="B186" s="55">
        <v>0.05</v>
      </c>
      <c r="C186" s="56" t="s">
        <v>688</v>
      </c>
    </row>
    <row r="187" spans="1:3" ht="32.25" customHeight="1" x14ac:dyDescent="0.25">
      <c r="A187" s="45">
        <v>44008.552245370578</v>
      </c>
      <c r="B187" s="55">
        <v>0.43</v>
      </c>
      <c r="C187" s="56" t="s">
        <v>689</v>
      </c>
    </row>
    <row r="188" spans="1:3" ht="32.25" customHeight="1" x14ac:dyDescent="0.25">
      <c r="A188" s="45">
        <v>44008.510625000112</v>
      </c>
      <c r="B188" s="55">
        <v>0.49</v>
      </c>
      <c r="C188" s="56" t="s">
        <v>690</v>
      </c>
    </row>
    <row r="189" spans="1:3" ht="32.25" customHeight="1" x14ac:dyDescent="0.25">
      <c r="A189" s="45">
        <v>44008.517060185317</v>
      </c>
      <c r="B189" s="55">
        <v>0.5</v>
      </c>
      <c r="C189" s="56" t="s">
        <v>691</v>
      </c>
    </row>
    <row r="190" spans="1:3" ht="32.25" customHeight="1" x14ac:dyDescent="0.25">
      <c r="A190" s="45">
        <v>44008.515937500168</v>
      </c>
      <c r="B190" s="55">
        <v>0.81</v>
      </c>
      <c r="C190" s="56" t="s">
        <v>692</v>
      </c>
    </row>
    <row r="191" spans="1:3" ht="32.25" customHeight="1" x14ac:dyDescent="0.25">
      <c r="A191" s="45">
        <v>44008.133622684982</v>
      </c>
      <c r="B191" s="55">
        <v>30</v>
      </c>
      <c r="C191" s="56" t="s">
        <v>693</v>
      </c>
    </row>
    <row r="192" spans="1:3" ht="32.25" customHeight="1" x14ac:dyDescent="0.25">
      <c r="A192" s="45">
        <v>44008.465289351996</v>
      </c>
      <c r="B192" s="55">
        <v>100</v>
      </c>
      <c r="C192" s="56" t="s">
        <v>694</v>
      </c>
    </row>
    <row r="193" spans="1:3" ht="32.25" customHeight="1" x14ac:dyDescent="0.25">
      <c r="A193" s="45">
        <v>44008.464050925802</v>
      </c>
      <c r="B193" s="55">
        <v>200</v>
      </c>
      <c r="C193" s="56" t="s">
        <v>695</v>
      </c>
    </row>
    <row r="194" spans="1:3" ht="32.25" customHeight="1" x14ac:dyDescent="0.25">
      <c r="A194" s="45">
        <v>44008.755312500056</v>
      </c>
      <c r="B194" s="55">
        <v>200</v>
      </c>
      <c r="C194" s="56" t="s">
        <v>696</v>
      </c>
    </row>
    <row r="195" spans="1:3" ht="32.25" customHeight="1" x14ac:dyDescent="0.25">
      <c r="A195" s="45">
        <v>44008.971527777612</v>
      </c>
      <c r="B195" s="55">
        <v>300</v>
      </c>
      <c r="C195" s="56" t="s">
        <v>697</v>
      </c>
    </row>
    <row r="196" spans="1:3" ht="32.25" customHeight="1" x14ac:dyDescent="0.25">
      <c r="A196" s="45">
        <v>44008.634224536829</v>
      </c>
      <c r="B196" s="55">
        <v>487.5</v>
      </c>
      <c r="C196" s="56" t="s">
        <v>698</v>
      </c>
    </row>
    <row r="197" spans="1:3" ht="32.25" customHeight="1" x14ac:dyDescent="0.25">
      <c r="A197" s="45">
        <v>44008.450486110989</v>
      </c>
      <c r="B197" s="55">
        <v>3031.3</v>
      </c>
      <c r="C197" s="56" t="s">
        <v>699</v>
      </c>
    </row>
    <row r="198" spans="1:3" ht="32.25" customHeight="1" x14ac:dyDescent="0.25">
      <c r="A198" s="45">
        <v>44010.412326388992</v>
      </c>
      <c r="B198" s="55">
        <v>100</v>
      </c>
      <c r="C198" s="56" t="s">
        <v>700</v>
      </c>
    </row>
    <row r="199" spans="1:3" ht="32.25" customHeight="1" x14ac:dyDescent="0.25">
      <c r="A199" s="45">
        <v>44010.406099536922</v>
      </c>
      <c r="B199" s="55">
        <v>110</v>
      </c>
      <c r="C199" s="56" t="s">
        <v>701</v>
      </c>
    </row>
    <row r="200" spans="1:3" ht="32.25" customHeight="1" x14ac:dyDescent="0.25">
      <c r="A200" s="45">
        <v>44010.708692129701</v>
      </c>
      <c r="B200" s="55">
        <v>670</v>
      </c>
      <c r="C200" s="56" t="s">
        <v>702</v>
      </c>
    </row>
    <row r="201" spans="1:3" ht="32.25" customHeight="1" x14ac:dyDescent="0.25">
      <c r="A201" s="45">
        <v>44010.409594907425</v>
      </c>
      <c r="B201" s="55">
        <v>1000</v>
      </c>
      <c r="C201" s="56" t="s">
        <v>703</v>
      </c>
    </row>
    <row r="202" spans="1:3" ht="32.25" customHeight="1" x14ac:dyDescent="0.25">
      <c r="A202" s="45">
        <v>44010.708657407202</v>
      </c>
      <c r="B202" s="55">
        <v>1000</v>
      </c>
      <c r="C202" s="56" t="s">
        <v>704</v>
      </c>
    </row>
    <row r="203" spans="1:3" ht="32.25" customHeight="1" x14ac:dyDescent="0.25">
      <c r="A203" s="45">
        <v>44010.710868055467</v>
      </c>
      <c r="B203" s="55">
        <v>1000</v>
      </c>
      <c r="C203" s="56" t="s">
        <v>705</v>
      </c>
    </row>
    <row r="204" spans="1:3" ht="32.25" customHeight="1" x14ac:dyDescent="0.25">
      <c r="A204" s="45">
        <v>44010.714120370336</v>
      </c>
      <c r="B204" s="55">
        <v>1000</v>
      </c>
      <c r="C204" s="56" t="s">
        <v>706</v>
      </c>
    </row>
    <row r="205" spans="1:3" ht="32.25" customHeight="1" x14ac:dyDescent="0.25">
      <c r="A205" s="45">
        <v>44011.419386574067</v>
      </c>
      <c r="B205" s="55">
        <v>0.02</v>
      </c>
      <c r="C205" s="56" t="s">
        <v>707</v>
      </c>
    </row>
    <row r="206" spans="1:3" ht="32.25" customHeight="1" x14ac:dyDescent="0.25">
      <c r="A206" s="45">
        <v>44011.600023148116</v>
      </c>
      <c r="B206" s="55">
        <v>0.04</v>
      </c>
      <c r="C206" s="56" t="s">
        <v>708</v>
      </c>
    </row>
    <row r="207" spans="1:3" ht="32.25" customHeight="1" x14ac:dyDescent="0.25">
      <c r="A207" s="45">
        <v>44011.711666666437</v>
      </c>
      <c r="B207" s="55">
        <v>0.4</v>
      </c>
      <c r="C207" s="56" t="s">
        <v>709</v>
      </c>
    </row>
    <row r="208" spans="1:3" ht="32.25" customHeight="1" x14ac:dyDescent="0.25">
      <c r="A208" s="45">
        <v>44011.431469907518</v>
      </c>
      <c r="B208" s="55">
        <v>0.48</v>
      </c>
      <c r="C208" s="56" t="s">
        <v>710</v>
      </c>
    </row>
    <row r="209" spans="1:3" ht="32.25" customHeight="1" x14ac:dyDescent="0.25">
      <c r="A209" s="45">
        <v>44011.474918981548</v>
      </c>
      <c r="B209" s="55">
        <v>0.64</v>
      </c>
      <c r="C209" s="56" t="s">
        <v>711</v>
      </c>
    </row>
    <row r="210" spans="1:3" ht="32.25" customHeight="1" x14ac:dyDescent="0.25">
      <c r="A210" s="45">
        <v>44011.47217592597</v>
      </c>
      <c r="B210" s="55">
        <v>0.84</v>
      </c>
      <c r="C210" s="56" t="s">
        <v>712</v>
      </c>
    </row>
    <row r="211" spans="1:3" ht="32.25" customHeight="1" x14ac:dyDescent="0.25">
      <c r="A211" s="45">
        <v>44011.633067129645</v>
      </c>
      <c r="B211" s="55">
        <v>0.87</v>
      </c>
      <c r="C211" s="56" t="s">
        <v>713</v>
      </c>
    </row>
    <row r="212" spans="1:3" ht="32.25" customHeight="1" x14ac:dyDescent="0.25">
      <c r="A212" s="45">
        <v>44011.474108796101</v>
      </c>
      <c r="B212" s="55">
        <v>0.9</v>
      </c>
      <c r="C212" s="56" t="s">
        <v>714</v>
      </c>
    </row>
    <row r="213" spans="1:3" ht="32.25" customHeight="1" x14ac:dyDescent="0.25">
      <c r="A213" s="45">
        <v>44011.46921296278</v>
      </c>
      <c r="B213" s="55">
        <v>500</v>
      </c>
      <c r="C213" s="56" t="s">
        <v>715</v>
      </c>
    </row>
    <row r="214" spans="1:3" ht="32.25" customHeight="1" x14ac:dyDescent="0.25">
      <c r="A214" s="45">
        <v>44011.555231481325</v>
      </c>
      <c r="B214" s="55">
        <v>500</v>
      </c>
      <c r="C214" s="56" t="s">
        <v>48</v>
      </c>
    </row>
    <row r="215" spans="1:3" ht="32.25" customHeight="1" x14ac:dyDescent="0.25">
      <c r="A215" s="45">
        <v>44011.510289351922</v>
      </c>
      <c r="B215" s="55">
        <v>3082.05</v>
      </c>
      <c r="C215" s="56" t="s">
        <v>716</v>
      </c>
    </row>
    <row r="216" spans="1:3" ht="32.25" customHeight="1" x14ac:dyDescent="0.25">
      <c r="A216" s="45">
        <v>44011.509166666772</v>
      </c>
      <c r="B216" s="55">
        <v>6461.4</v>
      </c>
      <c r="C216" s="56" t="s">
        <v>717</v>
      </c>
    </row>
    <row r="217" spans="1:3" ht="32.25" customHeight="1" x14ac:dyDescent="0.25">
      <c r="A217" s="45">
        <v>44011.509016203694</v>
      </c>
      <c r="B217" s="55">
        <v>11664.64</v>
      </c>
      <c r="C217" s="56" t="s">
        <v>718</v>
      </c>
    </row>
    <row r="218" spans="1:3" ht="32.25" customHeight="1" x14ac:dyDescent="0.25">
      <c r="A218" s="45">
        <v>44012.46565972222</v>
      </c>
      <c r="B218" s="55">
        <v>0.01</v>
      </c>
      <c r="C218" s="56" t="s">
        <v>719</v>
      </c>
    </row>
    <row r="219" spans="1:3" ht="32.25" customHeight="1" x14ac:dyDescent="0.25">
      <c r="A219" s="45">
        <v>44012.589999999851</v>
      </c>
      <c r="B219" s="55">
        <v>0.01</v>
      </c>
      <c r="C219" s="56" t="s">
        <v>720</v>
      </c>
    </row>
    <row r="220" spans="1:3" ht="32.25" customHeight="1" x14ac:dyDescent="0.25">
      <c r="A220" s="45">
        <v>44012.67317129625</v>
      </c>
      <c r="B220" s="55">
        <v>0.05</v>
      </c>
      <c r="C220" s="56" t="s">
        <v>721</v>
      </c>
    </row>
    <row r="221" spans="1:3" ht="32.25" customHeight="1" x14ac:dyDescent="0.25">
      <c r="A221" s="45">
        <v>44012.596238425933</v>
      </c>
      <c r="B221" s="55">
        <v>0.06</v>
      </c>
      <c r="C221" s="56" t="s">
        <v>720</v>
      </c>
    </row>
    <row r="222" spans="1:3" ht="32.25" customHeight="1" x14ac:dyDescent="0.25">
      <c r="A222" s="45">
        <v>44012.514537036885</v>
      </c>
      <c r="B222" s="55">
        <v>0.32</v>
      </c>
      <c r="C222" s="56" t="s">
        <v>722</v>
      </c>
    </row>
    <row r="223" spans="1:3" ht="32.25" customHeight="1" x14ac:dyDescent="0.25">
      <c r="A223" s="45">
        <v>44012.506863425951</v>
      </c>
      <c r="B223" s="55">
        <v>0.5</v>
      </c>
      <c r="C223" s="56" t="s">
        <v>723</v>
      </c>
    </row>
    <row r="224" spans="1:3" ht="32.25" customHeight="1" x14ac:dyDescent="0.25">
      <c r="A224" s="45">
        <v>44012.561342592817</v>
      </c>
      <c r="B224" s="55">
        <v>0.68</v>
      </c>
      <c r="C224" s="56" t="s">
        <v>724</v>
      </c>
    </row>
    <row r="225" spans="1:3" ht="32.25" customHeight="1" x14ac:dyDescent="0.25">
      <c r="A225" s="45">
        <v>44012.461180555634</v>
      </c>
      <c r="B225" s="55">
        <v>0.75</v>
      </c>
      <c r="C225" s="56" t="s">
        <v>725</v>
      </c>
    </row>
    <row r="226" spans="1:3" ht="32.25" customHeight="1" x14ac:dyDescent="0.25">
      <c r="A226" s="45">
        <v>44012.727245370392</v>
      </c>
      <c r="B226" s="55">
        <v>0.99</v>
      </c>
      <c r="C226" s="56" t="s">
        <v>726</v>
      </c>
    </row>
    <row r="227" spans="1:3" ht="32.25" customHeight="1" x14ac:dyDescent="0.25">
      <c r="A227" s="45">
        <v>44012.552187500056</v>
      </c>
      <c r="B227" s="55">
        <v>6</v>
      </c>
      <c r="C227" s="56" t="s">
        <v>727</v>
      </c>
    </row>
    <row r="228" spans="1:3" ht="32.25" customHeight="1" x14ac:dyDescent="0.25">
      <c r="A228" s="45">
        <v>44012.557789351791</v>
      </c>
      <c r="B228" s="55">
        <v>6</v>
      </c>
      <c r="C228" s="56" t="s">
        <v>728</v>
      </c>
    </row>
    <row r="229" spans="1:3" ht="32.25" customHeight="1" x14ac:dyDescent="0.25">
      <c r="A229" s="45">
        <v>44012.409421296325</v>
      </c>
      <c r="B229" s="55">
        <v>4795.3</v>
      </c>
      <c r="C229" s="56" t="s">
        <v>729</v>
      </c>
    </row>
    <row r="230" spans="1:3" ht="32.25" customHeight="1" x14ac:dyDescent="0.25">
      <c r="A230" s="45">
        <v>44012.483599537052</v>
      </c>
      <c r="B230" s="55">
        <v>20000</v>
      </c>
      <c r="C230" s="56" t="s">
        <v>730</v>
      </c>
    </row>
    <row r="231" spans="1:3" ht="32.25" customHeight="1" thickBot="1" x14ac:dyDescent="0.3">
      <c r="A231" s="45">
        <v>44012.615347222425</v>
      </c>
      <c r="B231" s="55">
        <v>30000</v>
      </c>
      <c r="C231" s="56" t="s">
        <v>731</v>
      </c>
    </row>
    <row r="232" spans="1:3" ht="32.25" customHeight="1" x14ac:dyDescent="0.25">
      <c r="A232" s="155"/>
      <c r="B232" s="155"/>
      <c r="C232" s="155"/>
    </row>
    <row r="233" spans="1:3" ht="32.25" customHeight="1" x14ac:dyDescent="0.25"/>
    <row r="234" spans="1:3" ht="32.25" customHeight="1" x14ac:dyDescent="0.25"/>
    <row r="235" spans="1:3" ht="32.25" customHeight="1" x14ac:dyDescent="0.25"/>
    <row r="236" spans="1:3" ht="32.25" customHeight="1" x14ac:dyDescent="0.25"/>
    <row r="237" spans="1:3" ht="32.25" customHeight="1" x14ac:dyDescent="0.25"/>
    <row r="238" spans="1:3" ht="32.25" customHeight="1" x14ac:dyDescent="0.25"/>
    <row r="239" spans="1:3" ht="32.25" customHeight="1" x14ac:dyDescent="0.25"/>
    <row r="240" spans="1:3" ht="32.25" customHeight="1" x14ac:dyDescent="0.25"/>
    <row r="241" ht="32.25" customHeight="1" x14ac:dyDescent="0.25"/>
    <row r="242" ht="32.25" customHeight="1" x14ac:dyDescent="0.25"/>
    <row r="243" ht="32.25" customHeight="1" x14ac:dyDescent="0.25"/>
    <row r="244" ht="32.25" customHeight="1" x14ac:dyDescent="0.25"/>
    <row r="245" ht="32.25" customHeight="1" x14ac:dyDescent="0.25"/>
    <row r="246" ht="32.25" customHeight="1" x14ac:dyDescent="0.25"/>
    <row r="247" ht="32.25" customHeight="1" x14ac:dyDescent="0.25"/>
    <row r="248" ht="32.25" customHeight="1" x14ac:dyDescent="0.25"/>
    <row r="249" ht="32.25" customHeight="1" x14ac:dyDescent="0.25"/>
    <row r="250" ht="32.25" customHeight="1" x14ac:dyDescent="0.25"/>
    <row r="251" ht="32.25" customHeight="1" x14ac:dyDescent="0.25"/>
    <row r="252" ht="32.25" customHeight="1" x14ac:dyDescent="0.25"/>
    <row r="253" ht="32.25" customHeight="1" x14ac:dyDescent="0.25"/>
    <row r="254" ht="32.25" customHeight="1" x14ac:dyDescent="0.25"/>
    <row r="255" ht="32.25" customHeight="1" x14ac:dyDescent="0.25"/>
    <row r="256" ht="32.25" customHeight="1" x14ac:dyDescent="0.25"/>
    <row r="257" ht="32.25" customHeight="1" x14ac:dyDescent="0.25"/>
    <row r="258" ht="32.25" customHeight="1" x14ac:dyDescent="0.25"/>
    <row r="259" ht="32.25" customHeight="1" x14ac:dyDescent="0.25"/>
    <row r="260" ht="32.25" customHeight="1" x14ac:dyDescent="0.25"/>
    <row r="261" ht="32.25" customHeight="1" x14ac:dyDescent="0.25"/>
    <row r="262" ht="32.25" customHeight="1" x14ac:dyDescent="0.25"/>
    <row r="263" ht="32.25" customHeight="1" x14ac:dyDescent="0.25"/>
    <row r="264" ht="32.25" customHeight="1" x14ac:dyDescent="0.25"/>
    <row r="265" ht="32.25" customHeight="1" x14ac:dyDescent="0.25"/>
    <row r="266" ht="32.25" customHeight="1" x14ac:dyDescent="0.25"/>
    <row r="267" ht="32.25" customHeight="1" x14ac:dyDescent="0.25"/>
    <row r="268" ht="32.25" customHeight="1" x14ac:dyDescent="0.25"/>
    <row r="269" ht="32.25" customHeight="1" x14ac:dyDescent="0.25"/>
    <row r="270" ht="32.25" customHeight="1" x14ac:dyDescent="0.25"/>
    <row r="271" ht="32.25" customHeight="1" x14ac:dyDescent="0.25"/>
    <row r="272" ht="32.25" customHeight="1" x14ac:dyDescent="0.25"/>
    <row r="273" ht="32.25" customHeight="1" x14ac:dyDescent="0.25"/>
    <row r="274" ht="32.25" customHeight="1" x14ac:dyDescent="0.25"/>
    <row r="275" ht="32.25" customHeight="1" x14ac:dyDescent="0.25"/>
    <row r="276" ht="32.25" customHeight="1" x14ac:dyDescent="0.25"/>
    <row r="277" ht="32.25" customHeight="1" x14ac:dyDescent="0.25"/>
    <row r="278" ht="32.25" customHeight="1" x14ac:dyDescent="0.25"/>
    <row r="279" ht="32.25" customHeight="1" x14ac:dyDescent="0.25"/>
    <row r="280" ht="32.25" customHeight="1" x14ac:dyDescent="0.25"/>
    <row r="281" ht="32.25" customHeight="1" x14ac:dyDescent="0.25"/>
    <row r="282" ht="32.25" customHeight="1" x14ac:dyDescent="0.25"/>
    <row r="283" ht="32.25" customHeight="1" x14ac:dyDescent="0.25"/>
    <row r="284" ht="32.25" customHeight="1" x14ac:dyDescent="0.25"/>
    <row r="285" ht="32.25" customHeight="1" x14ac:dyDescent="0.25"/>
    <row r="286" ht="32.25" customHeight="1" x14ac:dyDescent="0.25"/>
    <row r="287" ht="32.25" customHeight="1" x14ac:dyDescent="0.25"/>
    <row r="288" ht="32.25" customHeight="1" x14ac:dyDescent="0.25"/>
    <row r="289" ht="32.25" customHeight="1" x14ac:dyDescent="0.25"/>
    <row r="290" ht="32.25" customHeight="1" x14ac:dyDescent="0.25"/>
    <row r="291" ht="32.25" customHeight="1" x14ac:dyDescent="0.25"/>
    <row r="292" ht="32.25" customHeight="1" x14ac:dyDescent="0.25"/>
    <row r="293" ht="32.25" customHeight="1" x14ac:dyDescent="0.25"/>
    <row r="294" ht="32.25" customHeight="1" x14ac:dyDescent="0.25"/>
    <row r="295" ht="32.25" customHeight="1" x14ac:dyDescent="0.25"/>
    <row r="296" ht="32.25" customHeight="1" x14ac:dyDescent="0.25"/>
    <row r="297" ht="32.25" customHeight="1" x14ac:dyDescent="0.25"/>
    <row r="298" ht="32.25" customHeight="1" x14ac:dyDescent="0.25"/>
    <row r="299" ht="32.25" customHeight="1" x14ac:dyDescent="0.25"/>
    <row r="300" ht="32.25" customHeight="1" x14ac:dyDescent="0.25"/>
    <row r="301" ht="32.25" customHeight="1" x14ac:dyDescent="0.25"/>
    <row r="302" ht="32.25" customHeight="1" x14ac:dyDescent="0.25"/>
    <row r="303" ht="32.25" customHeight="1" x14ac:dyDescent="0.25"/>
    <row r="304" ht="32.25" customHeight="1" x14ac:dyDescent="0.25"/>
    <row r="305" ht="32.25" customHeight="1" x14ac:dyDescent="0.25"/>
    <row r="306" ht="32.25" customHeight="1" x14ac:dyDescent="0.25"/>
    <row r="307" ht="32.25" customHeight="1" x14ac:dyDescent="0.25"/>
    <row r="308" ht="32.25" customHeight="1" x14ac:dyDescent="0.25"/>
    <row r="309" ht="32.25" customHeight="1" x14ac:dyDescent="0.25"/>
    <row r="310" ht="32.25" customHeight="1" x14ac:dyDescent="0.25"/>
    <row r="311" ht="32.25" customHeight="1" x14ac:dyDescent="0.25"/>
    <row r="312" ht="32.25" customHeight="1" x14ac:dyDescent="0.25"/>
    <row r="313" ht="32.25" customHeight="1" x14ac:dyDescent="0.25"/>
    <row r="314" ht="32.25" customHeight="1" x14ac:dyDescent="0.25"/>
    <row r="315" ht="32.25" customHeight="1" x14ac:dyDescent="0.25"/>
    <row r="316" ht="32.25" customHeight="1" x14ac:dyDescent="0.25"/>
    <row r="317" ht="32.25" customHeight="1" x14ac:dyDescent="0.25"/>
    <row r="318" ht="32.25" customHeight="1" x14ac:dyDescent="0.25"/>
    <row r="319" ht="32.25" customHeight="1" x14ac:dyDescent="0.25"/>
    <row r="320" ht="32.25" customHeight="1" x14ac:dyDescent="0.25"/>
    <row r="321" ht="32.25" customHeight="1" x14ac:dyDescent="0.25"/>
    <row r="322" ht="32.25" customHeight="1" x14ac:dyDescent="0.25"/>
    <row r="323" ht="32.25" customHeight="1" x14ac:dyDescent="0.25"/>
    <row r="324" ht="32.25" customHeight="1" x14ac:dyDescent="0.25"/>
    <row r="325" ht="32.25" customHeight="1" x14ac:dyDescent="0.25"/>
    <row r="326" ht="32.25" customHeight="1" x14ac:dyDescent="0.25"/>
    <row r="327" ht="32.25" customHeight="1" x14ac:dyDescent="0.25"/>
    <row r="328" ht="32.25" customHeight="1" x14ac:dyDescent="0.25"/>
    <row r="329" ht="32.25" customHeight="1" x14ac:dyDescent="0.25"/>
    <row r="330" ht="32.25" customHeight="1" x14ac:dyDescent="0.25"/>
    <row r="331" ht="32.25" customHeight="1" x14ac:dyDescent="0.25"/>
    <row r="332" ht="32.25" customHeight="1" x14ac:dyDescent="0.25"/>
    <row r="333" ht="32.25" customHeight="1" x14ac:dyDescent="0.25"/>
    <row r="334" ht="32.25" customHeight="1" x14ac:dyDescent="0.25"/>
    <row r="335" ht="32.25" customHeight="1" x14ac:dyDescent="0.25"/>
    <row r="336" ht="32.25" customHeight="1" x14ac:dyDescent="0.25"/>
    <row r="337" ht="32.25" customHeight="1" x14ac:dyDescent="0.25"/>
    <row r="338" ht="32.25" customHeight="1" x14ac:dyDescent="0.25"/>
    <row r="339" ht="32.25" customHeight="1" x14ac:dyDescent="0.25"/>
    <row r="340" ht="32.25" customHeight="1" x14ac:dyDescent="0.25"/>
    <row r="341" ht="32.25" customHeight="1" x14ac:dyDescent="0.25"/>
    <row r="342" ht="32.25" customHeight="1" x14ac:dyDescent="0.25"/>
    <row r="343" ht="32.25" customHeight="1" x14ac:dyDescent="0.25"/>
    <row r="344" ht="32.25" customHeight="1" x14ac:dyDescent="0.25"/>
    <row r="345" ht="32.25" customHeight="1" x14ac:dyDescent="0.25"/>
    <row r="346" ht="32.25" customHeight="1" x14ac:dyDescent="0.25"/>
    <row r="347" ht="32.25" customHeight="1" x14ac:dyDescent="0.25"/>
    <row r="348" ht="32.25" customHeight="1" x14ac:dyDescent="0.25"/>
    <row r="349" ht="32.25" customHeight="1" x14ac:dyDescent="0.25"/>
    <row r="350" ht="32.25" customHeight="1" x14ac:dyDescent="0.25"/>
    <row r="351" ht="32.25" customHeight="1" x14ac:dyDescent="0.25"/>
    <row r="352" ht="32.25" customHeight="1" x14ac:dyDescent="0.25"/>
    <row r="353" ht="32.25" customHeight="1" x14ac:dyDescent="0.25"/>
    <row r="354" ht="32.25" customHeight="1" x14ac:dyDescent="0.25"/>
    <row r="355" ht="32.25" customHeight="1" x14ac:dyDescent="0.25"/>
    <row r="356" ht="32.25" customHeight="1" x14ac:dyDescent="0.25"/>
    <row r="357" ht="32.25" customHeight="1" x14ac:dyDescent="0.25"/>
    <row r="358" ht="32.25" customHeight="1" x14ac:dyDescent="0.25"/>
    <row r="359" ht="32.25" customHeight="1" x14ac:dyDescent="0.25"/>
    <row r="360" ht="32.25" customHeight="1" x14ac:dyDescent="0.25"/>
    <row r="361" ht="32.25" customHeight="1" x14ac:dyDescent="0.25"/>
    <row r="362" ht="32.25" customHeight="1" x14ac:dyDescent="0.25"/>
    <row r="363" ht="32.25" customHeight="1" x14ac:dyDescent="0.25"/>
    <row r="364" ht="32.25" customHeight="1" x14ac:dyDescent="0.25"/>
    <row r="365" ht="32.25" customHeight="1" x14ac:dyDescent="0.25"/>
    <row r="366" ht="32.25" customHeight="1" x14ac:dyDescent="0.25"/>
    <row r="367" ht="32.25" customHeight="1" x14ac:dyDescent="0.25"/>
    <row r="368" ht="32.25" customHeight="1" x14ac:dyDescent="0.25"/>
    <row r="369" ht="32.25" customHeight="1" x14ac:dyDescent="0.25"/>
    <row r="370" ht="32.25" customHeight="1" x14ac:dyDescent="0.25"/>
    <row r="371" ht="32.25" customHeight="1" x14ac:dyDescent="0.25"/>
    <row r="372" ht="32.25" customHeight="1" x14ac:dyDescent="0.25"/>
    <row r="373" ht="32.25" customHeight="1" x14ac:dyDescent="0.25"/>
    <row r="374" ht="32.25" customHeight="1" x14ac:dyDescent="0.25"/>
    <row r="375" ht="32.25" customHeight="1" x14ac:dyDescent="0.25"/>
    <row r="376" ht="32.25" customHeight="1" x14ac:dyDescent="0.25"/>
    <row r="377" ht="32.25" customHeight="1" x14ac:dyDescent="0.25"/>
    <row r="378" ht="32.25" customHeight="1" x14ac:dyDescent="0.25"/>
    <row r="379" ht="32.25" customHeight="1" x14ac:dyDescent="0.25"/>
    <row r="380" ht="32.25" customHeight="1" x14ac:dyDescent="0.25"/>
    <row r="381" ht="32.25" customHeight="1" x14ac:dyDescent="0.25"/>
    <row r="382" ht="32.25" customHeight="1" x14ac:dyDescent="0.25"/>
    <row r="383" ht="32.25" customHeight="1" x14ac:dyDescent="0.25"/>
    <row r="384" ht="32.25" customHeight="1" x14ac:dyDescent="0.25"/>
    <row r="385" ht="32.25" customHeight="1" x14ac:dyDescent="0.25"/>
    <row r="386" ht="32.25" customHeight="1" x14ac:dyDescent="0.25"/>
    <row r="387" ht="32.25" customHeight="1" x14ac:dyDescent="0.25"/>
    <row r="388" ht="32.25" customHeight="1" x14ac:dyDescent="0.25"/>
    <row r="389" ht="32.25" customHeight="1" x14ac:dyDescent="0.25"/>
    <row r="390" ht="32.25" customHeight="1" x14ac:dyDescent="0.25"/>
    <row r="391" ht="32.25" customHeight="1" x14ac:dyDescent="0.25"/>
    <row r="392" ht="32.25" customHeight="1" x14ac:dyDescent="0.25"/>
    <row r="393" ht="32.25" customHeight="1" x14ac:dyDescent="0.25"/>
    <row r="394" ht="32.25" customHeight="1" x14ac:dyDescent="0.25"/>
    <row r="395" ht="32.25" customHeight="1" x14ac:dyDescent="0.25"/>
    <row r="396" ht="32.25" customHeight="1" x14ac:dyDescent="0.25"/>
    <row r="397" ht="32.25" customHeight="1" x14ac:dyDescent="0.25"/>
    <row r="398" ht="32.25" customHeight="1" x14ac:dyDescent="0.25"/>
    <row r="399" ht="32.25" customHeight="1" x14ac:dyDescent="0.25"/>
    <row r="400" ht="32.25" customHeight="1" x14ac:dyDescent="0.25"/>
    <row r="401" ht="32.25" customHeight="1" x14ac:dyDescent="0.25"/>
    <row r="402" ht="32.25" customHeight="1" x14ac:dyDescent="0.25"/>
    <row r="403" ht="32.25" customHeight="1" x14ac:dyDescent="0.25"/>
    <row r="404" ht="32.25" customHeight="1" x14ac:dyDescent="0.25"/>
    <row r="405" ht="32.25" customHeight="1" x14ac:dyDescent="0.25"/>
    <row r="406" ht="32.25" customHeight="1" x14ac:dyDescent="0.25"/>
    <row r="407" ht="32.25" customHeight="1" x14ac:dyDescent="0.25"/>
    <row r="408" ht="32.25" customHeight="1" x14ac:dyDescent="0.25"/>
    <row r="409" ht="32.25" customHeight="1" x14ac:dyDescent="0.25"/>
    <row r="410" ht="32.25" customHeight="1" x14ac:dyDescent="0.25"/>
    <row r="411" ht="32.25" customHeight="1" x14ac:dyDescent="0.25"/>
    <row r="412" ht="32.25" customHeight="1" x14ac:dyDescent="0.25"/>
    <row r="413" ht="32.25" customHeight="1" x14ac:dyDescent="0.25"/>
    <row r="414" ht="32.25" customHeight="1" x14ac:dyDescent="0.25"/>
    <row r="415" ht="32.25" customHeight="1" x14ac:dyDescent="0.25"/>
    <row r="416" ht="32.25" customHeight="1" x14ac:dyDescent="0.25"/>
    <row r="417" ht="32.25" customHeight="1" x14ac:dyDescent="0.25"/>
    <row r="418" ht="32.25" customHeight="1" x14ac:dyDescent="0.25"/>
    <row r="419" ht="32.25" customHeight="1" x14ac:dyDescent="0.25"/>
    <row r="420" ht="32.25" customHeight="1" x14ac:dyDescent="0.25"/>
    <row r="421" ht="32.25" customHeight="1" x14ac:dyDescent="0.25"/>
    <row r="422" ht="32.25" customHeight="1" x14ac:dyDescent="0.25"/>
    <row r="423" ht="32.25" customHeight="1" x14ac:dyDescent="0.25"/>
    <row r="424" ht="32.25" customHeight="1" x14ac:dyDescent="0.25"/>
    <row r="425" ht="32.25" customHeight="1" x14ac:dyDescent="0.25"/>
    <row r="426" ht="32.25" customHeight="1" x14ac:dyDescent="0.25"/>
    <row r="427" ht="32.25" customHeight="1" x14ac:dyDescent="0.25"/>
    <row r="428" ht="32.25" customHeight="1" x14ac:dyDescent="0.25"/>
    <row r="429" ht="32.25" customHeight="1" x14ac:dyDescent="0.25"/>
    <row r="430" ht="32.25" customHeight="1" x14ac:dyDescent="0.25"/>
    <row r="431" ht="32.25" customHeight="1" x14ac:dyDescent="0.25"/>
    <row r="432" ht="32.25" customHeight="1" x14ac:dyDescent="0.25"/>
    <row r="433" ht="32.25" customHeight="1" x14ac:dyDescent="0.25"/>
    <row r="434" ht="32.25" customHeight="1" x14ac:dyDescent="0.25"/>
    <row r="435" ht="32.25" customHeight="1" x14ac:dyDescent="0.25"/>
    <row r="436" ht="32.25" customHeight="1" x14ac:dyDescent="0.25"/>
    <row r="437" ht="32.25" customHeight="1" x14ac:dyDescent="0.25"/>
    <row r="438" ht="32.25" customHeight="1" x14ac:dyDescent="0.25"/>
    <row r="439" ht="32.25" customHeight="1" x14ac:dyDescent="0.25"/>
    <row r="440" ht="32.25" customHeight="1" x14ac:dyDescent="0.25"/>
    <row r="441" ht="32.25" customHeight="1" x14ac:dyDescent="0.25"/>
    <row r="442" ht="32.25" customHeight="1" x14ac:dyDescent="0.25"/>
    <row r="443" ht="32.25" customHeight="1" x14ac:dyDescent="0.25"/>
    <row r="444" ht="32.25" customHeight="1" x14ac:dyDescent="0.25"/>
    <row r="445" ht="32.25" customHeight="1" x14ac:dyDescent="0.25"/>
    <row r="446" ht="32.25" customHeight="1" x14ac:dyDescent="0.25"/>
    <row r="447" ht="32.25" customHeight="1" x14ac:dyDescent="0.25"/>
    <row r="448" ht="32.25" customHeight="1" x14ac:dyDescent="0.25"/>
    <row r="449" ht="32.25" customHeight="1" x14ac:dyDescent="0.25"/>
    <row r="450" ht="32.25" customHeight="1" x14ac:dyDescent="0.25"/>
    <row r="451" ht="32.25" customHeight="1" x14ac:dyDescent="0.25"/>
    <row r="452" ht="32.25" customHeight="1" x14ac:dyDescent="0.25"/>
    <row r="453" ht="32.25" customHeight="1" x14ac:dyDescent="0.25"/>
    <row r="454" ht="32.25" customHeight="1" x14ac:dyDescent="0.25"/>
    <row r="455" ht="32.25" customHeight="1" x14ac:dyDescent="0.25"/>
    <row r="456" ht="32.25" customHeight="1" x14ac:dyDescent="0.25"/>
    <row r="457" ht="32.25" customHeight="1" x14ac:dyDescent="0.25"/>
    <row r="458" ht="32.25" customHeight="1" x14ac:dyDescent="0.25"/>
    <row r="459" ht="32.25" customHeight="1" x14ac:dyDescent="0.25"/>
    <row r="460" ht="32.25" customHeight="1" x14ac:dyDescent="0.25"/>
    <row r="461" ht="32.25" customHeight="1" x14ac:dyDescent="0.25"/>
    <row r="462" ht="32.25" customHeight="1" x14ac:dyDescent="0.25"/>
    <row r="463" ht="32.25" customHeight="1" x14ac:dyDescent="0.25"/>
    <row r="464" ht="32.25" customHeight="1" x14ac:dyDescent="0.25"/>
    <row r="465" ht="32.25" customHeight="1" x14ac:dyDescent="0.25"/>
    <row r="466" ht="32.25" customHeight="1" x14ac:dyDescent="0.25"/>
    <row r="467" ht="32.25" customHeight="1" x14ac:dyDescent="0.25"/>
    <row r="468" ht="32.25" customHeight="1" x14ac:dyDescent="0.25"/>
    <row r="469" ht="32.25" customHeight="1" x14ac:dyDescent="0.25"/>
    <row r="470" ht="32.25" customHeight="1" x14ac:dyDescent="0.25"/>
    <row r="471" ht="32.25" customHeight="1" x14ac:dyDescent="0.25"/>
    <row r="472" ht="32.25" customHeight="1" x14ac:dyDescent="0.25"/>
    <row r="473" ht="32.25" customHeight="1" x14ac:dyDescent="0.25"/>
    <row r="474" ht="32.25" customHeight="1" x14ac:dyDescent="0.25"/>
    <row r="475" ht="32.25" customHeight="1" x14ac:dyDescent="0.25"/>
    <row r="476" ht="32.25" customHeight="1" x14ac:dyDescent="0.25"/>
    <row r="477" ht="32.25" customHeight="1" x14ac:dyDescent="0.25"/>
    <row r="478" ht="32.25" customHeight="1" x14ac:dyDescent="0.25"/>
    <row r="479" ht="32.25" customHeight="1" x14ac:dyDescent="0.25"/>
    <row r="480" ht="32.25" customHeight="1" x14ac:dyDescent="0.25"/>
    <row r="481" ht="32.25" customHeight="1" x14ac:dyDescent="0.25"/>
    <row r="482" ht="32.25" customHeight="1" x14ac:dyDescent="0.25"/>
    <row r="483" ht="32.25" customHeight="1" x14ac:dyDescent="0.25"/>
    <row r="484" ht="32.25" customHeight="1" x14ac:dyDescent="0.25"/>
    <row r="485" ht="32.25" customHeight="1" x14ac:dyDescent="0.25"/>
    <row r="486" ht="32.25" customHeight="1" x14ac:dyDescent="0.25"/>
    <row r="487" ht="32.25" customHeight="1" x14ac:dyDescent="0.25"/>
    <row r="488" ht="32.25" customHeight="1" x14ac:dyDescent="0.25"/>
    <row r="489" ht="32.25" customHeight="1" x14ac:dyDescent="0.25"/>
    <row r="490" ht="32.25" customHeight="1" x14ac:dyDescent="0.25"/>
    <row r="491" ht="32.25" customHeight="1" x14ac:dyDescent="0.25"/>
    <row r="492" ht="32.25" customHeight="1" x14ac:dyDescent="0.25"/>
    <row r="493" ht="32.25" customHeight="1" x14ac:dyDescent="0.25"/>
    <row r="494" ht="32.25" customHeight="1" x14ac:dyDescent="0.25"/>
    <row r="495" ht="32.25" customHeight="1" x14ac:dyDescent="0.25"/>
    <row r="496" ht="32.25" customHeight="1" x14ac:dyDescent="0.25"/>
    <row r="497" ht="32.25" customHeight="1" x14ac:dyDescent="0.25"/>
    <row r="498" ht="32.25" customHeight="1" x14ac:dyDescent="0.25"/>
    <row r="499" ht="32.25" customHeight="1" x14ac:dyDescent="0.25"/>
    <row r="500" ht="32.25" customHeight="1" x14ac:dyDescent="0.25"/>
    <row r="501" ht="32.25" customHeight="1" x14ac:dyDescent="0.25"/>
    <row r="502" ht="32.25" customHeight="1" x14ac:dyDescent="0.25"/>
    <row r="503" ht="32.25" customHeight="1" x14ac:dyDescent="0.25"/>
    <row r="504" ht="32.25" customHeight="1" x14ac:dyDescent="0.25"/>
    <row r="505" ht="32.25" customHeight="1" x14ac:dyDescent="0.25"/>
    <row r="506" ht="32.25" customHeight="1" x14ac:dyDescent="0.25"/>
    <row r="507" ht="32.25" customHeight="1" x14ac:dyDescent="0.25"/>
    <row r="508" ht="32.25" customHeight="1" x14ac:dyDescent="0.25"/>
    <row r="509" ht="32.25" customHeight="1" x14ac:dyDescent="0.25"/>
    <row r="510" ht="32.25" customHeight="1" x14ac:dyDescent="0.25"/>
    <row r="511" ht="32.25" customHeight="1" x14ac:dyDescent="0.25"/>
    <row r="512" ht="32.25" customHeight="1" x14ac:dyDescent="0.25"/>
    <row r="513" ht="32.25" customHeight="1" x14ac:dyDescent="0.25"/>
    <row r="514" ht="32.25" customHeight="1" x14ac:dyDescent="0.25"/>
    <row r="515" ht="32.25" customHeight="1" x14ac:dyDescent="0.25"/>
    <row r="516" ht="32.25" customHeight="1" x14ac:dyDescent="0.25"/>
    <row r="517" ht="32.25" customHeight="1" x14ac:dyDescent="0.25"/>
    <row r="518" ht="32.25" customHeight="1" x14ac:dyDescent="0.25"/>
    <row r="519" ht="32.25" customHeight="1" x14ac:dyDescent="0.25"/>
    <row r="520" ht="32.25" customHeight="1" x14ac:dyDescent="0.25"/>
    <row r="521" ht="32.25" customHeight="1" x14ac:dyDescent="0.25"/>
    <row r="522" ht="32.25" customHeight="1" x14ac:dyDescent="0.25"/>
    <row r="523" ht="32.25" customHeight="1" x14ac:dyDescent="0.25"/>
    <row r="524" ht="32.25" customHeight="1" x14ac:dyDescent="0.25"/>
    <row r="525" ht="32.25" customHeight="1" x14ac:dyDescent="0.25"/>
    <row r="526" ht="32.25" customHeight="1" x14ac:dyDescent="0.25"/>
    <row r="527" ht="32.25" customHeight="1" x14ac:dyDescent="0.25"/>
    <row r="528" ht="32.25" customHeight="1" x14ac:dyDescent="0.25"/>
    <row r="529" ht="32.25" customHeight="1" x14ac:dyDescent="0.25"/>
    <row r="530" ht="32.25" customHeight="1" x14ac:dyDescent="0.25"/>
    <row r="531" ht="32.25" customHeight="1" x14ac:dyDescent="0.25"/>
    <row r="532" ht="32.25" customHeight="1" x14ac:dyDescent="0.25"/>
    <row r="533" ht="32.25" customHeight="1" x14ac:dyDescent="0.25"/>
    <row r="534" ht="32.25" customHeight="1" x14ac:dyDescent="0.25"/>
    <row r="535" ht="32.25" customHeight="1" x14ac:dyDescent="0.25"/>
    <row r="536" ht="32.25" customHeight="1" x14ac:dyDescent="0.25"/>
    <row r="537" ht="32.25" customHeight="1" x14ac:dyDescent="0.25"/>
    <row r="538" ht="32.25" customHeight="1" x14ac:dyDescent="0.25"/>
    <row r="539" ht="32.25" customHeight="1" x14ac:dyDescent="0.25"/>
    <row r="540" ht="32.25" customHeight="1" x14ac:dyDescent="0.25"/>
    <row r="541" ht="32.25" customHeight="1" x14ac:dyDescent="0.25"/>
    <row r="542" ht="32.25" customHeight="1" x14ac:dyDescent="0.25"/>
    <row r="543" ht="32.25" customHeight="1" x14ac:dyDescent="0.25"/>
    <row r="544" ht="32.25" customHeight="1" x14ac:dyDescent="0.25"/>
    <row r="545" ht="32.25" customHeight="1" x14ac:dyDescent="0.25"/>
    <row r="546" ht="32.25" customHeight="1" x14ac:dyDescent="0.25"/>
    <row r="547" ht="32.25" customHeight="1" x14ac:dyDescent="0.25"/>
    <row r="548" ht="32.25" customHeight="1" x14ac:dyDescent="0.25"/>
    <row r="549" ht="32.25" customHeight="1" x14ac:dyDescent="0.25"/>
    <row r="550" ht="32.25" customHeight="1" x14ac:dyDescent="0.25"/>
    <row r="551" ht="32.25" customHeight="1" x14ac:dyDescent="0.25"/>
    <row r="552" ht="32.25" customHeight="1" x14ac:dyDescent="0.25"/>
    <row r="553" ht="32.25" customHeight="1" x14ac:dyDescent="0.25"/>
    <row r="554" ht="32.25" customHeight="1" x14ac:dyDescent="0.25"/>
    <row r="555" ht="32.25" customHeight="1" x14ac:dyDescent="0.25"/>
    <row r="556" ht="32.25" customHeight="1" x14ac:dyDescent="0.25"/>
    <row r="557" ht="32.25" customHeight="1" x14ac:dyDescent="0.25"/>
    <row r="558" ht="32.25" customHeight="1" x14ac:dyDescent="0.25"/>
    <row r="559" ht="32.25" customHeight="1" x14ac:dyDescent="0.25"/>
    <row r="560" ht="32.25" customHeight="1" x14ac:dyDescent="0.25"/>
    <row r="561" ht="32.25" customHeight="1" x14ac:dyDescent="0.25"/>
    <row r="562" ht="32.25" customHeight="1" x14ac:dyDescent="0.25"/>
    <row r="563" ht="32.25" customHeight="1" x14ac:dyDescent="0.25"/>
    <row r="564" ht="32.25" customHeight="1" x14ac:dyDescent="0.25"/>
    <row r="565" ht="32.25" customHeight="1" x14ac:dyDescent="0.25"/>
    <row r="566" ht="32.25" customHeight="1" x14ac:dyDescent="0.25"/>
    <row r="567" ht="32.25" customHeight="1" x14ac:dyDescent="0.25"/>
    <row r="568" ht="32.25" customHeight="1" x14ac:dyDescent="0.25"/>
    <row r="569" ht="32.25" customHeight="1" x14ac:dyDescent="0.25"/>
    <row r="570" ht="32.25" customHeight="1" x14ac:dyDescent="0.25"/>
    <row r="571" ht="32.25" customHeight="1" x14ac:dyDescent="0.25"/>
    <row r="572" ht="32.25" customHeight="1" x14ac:dyDescent="0.25"/>
    <row r="573" ht="32.25" customHeight="1" x14ac:dyDescent="0.25"/>
    <row r="574" ht="32.25" customHeight="1" x14ac:dyDescent="0.25"/>
    <row r="575" ht="32.25" customHeight="1" x14ac:dyDescent="0.25"/>
    <row r="576" ht="32.25" customHeight="1" x14ac:dyDescent="0.25"/>
    <row r="577" ht="32.25" customHeight="1" x14ac:dyDescent="0.25"/>
    <row r="578" ht="32.25" customHeight="1" x14ac:dyDescent="0.25"/>
    <row r="579" ht="32.25" customHeight="1" x14ac:dyDescent="0.25"/>
    <row r="580" ht="32.25" customHeight="1" x14ac:dyDescent="0.25"/>
    <row r="581" ht="32.25" customHeight="1" x14ac:dyDescent="0.25"/>
    <row r="582" ht="32.25" customHeight="1" x14ac:dyDescent="0.25"/>
    <row r="583" ht="32.25" customHeight="1" x14ac:dyDescent="0.25"/>
    <row r="584" ht="32.25" customHeight="1" x14ac:dyDescent="0.25"/>
    <row r="585" ht="32.25" customHeight="1" x14ac:dyDescent="0.25"/>
    <row r="586" ht="32.25" customHeight="1" x14ac:dyDescent="0.25"/>
    <row r="587" ht="32.25" customHeight="1" x14ac:dyDescent="0.25"/>
    <row r="588" ht="32.25" customHeight="1" x14ac:dyDescent="0.25"/>
    <row r="589" ht="32.25" customHeight="1" x14ac:dyDescent="0.25"/>
    <row r="590" ht="32.25" customHeight="1" x14ac:dyDescent="0.25"/>
    <row r="591" ht="32.25" customHeight="1" x14ac:dyDescent="0.25"/>
    <row r="592" ht="32.25" customHeight="1" x14ac:dyDescent="0.25"/>
    <row r="593" ht="32.25" customHeight="1" x14ac:dyDescent="0.25"/>
    <row r="594" ht="32.25" customHeight="1" x14ac:dyDescent="0.25"/>
    <row r="595" ht="32.25" customHeight="1" x14ac:dyDescent="0.25"/>
    <row r="596" ht="32.25" customHeight="1" x14ac:dyDescent="0.25"/>
    <row r="597" ht="32.25" customHeight="1" x14ac:dyDescent="0.25"/>
    <row r="598" ht="32.25" customHeight="1" x14ac:dyDescent="0.25"/>
    <row r="599" ht="32.25" customHeight="1" x14ac:dyDescent="0.25"/>
    <row r="600" ht="32.25" customHeight="1" x14ac:dyDescent="0.25"/>
    <row r="601" ht="32.25" customHeight="1" x14ac:dyDescent="0.25"/>
    <row r="602" ht="32.25" customHeight="1" x14ac:dyDescent="0.25"/>
    <row r="603" ht="32.25" customHeight="1" x14ac:dyDescent="0.25"/>
    <row r="604" ht="32.25" customHeight="1" x14ac:dyDescent="0.25"/>
    <row r="605" ht="32.25" customHeight="1" x14ac:dyDescent="0.25"/>
    <row r="606" ht="32.25" customHeight="1" x14ac:dyDescent="0.25"/>
    <row r="607" ht="32.25" customHeight="1" x14ac:dyDescent="0.25"/>
    <row r="608" ht="32.25" customHeight="1" x14ac:dyDescent="0.25"/>
    <row r="609" ht="32.25" customHeight="1" x14ac:dyDescent="0.25"/>
    <row r="610" ht="32.25" customHeight="1" x14ac:dyDescent="0.25"/>
    <row r="611" ht="32.25" customHeight="1" x14ac:dyDescent="0.25"/>
    <row r="612" ht="32.25" customHeight="1" x14ac:dyDescent="0.25"/>
    <row r="613" ht="32.25" customHeight="1" x14ac:dyDescent="0.25"/>
    <row r="614" ht="32.25" customHeight="1" x14ac:dyDescent="0.25"/>
    <row r="615" ht="32.25" customHeight="1" x14ac:dyDescent="0.25"/>
    <row r="616" ht="32.25" customHeight="1" x14ac:dyDescent="0.25"/>
    <row r="617" ht="32.25" customHeight="1" x14ac:dyDescent="0.25"/>
    <row r="618" ht="32.25" customHeight="1" x14ac:dyDescent="0.25"/>
    <row r="619" ht="32.25" customHeight="1" x14ac:dyDescent="0.25"/>
    <row r="620" ht="32.25" customHeight="1" x14ac:dyDescent="0.25"/>
    <row r="621" ht="32.25" customHeight="1" x14ac:dyDescent="0.25"/>
    <row r="622" ht="32.25" customHeight="1" x14ac:dyDescent="0.25"/>
    <row r="623" ht="32.25" customHeight="1" x14ac:dyDescent="0.25"/>
    <row r="624" ht="32.25" customHeight="1" x14ac:dyDescent="0.25"/>
    <row r="625" ht="32.25" customHeight="1" x14ac:dyDescent="0.25"/>
    <row r="626" ht="32.25" customHeight="1" x14ac:dyDescent="0.25"/>
    <row r="627" ht="32.25" customHeight="1" x14ac:dyDescent="0.25"/>
    <row r="628" ht="32.25" customHeight="1" x14ac:dyDescent="0.25"/>
    <row r="629" ht="32.25" customHeight="1" x14ac:dyDescent="0.25"/>
    <row r="630" ht="32.25" customHeight="1" x14ac:dyDescent="0.25"/>
    <row r="631" ht="32.25" customHeight="1" x14ac:dyDescent="0.25"/>
    <row r="632" ht="32.25" customHeight="1" x14ac:dyDescent="0.25"/>
    <row r="633" ht="32.25" customHeight="1" x14ac:dyDescent="0.25"/>
    <row r="634" ht="32.25" customHeight="1" x14ac:dyDescent="0.25"/>
    <row r="635" ht="32.25" customHeight="1" x14ac:dyDescent="0.25"/>
    <row r="636" ht="32.25" customHeight="1" x14ac:dyDescent="0.25"/>
    <row r="637" ht="32.25" customHeight="1" x14ac:dyDescent="0.25"/>
    <row r="638" ht="32.25" customHeight="1" x14ac:dyDescent="0.25"/>
    <row r="639" ht="32.25" customHeight="1" x14ac:dyDescent="0.25"/>
    <row r="640" ht="32.25" customHeight="1" x14ac:dyDescent="0.25"/>
    <row r="641" ht="32.25" customHeight="1" x14ac:dyDescent="0.25"/>
    <row r="642" ht="32.25" customHeight="1" x14ac:dyDescent="0.25"/>
    <row r="643" ht="32.25" customHeight="1" x14ac:dyDescent="0.25"/>
    <row r="644" ht="32.25" customHeight="1" x14ac:dyDescent="0.25"/>
    <row r="645" ht="32.25" customHeight="1" x14ac:dyDescent="0.25"/>
    <row r="646" ht="32.25" customHeight="1" x14ac:dyDescent="0.25"/>
    <row r="647" ht="32.25" customHeight="1" x14ac:dyDescent="0.25"/>
    <row r="648" ht="32.25" customHeight="1" x14ac:dyDescent="0.25"/>
    <row r="649" ht="32.25" customHeight="1" x14ac:dyDescent="0.25"/>
    <row r="650" ht="32.25" customHeight="1" x14ac:dyDescent="0.25"/>
    <row r="651" ht="32.25" customHeight="1" x14ac:dyDescent="0.25"/>
    <row r="652" ht="32.25" customHeight="1" x14ac:dyDescent="0.25"/>
    <row r="653" ht="32.25" customHeight="1" x14ac:dyDescent="0.25"/>
    <row r="654" ht="32.25" customHeight="1" x14ac:dyDescent="0.25"/>
    <row r="655" ht="32.25" customHeight="1" x14ac:dyDescent="0.25"/>
    <row r="656" ht="32.25" customHeight="1" x14ac:dyDescent="0.25"/>
    <row r="657" ht="32.25" customHeight="1" x14ac:dyDescent="0.25"/>
    <row r="658" ht="32.25" customHeight="1" x14ac:dyDescent="0.25"/>
    <row r="659" ht="32.25" customHeight="1" x14ac:dyDescent="0.25"/>
    <row r="660" ht="32.25" customHeight="1" x14ac:dyDescent="0.25"/>
    <row r="661" ht="32.25" customHeight="1" x14ac:dyDescent="0.25"/>
    <row r="662" ht="32.25" customHeight="1" x14ac:dyDescent="0.25"/>
    <row r="663" ht="32.25" customHeight="1" x14ac:dyDescent="0.25"/>
    <row r="664" ht="32.25" customHeight="1" x14ac:dyDescent="0.25"/>
    <row r="665" ht="32.25" customHeight="1" x14ac:dyDescent="0.25"/>
    <row r="666" ht="32.25" customHeight="1" x14ac:dyDescent="0.25"/>
    <row r="667" ht="32.25" customHeight="1" x14ac:dyDescent="0.25"/>
    <row r="668" ht="32.25" customHeight="1" x14ac:dyDescent="0.25"/>
    <row r="669" ht="32.25" customHeight="1" x14ac:dyDescent="0.25"/>
    <row r="670" ht="32.25" customHeight="1" x14ac:dyDescent="0.25"/>
    <row r="671" ht="32.25" customHeight="1" x14ac:dyDescent="0.25"/>
    <row r="672" ht="32.25" customHeight="1" x14ac:dyDescent="0.25"/>
    <row r="673" ht="32.25" customHeight="1" x14ac:dyDescent="0.25"/>
    <row r="674" ht="32.25" customHeight="1" x14ac:dyDescent="0.25"/>
    <row r="675" ht="32.25" customHeight="1" x14ac:dyDescent="0.25"/>
    <row r="676" ht="32.25" customHeight="1" x14ac:dyDescent="0.25"/>
    <row r="677" ht="32.25" customHeight="1" x14ac:dyDescent="0.25"/>
    <row r="678" ht="32.25" customHeight="1" x14ac:dyDescent="0.25"/>
    <row r="679" ht="32.25" customHeight="1" x14ac:dyDescent="0.25"/>
    <row r="680" ht="32.25" customHeight="1" x14ac:dyDescent="0.25"/>
    <row r="681" ht="32.25" customHeight="1" x14ac:dyDescent="0.25"/>
    <row r="682" ht="32.25" customHeight="1" x14ac:dyDescent="0.25"/>
    <row r="683" ht="32.25" customHeight="1" x14ac:dyDescent="0.25"/>
    <row r="684" ht="32.25" customHeight="1" x14ac:dyDescent="0.25"/>
    <row r="685" ht="32.25" customHeight="1" x14ac:dyDescent="0.25"/>
    <row r="686" ht="32.25" customHeight="1" x14ac:dyDescent="0.25"/>
    <row r="687" ht="32.25" customHeight="1" x14ac:dyDescent="0.25"/>
    <row r="688" ht="32.25" customHeight="1" x14ac:dyDescent="0.25"/>
    <row r="689" ht="32.25" customHeight="1" x14ac:dyDescent="0.25"/>
    <row r="690" ht="32.25" customHeight="1" x14ac:dyDescent="0.25"/>
    <row r="691" ht="32.25" customHeight="1" x14ac:dyDescent="0.25"/>
    <row r="692" ht="32.25" customHeight="1" x14ac:dyDescent="0.25"/>
    <row r="693" ht="32.25" customHeight="1" x14ac:dyDescent="0.25"/>
    <row r="694" ht="32.25" customHeight="1" x14ac:dyDescent="0.25"/>
    <row r="695" ht="32.25" customHeight="1" x14ac:dyDescent="0.25"/>
    <row r="696" ht="32.25" customHeight="1" x14ac:dyDescent="0.25"/>
    <row r="697" ht="32.25" customHeight="1" x14ac:dyDescent="0.25"/>
    <row r="698" ht="32.25" customHeight="1" x14ac:dyDescent="0.25"/>
    <row r="699" ht="32.25" customHeight="1" x14ac:dyDescent="0.25"/>
    <row r="700" ht="32.25" customHeight="1" x14ac:dyDescent="0.25"/>
    <row r="701" ht="32.25" customHeight="1" x14ac:dyDescent="0.25"/>
    <row r="702" ht="32.25" customHeight="1" x14ac:dyDescent="0.25"/>
    <row r="703" ht="32.25" customHeight="1" x14ac:dyDescent="0.25"/>
    <row r="704" ht="32.25" customHeight="1" x14ac:dyDescent="0.25"/>
    <row r="705" ht="32.25" customHeight="1" x14ac:dyDescent="0.25"/>
    <row r="706" ht="32.25" customHeight="1" x14ac:dyDescent="0.25"/>
    <row r="707" ht="32.25" customHeight="1" x14ac:dyDescent="0.25"/>
    <row r="708" ht="32.25" customHeight="1" x14ac:dyDescent="0.25"/>
    <row r="709" ht="32.25" customHeight="1" x14ac:dyDescent="0.25"/>
    <row r="710" ht="32.25" customHeight="1" x14ac:dyDescent="0.25"/>
    <row r="711" ht="32.25" customHeight="1" x14ac:dyDescent="0.25"/>
    <row r="712" ht="32.25" customHeight="1" x14ac:dyDescent="0.25"/>
    <row r="713" ht="32.25" customHeight="1" x14ac:dyDescent="0.25"/>
    <row r="714" ht="32.25" customHeight="1" x14ac:dyDescent="0.25"/>
    <row r="715" ht="32.25" customHeight="1" x14ac:dyDescent="0.25"/>
    <row r="716" ht="32.25" customHeight="1" x14ac:dyDescent="0.25"/>
    <row r="717" ht="32.25" customHeight="1" x14ac:dyDescent="0.25"/>
    <row r="718" ht="32.25" customHeight="1" x14ac:dyDescent="0.25"/>
    <row r="719" ht="32.25" customHeight="1" x14ac:dyDescent="0.25"/>
    <row r="720" ht="32.25" customHeight="1" x14ac:dyDescent="0.25"/>
    <row r="721" ht="32.25" customHeight="1" x14ac:dyDescent="0.25"/>
    <row r="722" ht="32.25" customHeight="1" x14ac:dyDescent="0.25"/>
    <row r="723" ht="32.25" customHeight="1" x14ac:dyDescent="0.25"/>
    <row r="724" ht="32.25" customHeight="1" x14ac:dyDescent="0.25"/>
    <row r="725" ht="32.25" customHeight="1" x14ac:dyDescent="0.25"/>
    <row r="726" ht="32.25" customHeight="1" x14ac:dyDescent="0.25"/>
    <row r="727" ht="32.25" customHeight="1" x14ac:dyDescent="0.25"/>
    <row r="728" ht="32.25" customHeight="1" x14ac:dyDescent="0.25"/>
    <row r="729" ht="32.25" customHeight="1" x14ac:dyDescent="0.25"/>
    <row r="730" ht="32.25" customHeight="1" x14ac:dyDescent="0.25"/>
    <row r="731" ht="32.25" customHeight="1" x14ac:dyDescent="0.25"/>
    <row r="732" ht="32.25" customHeight="1" x14ac:dyDescent="0.25"/>
    <row r="733" ht="32.25" customHeight="1" x14ac:dyDescent="0.25"/>
    <row r="734" ht="32.25" customHeight="1" x14ac:dyDescent="0.25"/>
    <row r="735" ht="32.25" customHeight="1" x14ac:dyDescent="0.25"/>
    <row r="736" ht="32.25" customHeight="1" x14ac:dyDescent="0.25"/>
    <row r="737" ht="32.25" customHeight="1" x14ac:dyDescent="0.25"/>
    <row r="738" ht="32.25" customHeight="1" x14ac:dyDescent="0.25"/>
    <row r="739" ht="32.25" customHeight="1" x14ac:dyDescent="0.25"/>
    <row r="740" ht="32.25" customHeight="1" x14ac:dyDescent="0.25"/>
    <row r="741" ht="32.25" customHeight="1" x14ac:dyDescent="0.25"/>
    <row r="742" ht="32.25" customHeight="1" x14ac:dyDescent="0.25"/>
    <row r="743" ht="32.25" customHeight="1" x14ac:dyDescent="0.25"/>
    <row r="744" ht="32.25" customHeight="1" x14ac:dyDescent="0.25"/>
    <row r="745" ht="32.25" customHeight="1" x14ac:dyDescent="0.25"/>
    <row r="746" ht="32.25" customHeight="1" x14ac:dyDescent="0.25"/>
    <row r="747" ht="32.25" customHeight="1" x14ac:dyDescent="0.25"/>
    <row r="748" ht="32.25" customHeight="1" x14ac:dyDescent="0.25"/>
    <row r="749" ht="32.25" customHeight="1" x14ac:dyDescent="0.25"/>
    <row r="750" ht="32.25" customHeight="1" x14ac:dyDescent="0.25"/>
    <row r="751" ht="32.25" customHeight="1" x14ac:dyDescent="0.25"/>
    <row r="752" ht="32.25" customHeight="1" x14ac:dyDescent="0.25"/>
    <row r="753" ht="32.25" customHeight="1" x14ac:dyDescent="0.25"/>
    <row r="754" ht="32.25" customHeight="1" x14ac:dyDescent="0.25"/>
    <row r="755" ht="32.25" customHeight="1" x14ac:dyDescent="0.25"/>
    <row r="756" ht="32.25" customHeight="1" x14ac:dyDescent="0.25"/>
    <row r="757" ht="32.25" customHeight="1" x14ac:dyDescent="0.25"/>
    <row r="758" ht="32.25" customHeight="1" x14ac:dyDescent="0.25"/>
    <row r="759" ht="32.25" customHeight="1" x14ac:dyDescent="0.25"/>
    <row r="760" ht="32.25" customHeight="1" x14ac:dyDescent="0.25"/>
    <row r="761" ht="32.25" customHeight="1" x14ac:dyDescent="0.25"/>
    <row r="762" ht="32.25" customHeight="1" x14ac:dyDescent="0.25"/>
    <row r="763" ht="32.25" customHeight="1" x14ac:dyDescent="0.25"/>
    <row r="764" ht="32.25" customHeight="1" x14ac:dyDescent="0.25"/>
    <row r="765" ht="32.25" customHeight="1" x14ac:dyDescent="0.25"/>
    <row r="766" ht="32.25" customHeight="1" x14ac:dyDescent="0.25"/>
    <row r="767" ht="32.25" customHeight="1" x14ac:dyDescent="0.25"/>
    <row r="768" ht="32.25" customHeight="1" x14ac:dyDescent="0.25"/>
    <row r="769" ht="32.25" customHeight="1" x14ac:dyDescent="0.25"/>
    <row r="770" ht="32.25" customHeight="1" x14ac:dyDescent="0.25"/>
    <row r="771" ht="32.25" customHeight="1" x14ac:dyDescent="0.25"/>
    <row r="772" ht="32.25" customHeight="1" x14ac:dyDescent="0.25"/>
    <row r="773" ht="32.25" customHeight="1" x14ac:dyDescent="0.25"/>
    <row r="774" ht="32.25" customHeight="1" x14ac:dyDescent="0.25"/>
    <row r="775" ht="32.25" customHeight="1" x14ac:dyDescent="0.25"/>
    <row r="776" ht="32.25" customHeight="1" x14ac:dyDescent="0.25"/>
    <row r="777" ht="32.25" customHeight="1" x14ac:dyDescent="0.25"/>
    <row r="778" ht="32.25" customHeight="1" x14ac:dyDescent="0.25"/>
    <row r="779" ht="32.25" customHeight="1" x14ac:dyDescent="0.25"/>
    <row r="780" ht="32.25" customHeight="1" x14ac:dyDescent="0.25"/>
    <row r="781" ht="32.25" customHeight="1" x14ac:dyDescent="0.25"/>
    <row r="782" ht="32.25" customHeight="1" x14ac:dyDescent="0.25"/>
    <row r="783" ht="32.25" customHeight="1" x14ac:dyDescent="0.25"/>
    <row r="784" ht="32.25" customHeight="1" x14ac:dyDescent="0.25"/>
    <row r="785" ht="32.25" customHeight="1" x14ac:dyDescent="0.25"/>
    <row r="786" ht="32.25" customHeight="1" x14ac:dyDescent="0.25"/>
    <row r="787" ht="32.25" customHeight="1" x14ac:dyDescent="0.25"/>
    <row r="788" ht="32.25" customHeight="1" x14ac:dyDescent="0.25"/>
    <row r="789" ht="32.25" customHeight="1" x14ac:dyDescent="0.25"/>
    <row r="790" ht="32.25" customHeight="1" x14ac:dyDescent="0.25"/>
    <row r="791" ht="32.25" customHeight="1" x14ac:dyDescent="0.25"/>
    <row r="792" ht="32.25" customHeight="1" x14ac:dyDescent="0.25"/>
    <row r="793" ht="32.25" customHeight="1" x14ac:dyDescent="0.25"/>
    <row r="794" ht="32.25" customHeight="1" x14ac:dyDescent="0.25"/>
    <row r="795" ht="32.25" customHeight="1" x14ac:dyDescent="0.25"/>
    <row r="796" ht="32.25" customHeight="1" x14ac:dyDescent="0.25"/>
    <row r="797" ht="32.25" customHeight="1" x14ac:dyDescent="0.25"/>
    <row r="798" ht="32.25" customHeight="1" x14ac:dyDescent="0.25"/>
    <row r="799" ht="32.25" customHeight="1" x14ac:dyDescent="0.25"/>
    <row r="800" ht="32.25" customHeight="1" x14ac:dyDescent="0.25"/>
    <row r="801" ht="32.25" customHeight="1" x14ac:dyDescent="0.25"/>
    <row r="802" ht="32.25" customHeight="1" x14ac:dyDescent="0.25"/>
    <row r="803" ht="32.25" customHeight="1" x14ac:dyDescent="0.25"/>
    <row r="804" ht="32.25" customHeight="1" x14ac:dyDescent="0.25"/>
    <row r="805" ht="32.25" customHeight="1" x14ac:dyDescent="0.25"/>
    <row r="806" ht="32.25" customHeight="1" x14ac:dyDescent="0.25"/>
    <row r="807" ht="32.25" customHeight="1" x14ac:dyDescent="0.25"/>
    <row r="808" ht="32.25" customHeight="1" x14ac:dyDescent="0.25"/>
    <row r="809" ht="32.25" customHeight="1" x14ac:dyDescent="0.25"/>
    <row r="810" ht="32.25" customHeight="1" x14ac:dyDescent="0.25"/>
    <row r="811" ht="32.25" customHeight="1" x14ac:dyDescent="0.25"/>
    <row r="812" ht="32.25" customHeight="1" x14ac:dyDescent="0.25"/>
    <row r="813" ht="32.25" customHeight="1" x14ac:dyDescent="0.25"/>
    <row r="814" ht="32.25" customHeight="1" x14ac:dyDescent="0.25"/>
    <row r="815" ht="32.25" customHeight="1" x14ac:dyDescent="0.25"/>
    <row r="816" ht="32.25" customHeight="1" x14ac:dyDescent="0.25"/>
    <row r="817" ht="32.25" customHeight="1" x14ac:dyDescent="0.25"/>
    <row r="818" ht="32.25" customHeight="1" x14ac:dyDescent="0.25"/>
    <row r="819" ht="32.25" customHeight="1" x14ac:dyDescent="0.25"/>
    <row r="820" ht="32.25" customHeight="1" x14ac:dyDescent="0.25"/>
    <row r="821" ht="32.25" customHeight="1" x14ac:dyDescent="0.25"/>
    <row r="822" ht="32.25" customHeight="1" x14ac:dyDescent="0.25"/>
    <row r="823" ht="32.25" customHeight="1" x14ac:dyDescent="0.25"/>
    <row r="824" ht="32.25" customHeight="1" x14ac:dyDescent="0.25"/>
    <row r="825" ht="32.25" customHeight="1" x14ac:dyDescent="0.25"/>
    <row r="826" ht="32.25" customHeight="1" x14ac:dyDescent="0.25"/>
    <row r="827" ht="32.25" customHeight="1" x14ac:dyDescent="0.25"/>
    <row r="828" ht="32.25" customHeight="1" x14ac:dyDescent="0.25"/>
    <row r="829" ht="32.25" customHeight="1" x14ac:dyDescent="0.25"/>
    <row r="830" ht="32.25" customHeight="1" x14ac:dyDescent="0.25"/>
    <row r="831" ht="32.25" customHeight="1" x14ac:dyDescent="0.25"/>
    <row r="832" ht="32.25" customHeight="1" x14ac:dyDescent="0.25"/>
    <row r="833" ht="32.25" customHeight="1" x14ac:dyDescent="0.25"/>
    <row r="834" ht="32.25" customHeight="1" x14ac:dyDescent="0.25"/>
    <row r="835" ht="32.25" customHeight="1" x14ac:dyDescent="0.25"/>
    <row r="836" ht="32.25" customHeight="1" x14ac:dyDescent="0.25"/>
    <row r="837" ht="32.25" customHeight="1" x14ac:dyDescent="0.25"/>
    <row r="838" ht="32.25" customHeight="1" x14ac:dyDescent="0.25"/>
    <row r="839" ht="32.25" customHeight="1" x14ac:dyDescent="0.25"/>
    <row r="840" ht="32.25" customHeight="1" x14ac:dyDescent="0.25"/>
    <row r="841" ht="32.25" customHeight="1" x14ac:dyDescent="0.25"/>
    <row r="842" ht="32.25" customHeight="1" x14ac:dyDescent="0.25"/>
    <row r="843" ht="32.25" customHeight="1" x14ac:dyDescent="0.25"/>
    <row r="844" ht="32.25" customHeight="1" x14ac:dyDescent="0.25"/>
    <row r="845" ht="32.25" customHeight="1" x14ac:dyDescent="0.25"/>
    <row r="846" ht="32.25" customHeight="1" x14ac:dyDescent="0.25"/>
    <row r="847" ht="32.25" customHeight="1" x14ac:dyDescent="0.25"/>
    <row r="848" ht="32.25" customHeight="1" x14ac:dyDescent="0.25"/>
    <row r="849" ht="32.25" customHeight="1" x14ac:dyDescent="0.25"/>
    <row r="850" ht="32.25" customHeight="1" x14ac:dyDescent="0.25"/>
    <row r="851" ht="32.25" customHeight="1" x14ac:dyDescent="0.25"/>
    <row r="852" ht="32.25" customHeight="1" x14ac:dyDescent="0.25"/>
    <row r="853" ht="32.25" customHeight="1" x14ac:dyDescent="0.25"/>
    <row r="854" ht="32.25" customHeight="1" x14ac:dyDescent="0.25"/>
    <row r="855" ht="32.25" customHeight="1" x14ac:dyDescent="0.25"/>
    <row r="856" ht="32.25" customHeight="1" x14ac:dyDescent="0.25"/>
    <row r="857" ht="32.25" customHeight="1" x14ac:dyDescent="0.25"/>
    <row r="858" ht="32.25" customHeight="1" x14ac:dyDescent="0.25"/>
    <row r="859" ht="32.25" customHeight="1" x14ac:dyDescent="0.25"/>
    <row r="860" ht="32.25" customHeight="1" x14ac:dyDescent="0.25"/>
    <row r="861" ht="32.25" customHeight="1" x14ac:dyDescent="0.25"/>
    <row r="862" ht="32.25" customHeight="1" x14ac:dyDescent="0.25"/>
    <row r="863" ht="32.25" customHeight="1" x14ac:dyDescent="0.25"/>
    <row r="864" ht="32.25" customHeight="1" x14ac:dyDescent="0.25"/>
    <row r="865" ht="32.25" customHeight="1" x14ac:dyDescent="0.25"/>
    <row r="866" ht="32.25" customHeight="1" x14ac:dyDescent="0.25"/>
    <row r="867" ht="32.25" customHeight="1" x14ac:dyDescent="0.25"/>
    <row r="868" ht="32.25" customHeight="1" x14ac:dyDescent="0.25"/>
    <row r="869" ht="32.25" customHeight="1" x14ac:dyDescent="0.25"/>
    <row r="870" ht="32.25" customHeight="1" x14ac:dyDescent="0.25"/>
    <row r="871" ht="32.25" customHeight="1" x14ac:dyDescent="0.25"/>
    <row r="872" ht="32.25" customHeight="1" x14ac:dyDescent="0.25"/>
    <row r="873" ht="32.25" customHeight="1" x14ac:dyDescent="0.25"/>
    <row r="874" ht="32.25" customHeight="1" x14ac:dyDescent="0.25"/>
    <row r="875" ht="32.25" customHeight="1" x14ac:dyDescent="0.25"/>
    <row r="876" ht="32.25" customHeight="1" x14ac:dyDescent="0.25"/>
    <row r="877" ht="32.25" customHeight="1" x14ac:dyDescent="0.25"/>
    <row r="878" ht="32.25" customHeight="1" x14ac:dyDescent="0.25"/>
    <row r="879" ht="32.25" customHeight="1" x14ac:dyDescent="0.25"/>
    <row r="880" ht="32.25" customHeight="1" x14ac:dyDescent="0.25"/>
    <row r="881" ht="32.25" customHeight="1" x14ac:dyDescent="0.25"/>
    <row r="882" ht="32.25" customHeight="1" x14ac:dyDescent="0.25"/>
    <row r="883" ht="32.25" customHeight="1" x14ac:dyDescent="0.25"/>
    <row r="884" ht="32.25" customHeight="1" x14ac:dyDescent="0.25"/>
    <row r="885" ht="32.25" customHeight="1" x14ac:dyDescent="0.25"/>
    <row r="886" ht="32.25" customHeight="1" x14ac:dyDescent="0.25"/>
    <row r="887" ht="32.25" customHeight="1" x14ac:dyDescent="0.25"/>
    <row r="888" ht="32.25" customHeight="1" x14ac:dyDescent="0.25"/>
    <row r="889" ht="32.25" customHeight="1" x14ac:dyDescent="0.25"/>
    <row r="890" ht="32.25" customHeight="1" x14ac:dyDescent="0.25"/>
    <row r="891" ht="32.25" customHeight="1" x14ac:dyDescent="0.25"/>
    <row r="892" ht="32.25" customHeight="1" x14ac:dyDescent="0.25"/>
    <row r="893" ht="32.25" customHeight="1" x14ac:dyDescent="0.25"/>
    <row r="894" ht="32.25" customHeight="1" x14ac:dyDescent="0.25"/>
    <row r="895" ht="32.25" customHeight="1" x14ac:dyDescent="0.25"/>
    <row r="896" ht="32.25" customHeight="1" x14ac:dyDescent="0.25"/>
    <row r="897" ht="32.25" customHeight="1" x14ac:dyDescent="0.25"/>
    <row r="898" ht="32.25" customHeight="1" x14ac:dyDescent="0.25"/>
    <row r="899" ht="32.25" customHeight="1" x14ac:dyDescent="0.25"/>
    <row r="900" ht="32.25" customHeight="1" x14ac:dyDescent="0.25"/>
    <row r="901" ht="32.25" customHeight="1" x14ac:dyDescent="0.25"/>
    <row r="902" ht="32.25" customHeight="1" x14ac:dyDescent="0.25"/>
    <row r="903" ht="32.25" customHeight="1" x14ac:dyDescent="0.25"/>
    <row r="904" ht="32.25" customHeight="1" x14ac:dyDescent="0.25"/>
    <row r="905" ht="32.25" customHeight="1" x14ac:dyDescent="0.25"/>
    <row r="906" ht="32.25" customHeight="1" x14ac:dyDescent="0.25"/>
    <row r="907" ht="32.25" customHeight="1" x14ac:dyDescent="0.25"/>
    <row r="908" ht="32.25" customHeight="1" x14ac:dyDescent="0.25"/>
    <row r="909" ht="32.25" customHeight="1" x14ac:dyDescent="0.25"/>
    <row r="910" ht="32.25" customHeight="1" x14ac:dyDescent="0.25"/>
    <row r="911" ht="32.25" customHeight="1" x14ac:dyDescent="0.25"/>
    <row r="912" ht="32.25" customHeight="1" x14ac:dyDescent="0.25"/>
    <row r="913" ht="32.25" customHeight="1" x14ac:dyDescent="0.25"/>
    <row r="914" ht="32.25" customHeight="1" x14ac:dyDescent="0.25"/>
    <row r="915" ht="32.25" customHeight="1" x14ac:dyDescent="0.25"/>
    <row r="916" ht="32.25" customHeight="1" x14ac:dyDescent="0.25"/>
    <row r="917" ht="32.25" customHeight="1" x14ac:dyDescent="0.25"/>
    <row r="918" ht="32.25" customHeight="1" x14ac:dyDescent="0.25"/>
    <row r="919" ht="32.25" customHeight="1" x14ac:dyDescent="0.25"/>
    <row r="920" ht="32.25" customHeight="1" x14ac:dyDescent="0.25"/>
    <row r="921" ht="32.25" customHeight="1" x14ac:dyDescent="0.25"/>
    <row r="922" ht="32.25" customHeight="1" x14ac:dyDescent="0.25"/>
    <row r="923" ht="32.25" customHeight="1" x14ac:dyDescent="0.25"/>
    <row r="924" ht="32.25" customHeight="1" x14ac:dyDescent="0.25"/>
    <row r="925" ht="32.25" customHeight="1" x14ac:dyDescent="0.25"/>
    <row r="926" ht="32.25" customHeight="1" x14ac:dyDescent="0.25"/>
    <row r="927" ht="32.25" customHeight="1" x14ac:dyDescent="0.25"/>
    <row r="928" ht="32.25" customHeight="1" x14ac:dyDescent="0.25"/>
    <row r="929" ht="32.25" customHeight="1" x14ac:dyDescent="0.25"/>
    <row r="930" ht="32.25" customHeight="1" x14ac:dyDescent="0.25"/>
    <row r="931" ht="32.25" customHeight="1" x14ac:dyDescent="0.25"/>
    <row r="932" ht="32.25" customHeight="1" x14ac:dyDescent="0.25"/>
    <row r="933" ht="32.25" customHeight="1" x14ac:dyDescent="0.25"/>
    <row r="934" ht="32.25" customHeight="1" x14ac:dyDescent="0.25"/>
    <row r="935" ht="32.25" customHeight="1" x14ac:dyDescent="0.25"/>
    <row r="936" ht="32.25" customHeight="1" x14ac:dyDescent="0.25"/>
    <row r="937" ht="32.25" customHeight="1" x14ac:dyDescent="0.25"/>
    <row r="938" ht="32.25" customHeight="1" x14ac:dyDescent="0.25"/>
    <row r="939" ht="32.25" customHeight="1" x14ac:dyDescent="0.25"/>
    <row r="940" ht="32.25" customHeight="1" x14ac:dyDescent="0.25"/>
    <row r="941" ht="32.25" customHeight="1" x14ac:dyDescent="0.25"/>
    <row r="942" ht="32.25" customHeight="1" x14ac:dyDescent="0.25"/>
    <row r="943" ht="32.25" customHeight="1" x14ac:dyDescent="0.25"/>
    <row r="944" ht="32.25" customHeight="1" x14ac:dyDescent="0.25"/>
    <row r="945" ht="32.25" customHeight="1" x14ac:dyDescent="0.25"/>
    <row r="946" ht="32.25" customHeight="1" x14ac:dyDescent="0.25"/>
    <row r="947" ht="32.25" customHeight="1" x14ac:dyDescent="0.25"/>
    <row r="948" ht="32.25" customHeight="1" x14ac:dyDescent="0.25"/>
    <row r="949" ht="32.25" customHeight="1" x14ac:dyDescent="0.25"/>
    <row r="950" ht="32.25" customHeight="1" x14ac:dyDescent="0.25"/>
    <row r="951" ht="32.25" customHeight="1" x14ac:dyDescent="0.25"/>
    <row r="952" ht="32.25" customHeight="1" x14ac:dyDescent="0.25"/>
    <row r="953" ht="32.25" customHeight="1" x14ac:dyDescent="0.25"/>
    <row r="954" ht="32.25" customHeight="1" x14ac:dyDescent="0.25"/>
    <row r="955" ht="32.25" customHeight="1" x14ac:dyDescent="0.25"/>
    <row r="956" ht="32.25" customHeight="1" x14ac:dyDescent="0.25"/>
    <row r="957" ht="32.25" customHeight="1" x14ac:dyDescent="0.25"/>
    <row r="958" ht="32.25" customHeight="1" x14ac:dyDescent="0.25"/>
    <row r="959" ht="32.25" customHeight="1" x14ac:dyDescent="0.25"/>
    <row r="960" ht="32.25" customHeight="1" x14ac:dyDescent="0.25"/>
    <row r="961" ht="32.25" customHeight="1" x14ac:dyDescent="0.25"/>
    <row r="962" ht="32.25" customHeight="1" x14ac:dyDescent="0.25"/>
    <row r="963" ht="32.25" customHeight="1" x14ac:dyDescent="0.25"/>
    <row r="964" ht="32.25" customHeight="1" x14ac:dyDescent="0.25"/>
    <row r="965" ht="32.25" customHeight="1" x14ac:dyDescent="0.25"/>
    <row r="966" ht="32.25" customHeight="1" x14ac:dyDescent="0.25"/>
    <row r="967" ht="32.25" customHeight="1" x14ac:dyDescent="0.25"/>
    <row r="968" ht="32.25" customHeight="1" x14ac:dyDescent="0.25"/>
    <row r="969" ht="32.25" customHeight="1" x14ac:dyDescent="0.25"/>
    <row r="970" ht="32.25" customHeight="1" x14ac:dyDescent="0.25"/>
    <row r="971" ht="32.25" customHeight="1" x14ac:dyDescent="0.25"/>
    <row r="972" ht="32.25" customHeight="1" x14ac:dyDescent="0.25"/>
    <row r="973" ht="32.25" customHeight="1" x14ac:dyDescent="0.25"/>
    <row r="974" ht="32.25" customHeight="1" x14ac:dyDescent="0.25"/>
    <row r="975" ht="32.25" customHeight="1" x14ac:dyDescent="0.25"/>
    <row r="976" ht="32.25" customHeight="1" x14ac:dyDescent="0.25"/>
    <row r="977" ht="32.25" customHeight="1" x14ac:dyDescent="0.25"/>
    <row r="978" ht="32.25" customHeight="1" x14ac:dyDescent="0.25"/>
    <row r="979" ht="32.25" customHeight="1" x14ac:dyDescent="0.25"/>
    <row r="980" ht="32.25" customHeight="1" x14ac:dyDescent="0.25"/>
    <row r="981" ht="32.25" customHeight="1" x14ac:dyDescent="0.25"/>
    <row r="982" ht="32.25" customHeight="1" x14ac:dyDescent="0.25"/>
    <row r="983" ht="32.25" customHeight="1" x14ac:dyDescent="0.25"/>
    <row r="984" ht="32.25" customHeight="1" x14ac:dyDescent="0.25"/>
    <row r="985" ht="32.25" customHeight="1" x14ac:dyDescent="0.25"/>
    <row r="986" ht="32.25" customHeight="1" x14ac:dyDescent="0.25"/>
    <row r="987" ht="32.25" customHeight="1" x14ac:dyDescent="0.25"/>
    <row r="988" ht="32.25" customHeight="1" x14ac:dyDescent="0.25"/>
    <row r="989" ht="32.25" customHeight="1" x14ac:dyDescent="0.25"/>
    <row r="990" ht="32.25" customHeight="1" x14ac:dyDescent="0.25"/>
    <row r="991" ht="32.25" customHeight="1" x14ac:dyDescent="0.25"/>
    <row r="992" ht="32.25" customHeight="1" x14ac:dyDescent="0.25"/>
    <row r="993" ht="32.25" customHeight="1" x14ac:dyDescent="0.25"/>
    <row r="994" ht="32.25" customHeight="1" x14ac:dyDescent="0.25"/>
    <row r="995" ht="32.25" customHeight="1" x14ac:dyDescent="0.25"/>
    <row r="996" ht="32.25" customHeight="1" x14ac:dyDescent="0.25"/>
    <row r="997" ht="32.25" customHeight="1" x14ac:dyDescent="0.25"/>
    <row r="998" ht="32.25" customHeight="1" x14ac:dyDescent="0.25"/>
    <row r="999" ht="32.25" customHeight="1" x14ac:dyDescent="0.25"/>
    <row r="1000" ht="32.25" customHeight="1" x14ac:dyDescent="0.25"/>
    <row r="1001" ht="32.25" customHeight="1" x14ac:dyDescent="0.25"/>
    <row r="1002" ht="32.25" customHeight="1" x14ac:dyDescent="0.25"/>
    <row r="1003" ht="32.25" customHeight="1" x14ac:dyDescent="0.25"/>
    <row r="1004" ht="32.25" customHeight="1" x14ac:dyDescent="0.25"/>
    <row r="1005" ht="32.25" customHeight="1" x14ac:dyDescent="0.25"/>
    <row r="1006" ht="32.25" customHeight="1" x14ac:dyDescent="0.25"/>
    <row r="1007" ht="32.25" customHeight="1" x14ac:dyDescent="0.25"/>
    <row r="1008" ht="32.25" customHeight="1" x14ac:dyDescent="0.25"/>
    <row r="1009" ht="32.25" customHeight="1" x14ac:dyDescent="0.25"/>
    <row r="1010" ht="32.25" customHeight="1" x14ac:dyDescent="0.25"/>
    <row r="1011" ht="32.25" customHeight="1" x14ac:dyDescent="0.25"/>
    <row r="1012" ht="32.25" customHeight="1" x14ac:dyDescent="0.25"/>
    <row r="1013" ht="32.25" customHeight="1" x14ac:dyDescent="0.25"/>
    <row r="1014" ht="32.25" customHeight="1" x14ac:dyDescent="0.25"/>
    <row r="1015" ht="32.25" customHeight="1" x14ac:dyDescent="0.25"/>
    <row r="1016" ht="32.25" customHeight="1" x14ac:dyDescent="0.25"/>
    <row r="1017" ht="32.25" customHeight="1" x14ac:dyDescent="0.25"/>
    <row r="1018" ht="32.25" customHeight="1" x14ac:dyDescent="0.25"/>
    <row r="1019" ht="32.25" customHeight="1" x14ac:dyDescent="0.25"/>
    <row r="1020" ht="32.25" customHeight="1" x14ac:dyDescent="0.25"/>
    <row r="1021" ht="32.25" customHeight="1" x14ac:dyDescent="0.25"/>
    <row r="1022" ht="32.25" customHeight="1" x14ac:dyDescent="0.25"/>
    <row r="1023" ht="32.25" customHeight="1" x14ac:dyDescent="0.25"/>
    <row r="1024" ht="32.25" customHeight="1" x14ac:dyDescent="0.25"/>
    <row r="1025" ht="32.25" customHeight="1" x14ac:dyDescent="0.25"/>
    <row r="1026" ht="32.25" customHeight="1" x14ac:dyDescent="0.25"/>
    <row r="1027" ht="32.25" customHeight="1" x14ac:dyDescent="0.25"/>
    <row r="1028" ht="32.25" customHeight="1" x14ac:dyDescent="0.25"/>
    <row r="1029" ht="32.25" customHeight="1" x14ac:dyDescent="0.25"/>
    <row r="1030" ht="32.25" customHeight="1" x14ac:dyDescent="0.25"/>
    <row r="1031" ht="32.25" customHeight="1" x14ac:dyDescent="0.25"/>
    <row r="1032" ht="32.25" customHeight="1" x14ac:dyDescent="0.25"/>
    <row r="1033" ht="32.25" customHeight="1" x14ac:dyDescent="0.25"/>
    <row r="1034" ht="32.25" customHeight="1" x14ac:dyDescent="0.25"/>
    <row r="1035" ht="32.25" customHeight="1" x14ac:dyDescent="0.25"/>
    <row r="1036" ht="32.25" customHeight="1" x14ac:dyDescent="0.25"/>
    <row r="1037" ht="32.25" customHeight="1" x14ac:dyDescent="0.25"/>
    <row r="1038" ht="32.25" customHeight="1" x14ac:dyDescent="0.25"/>
    <row r="1039" ht="32.25" customHeight="1" x14ac:dyDescent="0.25"/>
    <row r="1040" ht="32.25" customHeight="1" x14ac:dyDescent="0.25"/>
    <row r="1041" ht="32.25" customHeight="1" x14ac:dyDescent="0.25"/>
    <row r="1042" ht="32.25" customHeight="1" x14ac:dyDescent="0.25"/>
    <row r="1043" ht="32.25" customHeight="1" x14ac:dyDescent="0.25"/>
    <row r="1044" ht="32.25" customHeight="1" x14ac:dyDescent="0.25"/>
    <row r="1045" ht="32.25" customHeight="1" x14ac:dyDescent="0.25"/>
    <row r="1046" ht="32.25" customHeight="1" x14ac:dyDescent="0.25"/>
    <row r="1047" ht="32.25" customHeight="1" x14ac:dyDescent="0.25"/>
    <row r="1048" ht="32.25" customHeight="1" x14ac:dyDescent="0.25"/>
    <row r="1049" ht="32.25" customHeight="1" x14ac:dyDescent="0.25"/>
    <row r="1050" ht="32.25" customHeight="1" x14ac:dyDescent="0.25"/>
    <row r="1051" ht="32.25" customHeight="1" x14ac:dyDescent="0.25"/>
    <row r="1052" ht="32.25" customHeight="1" x14ac:dyDescent="0.25"/>
    <row r="1053" ht="32.25" customHeight="1" x14ac:dyDescent="0.25"/>
    <row r="1054" ht="32.25" customHeight="1" x14ac:dyDescent="0.25"/>
    <row r="1055" ht="32.25" customHeight="1" x14ac:dyDescent="0.25"/>
    <row r="1056" ht="32.25" customHeight="1" x14ac:dyDescent="0.25"/>
    <row r="1057" ht="32.25" customHeight="1" x14ac:dyDescent="0.25"/>
    <row r="1058" ht="32.25" customHeight="1" x14ac:dyDescent="0.25"/>
    <row r="1059" ht="32.25" customHeight="1" x14ac:dyDescent="0.25"/>
    <row r="1060" ht="32.25" customHeight="1" x14ac:dyDescent="0.25"/>
    <row r="1061" ht="32.25" customHeight="1" x14ac:dyDescent="0.25"/>
    <row r="1062" ht="32.25" customHeight="1" x14ac:dyDescent="0.25"/>
    <row r="1063" ht="32.25" customHeight="1" x14ac:dyDescent="0.25"/>
    <row r="1064" ht="32.25" customHeight="1" x14ac:dyDescent="0.25"/>
    <row r="1065" ht="32.25" customHeight="1" x14ac:dyDescent="0.25"/>
    <row r="1066" ht="32.25" customHeight="1" x14ac:dyDescent="0.25"/>
    <row r="1067" ht="32.25" customHeight="1" x14ac:dyDescent="0.25"/>
    <row r="1068" ht="32.25" customHeight="1" x14ac:dyDescent="0.25"/>
    <row r="1069" ht="32.25" customHeight="1" x14ac:dyDescent="0.25"/>
    <row r="1070" ht="32.25" customHeight="1" x14ac:dyDescent="0.25"/>
    <row r="1071" ht="32.25" customHeight="1" x14ac:dyDescent="0.25"/>
    <row r="1072" ht="32.25" customHeight="1" x14ac:dyDescent="0.25"/>
    <row r="1073" ht="32.25" customHeight="1" x14ac:dyDescent="0.25"/>
    <row r="1074" ht="32.25" customHeight="1" x14ac:dyDescent="0.25"/>
    <row r="1075" ht="32.25" customHeight="1" x14ac:dyDescent="0.25"/>
    <row r="1076" ht="32.25" customHeight="1" x14ac:dyDescent="0.25"/>
    <row r="1077" ht="32.25" customHeight="1" x14ac:dyDescent="0.25"/>
    <row r="1078" ht="32.25" customHeight="1" x14ac:dyDescent="0.25"/>
    <row r="1079" ht="32.25" customHeight="1" x14ac:dyDescent="0.25"/>
    <row r="1080" ht="32.25" customHeight="1" x14ac:dyDescent="0.25"/>
    <row r="1081" ht="32.25" customHeight="1" x14ac:dyDescent="0.25"/>
    <row r="1082" ht="32.25" customHeight="1" x14ac:dyDescent="0.25"/>
    <row r="1083" ht="32.25" customHeight="1" x14ac:dyDescent="0.25"/>
    <row r="1084" ht="32.25" customHeight="1" x14ac:dyDescent="0.25"/>
    <row r="1085" ht="32.25" customHeight="1" x14ac:dyDescent="0.25"/>
    <row r="1086" ht="32.25" customHeight="1" x14ac:dyDescent="0.25"/>
    <row r="1087" ht="32.25" customHeight="1" x14ac:dyDescent="0.25"/>
    <row r="1088" ht="32.25" customHeight="1" x14ac:dyDescent="0.25"/>
    <row r="1089" ht="32.25" customHeight="1" x14ac:dyDescent="0.25"/>
    <row r="1090" ht="32.25" customHeight="1" x14ac:dyDescent="0.25"/>
    <row r="1091" ht="32.25" customHeight="1" x14ac:dyDescent="0.25"/>
    <row r="1092" ht="32.25" customHeight="1" x14ac:dyDescent="0.25"/>
    <row r="1093" ht="32.25" customHeight="1" x14ac:dyDescent="0.25"/>
    <row r="1094" ht="32.25" customHeight="1" x14ac:dyDescent="0.25"/>
    <row r="1095" ht="32.25" customHeight="1" x14ac:dyDescent="0.25"/>
    <row r="1096" ht="32.25" customHeight="1" x14ac:dyDescent="0.25"/>
    <row r="1097" ht="32.25" customHeight="1" x14ac:dyDescent="0.25"/>
    <row r="1098" ht="32.25" customHeight="1" x14ac:dyDescent="0.25"/>
    <row r="1099" ht="32.25" customHeight="1" x14ac:dyDescent="0.25"/>
    <row r="1100" ht="32.25" customHeight="1" x14ac:dyDescent="0.25"/>
    <row r="1101" ht="32.25" customHeight="1" x14ac:dyDescent="0.25"/>
    <row r="1102" ht="32.25" customHeight="1" x14ac:dyDescent="0.25"/>
    <row r="1103" ht="32.25" customHeight="1" x14ac:dyDescent="0.25"/>
    <row r="1104" ht="32.25" customHeight="1" x14ac:dyDescent="0.25"/>
    <row r="1105" ht="32.25" customHeight="1" x14ac:dyDescent="0.25"/>
    <row r="1106" ht="32.25" customHeight="1" x14ac:dyDescent="0.25"/>
    <row r="1107" ht="32.25" customHeight="1" x14ac:dyDescent="0.25"/>
    <row r="1108" ht="32.25" customHeight="1" x14ac:dyDescent="0.25"/>
    <row r="1109" ht="32.25" customHeight="1" x14ac:dyDescent="0.25"/>
    <row r="1110" ht="32.25" customHeight="1" x14ac:dyDescent="0.25"/>
    <row r="1111" ht="32.25" customHeight="1" x14ac:dyDescent="0.25"/>
    <row r="1112" ht="32.25" customHeight="1" x14ac:dyDescent="0.25"/>
    <row r="1113" ht="32.25" customHeight="1" x14ac:dyDescent="0.25"/>
    <row r="1114" ht="32.25" customHeight="1" x14ac:dyDescent="0.25"/>
    <row r="1115" ht="32.25" customHeight="1" x14ac:dyDescent="0.25"/>
    <row r="1116" ht="32.25" customHeight="1" x14ac:dyDescent="0.25"/>
    <row r="1117" ht="32.25" customHeight="1" x14ac:dyDescent="0.25"/>
    <row r="1118" ht="32.25" customHeight="1" x14ac:dyDescent="0.25"/>
    <row r="1119" ht="32.25" customHeight="1" x14ac:dyDescent="0.25"/>
    <row r="1120" ht="32.25" customHeight="1" x14ac:dyDescent="0.25"/>
    <row r="1121" ht="32.25" customHeight="1" x14ac:dyDescent="0.25"/>
    <row r="1122" ht="32.25" customHeight="1" x14ac:dyDescent="0.25"/>
    <row r="1123" ht="32.25" customHeight="1" x14ac:dyDescent="0.25"/>
    <row r="1124" ht="32.25" customHeight="1" x14ac:dyDescent="0.25"/>
    <row r="1125" ht="32.25" customHeight="1" x14ac:dyDescent="0.25"/>
    <row r="1126" ht="32.25" customHeight="1" x14ac:dyDescent="0.25"/>
    <row r="1127" ht="32.25" customHeight="1" x14ac:dyDescent="0.25"/>
    <row r="1128" ht="32.25" customHeight="1" x14ac:dyDescent="0.25"/>
    <row r="1129" ht="32.25" customHeight="1" x14ac:dyDescent="0.25"/>
    <row r="1130" ht="32.25" customHeight="1" x14ac:dyDescent="0.25"/>
    <row r="1131" ht="32.25" customHeight="1" x14ac:dyDescent="0.25"/>
    <row r="1132" ht="32.25" customHeight="1" x14ac:dyDescent="0.25"/>
    <row r="1133" ht="32.25" customHeight="1" x14ac:dyDescent="0.25"/>
    <row r="1134" ht="32.25" customHeight="1" x14ac:dyDescent="0.25"/>
    <row r="1135" ht="32.25" customHeight="1" x14ac:dyDescent="0.25"/>
    <row r="1136" ht="32.25" customHeight="1" x14ac:dyDescent="0.25"/>
    <row r="1137" ht="32.25" customHeight="1" x14ac:dyDescent="0.25"/>
    <row r="1138" ht="32.25" customHeight="1" x14ac:dyDescent="0.25"/>
    <row r="1139" ht="32.25" customHeight="1" x14ac:dyDescent="0.25"/>
    <row r="1140" ht="32.25" customHeight="1" x14ac:dyDescent="0.25"/>
    <row r="1141" ht="32.25" customHeight="1" x14ac:dyDescent="0.25"/>
    <row r="1142" ht="32.25" customHeight="1" x14ac:dyDescent="0.25"/>
    <row r="1143" ht="32.25" customHeight="1" x14ac:dyDescent="0.25"/>
    <row r="1144" ht="32.25" customHeight="1" x14ac:dyDescent="0.25"/>
    <row r="1145" ht="32.25" customHeight="1" x14ac:dyDescent="0.25"/>
    <row r="1146" ht="32.25" customHeight="1" x14ac:dyDescent="0.25"/>
    <row r="1147" ht="32.25" customHeight="1" x14ac:dyDescent="0.25"/>
    <row r="1148" ht="32.25" customHeight="1" x14ac:dyDescent="0.25"/>
    <row r="1149" ht="32.25" customHeight="1" x14ac:dyDescent="0.25"/>
    <row r="1150" ht="32.25" customHeight="1" x14ac:dyDescent="0.25"/>
    <row r="1151" ht="32.25" customHeight="1" x14ac:dyDescent="0.25"/>
    <row r="1152" ht="32.25" customHeight="1" x14ac:dyDescent="0.25"/>
    <row r="1153" ht="32.25" customHeight="1" x14ac:dyDescent="0.25"/>
    <row r="1154" ht="32.25" customHeight="1" x14ac:dyDescent="0.25"/>
    <row r="1155" ht="32.25" customHeight="1" x14ac:dyDescent="0.25"/>
    <row r="1156" ht="32.25" customHeight="1" x14ac:dyDescent="0.25"/>
    <row r="1157" ht="32.25" customHeight="1" x14ac:dyDescent="0.25"/>
    <row r="1158" ht="32.25" customHeight="1" x14ac:dyDescent="0.25"/>
    <row r="1159" ht="32.25" customHeight="1" x14ac:dyDescent="0.25"/>
    <row r="1160" ht="32.25" customHeight="1" x14ac:dyDescent="0.25"/>
    <row r="1161" ht="32.25" customHeight="1" x14ac:dyDescent="0.25"/>
    <row r="1162" ht="32.25" customHeight="1" x14ac:dyDescent="0.25"/>
    <row r="1163" ht="32.25" customHeight="1" x14ac:dyDescent="0.25"/>
    <row r="1164" ht="32.25" customHeight="1" x14ac:dyDescent="0.25"/>
    <row r="1165" ht="32.25" customHeight="1" x14ac:dyDescent="0.25"/>
    <row r="1166" ht="32.25" customHeight="1" x14ac:dyDescent="0.25"/>
    <row r="1167" ht="32.25" customHeight="1" x14ac:dyDescent="0.25"/>
    <row r="1168" ht="32.25" customHeight="1" x14ac:dyDescent="0.25"/>
    <row r="1169" ht="32.25" customHeight="1" x14ac:dyDescent="0.25"/>
    <row r="1170" ht="32.25" customHeight="1" x14ac:dyDescent="0.25"/>
    <row r="1171" ht="32.25" customHeight="1" x14ac:dyDescent="0.25"/>
    <row r="1172" ht="32.25" customHeight="1" x14ac:dyDescent="0.25"/>
    <row r="1173" ht="32.25" customHeight="1" x14ac:dyDescent="0.25"/>
    <row r="1174" ht="32.25" customHeight="1" x14ac:dyDescent="0.25"/>
    <row r="1175" ht="32.25" customHeight="1" x14ac:dyDescent="0.25"/>
    <row r="1176" ht="32.25" customHeight="1" x14ac:dyDescent="0.25"/>
    <row r="1177" ht="32.25" customHeight="1" x14ac:dyDescent="0.25"/>
    <row r="1178" ht="32.25" customHeight="1" x14ac:dyDescent="0.25"/>
    <row r="1179" ht="32.25" customHeight="1" x14ac:dyDescent="0.25"/>
    <row r="1180" ht="32.25" customHeight="1" x14ac:dyDescent="0.25"/>
    <row r="1181" ht="32.25" customHeight="1" x14ac:dyDescent="0.25"/>
    <row r="1182" ht="32.25" customHeight="1" x14ac:dyDescent="0.25"/>
    <row r="1183" ht="32.25" customHeight="1" x14ac:dyDescent="0.25"/>
    <row r="1184" ht="32.25" customHeight="1" x14ac:dyDescent="0.25"/>
    <row r="1185" ht="32.25" customHeight="1" x14ac:dyDescent="0.25"/>
    <row r="1186" ht="32.25" customHeight="1" x14ac:dyDescent="0.25"/>
    <row r="1187" ht="32.25" customHeight="1" x14ac:dyDescent="0.25"/>
    <row r="1188" ht="32.25" customHeight="1" x14ac:dyDescent="0.25"/>
    <row r="1189" ht="32.25" customHeight="1" x14ac:dyDescent="0.25"/>
    <row r="1190" ht="32.25" customHeight="1" x14ac:dyDescent="0.25"/>
    <row r="1191" ht="32.25" customHeight="1" x14ac:dyDescent="0.25"/>
    <row r="1192" ht="32.25" customHeight="1" x14ac:dyDescent="0.25"/>
    <row r="1193" ht="32.25" customHeight="1" x14ac:dyDescent="0.25"/>
    <row r="1194" ht="32.25" customHeight="1" x14ac:dyDescent="0.25"/>
    <row r="1195" ht="32.25" customHeight="1" x14ac:dyDescent="0.25"/>
    <row r="1196" ht="32.25" customHeight="1" x14ac:dyDescent="0.25"/>
    <row r="1197" ht="32.25" customHeight="1" x14ac:dyDescent="0.25"/>
    <row r="1198" ht="32.25" customHeight="1" x14ac:dyDescent="0.25"/>
    <row r="1199" ht="32.25" customHeight="1" x14ac:dyDescent="0.25"/>
    <row r="1200" ht="32.25" customHeight="1" x14ac:dyDescent="0.25"/>
    <row r="1201" ht="32.25" customHeight="1" x14ac:dyDescent="0.25"/>
    <row r="1202" ht="32.25" customHeight="1" x14ac:dyDescent="0.25"/>
    <row r="1203" ht="32.25" customHeight="1" x14ac:dyDescent="0.25"/>
    <row r="1204" ht="32.25" customHeight="1" x14ac:dyDescent="0.25"/>
    <row r="1205" ht="32.25" customHeight="1" x14ac:dyDescent="0.25"/>
    <row r="1206" ht="32.25" customHeight="1" x14ac:dyDescent="0.25"/>
    <row r="1207" ht="32.25" customHeight="1" x14ac:dyDescent="0.25"/>
    <row r="1208" ht="32.25" customHeight="1" x14ac:dyDescent="0.25"/>
    <row r="1209" ht="32.25" customHeight="1" x14ac:dyDescent="0.25"/>
    <row r="1210" ht="32.25" customHeight="1" x14ac:dyDescent="0.25"/>
    <row r="1211" ht="32.25" customHeight="1" x14ac:dyDescent="0.25"/>
    <row r="1212" ht="32.25" customHeight="1" x14ac:dyDescent="0.25"/>
    <row r="1213" ht="32.25" customHeight="1" x14ac:dyDescent="0.25"/>
    <row r="1214" ht="32.25" customHeight="1" x14ac:dyDescent="0.25"/>
    <row r="1215" ht="32.25" customHeight="1" x14ac:dyDescent="0.25"/>
    <row r="1216" ht="32.25" customHeight="1" x14ac:dyDescent="0.25"/>
    <row r="1217" ht="32.25" customHeight="1" x14ac:dyDescent="0.25"/>
    <row r="1218" ht="32.25" customHeight="1" x14ac:dyDescent="0.25"/>
    <row r="1219" ht="32.25" customHeight="1" x14ac:dyDescent="0.25"/>
    <row r="1220" ht="32.25" customHeight="1" x14ac:dyDescent="0.25"/>
    <row r="1221" ht="32.25" customHeight="1" x14ac:dyDescent="0.25"/>
    <row r="1222" ht="32.25" customHeight="1" x14ac:dyDescent="0.25"/>
    <row r="1223" ht="32.25" customHeight="1" x14ac:dyDescent="0.25"/>
    <row r="1224" ht="32.25" customHeight="1" x14ac:dyDescent="0.25"/>
    <row r="1225" ht="32.25" customHeight="1" x14ac:dyDescent="0.25"/>
    <row r="1226" ht="32.25" customHeight="1" x14ac:dyDescent="0.25"/>
    <row r="1227" ht="32.25" customHeight="1" x14ac:dyDescent="0.25"/>
    <row r="1228" ht="32.25" customHeight="1" x14ac:dyDescent="0.25"/>
    <row r="1229" ht="32.25" customHeight="1" x14ac:dyDescent="0.25"/>
    <row r="1230" ht="32.25" customHeight="1" x14ac:dyDescent="0.25"/>
    <row r="1231" ht="32.25" customHeight="1" x14ac:dyDescent="0.25"/>
    <row r="1232" ht="32.25" customHeight="1" x14ac:dyDescent="0.25"/>
    <row r="1233" ht="32.25" customHeight="1" x14ac:dyDescent="0.25"/>
    <row r="1234" ht="32.25" customHeight="1" x14ac:dyDescent="0.25"/>
    <row r="1235" ht="32.25" customHeight="1" x14ac:dyDescent="0.25"/>
    <row r="1236" ht="32.25" customHeight="1" x14ac:dyDescent="0.25"/>
    <row r="1237" ht="32.25" customHeight="1" x14ac:dyDescent="0.25"/>
    <row r="1238" ht="32.25" customHeight="1" x14ac:dyDescent="0.25"/>
    <row r="1239" ht="32.25" customHeight="1" x14ac:dyDescent="0.25"/>
    <row r="1240" ht="32.25" customHeight="1" x14ac:dyDescent="0.25"/>
    <row r="1241" ht="32.25" customHeight="1" x14ac:dyDescent="0.25"/>
    <row r="1242" ht="32.25" customHeight="1" x14ac:dyDescent="0.25"/>
    <row r="1243" ht="32.25" customHeight="1" x14ac:dyDescent="0.25"/>
    <row r="1244" ht="32.25" customHeight="1" x14ac:dyDescent="0.25"/>
    <row r="1245" ht="32.25" customHeight="1" x14ac:dyDescent="0.25"/>
    <row r="1246" ht="32.25" customHeight="1" x14ac:dyDescent="0.25"/>
    <row r="1247" ht="32.25" customHeight="1" x14ac:dyDescent="0.25"/>
    <row r="1248" ht="32.25" customHeight="1" x14ac:dyDescent="0.25"/>
    <row r="1249" ht="32.25" customHeight="1" x14ac:dyDescent="0.25"/>
    <row r="1250" ht="32.25" customHeight="1" x14ac:dyDescent="0.25"/>
    <row r="1251" ht="32.25" customHeight="1" x14ac:dyDescent="0.25"/>
    <row r="1252" ht="32.25" customHeight="1" x14ac:dyDescent="0.25"/>
    <row r="1253" ht="32.25" customHeight="1" x14ac:dyDescent="0.25"/>
    <row r="1254" ht="32.25" customHeight="1" x14ac:dyDescent="0.25"/>
    <row r="1255" ht="32.25" customHeight="1" x14ac:dyDescent="0.25"/>
    <row r="1256" ht="32.25" customHeight="1" x14ac:dyDescent="0.25"/>
    <row r="1257" ht="32.25" customHeight="1" x14ac:dyDescent="0.25"/>
    <row r="1258" ht="32.25" customHeight="1" x14ac:dyDescent="0.25"/>
    <row r="1259" ht="32.25" customHeight="1" x14ac:dyDescent="0.25"/>
    <row r="1260" ht="32.25" customHeight="1" x14ac:dyDescent="0.25"/>
    <row r="1261" ht="32.25" customHeight="1" x14ac:dyDescent="0.25"/>
    <row r="1262" ht="32.25" customHeight="1" x14ac:dyDescent="0.25"/>
    <row r="1263" ht="32.25" customHeight="1" x14ac:dyDescent="0.25"/>
    <row r="1264" ht="32.25" customHeight="1" x14ac:dyDescent="0.25"/>
    <row r="1265" ht="32.25" customHeight="1" x14ac:dyDescent="0.25"/>
    <row r="1266" ht="32.25" customHeight="1" x14ac:dyDescent="0.25"/>
    <row r="1267" ht="32.25" customHeight="1" x14ac:dyDescent="0.25"/>
    <row r="1268" ht="32.25" customHeight="1" x14ac:dyDescent="0.25"/>
    <row r="1269" ht="32.25" customHeight="1" x14ac:dyDescent="0.25"/>
    <row r="1270" ht="32.25" customHeight="1" x14ac:dyDescent="0.25"/>
    <row r="1271" ht="32.25" customHeight="1" x14ac:dyDescent="0.25"/>
    <row r="1272" ht="32.25" customHeight="1" x14ac:dyDescent="0.25"/>
    <row r="1273" ht="32.25" customHeight="1" x14ac:dyDescent="0.25"/>
    <row r="1274" ht="32.25" customHeight="1" x14ac:dyDescent="0.25"/>
    <row r="1275" ht="32.25" customHeight="1" x14ac:dyDescent="0.25"/>
    <row r="1276" ht="32.25" customHeight="1" x14ac:dyDescent="0.25"/>
    <row r="1277" ht="32.25" customHeight="1" x14ac:dyDescent="0.25"/>
    <row r="1278" ht="32.25" customHeight="1" x14ac:dyDescent="0.25"/>
    <row r="1279" ht="32.25" customHeight="1" x14ac:dyDescent="0.25"/>
    <row r="1280" ht="32.25" customHeight="1" x14ac:dyDescent="0.25"/>
    <row r="1281" ht="32.25" customHeight="1" x14ac:dyDescent="0.25"/>
    <row r="1282" ht="32.25" customHeight="1" x14ac:dyDescent="0.25"/>
    <row r="1283" ht="32.25" customHeight="1" x14ac:dyDescent="0.25"/>
    <row r="1284" ht="32.25" customHeight="1" x14ac:dyDescent="0.25"/>
    <row r="1285" ht="32.25" customHeight="1" x14ac:dyDescent="0.25"/>
    <row r="1286" ht="32.25" customHeight="1" x14ac:dyDescent="0.25"/>
    <row r="1287" ht="32.25" customHeight="1" x14ac:dyDescent="0.25"/>
    <row r="1288" ht="32.25" customHeight="1" x14ac:dyDescent="0.25"/>
    <row r="1289" ht="32.25" customHeight="1" x14ac:dyDescent="0.25"/>
    <row r="1290" ht="32.25" customHeight="1" x14ac:dyDescent="0.25"/>
    <row r="1291" ht="32.25" customHeight="1" x14ac:dyDescent="0.25"/>
    <row r="1292" ht="32.25" customHeight="1" x14ac:dyDescent="0.25"/>
    <row r="1293" ht="32.25" customHeight="1" x14ac:dyDescent="0.25"/>
    <row r="1294" ht="32.25" customHeight="1" x14ac:dyDescent="0.25"/>
    <row r="1295" ht="32.25" customHeight="1" x14ac:dyDescent="0.25"/>
    <row r="1296" ht="32.25" customHeight="1" x14ac:dyDescent="0.25"/>
    <row r="1297" ht="32.25" customHeight="1" x14ac:dyDescent="0.25"/>
    <row r="1298" ht="32.25" customHeight="1" x14ac:dyDescent="0.25"/>
    <row r="1299" ht="32.25" customHeight="1" x14ac:dyDescent="0.25"/>
    <row r="1300" ht="32.25" customHeight="1" x14ac:dyDescent="0.25"/>
    <row r="1301" ht="32.25" customHeight="1" x14ac:dyDescent="0.25"/>
    <row r="1302" ht="32.25" customHeight="1" x14ac:dyDescent="0.25"/>
    <row r="1303" ht="32.25" customHeight="1" x14ac:dyDescent="0.25"/>
    <row r="1304" ht="32.25" customHeight="1" x14ac:dyDescent="0.25"/>
    <row r="1305" ht="32.25" customHeight="1" x14ac:dyDescent="0.25"/>
    <row r="1306" ht="32.25" customHeight="1" x14ac:dyDescent="0.25"/>
    <row r="1307" ht="32.25" customHeight="1" x14ac:dyDescent="0.25"/>
    <row r="1308" ht="32.25" customHeight="1" x14ac:dyDescent="0.25"/>
    <row r="1309" ht="32.25" customHeight="1" x14ac:dyDescent="0.25"/>
    <row r="1310" ht="32.25" customHeight="1" x14ac:dyDescent="0.25"/>
    <row r="1311" ht="32.25" customHeight="1" x14ac:dyDescent="0.25"/>
    <row r="1312" ht="32.25" customHeight="1" x14ac:dyDescent="0.25"/>
    <row r="1313" ht="32.25" customHeight="1" x14ac:dyDescent="0.25"/>
    <row r="1314" ht="32.25" customHeight="1" x14ac:dyDescent="0.25"/>
    <row r="1315" ht="32.25" customHeight="1" x14ac:dyDescent="0.25"/>
    <row r="1316" ht="32.25" customHeight="1" x14ac:dyDescent="0.25"/>
    <row r="1317" ht="32.25" customHeight="1" x14ac:dyDescent="0.25"/>
    <row r="1318" ht="32.25" customHeight="1" x14ac:dyDescent="0.25"/>
    <row r="1319" ht="32.25" customHeight="1" x14ac:dyDescent="0.25"/>
    <row r="1320" ht="32.25" customHeight="1" x14ac:dyDescent="0.25"/>
    <row r="1321" ht="32.25" customHeight="1" x14ac:dyDescent="0.25"/>
    <row r="1322" ht="32.25" customHeight="1" x14ac:dyDescent="0.25"/>
    <row r="1323" ht="32.25" customHeight="1" x14ac:dyDescent="0.25"/>
    <row r="1324" ht="32.25" customHeight="1" x14ac:dyDescent="0.25"/>
    <row r="1325" ht="32.25" customHeight="1" x14ac:dyDescent="0.25"/>
    <row r="1326" ht="32.25" customHeight="1" x14ac:dyDescent="0.25"/>
    <row r="1327" ht="32.25" customHeight="1" x14ac:dyDescent="0.25"/>
    <row r="1328" ht="32.25" customHeight="1" x14ac:dyDescent="0.25"/>
    <row r="1329" ht="32.25" customHeight="1" x14ac:dyDescent="0.25"/>
    <row r="1330" ht="32.25" customHeight="1" x14ac:dyDescent="0.25"/>
    <row r="1331" ht="32.25" customHeight="1" x14ac:dyDescent="0.25"/>
    <row r="1332" ht="32.25" customHeight="1" x14ac:dyDescent="0.25"/>
    <row r="1333" ht="32.25" customHeight="1" x14ac:dyDescent="0.25"/>
    <row r="1334" ht="32.25" customHeight="1" x14ac:dyDescent="0.25"/>
    <row r="1335" ht="32.25" customHeight="1" x14ac:dyDescent="0.25"/>
    <row r="1336" ht="32.25" customHeight="1" x14ac:dyDescent="0.25"/>
    <row r="1337" ht="32.25" customHeight="1" x14ac:dyDescent="0.25"/>
    <row r="1338" ht="32.25" customHeight="1" x14ac:dyDescent="0.25"/>
    <row r="1339" ht="32.25" customHeight="1" x14ac:dyDescent="0.25"/>
    <row r="1340" ht="32.25" customHeight="1" x14ac:dyDescent="0.25"/>
    <row r="1341" ht="32.25" customHeight="1" x14ac:dyDescent="0.25"/>
    <row r="1342" ht="32.25" customHeight="1" x14ac:dyDescent="0.25"/>
    <row r="1343" ht="32.25" customHeight="1" x14ac:dyDescent="0.25"/>
    <row r="1344" ht="32.25" customHeight="1" x14ac:dyDescent="0.25"/>
    <row r="1345" ht="32.25" customHeight="1" x14ac:dyDescent="0.25"/>
    <row r="1346" ht="32.25" customHeight="1" x14ac:dyDescent="0.25"/>
    <row r="1347" ht="32.25" customHeight="1" x14ac:dyDescent="0.25"/>
    <row r="1348" ht="32.25" customHeight="1" x14ac:dyDescent="0.25"/>
    <row r="1349" ht="32.25" customHeight="1" x14ac:dyDescent="0.25"/>
    <row r="1350" ht="32.25" customHeight="1" x14ac:dyDescent="0.25"/>
    <row r="1351" ht="32.25" customHeight="1" x14ac:dyDescent="0.25"/>
    <row r="1352" ht="32.25" customHeight="1" x14ac:dyDescent="0.25"/>
    <row r="1353" ht="32.25" customHeight="1" x14ac:dyDescent="0.25"/>
    <row r="1354" ht="32.25" customHeight="1" x14ac:dyDescent="0.25"/>
    <row r="1355" ht="32.25" customHeight="1" x14ac:dyDescent="0.25"/>
    <row r="1356" ht="32.25" customHeight="1" x14ac:dyDescent="0.25"/>
    <row r="1357" ht="32.25" customHeight="1" x14ac:dyDescent="0.25"/>
    <row r="1358" ht="32.25" customHeight="1" x14ac:dyDescent="0.25"/>
    <row r="1359" ht="32.25" customHeight="1" x14ac:dyDescent="0.25"/>
    <row r="1360" ht="32.25" customHeight="1" x14ac:dyDescent="0.25"/>
    <row r="1361" ht="32.25" customHeight="1" x14ac:dyDescent="0.25"/>
    <row r="1362" ht="32.25" customHeight="1" x14ac:dyDescent="0.25"/>
    <row r="1363" ht="32.25" customHeight="1" x14ac:dyDescent="0.25"/>
    <row r="1364" ht="32.25" customHeight="1" x14ac:dyDescent="0.25"/>
    <row r="1365" ht="32.25" customHeight="1" x14ac:dyDescent="0.25"/>
    <row r="1366" ht="32.25" customHeight="1" x14ac:dyDescent="0.25"/>
    <row r="1367" ht="32.25" customHeight="1" x14ac:dyDescent="0.25"/>
    <row r="1368" ht="32.25" customHeight="1" x14ac:dyDescent="0.25"/>
    <row r="1369" ht="32.25" customHeight="1" x14ac:dyDescent="0.25"/>
    <row r="1370" ht="32.25" customHeight="1" x14ac:dyDescent="0.25"/>
    <row r="1371" ht="32.25" customHeight="1" x14ac:dyDescent="0.25"/>
    <row r="1372" ht="32.25" customHeight="1" x14ac:dyDescent="0.25"/>
    <row r="1373" ht="32.25" customHeight="1" x14ac:dyDescent="0.25"/>
    <row r="1374" ht="32.25" customHeight="1" x14ac:dyDescent="0.25"/>
    <row r="1375" ht="32.25" customHeight="1" x14ac:dyDescent="0.25"/>
    <row r="1376" ht="32.25" customHeight="1" x14ac:dyDescent="0.25"/>
    <row r="1377" ht="32.25" customHeight="1" x14ac:dyDescent="0.25"/>
    <row r="1378" ht="32.25" customHeight="1" x14ac:dyDescent="0.25"/>
    <row r="1379" ht="32.25" customHeight="1" x14ac:dyDescent="0.25"/>
    <row r="1380" ht="32.25" customHeight="1" x14ac:dyDescent="0.25"/>
    <row r="1381" ht="32.25" customHeight="1" x14ac:dyDescent="0.25"/>
    <row r="1382" ht="32.25" customHeight="1" x14ac:dyDescent="0.25"/>
    <row r="1383" ht="32.25" customHeight="1" x14ac:dyDescent="0.25"/>
    <row r="1384" ht="32.25" customHeight="1" x14ac:dyDescent="0.25"/>
    <row r="1385" ht="32.25" customHeight="1" x14ac:dyDescent="0.25"/>
    <row r="1386" ht="32.25" customHeight="1" x14ac:dyDescent="0.25"/>
    <row r="1387" ht="32.25" customHeight="1" x14ac:dyDescent="0.25"/>
    <row r="1388" ht="32.25" customHeight="1" x14ac:dyDescent="0.25"/>
    <row r="1389" ht="32.25" customHeight="1" x14ac:dyDescent="0.25"/>
    <row r="1390" ht="32.25" customHeight="1" x14ac:dyDescent="0.25"/>
    <row r="1391" ht="32.25" customHeight="1" x14ac:dyDescent="0.25"/>
    <row r="1392" ht="32.25" customHeight="1" x14ac:dyDescent="0.25"/>
    <row r="1393" ht="32.25" customHeight="1" x14ac:dyDescent="0.25"/>
    <row r="1394" ht="32.25" customHeight="1" x14ac:dyDescent="0.25"/>
    <row r="1395" ht="32.25" customHeight="1" x14ac:dyDescent="0.25"/>
    <row r="1396" ht="32.25" customHeight="1" x14ac:dyDescent="0.25"/>
    <row r="1397" ht="32.25" customHeight="1" x14ac:dyDescent="0.25"/>
    <row r="1398" ht="32.25" customHeight="1" x14ac:dyDescent="0.25"/>
    <row r="1399" ht="32.25" customHeight="1" x14ac:dyDescent="0.25"/>
    <row r="1400" ht="32.25" customHeight="1" x14ac:dyDescent="0.25"/>
    <row r="1401" ht="32.25" customHeight="1" x14ac:dyDescent="0.25"/>
    <row r="1402" ht="32.25" customHeight="1" x14ac:dyDescent="0.25"/>
    <row r="1403" ht="32.25" customHeight="1" x14ac:dyDescent="0.25"/>
    <row r="1404" ht="32.25" customHeight="1" x14ac:dyDescent="0.25"/>
    <row r="1405" ht="32.25" customHeight="1" x14ac:dyDescent="0.25"/>
    <row r="1406" ht="32.25" customHeight="1" x14ac:dyDescent="0.25"/>
    <row r="1407" ht="32.25" customHeight="1" x14ac:dyDescent="0.25"/>
    <row r="1408" ht="32.25" customHeight="1" x14ac:dyDescent="0.25"/>
    <row r="1409" ht="32.25" customHeight="1" x14ac:dyDescent="0.25"/>
    <row r="1410" ht="32.25" customHeight="1" x14ac:dyDescent="0.25"/>
    <row r="1411" ht="32.25" customHeight="1" x14ac:dyDescent="0.25"/>
    <row r="1412" ht="32.25" customHeight="1" x14ac:dyDescent="0.25"/>
    <row r="1413" ht="32.25" customHeight="1" x14ac:dyDescent="0.25"/>
    <row r="1414" ht="32.25" customHeight="1" x14ac:dyDescent="0.25"/>
    <row r="1415" ht="32.25" customHeight="1" x14ac:dyDescent="0.25"/>
    <row r="1416" ht="32.25" customHeight="1" x14ac:dyDescent="0.25"/>
    <row r="1417" ht="32.25" customHeight="1" x14ac:dyDescent="0.25"/>
    <row r="1418" ht="32.25" customHeight="1" x14ac:dyDescent="0.25"/>
    <row r="1419" ht="32.25" customHeight="1" x14ac:dyDescent="0.25"/>
    <row r="1420" ht="32.25" customHeight="1" x14ac:dyDescent="0.25"/>
    <row r="1421" ht="32.25" customHeight="1" x14ac:dyDescent="0.25"/>
    <row r="1422" ht="32.25" customHeight="1" x14ac:dyDescent="0.25"/>
    <row r="1423" ht="32.25" customHeight="1" x14ac:dyDescent="0.25"/>
    <row r="1424" ht="32.25" customHeight="1" x14ac:dyDescent="0.25"/>
    <row r="1425" ht="32.25" customHeight="1" x14ac:dyDescent="0.25"/>
    <row r="1426" ht="32.25" customHeight="1" x14ac:dyDescent="0.25"/>
    <row r="1427" ht="32.25" customHeight="1" x14ac:dyDescent="0.25"/>
    <row r="1428" ht="32.25" customHeight="1" x14ac:dyDescent="0.25"/>
    <row r="1429" ht="32.25" customHeight="1" x14ac:dyDescent="0.25"/>
    <row r="1430" ht="32.25" customHeight="1" x14ac:dyDescent="0.25"/>
    <row r="1431" ht="32.25" customHeight="1" x14ac:dyDescent="0.25"/>
    <row r="1432" ht="32.25" customHeight="1" x14ac:dyDescent="0.25"/>
    <row r="1433" ht="32.25" customHeight="1" x14ac:dyDescent="0.25"/>
    <row r="1434" ht="32.25" customHeight="1" x14ac:dyDescent="0.25"/>
    <row r="1435" ht="32.25" customHeight="1" x14ac:dyDescent="0.25"/>
    <row r="1436" ht="32.25" customHeight="1" x14ac:dyDescent="0.25"/>
    <row r="1437" ht="32.25" customHeight="1" x14ac:dyDescent="0.25"/>
    <row r="1438" ht="32.25" customHeight="1" x14ac:dyDescent="0.25"/>
    <row r="1439" ht="32.25" customHeight="1" x14ac:dyDescent="0.25"/>
    <row r="1440" ht="32.25" customHeight="1" x14ac:dyDescent="0.25"/>
    <row r="1441" ht="32.25" customHeight="1" x14ac:dyDescent="0.25"/>
    <row r="1442" ht="32.25" customHeight="1" x14ac:dyDescent="0.25"/>
    <row r="1443" ht="32.25" customHeight="1" x14ac:dyDescent="0.25"/>
    <row r="1444" ht="32.25" customHeight="1" x14ac:dyDescent="0.25"/>
    <row r="1445" ht="32.25" customHeight="1" x14ac:dyDescent="0.25"/>
    <row r="1446" ht="32.25" customHeight="1" x14ac:dyDescent="0.25"/>
    <row r="1447" ht="32.25" customHeight="1" x14ac:dyDescent="0.25"/>
    <row r="1448" ht="32.25" customHeight="1" x14ac:dyDescent="0.25"/>
    <row r="1449" ht="32.25" customHeight="1" x14ac:dyDescent="0.25"/>
    <row r="1450" ht="32.25" customHeight="1" x14ac:dyDescent="0.25"/>
    <row r="1451" ht="32.25" customHeight="1" x14ac:dyDescent="0.25"/>
    <row r="1452" ht="32.25" customHeight="1" x14ac:dyDescent="0.25"/>
    <row r="1453" ht="32.25" customHeight="1" x14ac:dyDescent="0.25"/>
    <row r="1454" ht="32.25" customHeight="1" x14ac:dyDescent="0.25"/>
    <row r="1455" ht="32.25" customHeight="1" x14ac:dyDescent="0.25"/>
    <row r="1456" ht="32.25" customHeight="1" x14ac:dyDescent="0.25"/>
    <row r="1457" ht="32.25" customHeight="1" x14ac:dyDescent="0.25"/>
    <row r="1458" ht="32.25" customHeight="1" x14ac:dyDescent="0.25"/>
    <row r="1459" ht="32.25" customHeight="1" x14ac:dyDescent="0.25"/>
    <row r="1460" ht="32.25" customHeight="1" x14ac:dyDescent="0.25"/>
    <row r="1461" ht="32.25" customHeight="1" x14ac:dyDescent="0.25"/>
    <row r="1462" ht="32.25" customHeight="1" x14ac:dyDescent="0.25"/>
    <row r="1463" ht="32.25" customHeight="1" x14ac:dyDescent="0.25"/>
    <row r="1464" ht="32.25" customHeight="1" x14ac:dyDescent="0.25"/>
    <row r="1465" ht="32.25" customHeight="1" x14ac:dyDescent="0.25"/>
    <row r="1466" ht="32.25" customHeight="1" x14ac:dyDescent="0.25"/>
    <row r="1467" ht="32.25" customHeight="1" x14ac:dyDescent="0.25"/>
    <row r="1468" ht="32.25" customHeight="1" x14ac:dyDescent="0.25"/>
    <row r="1469" ht="32.25" customHeight="1" x14ac:dyDescent="0.25"/>
    <row r="1470" ht="32.25" customHeight="1" x14ac:dyDescent="0.25"/>
    <row r="1471" ht="32.25" customHeight="1" x14ac:dyDescent="0.25"/>
    <row r="1472" ht="32.25" customHeight="1" x14ac:dyDescent="0.25"/>
    <row r="1473" ht="32.25" customHeight="1" x14ac:dyDescent="0.25"/>
    <row r="1474" ht="32.25" customHeight="1" x14ac:dyDescent="0.25"/>
    <row r="1475" ht="32.25" customHeight="1" x14ac:dyDescent="0.25"/>
    <row r="1476" ht="32.25" customHeight="1" x14ac:dyDescent="0.25"/>
    <row r="1477" ht="32.25" customHeight="1" x14ac:dyDescent="0.25"/>
    <row r="1478" ht="32.25" customHeight="1" x14ac:dyDescent="0.25"/>
    <row r="1479" ht="32.25" customHeight="1" x14ac:dyDescent="0.25"/>
    <row r="1480" ht="32.25" customHeight="1" x14ac:dyDescent="0.25"/>
    <row r="1481" ht="32.25" customHeight="1" x14ac:dyDescent="0.25"/>
    <row r="1482" ht="32.25" customHeight="1" x14ac:dyDescent="0.25"/>
    <row r="1483" ht="32.25" customHeight="1" x14ac:dyDescent="0.25"/>
    <row r="1484" ht="32.25" customHeight="1" x14ac:dyDescent="0.25"/>
    <row r="1485" ht="32.25" customHeight="1" x14ac:dyDescent="0.25"/>
    <row r="1486" ht="32.25" customHeight="1" x14ac:dyDescent="0.25"/>
    <row r="1487" ht="32.25" customHeight="1" x14ac:dyDescent="0.25"/>
    <row r="1488" ht="32.25" customHeight="1" x14ac:dyDescent="0.25"/>
    <row r="1489" ht="32.25" customHeight="1" x14ac:dyDescent="0.25"/>
    <row r="1490" ht="32.25" customHeight="1" x14ac:dyDescent="0.25"/>
    <row r="1491" ht="32.25" customHeight="1" x14ac:dyDescent="0.25"/>
    <row r="1492" ht="32.25" customHeight="1" x14ac:dyDescent="0.25"/>
    <row r="1493" ht="32.25" customHeight="1" x14ac:dyDescent="0.25"/>
    <row r="1494" ht="32.25" customHeight="1" x14ac:dyDescent="0.25"/>
    <row r="1495" ht="32.25" customHeight="1" x14ac:dyDescent="0.25"/>
    <row r="1496" ht="32.25" customHeight="1" x14ac:dyDescent="0.25"/>
    <row r="1497" ht="32.25" customHeight="1" x14ac:dyDescent="0.25"/>
    <row r="1498" ht="32.25" customHeight="1" x14ac:dyDescent="0.25"/>
    <row r="1499" ht="32.25" customHeight="1" x14ac:dyDescent="0.25"/>
    <row r="1500" ht="32.25" customHeight="1" x14ac:dyDescent="0.25"/>
    <row r="1501" ht="32.25" customHeight="1" x14ac:dyDescent="0.25"/>
    <row r="1502" ht="32.25" customHeight="1" x14ac:dyDescent="0.25"/>
    <row r="1503" ht="32.25" customHeight="1" x14ac:dyDescent="0.25"/>
    <row r="1504" ht="32.25" customHeight="1" x14ac:dyDescent="0.25"/>
    <row r="1505" ht="32.25" customHeight="1" x14ac:dyDescent="0.25"/>
    <row r="1506" ht="32.25" customHeight="1" x14ac:dyDescent="0.25"/>
    <row r="1507" ht="32.25" customHeight="1" x14ac:dyDescent="0.25"/>
    <row r="1508" ht="32.25" customHeight="1" x14ac:dyDescent="0.25"/>
    <row r="1509" ht="32.25" customHeight="1" x14ac:dyDescent="0.25"/>
    <row r="1510" ht="32.25" customHeight="1" x14ac:dyDescent="0.25"/>
    <row r="1511" ht="32.25" customHeight="1" x14ac:dyDescent="0.25"/>
    <row r="1512" ht="32.25" customHeight="1" x14ac:dyDescent="0.25"/>
    <row r="1513" ht="32.25" customHeight="1" x14ac:dyDescent="0.25"/>
    <row r="1514" ht="32.25" customHeight="1" x14ac:dyDescent="0.25"/>
    <row r="1515" ht="32.25" customHeight="1" x14ac:dyDescent="0.25"/>
    <row r="1516" ht="32.25" customHeight="1" x14ac:dyDescent="0.25"/>
    <row r="1517" ht="32.25" customHeight="1" x14ac:dyDescent="0.25"/>
    <row r="1518" ht="32.25" customHeight="1" x14ac:dyDescent="0.25"/>
    <row r="1519" ht="32.25" customHeight="1" x14ac:dyDescent="0.25"/>
    <row r="1520" ht="32.25" customHeight="1" x14ac:dyDescent="0.25"/>
    <row r="1521" ht="32.25" customHeight="1" x14ac:dyDescent="0.25"/>
    <row r="1522" ht="32.25" customHeight="1" x14ac:dyDescent="0.25"/>
    <row r="1523" ht="32.25" customHeight="1" x14ac:dyDescent="0.25"/>
    <row r="1524" ht="32.25" customHeight="1" x14ac:dyDescent="0.25"/>
    <row r="1525" ht="32.25" customHeight="1" x14ac:dyDescent="0.25"/>
    <row r="1526" ht="32.25" customHeight="1" x14ac:dyDescent="0.25"/>
    <row r="1527" ht="32.25" customHeight="1" x14ac:dyDescent="0.25"/>
    <row r="1528" ht="32.25" customHeight="1" x14ac:dyDescent="0.25"/>
    <row r="1529" ht="32.25" customHeight="1" x14ac:dyDescent="0.25"/>
    <row r="1530" ht="32.25" customHeight="1" x14ac:dyDescent="0.25"/>
    <row r="1531" ht="32.25" customHeight="1" x14ac:dyDescent="0.25"/>
    <row r="1532" ht="32.25" customHeight="1" x14ac:dyDescent="0.25"/>
    <row r="1533" ht="32.25" customHeight="1" x14ac:dyDescent="0.25"/>
    <row r="1534" ht="32.25" customHeight="1" x14ac:dyDescent="0.25"/>
    <row r="1535" ht="32.25" customHeight="1" x14ac:dyDescent="0.25"/>
    <row r="1536" ht="32.25" customHeight="1" x14ac:dyDescent="0.25"/>
    <row r="1537" ht="32.25" customHeight="1" x14ac:dyDescent="0.25"/>
    <row r="1538" ht="32.25" customHeight="1" x14ac:dyDescent="0.25"/>
    <row r="1539" ht="32.25" customHeight="1" x14ac:dyDescent="0.25"/>
    <row r="1540" ht="32.25" customHeight="1" x14ac:dyDescent="0.25"/>
    <row r="1541" ht="32.25" customHeight="1" x14ac:dyDescent="0.25"/>
    <row r="1542" ht="32.25" customHeight="1" x14ac:dyDescent="0.25"/>
    <row r="1543" ht="32.25" customHeight="1" x14ac:dyDescent="0.25"/>
    <row r="1544" ht="32.25" customHeight="1" x14ac:dyDescent="0.25"/>
    <row r="1545" ht="32.25" customHeight="1" x14ac:dyDescent="0.25"/>
    <row r="1546" ht="32.25" customHeight="1" x14ac:dyDescent="0.25"/>
    <row r="1547" ht="32.25" customHeight="1" x14ac:dyDescent="0.25"/>
    <row r="1548" ht="32.25" customHeight="1" x14ac:dyDescent="0.25"/>
    <row r="1549" ht="32.25" customHeight="1" x14ac:dyDescent="0.25"/>
    <row r="1550" ht="32.25" customHeight="1" x14ac:dyDescent="0.25"/>
    <row r="1551" ht="32.25" customHeight="1" x14ac:dyDescent="0.25"/>
    <row r="1552" ht="32.25" customHeight="1" x14ac:dyDescent="0.25"/>
    <row r="1553" ht="32.25" customHeight="1" x14ac:dyDescent="0.25"/>
    <row r="1554" ht="32.25" customHeight="1" x14ac:dyDescent="0.25"/>
    <row r="1555" ht="32.25" customHeight="1" x14ac:dyDescent="0.25"/>
    <row r="1556" ht="32.25" customHeight="1" x14ac:dyDescent="0.25"/>
    <row r="1557" ht="32.25" customHeight="1" x14ac:dyDescent="0.25"/>
    <row r="1558" ht="32.25" customHeight="1" x14ac:dyDescent="0.25"/>
    <row r="1559" ht="32.25" customHeight="1" x14ac:dyDescent="0.25"/>
    <row r="1560" ht="32.25" customHeight="1" x14ac:dyDescent="0.25"/>
    <row r="1561" ht="32.25" customHeight="1" x14ac:dyDescent="0.25"/>
    <row r="1562" ht="32.25" customHeight="1" x14ac:dyDescent="0.25"/>
    <row r="1563" ht="32.25" customHeight="1" x14ac:dyDescent="0.25"/>
    <row r="1564" ht="32.25" customHeight="1" x14ac:dyDescent="0.25"/>
    <row r="1565" ht="32.25" customHeight="1" x14ac:dyDescent="0.25"/>
    <row r="1566" ht="32.25" customHeight="1" x14ac:dyDescent="0.25"/>
    <row r="1567" ht="32.25" customHeight="1" x14ac:dyDescent="0.25"/>
    <row r="1568" ht="32.25" customHeight="1" x14ac:dyDescent="0.25"/>
    <row r="1569" ht="32.25" customHeight="1" x14ac:dyDescent="0.25"/>
    <row r="1570" ht="32.25" customHeight="1" x14ac:dyDescent="0.25"/>
    <row r="1571" ht="32.25" customHeight="1" x14ac:dyDescent="0.25"/>
    <row r="1572" ht="32.25" customHeight="1" x14ac:dyDescent="0.25"/>
    <row r="1573" ht="32.25" customHeight="1" x14ac:dyDescent="0.25"/>
    <row r="1574" ht="32.25" customHeight="1" x14ac:dyDescent="0.25"/>
    <row r="1575" ht="32.25" customHeight="1" x14ac:dyDescent="0.25"/>
    <row r="1576" ht="32.25" customHeight="1" x14ac:dyDescent="0.25"/>
    <row r="1577" ht="32.25" customHeight="1" x14ac:dyDescent="0.25"/>
    <row r="1578" ht="32.25" customHeight="1" x14ac:dyDescent="0.25"/>
    <row r="1579" ht="32.25" customHeight="1" x14ac:dyDescent="0.25"/>
    <row r="1580" ht="32.25" customHeight="1" x14ac:dyDescent="0.25"/>
    <row r="1581" ht="32.25" customHeight="1" x14ac:dyDescent="0.25"/>
    <row r="1582" ht="32.25" customHeight="1" x14ac:dyDescent="0.25"/>
    <row r="1583" ht="32.25" customHeight="1" x14ac:dyDescent="0.25"/>
    <row r="1584" ht="32.25" customHeight="1" x14ac:dyDescent="0.25"/>
    <row r="1585" ht="32.25" customHeight="1" x14ac:dyDescent="0.25"/>
    <row r="1586" ht="32.25" customHeight="1" x14ac:dyDescent="0.25"/>
    <row r="1587" ht="32.25" customHeight="1" x14ac:dyDescent="0.25"/>
    <row r="1588" ht="32.25" customHeight="1" x14ac:dyDescent="0.25"/>
    <row r="1589" ht="32.25" customHeight="1" x14ac:dyDescent="0.25"/>
    <row r="1590" ht="32.25" customHeight="1" x14ac:dyDescent="0.25"/>
    <row r="1591" ht="32.25" customHeight="1" x14ac:dyDescent="0.25"/>
    <row r="1592" ht="32.25" customHeight="1" x14ac:dyDescent="0.25"/>
    <row r="1593" ht="32.25" customHeight="1" x14ac:dyDescent="0.25"/>
    <row r="1594" ht="32.25" customHeight="1" x14ac:dyDescent="0.25"/>
    <row r="1595" ht="32.25" customHeight="1" x14ac:dyDescent="0.25"/>
    <row r="1596" ht="32.25" customHeight="1" x14ac:dyDescent="0.25"/>
    <row r="1597" ht="32.25" customHeight="1" x14ac:dyDescent="0.25"/>
    <row r="1598" ht="32.25" customHeight="1" x14ac:dyDescent="0.25"/>
    <row r="1599" ht="32.25" customHeight="1" x14ac:dyDescent="0.25"/>
    <row r="1600" ht="32.25" customHeight="1" x14ac:dyDescent="0.25"/>
    <row r="1601" ht="32.25" customHeight="1" x14ac:dyDescent="0.25"/>
    <row r="1602" ht="32.25" customHeight="1" x14ac:dyDescent="0.25"/>
    <row r="1603" ht="32.25" customHeight="1" x14ac:dyDescent="0.25"/>
    <row r="1604" ht="32.25" customHeight="1" x14ac:dyDescent="0.25"/>
    <row r="1605" ht="32.25" customHeight="1" x14ac:dyDescent="0.25"/>
    <row r="1606" ht="32.25" customHeight="1" x14ac:dyDescent="0.25"/>
    <row r="1607" ht="32.25" customHeight="1" x14ac:dyDescent="0.25"/>
    <row r="1608" ht="32.25" customHeight="1" x14ac:dyDescent="0.25"/>
    <row r="1609" ht="32.25" customHeight="1" x14ac:dyDescent="0.25"/>
    <row r="1610" ht="32.25" customHeight="1" x14ac:dyDescent="0.25"/>
    <row r="1611" ht="32.25" customHeight="1" x14ac:dyDescent="0.25"/>
    <row r="1612" ht="32.25" customHeight="1" x14ac:dyDescent="0.25"/>
    <row r="1613" ht="32.25" customHeight="1" x14ac:dyDescent="0.25"/>
    <row r="1614" ht="32.25" customHeight="1" x14ac:dyDescent="0.25"/>
    <row r="1615" ht="32.25" customHeight="1" x14ac:dyDescent="0.25"/>
    <row r="1616" ht="32.25" customHeight="1" x14ac:dyDescent="0.25"/>
    <row r="1617" ht="32.25" customHeight="1" x14ac:dyDescent="0.25"/>
    <row r="1618" ht="32.25" customHeight="1" x14ac:dyDescent="0.25"/>
    <row r="1619" ht="32.25" customHeight="1" x14ac:dyDescent="0.25"/>
    <row r="1620" ht="32.25" customHeight="1" x14ac:dyDescent="0.25"/>
    <row r="1621" ht="32.25" customHeight="1" x14ac:dyDescent="0.25"/>
    <row r="1622" ht="32.25" customHeight="1" x14ac:dyDescent="0.25"/>
    <row r="1623" ht="32.25" customHeight="1" x14ac:dyDescent="0.25"/>
    <row r="1624" ht="32.25" customHeight="1" x14ac:dyDescent="0.25"/>
    <row r="1625" ht="32.25" customHeight="1" x14ac:dyDescent="0.25"/>
    <row r="1626" ht="32.25" customHeight="1" x14ac:dyDescent="0.25"/>
    <row r="1627" ht="32.25" customHeight="1" x14ac:dyDescent="0.25"/>
    <row r="1628" ht="32.25" customHeight="1" x14ac:dyDescent="0.25"/>
    <row r="1629" ht="32.25" customHeight="1" x14ac:dyDescent="0.25"/>
    <row r="1630" ht="32.25" customHeight="1" x14ac:dyDescent="0.25"/>
    <row r="1631" ht="32.25" customHeight="1" x14ac:dyDescent="0.25"/>
    <row r="1632" ht="32.25" customHeight="1" x14ac:dyDescent="0.25"/>
    <row r="1633" ht="32.25" customHeight="1" x14ac:dyDescent="0.25"/>
    <row r="1634" ht="32.25" customHeight="1" x14ac:dyDescent="0.25"/>
    <row r="1635" ht="32.25" customHeight="1" x14ac:dyDescent="0.25"/>
    <row r="1636" ht="32.25" customHeight="1" x14ac:dyDescent="0.25"/>
    <row r="1637" ht="32.25" customHeight="1" x14ac:dyDescent="0.25"/>
    <row r="1638" ht="32.25" customHeight="1" x14ac:dyDescent="0.25"/>
    <row r="1639" ht="32.25" customHeight="1" x14ac:dyDescent="0.25"/>
    <row r="1640" ht="32.25" customHeight="1" x14ac:dyDescent="0.25"/>
    <row r="1641" ht="32.25" customHeight="1" x14ac:dyDescent="0.25"/>
    <row r="1642" ht="32.25" customHeight="1" x14ac:dyDescent="0.25"/>
    <row r="1643" ht="32.25" customHeight="1" x14ac:dyDescent="0.25"/>
    <row r="1644" ht="32.25" customHeight="1" x14ac:dyDescent="0.25"/>
    <row r="1645" ht="32.25" customHeight="1" x14ac:dyDescent="0.25"/>
    <row r="1646" ht="32.25" customHeight="1" x14ac:dyDescent="0.25"/>
    <row r="1647" ht="32.25" customHeight="1" x14ac:dyDescent="0.25"/>
    <row r="1648" ht="32.25" customHeight="1" x14ac:dyDescent="0.25"/>
    <row r="1649" ht="32.25" customHeight="1" x14ac:dyDescent="0.25"/>
    <row r="1650" ht="32.25" customHeight="1" x14ac:dyDescent="0.25"/>
    <row r="1651" ht="32.25" customHeight="1" x14ac:dyDescent="0.25"/>
    <row r="1652" ht="32.25" customHeight="1" x14ac:dyDescent="0.25"/>
    <row r="1653" ht="32.25" customHeight="1" x14ac:dyDescent="0.25"/>
    <row r="1654" ht="32.25" customHeight="1" x14ac:dyDescent="0.25"/>
    <row r="1655" ht="32.25" customHeight="1" x14ac:dyDescent="0.25"/>
    <row r="1656" ht="32.25" customHeight="1" x14ac:dyDescent="0.25"/>
    <row r="1657" ht="32.25" customHeight="1" x14ac:dyDescent="0.25"/>
    <row r="1658" ht="32.25" customHeight="1" x14ac:dyDescent="0.25"/>
    <row r="1659" ht="32.25" customHeight="1" x14ac:dyDescent="0.25"/>
    <row r="1660" ht="32.25" customHeight="1" x14ac:dyDescent="0.25"/>
    <row r="1661" ht="32.25" customHeight="1" x14ac:dyDescent="0.25"/>
    <row r="1662" ht="32.25" customHeight="1" x14ac:dyDescent="0.25"/>
    <row r="1663" ht="32.25" customHeight="1" x14ac:dyDescent="0.25"/>
    <row r="1664" ht="32.25" customHeight="1" x14ac:dyDescent="0.25"/>
    <row r="1665" ht="32.25" customHeight="1" x14ac:dyDescent="0.25"/>
    <row r="1666" ht="32.25" customHeight="1" x14ac:dyDescent="0.25"/>
    <row r="1667" ht="32.25" customHeight="1" x14ac:dyDescent="0.25"/>
    <row r="1668" ht="32.25" customHeight="1" x14ac:dyDescent="0.25"/>
    <row r="1669" ht="32.25" customHeight="1" x14ac:dyDescent="0.25"/>
    <row r="1670" ht="32.25" customHeight="1" x14ac:dyDescent="0.25"/>
    <row r="1671" ht="32.25" customHeight="1" x14ac:dyDescent="0.25"/>
    <row r="1672" ht="32.25" customHeight="1" x14ac:dyDescent="0.25"/>
    <row r="1673" ht="32.25" customHeight="1" x14ac:dyDescent="0.25"/>
    <row r="1674" ht="32.25" customHeight="1" x14ac:dyDescent="0.25"/>
    <row r="1675" ht="32.25" customHeight="1" x14ac:dyDescent="0.25"/>
    <row r="1676" ht="32.25" customHeight="1" x14ac:dyDescent="0.25"/>
    <row r="1677" ht="32.25" customHeight="1" x14ac:dyDescent="0.25"/>
    <row r="1678" ht="32.25" customHeight="1" x14ac:dyDescent="0.25"/>
    <row r="1679" ht="32.25" customHeight="1" x14ac:dyDescent="0.25"/>
    <row r="1680" ht="32.25" customHeight="1" x14ac:dyDescent="0.25"/>
    <row r="1681" ht="32.25" customHeight="1" x14ac:dyDescent="0.25"/>
    <row r="1682" ht="32.25" customHeight="1" x14ac:dyDescent="0.25"/>
    <row r="1683" ht="32.25" customHeight="1" x14ac:dyDescent="0.25"/>
    <row r="1684" ht="32.25" customHeight="1" x14ac:dyDescent="0.25"/>
    <row r="1685" ht="32.25" customHeight="1" x14ac:dyDescent="0.25"/>
    <row r="1686" ht="32.25" customHeight="1" x14ac:dyDescent="0.25"/>
    <row r="1687" ht="32.25" customHeight="1" x14ac:dyDescent="0.25"/>
    <row r="1688" ht="32.25" customHeight="1" x14ac:dyDescent="0.25"/>
    <row r="1689" ht="32.25" customHeight="1" x14ac:dyDescent="0.25"/>
    <row r="1690" ht="32.25" customHeight="1" x14ac:dyDescent="0.25"/>
    <row r="1691" ht="32.25" customHeight="1" x14ac:dyDescent="0.25"/>
    <row r="1692" ht="32.25" customHeight="1" x14ac:dyDescent="0.25"/>
    <row r="1693" ht="32.25" customHeight="1" x14ac:dyDescent="0.25"/>
    <row r="1694" ht="32.25" customHeight="1" x14ac:dyDescent="0.25"/>
    <row r="1695" ht="32.25" customHeight="1" x14ac:dyDescent="0.25"/>
    <row r="1696" ht="32.25" customHeight="1" x14ac:dyDescent="0.25"/>
    <row r="1697" ht="32.25" customHeight="1" x14ac:dyDescent="0.25"/>
    <row r="1698" ht="32.25" customHeight="1" x14ac:dyDescent="0.25"/>
    <row r="1699" ht="32.25" customHeight="1" x14ac:dyDescent="0.25"/>
    <row r="1700" ht="32.25" customHeight="1" x14ac:dyDescent="0.25"/>
    <row r="1701" ht="32.25" customHeight="1" x14ac:dyDescent="0.25"/>
    <row r="1702" ht="32.25" customHeight="1" x14ac:dyDescent="0.25"/>
    <row r="1703" ht="32.25" customHeight="1" x14ac:dyDescent="0.25"/>
    <row r="1704" ht="32.25" customHeight="1" x14ac:dyDescent="0.25"/>
    <row r="1705" ht="32.25" customHeight="1" x14ac:dyDescent="0.25"/>
    <row r="1706" ht="32.25" customHeight="1" x14ac:dyDescent="0.25"/>
    <row r="1707" ht="32.25" customHeight="1" x14ac:dyDescent="0.25"/>
    <row r="1708" ht="32.25" customHeight="1" x14ac:dyDescent="0.25"/>
    <row r="1709" ht="32.25" customHeight="1" x14ac:dyDescent="0.25"/>
    <row r="1710" ht="32.25" customHeight="1" x14ac:dyDescent="0.25"/>
    <row r="1711" ht="32.25" customHeight="1" x14ac:dyDescent="0.25"/>
    <row r="1712" ht="32.25" customHeight="1" x14ac:dyDescent="0.25"/>
    <row r="1713" ht="32.25" customHeight="1" x14ac:dyDescent="0.25"/>
    <row r="1714" ht="32.25" customHeight="1" x14ac:dyDescent="0.25"/>
    <row r="1715" ht="32.25" customHeight="1" x14ac:dyDescent="0.25"/>
    <row r="1716" ht="32.25" customHeight="1" x14ac:dyDescent="0.25"/>
    <row r="1717" ht="32.25" customHeight="1" x14ac:dyDescent="0.25"/>
    <row r="1718" ht="32.25" customHeight="1" x14ac:dyDescent="0.25"/>
    <row r="1719" ht="32.25" customHeight="1" x14ac:dyDescent="0.25"/>
    <row r="1720" ht="32.25" customHeight="1" x14ac:dyDescent="0.25"/>
    <row r="1721" ht="32.25" customHeight="1" x14ac:dyDescent="0.25"/>
    <row r="1722" ht="32.25" customHeight="1" x14ac:dyDescent="0.25"/>
    <row r="1723" ht="32.25" customHeight="1" x14ac:dyDescent="0.25"/>
    <row r="1724" ht="32.25" customHeight="1" x14ac:dyDescent="0.25"/>
    <row r="1725" ht="32.25" customHeight="1" x14ac:dyDescent="0.25"/>
    <row r="1726" ht="32.25" customHeight="1" x14ac:dyDescent="0.25"/>
    <row r="1727" ht="32.25" customHeight="1" x14ac:dyDescent="0.25"/>
    <row r="1728" ht="32.25" customHeight="1" x14ac:dyDescent="0.25"/>
    <row r="1729" ht="32.25" customHeight="1" x14ac:dyDescent="0.25"/>
    <row r="1730" ht="32.25" customHeight="1" x14ac:dyDescent="0.25"/>
    <row r="1731" ht="32.25" customHeight="1" x14ac:dyDescent="0.25"/>
    <row r="1732" ht="32.25" customHeight="1" x14ac:dyDescent="0.25"/>
    <row r="1733" ht="32.25" customHeight="1" x14ac:dyDescent="0.25"/>
    <row r="1734" ht="32.25" customHeight="1" x14ac:dyDescent="0.25"/>
    <row r="1735" ht="32.25" customHeight="1" x14ac:dyDescent="0.25"/>
    <row r="1736" ht="32.25" customHeight="1" x14ac:dyDescent="0.25"/>
    <row r="1737" ht="32.25" customHeight="1" x14ac:dyDescent="0.25"/>
    <row r="1738" ht="32.25" customHeight="1" x14ac:dyDescent="0.25"/>
    <row r="1739" ht="32.25" customHeight="1" x14ac:dyDescent="0.25"/>
    <row r="1740" ht="32.25" customHeight="1" x14ac:dyDescent="0.25"/>
    <row r="1741" ht="32.25" customHeight="1" x14ac:dyDescent="0.25"/>
    <row r="1742" ht="32.25" customHeight="1" x14ac:dyDescent="0.25"/>
    <row r="1743" ht="32.25" customHeight="1" x14ac:dyDescent="0.25"/>
    <row r="1744" ht="32.25" customHeight="1" x14ac:dyDescent="0.25"/>
    <row r="1745" ht="32.25" customHeight="1" x14ac:dyDescent="0.25"/>
    <row r="1746" ht="32.25" customHeight="1" x14ac:dyDescent="0.25"/>
    <row r="1747" ht="32.25" customHeight="1" x14ac:dyDescent="0.25"/>
    <row r="1748" ht="32.25" customHeight="1" x14ac:dyDescent="0.25"/>
    <row r="1749" ht="32.25" customHeight="1" x14ac:dyDescent="0.25"/>
    <row r="1750" ht="32.25" customHeight="1" x14ac:dyDescent="0.25"/>
    <row r="1751" ht="32.25" customHeight="1" x14ac:dyDescent="0.25"/>
    <row r="1752" ht="32.25" customHeight="1" x14ac:dyDescent="0.25"/>
    <row r="1753" ht="32.25" customHeight="1" x14ac:dyDescent="0.25"/>
    <row r="1754" ht="32.25" customHeight="1" x14ac:dyDescent="0.25"/>
    <row r="1755" ht="32.25" customHeight="1" x14ac:dyDescent="0.25"/>
    <row r="1756" ht="32.25" customHeight="1" x14ac:dyDescent="0.25"/>
    <row r="1757" ht="32.25" customHeight="1" x14ac:dyDescent="0.25"/>
    <row r="1758" ht="32.25" customHeight="1" x14ac:dyDescent="0.25"/>
    <row r="1759" ht="32.25" customHeight="1" x14ac:dyDescent="0.25"/>
    <row r="1760" ht="32.25" customHeight="1" x14ac:dyDescent="0.25"/>
    <row r="1761" ht="32.25" customHeight="1" x14ac:dyDescent="0.25"/>
    <row r="1762" ht="32.25" customHeight="1" x14ac:dyDescent="0.25"/>
    <row r="1763" ht="32.25" customHeight="1" x14ac:dyDescent="0.25"/>
    <row r="1764" ht="32.25" customHeight="1" x14ac:dyDescent="0.25"/>
    <row r="1765" ht="32.25" customHeight="1" x14ac:dyDescent="0.25"/>
    <row r="1766" ht="32.25" customHeight="1" x14ac:dyDescent="0.25"/>
    <row r="1767" ht="32.25" customHeight="1" x14ac:dyDescent="0.25"/>
    <row r="1768" ht="32.25" customHeight="1" x14ac:dyDescent="0.25"/>
    <row r="1769" ht="32.25" customHeight="1" x14ac:dyDescent="0.25"/>
    <row r="1770" ht="32.25" customHeight="1" x14ac:dyDescent="0.25"/>
    <row r="1771" ht="32.25" customHeight="1" x14ac:dyDescent="0.25"/>
    <row r="1772" ht="32.25" customHeight="1" x14ac:dyDescent="0.25"/>
    <row r="1773" ht="32.25" customHeight="1" x14ac:dyDescent="0.25"/>
    <row r="1774" ht="32.25" customHeight="1" x14ac:dyDescent="0.25"/>
    <row r="1775" ht="32.25" customHeight="1" x14ac:dyDescent="0.25"/>
    <row r="1776" ht="32.25" customHeight="1" x14ac:dyDescent="0.25"/>
    <row r="1777" ht="32.25" customHeight="1" x14ac:dyDescent="0.25"/>
    <row r="1778" ht="32.25" customHeight="1" x14ac:dyDescent="0.25"/>
    <row r="1779" ht="32.25" customHeight="1" x14ac:dyDescent="0.25"/>
    <row r="1780" ht="32.25" customHeight="1" x14ac:dyDescent="0.25"/>
    <row r="1781" ht="32.25" customHeight="1" x14ac:dyDescent="0.25"/>
    <row r="1782" ht="32.25" customHeight="1" x14ac:dyDescent="0.25"/>
    <row r="1783" ht="32.25" customHeight="1" x14ac:dyDescent="0.25"/>
    <row r="1784" ht="32.25" customHeight="1" x14ac:dyDescent="0.25"/>
    <row r="1785" ht="32.25" customHeight="1" x14ac:dyDescent="0.25"/>
    <row r="1786" ht="32.25" customHeight="1" x14ac:dyDescent="0.25"/>
    <row r="1787" ht="32.25" customHeight="1" x14ac:dyDescent="0.25"/>
    <row r="1788" ht="32.25" customHeight="1" x14ac:dyDescent="0.25"/>
    <row r="1789" ht="32.25" customHeight="1" x14ac:dyDescent="0.25"/>
    <row r="1790" ht="32.25" customHeight="1" x14ac:dyDescent="0.25"/>
    <row r="1791" ht="32.25" customHeight="1" x14ac:dyDescent="0.25"/>
    <row r="1792" ht="32.25" customHeight="1" x14ac:dyDescent="0.25"/>
    <row r="1793" ht="32.25" customHeight="1" x14ac:dyDescent="0.25"/>
    <row r="1794" ht="32.25" customHeight="1" x14ac:dyDescent="0.25"/>
    <row r="1795" ht="32.25" customHeight="1" x14ac:dyDescent="0.25"/>
    <row r="1796" ht="32.25" customHeight="1" x14ac:dyDescent="0.25"/>
    <row r="1797" ht="32.25" customHeight="1" x14ac:dyDescent="0.25"/>
    <row r="1798" ht="32.25" customHeight="1" x14ac:dyDescent="0.25"/>
    <row r="1799" ht="32.25" customHeight="1" x14ac:dyDescent="0.25"/>
    <row r="1800" ht="32.25" customHeight="1" x14ac:dyDescent="0.25"/>
    <row r="1801" ht="32.25" customHeight="1" x14ac:dyDescent="0.25"/>
    <row r="1802" ht="32.25" customHeight="1" x14ac:dyDescent="0.25"/>
    <row r="1803" ht="32.25" customHeight="1" x14ac:dyDescent="0.25"/>
    <row r="1804" ht="32.25" customHeight="1" x14ac:dyDescent="0.25"/>
    <row r="1805" ht="32.25" customHeight="1" x14ac:dyDescent="0.25"/>
    <row r="1806" ht="32.25" customHeight="1" x14ac:dyDescent="0.25"/>
    <row r="1807" ht="32.25" customHeight="1" x14ac:dyDescent="0.25"/>
    <row r="1808" ht="32.25" customHeight="1" x14ac:dyDescent="0.25"/>
    <row r="1809" ht="32.25" customHeight="1" x14ac:dyDescent="0.25"/>
    <row r="1810" ht="32.25" customHeight="1" x14ac:dyDescent="0.25"/>
    <row r="1811" ht="32.25" customHeight="1" x14ac:dyDescent="0.25"/>
    <row r="1812" ht="32.25" customHeight="1" x14ac:dyDescent="0.25"/>
    <row r="1813" ht="32.25" customHeight="1" x14ac:dyDescent="0.25"/>
    <row r="1814" ht="32.25" customHeight="1" x14ac:dyDescent="0.25"/>
    <row r="1815" ht="32.25" customHeight="1" x14ac:dyDescent="0.25"/>
    <row r="1816" ht="32.25" customHeight="1" x14ac:dyDescent="0.25"/>
    <row r="1817" ht="32.25" customHeight="1" x14ac:dyDescent="0.25"/>
    <row r="1818" ht="32.25" customHeight="1" x14ac:dyDescent="0.25"/>
    <row r="1819" ht="32.25" customHeight="1" x14ac:dyDescent="0.25"/>
    <row r="1820" ht="32.25" customHeight="1" x14ac:dyDescent="0.25"/>
    <row r="1821" ht="32.25" customHeight="1" x14ac:dyDescent="0.25"/>
    <row r="1822" ht="32.25" customHeight="1" x14ac:dyDescent="0.25"/>
    <row r="1823" ht="32.25" customHeight="1" x14ac:dyDescent="0.25"/>
    <row r="1824" ht="32.25" customHeight="1" x14ac:dyDescent="0.25"/>
    <row r="1825" ht="32.25" customHeight="1" x14ac:dyDescent="0.25"/>
    <row r="1826" ht="32.25" customHeight="1" x14ac:dyDescent="0.25"/>
    <row r="1827" ht="32.25" customHeight="1" x14ac:dyDescent="0.25"/>
    <row r="1828" ht="32.25" customHeight="1" x14ac:dyDescent="0.25"/>
    <row r="1829" ht="32.25" customHeight="1" x14ac:dyDescent="0.25"/>
    <row r="1830" ht="32.25" customHeight="1" x14ac:dyDescent="0.25"/>
    <row r="1831" ht="32.25" customHeight="1" x14ac:dyDescent="0.25"/>
    <row r="1832" ht="32.25" customHeight="1" x14ac:dyDescent="0.25"/>
    <row r="1833" ht="32.25" customHeight="1" x14ac:dyDescent="0.25"/>
    <row r="1834" ht="32.25" customHeight="1" x14ac:dyDescent="0.25"/>
    <row r="1835" ht="32.25" customHeight="1" x14ac:dyDescent="0.25"/>
    <row r="1836" ht="32.25" customHeight="1" x14ac:dyDescent="0.25"/>
    <row r="1837" ht="32.25" customHeight="1" x14ac:dyDescent="0.25"/>
    <row r="1838" ht="32.25" customHeight="1" x14ac:dyDescent="0.25"/>
    <row r="1839" ht="32.25" customHeight="1" x14ac:dyDescent="0.25"/>
    <row r="1840" ht="32.25" customHeight="1" x14ac:dyDescent="0.25"/>
    <row r="1841" ht="32.25" customHeight="1" x14ac:dyDescent="0.25"/>
    <row r="1842" ht="32.25" customHeight="1" x14ac:dyDescent="0.25"/>
    <row r="1843" ht="32.25" customHeight="1" x14ac:dyDescent="0.25"/>
    <row r="1844" ht="32.25" customHeight="1" x14ac:dyDescent="0.25"/>
    <row r="1845" ht="32.25" customHeight="1" x14ac:dyDescent="0.25"/>
    <row r="1846" ht="32.25" customHeight="1" x14ac:dyDescent="0.25"/>
    <row r="1847" ht="32.25" customHeight="1" x14ac:dyDescent="0.25"/>
    <row r="1848" ht="32.25" customHeight="1" x14ac:dyDescent="0.25"/>
    <row r="1849" ht="32.25" customHeight="1" x14ac:dyDescent="0.25"/>
    <row r="1850" ht="32.25" customHeight="1" x14ac:dyDescent="0.25"/>
    <row r="1851" ht="32.25" customHeight="1" x14ac:dyDescent="0.25"/>
    <row r="1852" ht="32.25" customHeight="1" x14ac:dyDescent="0.25"/>
    <row r="1853" ht="32.25" customHeight="1" x14ac:dyDescent="0.25"/>
    <row r="1854" ht="32.25" customHeight="1" x14ac:dyDescent="0.25"/>
    <row r="1855" ht="32.25" customHeight="1" x14ac:dyDescent="0.25"/>
    <row r="1856" ht="32.25" customHeight="1" x14ac:dyDescent="0.25"/>
    <row r="1857" ht="32.25" customHeight="1" x14ac:dyDescent="0.25"/>
    <row r="1858" ht="32.25" customHeight="1" x14ac:dyDescent="0.25"/>
    <row r="1859" ht="32.25" customHeight="1" x14ac:dyDescent="0.25"/>
    <row r="1860" ht="32.25" customHeight="1" x14ac:dyDescent="0.25"/>
    <row r="1861" ht="32.25" customHeight="1" x14ac:dyDescent="0.25"/>
    <row r="1862" ht="32.25" customHeight="1" x14ac:dyDescent="0.25"/>
    <row r="1863" ht="32.25" customHeight="1" x14ac:dyDescent="0.25"/>
    <row r="1864" ht="32.25" customHeight="1" x14ac:dyDescent="0.25"/>
    <row r="1865" ht="32.25" customHeight="1" x14ac:dyDescent="0.25"/>
    <row r="1866" ht="32.25" customHeight="1" x14ac:dyDescent="0.25"/>
    <row r="1867" ht="32.25" customHeight="1" x14ac:dyDescent="0.25"/>
    <row r="1868" ht="32.25" customHeight="1" x14ac:dyDescent="0.25"/>
    <row r="1869" ht="32.25" customHeight="1" x14ac:dyDescent="0.25"/>
    <row r="1870" ht="32.25" customHeight="1" x14ac:dyDescent="0.25"/>
    <row r="1871" ht="32.25" customHeight="1" x14ac:dyDescent="0.25"/>
    <row r="1872" ht="32.25" customHeight="1" x14ac:dyDescent="0.25"/>
    <row r="1873" ht="32.25" customHeight="1" x14ac:dyDescent="0.25"/>
    <row r="1874" ht="32.25" customHeight="1" x14ac:dyDescent="0.25"/>
    <row r="1875" ht="32.25" customHeight="1" x14ac:dyDescent="0.25"/>
    <row r="1876" ht="32.25" customHeight="1" x14ac:dyDescent="0.25"/>
    <row r="1877" ht="32.25" customHeight="1" x14ac:dyDescent="0.25"/>
    <row r="1878" ht="32.25" customHeight="1" x14ac:dyDescent="0.25"/>
    <row r="1879" ht="32.25" customHeight="1" x14ac:dyDescent="0.25"/>
    <row r="1880" ht="32.25" customHeight="1" x14ac:dyDescent="0.25"/>
    <row r="1881" ht="32.25" customHeight="1" x14ac:dyDescent="0.25"/>
    <row r="1882" ht="32.25" customHeight="1" x14ac:dyDescent="0.25"/>
    <row r="1883" ht="32.25" customHeight="1" x14ac:dyDescent="0.25"/>
    <row r="1884" ht="32.25" customHeight="1" x14ac:dyDescent="0.25"/>
    <row r="1885" ht="32.25" customHeight="1" x14ac:dyDescent="0.25"/>
    <row r="1886" ht="32.25" customHeight="1" x14ac:dyDescent="0.25"/>
    <row r="1887" ht="32.25" customHeight="1" x14ac:dyDescent="0.25"/>
    <row r="1888" ht="32.25" customHeight="1" x14ac:dyDescent="0.25"/>
    <row r="1889" ht="32.25" customHeight="1" x14ac:dyDescent="0.25"/>
    <row r="1890" ht="32.25" customHeight="1" x14ac:dyDescent="0.25"/>
    <row r="1891" ht="32.25" customHeight="1" x14ac:dyDescent="0.25"/>
    <row r="1892" ht="32.25" customHeight="1" x14ac:dyDescent="0.25"/>
    <row r="1893" ht="32.25" customHeight="1" x14ac:dyDescent="0.25"/>
    <row r="1894" ht="32.25" customHeight="1" x14ac:dyDescent="0.25"/>
    <row r="1895" ht="32.25" customHeight="1" x14ac:dyDescent="0.25"/>
    <row r="1896" ht="32.25" customHeight="1" x14ac:dyDescent="0.25"/>
    <row r="1897" ht="32.25" customHeight="1" x14ac:dyDescent="0.25"/>
    <row r="1898" ht="32.25" customHeight="1" x14ac:dyDescent="0.25"/>
    <row r="1899" ht="32.25" customHeight="1" x14ac:dyDescent="0.25"/>
    <row r="1900" ht="32.25" customHeight="1" x14ac:dyDescent="0.25"/>
    <row r="1901" ht="32.25" customHeight="1" x14ac:dyDescent="0.25"/>
    <row r="1902" ht="32.25" customHeight="1" x14ac:dyDescent="0.25"/>
    <row r="1903" ht="32.25" customHeight="1" x14ac:dyDescent="0.25"/>
    <row r="1904" ht="32.25" customHeight="1" x14ac:dyDescent="0.25"/>
    <row r="1905" ht="32.25" customHeight="1" x14ac:dyDescent="0.25"/>
    <row r="1906" ht="32.25" customHeight="1" x14ac:dyDescent="0.25"/>
    <row r="1907" ht="32.25" customHeight="1" x14ac:dyDescent="0.25"/>
    <row r="1908" ht="32.25" customHeight="1" x14ac:dyDescent="0.25"/>
    <row r="1909" ht="32.25" customHeight="1" x14ac:dyDescent="0.25"/>
    <row r="1910" ht="32.25" customHeight="1" x14ac:dyDescent="0.25"/>
    <row r="1911" ht="32.25" customHeight="1" x14ac:dyDescent="0.25"/>
    <row r="1912" ht="32.25" customHeight="1" x14ac:dyDescent="0.25"/>
    <row r="1913" ht="32.25" customHeight="1" x14ac:dyDescent="0.25"/>
    <row r="1914" ht="32.25" customHeight="1" x14ac:dyDescent="0.25"/>
    <row r="1915" ht="32.25" customHeight="1" x14ac:dyDescent="0.25"/>
    <row r="1916" ht="32.25" customHeight="1" x14ac:dyDescent="0.25"/>
    <row r="1917" ht="32.25" customHeight="1" x14ac:dyDescent="0.25"/>
    <row r="1918" ht="32.25" customHeight="1" x14ac:dyDescent="0.25"/>
    <row r="1919" ht="32.25" customHeight="1" x14ac:dyDescent="0.25"/>
    <row r="1920" ht="32.25" customHeight="1" x14ac:dyDescent="0.25"/>
    <row r="1921" ht="32.25" customHeight="1" x14ac:dyDescent="0.25"/>
    <row r="1922" ht="32.25" customHeight="1" x14ac:dyDescent="0.25"/>
    <row r="1923" ht="32.25" customHeight="1" x14ac:dyDescent="0.25"/>
    <row r="1924" ht="32.25" customHeight="1" x14ac:dyDescent="0.25"/>
    <row r="1925" ht="32.25" customHeight="1" x14ac:dyDescent="0.25"/>
    <row r="1926" ht="32.25" customHeight="1" x14ac:dyDescent="0.25"/>
    <row r="1927" ht="32.25" customHeight="1" x14ac:dyDescent="0.25"/>
    <row r="1928" ht="32.25" customHeight="1" x14ac:dyDescent="0.25"/>
    <row r="1929" ht="32.25" customHeight="1" x14ac:dyDescent="0.25"/>
    <row r="1930" ht="32.25" customHeight="1" x14ac:dyDescent="0.25"/>
    <row r="1931" ht="32.25" customHeight="1" x14ac:dyDescent="0.25"/>
    <row r="1932" ht="32.25" customHeight="1" x14ac:dyDescent="0.25"/>
    <row r="1933" ht="32.25" customHeight="1" x14ac:dyDescent="0.25"/>
    <row r="1934" ht="32.25" customHeight="1" x14ac:dyDescent="0.25"/>
    <row r="1935" ht="32.25" customHeight="1" x14ac:dyDescent="0.25"/>
    <row r="1936" ht="32.25" customHeight="1" x14ac:dyDescent="0.25"/>
    <row r="1937" ht="32.25" customHeight="1" x14ac:dyDescent="0.25"/>
    <row r="1938" ht="32.25" customHeight="1" x14ac:dyDescent="0.25"/>
    <row r="1939" ht="32.25" customHeight="1" x14ac:dyDescent="0.25"/>
    <row r="1940" ht="32.25" customHeight="1" x14ac:dyDescent="0.25"/>
    <row r="1941" ht="32.25" customHeight="1" x14ac:dyDescent="0.25"/>
    <row r="1942" ht="32.25" customHeight="1" x14ac:dyDescent="0.25"/>
    <row r="1943" ht="32.25" customHeight="1" x14ac:dyDescent="0.25"/>
    <row r="1944" ht="32.25" customHeight="1" x14ac:dyDescent="0.25"/>
    <row r="1945" ht="32.25" customHeight="1" x14ac:dyDescent="0.25"/>
    <row r="1946" ht="32.25" customHeight="1" x14ac:dyDescent="0.25"/>
    <row r="1947" ht="32.25" customHeight="1" x14ac:dyDescent="0.25"/>
    <row r="1948" ht="32.25" customHeight="1" x14ac:dyDescent="0.25"/>
    <row r="1949" ht="32.25" customHeight="1" x14ac:dyDescent="0.25"/>
    <row r="1950" ht="32.25" customHeight="1" x14ac:dyDescent="0.25"/>
    <row r="1951" ht="32.25" customHeight="1" x14ac:dyDescent="0.25"/>
    <row r="1952" ht="32.25" customHeight="1" x14ac:dyDescent="0.25"/>
    <row r="1953" ht="32.25" customHeight="1" x14ac:dyDescent="0.25"/>
    <row r="1954" ht="32.25" customHeight="1" x14ac:dyDescent="0.25"/>
    <row r="1955" ht="32.25" customHeight="1" x14ac:dyDescent="0.25"/>
    <row r="1956" ht="32.25" customHeight="1" x14ac:dyDescent="0.25"/>
    <row r="1957" ht="32.25" customHeight="1" x14ac:dyDescent="0.25"/>
    <row r="1958" ht="32.25" customHeight="1" x14ac:dyDescent="0.25"/>
    <row r="1959" ht="32.25" customHeight="1" x14ac:dyDescent="0.25"/>
    <row r="1960" ht="32.25" customHeight="1" x14ac:dyDescent="0.25"/>
    <row r="1961" ht="32.25" customHeight="1" x14ac:dyDescent="0.25"/>
    <row r="1962" ht="32.25" customHeight="1" x14ac:dyDescent="0.25"/>
    <row r="1963" ht="32.25" customHeight="1" x14ac:dyDescent="0.25"/>
    <row r="1964" ht="32.25" customHeight="1" x14ac:dyDescent="0.25"/>
    <row r="1965" ht="32.25" customHeight="1" x14ac:dyDescent="0.25"/>
    <row r="1966" ht="32.25" customHeight="1" x14ac:dyDescent="0.25"/>
    <row r="1967" ht="32.25" customHeight="1" x14ac:dyDescent="0.25"/>
    <row r="1968" ht="32.25" customHeight="1" x14ac:dyDescent="0.25"/>
    <row r="1969" ht="32.25" customHeight="1" x14ac:dyDescent="0.25"/>
    <row r="1970" ht="32.25" customHeight="1" x14ac:dyDescent="0.25"/>
    <row r="1971" ht="32.25" customHeight="1" x14ac:dyDescent="0.25"/>
    <row r="1972" ht="32.25" customHeight="1" x14ac:dyDescent="0.25"/>
    <row r="1973" ht="32.25" customHeight="1" x14ac:dyDescent="0.25"/>
    <row r="1974" ht="32.25" customHeight="1" x14ac:dyDescent="0.25"/>
    <row r="1975" ht="32.25" customHeight="1" x14ac:dyDescent="0.25"/>
    <row r="1976" ht="32.25" customHeight="1" x14ac:dyDescent="0.25"/>
    <row r="1977" ht="32.25" customHeight="1" x14ac:dyDescent="0.25"/>
    <row r="1978" ht="32.25" customHeight="1" x14ac:dyDescent="0.25"/>
    <row r="1979" ht="32.25" customHeight="1" x14ac:dyDescent="0.25"/>
    <row r="1980" ht="32.25" customHeight="1" x14ac:dyDescent="0.25"/>
    <row r="1981" ht="32.25" customHeight="1" x14ac:dyDescent="0.25"/>
    <row r="1982" ht="32.25" customHeight="1" x14ac:dyDescent="0.25"/>
    <row r="1983" ht="32.25" customHeight="1" x14ac:dyDescent="0.25"/>
    <row r="1984" ht="32.25" customHeight="1" x14ac:dyDescent="0.25"/>
    <row r="1985" ht="32.25" customHeight="1" x14ac:dyDescent="0.25"/>
    <row r="1986" ht="32.25" customHeight="1" x14ac:dyDescent="0.25"/>
    <row r="1987" ht="32.25" customHeight="1" x14ac:dyDescent="0.25"/>
    <row r="1988" ht="32.25" customHeight="1" x14ac:dyDescent="0.25"/>
    <row r="1989" ht="32.25" customHeight="1" x14ac:dyDescent="0.25"/>
    <row r="1990" ht="32.25" customHeight="1" x14ac:dyDescent="0.25"/>
    <row r="1991" ht="32.25" customHeight="1" x14ac:dyDescent="0.25"/>
    <row r="1992" ht="32.25" customHeight="1" x14ac:dyDescent="0.25"/>
    <row r="1993" ht="32.25" customHeight="1" x14ac:dyDescent="0.25"/>
    <row r="1994" ht="32.25" customHeight="1" x14ac:dyDescent="0.25"/>
    <row r="1995" ht="32.25" customHeight="1" x14ac:dyDescent="0.25"/>
    <row r="1996" ht="32.25" customHeight="1" x14ac:dyDescent="0.25"/>
    <row r="1997" ht="32.25" customHeight="1" x14ac:dyDescent="0.25"/>
    <row r="1998" ht="32.25" customHeight="1" x14ac:dyDescent="0.25"/>
    <row r="1999" ht="32.25" customHeight="1" x14ac:dyDescent="0.25"/>
    <row r="2000" ht="32.25" customHeight="1" x14ac:dyDescent="0.25"/>
    <row r="2001" ht="32.25" customHeight="1" x14ac:dyDescent="0.25"/>
    <row r="2002" ht="32.25" customHeight="1" x14ac:dyDescent="0.25"/>
    <row r="2003" ht="32.25" customHeight="1" x14ac:dyDescent="0.25"/>
    <row r="2004" ht="32.25" customHeight="1" x14ac:dyDescent="0.25"/>
    <row r="2005" ht="32.25" customHeight="1" x14ac:dyDescent="0.25"/>
    <row r="2006" ht="32.25" customHeight="1" x14ac:dyDescent="0.25"/>
    <row r="2007" ht="32.25" customHeight="1" x14ac:dyDescent="0.25"/>
    <row r="2008" ht="32.25" customHeight="1" x14ac:dyDescent="0.25"/>
    <row r="2009" ht="32.25" customHeight="1" x14ac:dyDescent="0.25"/>
    <row r="2010" ht="32.25" customHeight="1" x14ac:dyDescent="0.25"/>
    <row r="2011" ht="32.25" customHeight="1" x14ac:dyDescent="0.25"/>
    <row r="2012" ht="32.25" customHeight="1" x14ac:dyDescent="0.25"/>
    <row r="2013" ht="32.25" customHeight="1" x14ac:dyDescent="0.25"/>
    <row r="2014" ht="32.25" customHeight="1" x14ac:dyDescent="0.25"/>
    <row r="2015" ht="32.25" customHeight="1" x14ac:dyDescent="0.25"/>
    <row r="2016" ht="32.25" customHeight="1" x14ac:dyDescent="0.25"/>
    <row r="2017" ht="32.25" customHeight="1" x14ac:dyDescent="0.25"/>
    <row r="2018" ht="32.25" customHeight="1" x14ac:dyDescent="0.25"/>
    <row r="2019" ht="32.25" customHeight="1" x14ac:dyDescent="0.25"/>
    <row r="2020" ht="32.25" customHeight="1" x14ac:dyDescent="0.25"/>
    <row r="2021" ht="32.25" customHeight="1" x14ac:dyDescent="0.25"/>
    <row r="2022" ht="32.25" customHeight="1" x14ac:dyDescent="0.25"/>
    <row r="2023" ht="32.25" customHeight="1" x14ac:dyDescent="0.25"/>
    <row r="2024" ht="32.25" customHeight="1" x14ac:dyDescent="0.25"/>
    <row r="2025" ht="32.25" customHeight="1" x14ac:dyDescent="0.25"/>
    <row r="2026" ht="32.25" customHeight="1" x14ac:dyDescent="0.25"/>
    <row r="2027" ht="32.25" customHeight="1" x14ac:dyDescent="0.25"/>
    <row r="2028" ht="32.25" customHeight="1" x14ac:dyDescent="0.25"/>
    <row r="2029" ht="32.25" customHeight="1" x14ac:dyDescent="0.25"/>
    <row r="2030" ht="32.25" customHeight="1" x14ac:dyDescent="0.25"/>
    <row r="2031" ht="32.25" customHeight="1" x14ac:dyDescent="0.25"/>
    <row r="2032" ht="32.25" customHeight="1" x14ac:dyDescent="0.25"/>
    <row r="2033" ht="32.25" customHeight="1" x14ac:dyDescent="0.25"/>
    <row r="2034" ht="32.25" customHeight="1" x14ac:dyDescent="0.25"/>
    <row r="2035" ht="32.25" customHeight="1" x14ac:dyDescent="0.25"/>
    <row r="2036" ht="32.25" customHeight="1" x14ac:dyDescent="0.25"/>
    <row r="2037" ht="32.25" customHeight="1" x14ac:dyDescent="0.25"/>
    <row r="2038" ht="32.25" customHeight="1" x14ac:dyDescent="0.25"/>
    <row r="2039" ht="32.25" customHeight="1" x14ac:dyDescent="0.25"/>
    <row r="2040" ht="32.25" customHeight="1" x14ac:dyDescent="0.25"/>
    <row r="2041" ht="32.25" customHeight="1" x14ac:dyDescent="0.25"/>
    <row r="2042" ht="32.25" customHeight="1" x14ac:dyDescent="0.25"/>
    <row r="2043" ht="32.25" customHeight="1" x14ac:dyDescent="0.25"/>
    <row r="2044" ht="32.25" customHeight="1" x14ac:dyDescent="0.25"/>
    <row r="2045" ht="32.25" customHeight="1" x14ac:dyDescent="0.25"/>
    <row r="2046" ht="32.25" customHeight="1" x14ac:dyDescent="0.25"/>
    <row r="2047" ht="32.25" customHeight="1" x14ac:dyDescent="0.25"/>
    <row r="2048" ht="32.25" customHeight="1" x14ac:dyDescent="0.25"/>
    <row r="2049" ht="32.25" customHeight="1" x14ac:dyDescent="0.25"/>
    <row r="2050" ht="32.25" customHeight="1" x14ac:dyDescent="0.25"/>
    <row r="2051" ht="32.25" customHeight="1" x14ac:dyDescent="0.25"/>
    <row r="2052" ht="32.25" customHeight="1" x14ac:dyDescent="0.25"/>
    <row r="2053" ht="32.25" customHeight="1" x14ac:dyDescent="0.25"/>
    <row r="2054" ht="32.25" customHeight="1" x14ac:dyDescent="0.25"/>
    <row r="2055" ht="32.25" customHeight="1" x14ac:dyDescent="0.25"/>
    <row r="2056" ht="32.25" customHeight="1" x14ac:dyDescent="0.25"/>
    <row r="2057" ht="32.25" customHeight="1" x14ac:dyDescent="0.25"/>
    <row r="2058" ht="32.25" customHeight="1" x14ac:dyDescent="0.25"/>
    <row r="2059" ht="32.25" customHeight="1" x14ac:dyDescent="0.25"/>
    <row r="2060" ht="32.25" customHeight="1" x14ac:dyDescent="0.25"/>
    <row r="2061" ht="32.25" customHeight="1" x14ac:dyDescent="0.25"/>
    <row r="2062" ht="32.25" customHeight="1" x14ac:dyDescent="0.25"/>
    <row r="2063" ht="32.25" customHeight="1" x14ac:dyDescent="0.25"/>
    <row r="2064" ht="32.25" customHeight="1" x14ac:dyDescent="0.25"/>
    <row r="2065" ht="32.25" customHeight="1" x14ac:dyDescent="0.25"/>
    <row r="2066" ht="32.25" customHeight="1" x14ac:dyDescent="0.25"/>
    <row r="2067" ht="32.25" customHeight="1" x14ac:dyDescent="0.25"/>
    <row r="2068" ht="32.25" customHeight="1" x14ac:dyDescent="0.25"/>
    <row r="2069" ht="32.25" customHeight="1" x14ac:dyDescent="0.25"/>
    <row r="2070" ht="32.25" customHeight="1" x14ac:dyDescent="0.25"/>
    <row r="2071" ht="32.25" customHeight="1" x14ac:dyDescent="0.25"/>
    <row r="2072" ht="32.25" customHeight="1" x14ac:dyDescent="0.25"/>
    <row r="2073" ht="32.25" customHeight="1" x14ac:dyDescent="0.25"/>
    <row r="2074" ht="32.25" customHeight="1" x14ac:dyDescent="0.25"/>
    <row r="2075" ht="32.25" customHeight="1" x14ac:dyDescent="0.25"/>
    <row r="2076" ht="32.25" customHeight="1" x14ac:dyDescent="0.25"/>
    <row r="2077" ht="32.25" customHeight="1" x14ac:dyDescent="0.25"/>
    <row r="2078" ht="32.25" customHeight="1" x14ac:dyDescent="0.25"/>
    <row r="2079" ht="32.25" customHeight="1" x14ac:dyDescent="0.25"/>
    <row r="2080" ht="32.25" customHeight="1" x14ac:dyDescent="0.25"/>
    <row r="2081" ht="32.25" customHeight="1" x14ac:dyDescent="0.25"/>
    <row r="2082" ht="32.25" customHeight="1" x14ac:dyDescent="0.25"/>
    <row r="2083" ht="32.25" customHeight="1" x14ac:dyDescent="0.25"/>
    <row r="2084" ht="32.25" customHeight="1" x14ac:dyDescent="0.25"/>
    <row r="2085" ht="32.25" customHeight="1" x14ac:dyDescent="0.25"/>
    <row r="2086" ht="32.25" customHeight="1" x14ac:dyDescent="0.25"/>
    <row r="2087" ht="32.25" customHeight="1" x14ac:dyDescent="0.25"/>
    <row r="2088" ht="32.25" customHeight="1" x14ac:dyDescent="0.25"/>
    <row r="2089" ht="32.25" customHeight="1" x14ac:dyDescent="0.25"/>
    <row r="2090" ht="32.25" customHeight="1" x14ac:dyDescent="0.25"/>
    <row r="2091" ht="32.25" customHeight="1" x14ac:dyDescent="0.25"/>
    <row r="2092" ht="32.25" customHeight="1" x14ac:dyDescent="0.25"/>
    <row r="2093" ht="32.25" customHeight="1" x14ac:dyDescent="0.25"/>
    <row r="2094" ht="32.25" customHeight="1" x14ac:dyDescent="0.25"/>
    <row r="2095" ht="32.25" customHeight="1" x14ac:dyDescent="0.25"/>
    <row r="2096" ht="32.25" customHeight="1" x14ac:dyDescent="0.25"/>
    <row r="2097" ht="32.25" customHeight="1" x14ac:dyDescent="0.25"/>
    <row r="2098" ht="32.25" customHeight="1" x14ac:dyDescent="0.25"/>
    <row r="2099" ht="32.25" customHeight="1" x14ac:dyDescent="0.25"/>
    <row r="2100" ht="32.25" customHeight="1" x14ac:dyDescent="0.25"/>
    <row r="2101" ht="32.25" customHeight="1" x14ac:dyDescent="0.25"/>
    <row r="2102" ht="32.25" customHeight="1" x14ac:dyDescent="0.25"/>
    <row r="2103" ht="32.25" customHeight="1" x14ac:dyDescent="0.25"/>
    <row r="2104" ht="32.25" customHeight="1" x14ac:dyDescent="0.25"/>
    <row r="2105" ht="32.25" customHeight="1" x14ac:dyDescent="0.25"/>
    <row r="2106" ht="32.25" customHeight="1" x14ac:dyDescent="0.25"/>
    <row r="2107" ht="32.25" customHeight="1" x14ac:dyDescent="0.25"/>
    <row r="2108" ht="32.25" customHeight="1" x14ac:dyDescent="0.25"/>
    <row r="2109" ht="32.25" customHeight="1" x14ac:dyDescent="0.25"/>
    <row r="2110" ht="32.25" customHeight="1" x14ac:dyDescent="0.25"/>
    <row r="2111" ht="32.25" customHeight="1" x14ac:dyDescent="0.25"/>
    <row r="2112" ht="32.25" customHeight="1" x14ac:dyDescent="0.25"/>
    <row r="2113" ht="32.25" customHeight="1" x14ac:dyDescent="0.25"/>
    <row r="2114" ht="32.25" customHeight="1" x14ac:dyDescent="0.25"/>
    <row r="2115" ht="32.25" customHeight="1" x14ac:dyDescent="0.25"/>
    <row r="2116" ht="32.25" customHeight="1" x14ac:dyDescent="0.25"/>
    <row r="2117" ht="32.25" customHeight="1" x14ac:dyDescent="0.25"/>
    <row r="2118" ht="32.25" customHeight="1" x14ac:dyDescent="0.25"/>
    <row r="2119" ht="32.25" customHeight="1" x14ac:dyDescent="0.25"/>
    <row r="2120" ht="32.25" customHeight="1" x14ac:dyDescent="0.25"/>
    <row r="2121" ht="32.25" customHeight="1" x14ac:dyDescent="0.25"/>
    <row r="2122" ht="32.25" customHeight="1" x14ac:dyDescent="0.25"/>
    <row r="2123" ht="32.25" customHeight="1" x14ac:dyDescent="0.25"/>
    <row r="2124" ht="32.25" customHeight="1" x14ac:dyDescent="0.25"/>
    <row r="2125" ht="32.25" customHeight="1" x14ac:dyDescent="0.25"/>
    <row r="2126" ht="32.25" customHeight="1" x14ac:dyDescent="0.25"/>
    <row r="2127" ht="32.25" customHeight="1" x14ac:dyDescent="0.25"/>
    <row r="2128" ht="32.25" customHeight="1" x14ac:dyDescent="0.25"/>
    <row r="2129" ht="32.25" customHeight="1" x14ac:dyDescent="0.25"/>
    <row r="2130" ht="32.25" customHeight="1" x14ac:dyDescent="0.25"/>
    <row r="2131" ht="32.25" customHeight="1" x14ac:dyDescent="0.25"/>
    <row r="2132" ht="32.25" customHeight="1" x14ac:dyDescent="0.25"/>
    <row r="2133" ht="32.25" customHeight="1" x14ac:dyDescent="0.25"/>
    <row r="2134" ht="32.25" customHeight="1" x14ac:dyDescent="0.25"/>
    <row r="2135" ht="32.25" customHeight="1" x14ac:dyDescent="0.25"/>
    <row r="2136" ht="32.25" customHeight="1" x14ac:dyDescent="0.25"/>
    <row r="2137" ht="32.25" customHeight="1" x14ac:dyDescent="0.25"/>
    <row r="2138" ht="32.25" customHeight="1" x14ac:dyDescent="0.25"/>
    <row r="2139" ht="32.25" customHeight="1" x14ac:dyDescent="0.25"/>
    <row r="2140" ht="32.25" customHeight="1" x14ac:dyDescent="0.25"/>
    <row r="2141" ht="32.25" customHeight="1" x14ac:dyDescent="0.25"/>
    <row r="2142" ht="32.25" customHeight="1" x14ac:dyDescent="0.25"/>
    <row r="2143" ht="32.25" customHeight="1" x14ac:dyDescent="0.25"/>
    <row r="2144" ht="32.25" customHeight="1" x14ac:dyDescent="0.25"/>
    <row r="2145" ht="32.25" customHeight="1" x14ac:dyDescent="0.25"/>
    <row r="2146" ht="32.25" customHeight="1" x14ac:dyDescent="0.25"/>
    <row r="2147" ht="32.25" customHeight="1" x14ac:dyDescent="0.25"/>
    <row r="2148" ht="32.25" customHeight="1" x14ac:dyDescent="0.25"/>
    <row r="2149" ht="32.25" customHeight="1" x14ac:dyDescent="0.25"/>
    <row r="2150" ht="32.25" customHeight="1" x14ac:dyDescent="0.25"/>
    <row r="2151" ht="32.25" customHeight="1" x14ac:dyDescent="0.25"/>
    <row r="2152" ht="32.25" customHeight="1" x14ac:dyDescent="0.25"/>
    <row r="2153" ht="32.25" customHeight="1" x14ac:dyDescent="0.25"/>
    <row r="2154" ht="32.25" customHeight="1" x14ac:dyDescent="0.25"/>
    <row r="2155" ht="32.25" customHeight="1" x14ac:dyDescent="0.25"/>
    <row r="2156" ht="32.25" customHeight="1" x14ac:dyDescent="0.25"/>
    <row r="2157" ht="32.25" customHeight="1" x14ac:dyDescent="0.25"/>
    <row r="2158" ht="32.25" customHeight="1" x14ac:dyDescent="0.25"/>
    <row r="2159" ht="32.25" customHeight="1" x14ac:dyDescent="0.25"/>
    <row r="2160" ht="32.25" customHeight="1" x14ac:dyDescent="0.25"/>
    <row r="2161" ht="32.25" customHeight="1" x14ac:dyDescent="0.25"/>
    <row r="2162" ht="32.25" customHeight="1" x14ac:dyDescent="0.25"/>
    <row r="2163" ht="32.25" customHeight="1" x14ac:dyDescent="0.25"/>
    <row r="2164" ht="32.25" customHeight="1" x14ac:dyDescent="0.25"/>
    <row r="2165" ht="32.25" customHeight="1" x14ac:dyDescent="0.25"/>
    <row r="2166" ht="32.25" customHeight="1" x14ac:dyDescent="0.25"/>
    <row r="2167" ht="32.25" customHeight="1" x14ac:dyDescent="0.25"/>
    <row r="2168" ht="32.25" customHeight="1" x14ac:dyDescent="0.25"/>
    <row r="2169" ht="32.25" customHeight="1" x14ac:dyDescent="0.25"/>
    <row r="2170" ht="32.25" customHeight="1" x14ac:dyDescent="0.25"/>
    <row r="2171" ht="32.25" customHeight="1" x14ac:dyDescent="0.25"/>
    <row r="2172" ht="32.25" customHeight="1" x14ac:dyDescent="0.25"/>
    <row r="2173" ht="32.25" customHeight="1" x14ac:dyDescent="0.25"/>
    <row r="2174" ht="32.25" customHeight="1" x14ac:dyDescent="0.25"/>
    <row r="2175" ht="32.25" customHeight="1" x14ac:dyDescent="0.25"/>
    <row r="2176" ht="32.25" customHeight="1" x14ac:dyDescent="0.25"/>
    <row r="2177" ht="32.25" customHeight="1" x14ac:dyDescent="0.25"/>
    <row r="2178" ht="32.25" customHeight="1" x14ac:dyDescent="0.25"/>
    <row r="2179" ht="32.25" customHeight="1" x14ac:dyDescent="0.25"/>
    <row r="2180" ht="32.25" customHeight="1" x14ac:dyDescent="0.25"/>
    <row r="2181" ht="32.25" customHeight="1" x14ac:dyDescent="0.25"/>
    <row r="2182" ht="32.25" customHeight="1" x14ac:dyDescent="0.25"/>
    <row r="2183" ht="32.25" customHeight="1" x14ac:dyDescent="0.25"/>
    <row r="2184" ht="32.25" customHeight="1" x14ac:dyDescent="0.25"/>
    <row r="2185" ht="32.25" customHeight="1" x14ac:dyDescent="0.25"/>
    <row r="2186" ht="32.25" customHeight="1" x14ac:dyDescent="0.25"/>
    <row r="2187" ht="32.25" customHeight="1" x14ac:dyDescent="0.25"/>
    <row r="2188" ht="32.25" customHeight="1" x14ac:dyDescent="0.25"/>
    <row r="2189" ht="32.25" customHeight="1" x14ac:dyDescent="0.25"/>
    <row r="2190" ht="32.25" customHeight="1" x14ac:dyDescent="0.25"/>
    <row r="2191" ht="32.25" customHeight="1" x14ac:dyDescent="0.25"/>
    <row r="2192" ht="32.25" customHeight="1" x14ac:dyDescent="0.25"/>
    <row r="2193" ht="32.25" customHeight="1" x14ac:dyDescent="0.25"/>
    <row r="2194" ht="32.25" customHeight="1" x14ac:dyDescent="0.25"/>
    <row r="2195" ht="32.25" customHeight="1" x14ac:dyDescent="0.25"/>
    <row r="2196" ht="32.25" customHeight="1" x14ac:dyDescent="0.25"/>
    <row r="2197" ht="32.25" customHeight="1" x14ac:dyDescent="0.25"/>
    <row r="2198" ht="32.25" customHeight="1" x14ac:dyDescent="0.25"/>
    <row r="2199" ht="32.25" customHeight="1" x14ac:dyDescent="0.25"/>
    <row r="2200" ht="32.25" customHeight="1" x14ac:dyDescent="0.25"/>
    <row r="2201" ht="32.25" customHeight="1" x14ac:dyDescent="0.25"/>
    <row r="2202" ht="32.25" customHeight="1" x14ac:dyDescent="0.25"/>
    <row r="2203" ht="32.25" customHeight="1" x14ac:dyDescent="0.25"/>
    <row r="2204" ht="32.25" customHeight="1" x14ac:dyDescent="0.25"/>
    <row r="2205" ht="32.25" customHeight="1" x14ac:dyDescent="0.25"/>
    <row r="2206" ht="32.25" customHeight="1" x14ac:dyDescent="0.25"/>
    <row r="2207" ht="32.25" customHeight="1" x14ac:dyDescent="0.25"/>
    <row r="2208" ht="32.25" customHeight="1" x14ac:dyDescent="0.25"/>
    <row r="2209" ht="32.25" customHeight="1" x14ac:dyDescent="0.25"/>
    <row r="2210" ht="32.25" customHeight="1" x14ac:dyDescent="0.25"/>
    <row r="2211" ht="32.25" customHeight="1" x14ac:dyDescent="0.25"/>
    <row r="2212" ht="32.25" customHeight="1" x14ac:dyDescent="0.25"/>
    <row r="2213" ht="32.25" customHeight="1" x14ac:dyDescent="0.25"/>
    <row r="2214" ht="32.25" customHeight="1" x14ac:dyDescent="0.25"/>
    <row r="2215" ht="32.25" customHeight="1" x14ac:dyDescent="0.25"/>
    <row r="2216" ht="32.25" customHeight="1" x14ac:dyDescent="0.25"/>
    <row r="2217" ht="32.25" customHeight="1" x14ac:dyDescent="0.25"/>
    <row r="2218" ht="32.25" customHeight="1" x14ac:dyDescent="0.25"/>
    <row r="2219" ht="32.25" customHeight="1" x14ac:dyDescent="0.25"/>
    <row r="2220" ht="32.25" customHeight="1" x14ac:dyDescent="0.25"/>
    <row r="2221" ht="32.25" customHeight="1" x14ac:dyDescent="0.25"/>
    <row r="2222" ht="32.25" customHeight="1" x14ac:dyDescent="0.25"/>
    <row r="2223" ht="32.25" customHeight="1" x14ac:dyDescent="0.25"/>
    <row r="2224" ht="32.25" customHeight="1" x14ac:dyDescent="0.25"/>
    <row r="2225" ht="32.25" customHeight="1" x14ac:dyDescent="0.25"/>
    <row r="2226" ht="32.25" customHeight="1" x14ac:dyDescent="0.25"/>
    <row r="2227" ht="32.25" customHeight="1" x14ac:dyDescent="0.25"/>
    <row r="2228" ht="32.25" customHeight="1" x14ac:dyDescent="0.25"/>
    <row r="2229" ht="32.25" customHeight="1" x14ac:dyDescent="0.25"/>
    <row r="2230" ht="32.25" customHeight="1" x14ac:dyDescent="0.25"/>
    <row r="2231" ht="32.25" customHeight="1" x14ac:dyDescent="0.25"/>
    <row r="2232" ht="32.25" customHeight="1" x14ac:dyDescent="0.25"/>
    <row r="2233" ht="32.25" customHeight="1" x14ac:dyDescent="0.25"/>
    <row r="2234" ht="32.25" customHeight="1" x14ac:dyDescent="0.25"/>
    <row r="2235" ht="32.25" customHeight="1" x14ac:dyDescent="0.25"/>
    <row r="2236" ht="32.25" customHeight="1" x14ac:dyDescent="0.25"/>
    <row r="2237" ht="32.25" customHeight="1" x14ac:dyDescent="0.25"/>
    <row r="2238" ht="32.25" customHeight="1" x14ac:dyDescent="0.25"/>
    <row r="2239" ht="32.25" customHeight="1" x14ac:dyDescent="0.25"/>
    <row r="2240" ht="32.25" customHeight="1" x14ac:dyDescent="0.25"/>
    <row r="2241" ht="32.25" customHeight="1" x14ac:dyDescent="0.25"/>
    <row r="2242" ht="32.25" customHeight="1" x14ac:dyDescent="0.25"/>
    <row r="2243" ht="32.25" customHeight="1" x14ac:dyDescent="0.25"/>
    <row r="2244" ht="32.25" customHeight="1" x14ac:dyDescent="0.25"/>
    <row r="2245" ht="32.25" customHeight="1" x14ac:dyDescent="0.25"/>
    <row r="2246" ht="32.25" customHeight="1" x14ac:dyDescent="0.25"/>
    <row r="2247" ht="32.25" customHeight="1" x14ac:dyDescent="0.25"/>
    <row r="2248" ht="32.25" customHeight="1" x14ac:dyDescent="0.25"/>
    <row r="2249" ht="32.25" customHeight="1" x14ac:dyDescent="0.25"/>
    <row r="2250" ht="32.25" customHeight="1" x14ac:dyDescent="0.25"/>
    <row r="2251" ht="32.25" customHeight="1" x14ac:dyDescent="0.25"/>
    <row r="2252" ht="32.25" customHeight="1" x14ac:dyDescent="0.25"/>
    <row r="2253" ht="32.25" customHeight="1" x14ac:dyDescent="0.25"/>
    <row r="2254" ht="32.25" customHeight="1" x14ac:dyDescent="0.25"/>
    <row r="2255" ht="32.25" customHeight="1" x14ac:dyDescent="0.25"/>
    <row r="2256" ht="32.25" customHeight="1" x14ac:dyDescent="0.25"/>
    <row r="2257" ht="32.25" customHeight="1" x14ac:dyDescent="0.25"/>
    <row r="2258" ht="32.25" customHeight="1" x14ac:dyDescent="0.25"/>
    <row r="2259" ht="32.25" customHeight="1" x14ac:dyDescent="0.25"/>
    <row r="2260" ht="32.25" customHeight="1" x14ac:dyDescent="0.25"/>
    <row r="2261" ht="32.25" customHeight="1" x14ac:dyDescent="0.25"/>
    <row r="2262" ht="32.25" customHeight="1" x14ac:dyDescent="0.25"/>
    <row r="2263" ht="32.25" customHeight="1" x14ac:dyDescent="0.25"/>
    <row r="2264" ht="32.25" customHeight="1" x14ac:dyDescent="0.25"/>
    <row r="2265" ht="32.25" customHeight="1" x14ac:dyDescent="0.25"/>
    <row r="2266" ht="32.25" customHeight="1" x14ac:dyDescent="0.25"/>
    <row r="2267" ht="32.25" customHeight="1" x14ac:dyDescent="0.25"/>
    <row r="2268" ht="32.25" customHeight="1" x14ac:dyDescent="0.25"/>
    <row r="2269" ht="32.25" customHeight="1" x14ac:dyDescent="0.25"/>
    <row r="2270" ht="32.25" customHeight="1" x14ac:dyDescent="0.25"/>
    <row r="2271" ht="32.25" customHeight="1" x14ac:dyDescent="0.25"/>
    <row r="2272" ht="32.25" customHeight="1" x14ac:dyDescent="0.25"/>
    <row r="2273" ht="32.25" customHeight="1" x14ac:dyDescent="0.25"/>
    <row r="2274" ht="32.25" customHeight="1" x14ac:dyDescent="0.25"/>
    <row r="2275" ht="32.25" customHeight="1" x14ac:dyDescent="0.25"/>
    <row r="2276" ht="32.25" customHeight="1" x14ac:dyDescent="0.25"/>
    <row r="2277" ht="32.25" customHeight="1" x14ac:dyDescent="0.25"/>
    <row r="2278" ht="32.25" customHeight="1" x14ac:dyDescent="0.25"/>
    <row r="2279" ht="32.25" customHeight="1" x14ac:dyDescent="0.25"/>
    <row r="2280" ht="32.25" customHeight="1" x14ac:dyDescent="0.25"/>
    <row r="2281" ht="32.25" customHeight="1" x14ac:dyDescent="0.25"/>
    <row r="2282" ht="32.25" customHeight="1" x14ac:dyDescent="0.25"/>
    <row r="2283" ht="32.25" customHeight="1" x14ac:dyDescent="0.25"/>
    <row r="2284" ht="32.25" customHeight="1" x14ac:dyDescent="0.25"/>
    <row r="2285" ht="32.25" customHeight="1" x14ac:dyDescent="0.25"/>
    <row r="2286" ht="32.25" customHeight="1" x14ac:dyDescent="0.25"/>
    <row r="2287" ht="32.25" customHeight="1" x14ac:dyDescent="0.25"/>
    <row r="2288" ht="32.25" customHeight="1" x14ac:dyDescent="0.25"/>
    <row r="2289" ht="32.25" customHeight="1" x14ac:dyDescent="0.25"/>
    <row r="2290" ht="32.25" customHeight="1" x14ac:dyDescent="0.25"/>
    <row r="2291" ht="32.25" customHeight="1" x14ac:dyDescent="0.25"/>
    <row r="2292" ht="32.25" customHeight="1" x14ac:dyDescent="0.25"/>
    <row r="2293" ht="32.25" customHeight="1" x14ac:dyDescent="0.25"/>
    <row r="2294" ht="32.25" customHeight="1" x14ac:dyDescent="0.25"/>
    <row r="2295" ht="32.25" customHeight="1" x14ac:dyDescent="0.25"/>
    <row r="2296" ht="32.25" customHeight="1" x14ac:dyDescent="0.25"/>
    <row r="2297" ht="32.25" customHeight="1" x14ac:dyDescent="0.25"/>
    <row r="2298" ht="32.25" customHeight="1" x14ac:dyDescent="0.25"/>
    <row r="2299" ht="32.25" customHeight="1" x14ac:dyDescent="0.25"/>
    <row r="2300" ht="32.25" customHeight="1" x14ac:dyDescent="0.25"/>
    <row r="2301" ht="32.25" customHeight="1" x14ac:dyDescent="0.25"/>
    <row r="2302" ht="32.25" customHeight="1" x14ac:dyDescent="0.25"/>
    <row r="2303" ht="32.25" customHeight="1" x14ac:dyDescent="0.25"/>
    <row r="2304" ht="32.25" customHeight="1" x14ac:dyDescent="0.25"/>
    <row r="2305" ht="32.25" customHeight="1" x14ac:dyDescent="0.25"/>
    <row r="2306" ht="32.25" customHeight="1" x14ac:dyDescent="0.25"/>
    <row r="2307" ht="32.25" customHeight="1" x14ac:dyDescent="0.25"/>
    <row r="2308" ht="32.25" customHeight="1" x14ac:dyDescent="0.25"/>
    <row r="2309" ht="32.25" customHeight="1" x14ac:dyDescent="0.25"/>
    <row r="2310" ht="32.25" customHeight="1" x14ac:dyDescent="0.25"/>
    <row r="2311" ht="32.25" customHeight="1" x14ac:dyDescent="0.25"/>
    <row r="2312" ht="32.25" customHeight="1" x14ac:dyDescent="0.25"/>
    <row r="2313" ht="32.25" customHeight="1" x14ac:dyDescent="0.25"/>
    <row r="2314" ht="32.25" customHeight="1" x14ac:dyDescent="0.25"/>
    <row r="2315" ht="32.25" customHeight="1" x14ac:dyDescent="0.25"/>
    <row r="2316" ht="32.25" customHeight="1" x14ac:dyDescent="0.25"/>
    <row r="2317" ht="32.25" customHeight="1" x14ac:dyDescent="0.25"/>
    <row r="2318" ht="32.25" customHeight="1" x14ac:dyDescent="0.25"/>
    <row r="2319" ht="32.25" customHeight="1" x14ac:dyDescent="0.25"/>
    <row r="2320" ht="32.25" customHeight="1" x14ac:dyDescent="0.25"/>
    <row r="2321" ht="32.25" customHeight="1" x14ac:dyDescent="0.25"/>
    <row r="2322" ht="32.25" customHeight="1" x14ac:dyDescent="0.25"/>
    <row r="2323" ht="32.25" customHeight="1" x14ac:dyDescent="0.25"/>
    <row r="2324" ht="32.25" customHeight="1" x14ac:dyDescent="0.25"/>
    <row r="2325" ht="32.25" customHeight="1" x14ac:dyDescent="0.25"/>
    <row r="2326" ht="32.25" customHeight="1" x14ac:dyDescent="0.25"/>
    <row r="2327" ht="32.25" customHeight="1" x14ac:dyDescent="0.25"/>
    <row r="2328" ht="32.25" customHeight="1" x14ac:dyDescent="0.25"/>
    <row r="2329" ht="32.25" customHeight="1" x14ac:dyDescent="0.25"/>
    <row r="2330" ht="32.25" customHeight="1" x14ac:dyDescent="0.25"/>
    <row r="2331" ht="32.25" customHeight="1" x14ac:dyDescent="0.25"/>
    <row r="2332" ht="32.25" customHeight="1" x14ac:dyDescent="0.25"/>
    <row r="2333" ht="32.25" customHeight="1" x14ac:dyDescent="0.25"/>
    <row r="2334" ht="32.25" customHeight="1" x14ac:dyDescent="0.25"/>
    <row r="2335" ht="32.25" customHeight="1" x14ac:dyDescent="0.25"/>
    <row r="2336" ht="32.25" customHeight="1" x14ac:dyDescent="0.25"/>
    <row r="2337" ht="32.25" customHeight="1" x14ac:dyDescent="0.25"/>
    <row r="2338" ht="32.25" customHeight="1" x14ac:dyDescent="0.25"/>
    <row r="2339" ht="32.25" customHeight="1" x14ac:dyDescent="0.25"/>
    <row r="2340" ht="32.25" customHeight="1" x14ac:dyDescent="0.25"/>
    <row r="2341" ht="32.25" customHeight="1" x14ac:dyDescent="0.25"/>
    <row r="2342" ht="32.25" customHeight="1" x14ac:dyDescent="0.25"/>
    <row r="2343" ht="32.25" customHeight="1" x14ac:dyDescent="0.25"/>
    <row r="2344" ht="32.25" customHeight="1" x14ac:dyDescent="0.25"/>
    <row r="2345" ht="32.25" customHeight="1" x14ac:dyDescent="0.25"/>
    <row r="2346" ht="32.25" customHeight="1" x14ac:dyDescent="0.25"/>
    <row r="2347" ht="32.25" customHeight="1" x14ac:dyDescent="0.25"/>
    <row r="2348" ht="32.25" customHeight="1" x14ac:dyDescent="0.25"/>
    <row r="2349" ht="32.25" customHeight="1" x14ac:dyDescent="0.25"/>
    <row r="2350" ht="32.25" customHeight="1" x14ac:dyDescent="0.25"/>
    <row r="2351" ht="32.25" customHeight="1" x14ac:dyDescent="0.25"/>
    <row r="2352" ht="32.25" customHeight="1" x14ac:dyDescent="0.25"/>
    <row r="2353" ht="32.25" customHeight="1" x14ac:dyDescent="0.25"/>
    <row r="2354" ht="32.25" customHeight="1" x14ac:dyDescent="0.25"/>
    <row r="2355" ht="32.25" customHeight="1" x14ac:dyDescent="0.25"/>
    <row r="2356" ht="32.25" customHeight="1" x14ac:dyDescent="0.25"/>
    <row r="2357" ht="32.25" customHeight="1" x14ac:dyDescent="0.25"/>
    <row r="2358" ht="32.25" customHeight="1" x14ac:dyDescent="0.25"/>
    <row r="2359" ht="32.25" customHeight="1" x14ac:dyDescent="0.25"/>
    <row r="2360" ht="32.25" customHeight="1" x14ac:dyDescent="0.25"/>
    <row r="2361" ht="32.25" customHeight="1" x14ac:dyDescent="0.25"/>
    <row r="2362" ht="32.25" customHeight="1" x14ac:dyDescent="0.25"/>
    <row r="2363" ht="32.25" customHeight="1" x14ac:dyDescent="0.25"/>
    <row r="2364" ht="32.25" customHeight="1" x14ac:dyDescent="0.25"/>
    <row r="2365" ht="32.25" customHeight="1" x14ac:dyDescent="0.25"/>
    <row r="2366" ht="32.25" customHeight="1" x14ac:dyDescent="0.25"/>
    <row r="2367" ht="32.25" customHeight="1" x14ac:dyDescent="0.25"/>
    <row r="2368" ht="32.25" customHeight="1" x14ac:dyDescent="0.25"/>
    <row r="2369" ht="32.25" customHeight="1" x14ac:dyDescent="0.25"/>
    <row r="2370" ht="32.25" customHeight="1" x14ac:dyDescent="0.25"/>
    <row r="2371" ht="32.25" customHeight="1" x14ac:dyDescent="0.25"/>
    <row r="2372" ht="32.25" customHeight="1" x14ac:dyDescent="0.25"/>
    <row r="2373" ht="32.25" customHeight="1" x14ac:dyDescent="0.25"/>
    <row r="2374" ht="32.25" customHeight="1" x14ac:dyDescent="0.25"/>
    <row r="2375" ht="32.25" customHeight="1" x14ac:dyDescent="0.25"/>
    <row r="2376" ht="32.25" customHeight="1" x14ac:dyDescent="0.25"/>
    <row r="2377" ht="32.25" customHeight="1" x14ac:dyDescent="0.25"/>
    <row r="2378" ht="32.25" customHeight="1" x14ac:dyDescent="0.25"/>
    <row r="2379" ht="32.25" customHeight="1" x14ac:dyDescent="0.25"/>
    <row r="2380" ht="32.25" customHeight="1" x14ac:dyDescent="0.25"/>
    <row r="2381" ht="32.25" customHeight="1" x14ac:dyDescent="0.25"/>
    <row r="2382" ht="32.25" customHeight="1" x14ac:dyDescent="0.25"/>
    <row r="2383" ht="32.25" customHeight="1" x14ac:dyDescent="0.25"/>
    <row r="2384" ht="32.25" customHeight="1" x14ac:dyDescent="0.25"/>
    <row r="2385" ht="32.25" customHeight="1" x14ac:dyDescent="0.25"/>
    <row r="2386" ht="32.25" customHeight="1" x14ac:dyDescent="0.25"/>
    <row r="2387" ht="32.25" customHeight="1" x14ac:dyDescent="0.25"/>
    <row r="2388" ht="32.25" customHeight="1" x14ac:dyDescent="0.25"/>
    <row r="2389" ht="32.25" customHeight="1" x14ac:dyDescent="0.25"/>
    <row r="2390" ht="32.25" customHeight="1" x14ac:dyDescent="0.25"/>
    <row r="2391" ht="32.25" customHeight="1" x14ac:dyDescent="0.25"/>
    <row r="2392" ht="32.25" customHeight="1" x14ac:dyDescent="0.25"/>
    <row r="2393" ht="32.25" customHeight="1" x14ac:dyDescent="0.25"/>
    <row r="2394" ht="32.25" customHeight="1" x14ac:dyDescent="0.25"/>
    <row r="2395" ht="32.25" customHeight="1" x14ac:dyDescent="0.25"/>
    <row r="2396" ht="32.25" customHeight="1" x14ac:dyDescent="0.25"/>
    <row r="2397" ht="32.25" customHeight="1" x14ac:dyDescent="0.25"/>
    <row r="2398" ht="32.25" customHeight="1" x14ac:dyDescent="0.25"/>
    <row r="2399" ht="32.25" customHeight="1" x14ac:dyDescent="0.25"/>
    <row r="2400" ht="32.25" customHeight="1" x14ac:dyDescent="0.25"/>
    <row r="2401" ht="32.25" customHeight="1" x14ac:dyDescent="0.25"/>
    <row r="2402" ht="32.25" customHeight="1" x14ac:dyDescent="0.25"/>
    <row r="2403" ht="32.25" customHeight="1" x14ac:dyDescent="0.25"/>
    <row r="2404" ht="32.25" customHeight="1" x14ac:dyDescent="0.25"/>
    <row r="2405" ht="32.25" customHeight="1" x14ac:dyDescent="0.25"/>
    <row r="2406" ht="32.25" customHeight="1" x14ac:dyDescent="0.25"/>
    <row r="2407" ht="32.25" customHeight="1" x14ac:dyDescent="0.25"/>
    <row r="2408" ht="32.25" customHeight="1" x14ac:dyDescent="0.25"/>
    <row r="2409" ht="32.25" customHeight="1" x14ac:dyDescent="0.25"/>
    <row r="2410" ht="32.25" customHeight="1" x14ac:dyDescent="0.25"/>
    <row r="2411" ht="32.25" customHeight="1" x14ac:dyDescent="0.25"/>
    <row r="2412" ht="32.25" customHeight="1" x14ac:dyDescent="0.25"/>
    <row r="2413" ht="32.25" customHeight="1" x14ac:dyDescent="0.25"/>
    <row r="2414" ht="32.25" customHeight="1" x14ac:dyDescent="0.25"/>
    <row r="2415" ht="32.25" customHeight="1" x14ac:dyDescent="0.25"/>
    <row r="2416" ht="32.25" customHeight="1" x14ac:dyDescent="0.25"/>
    <row r="2417" ht="32.25" customHeight="1" x14ac:dyDescent="0.25"/>
    <row r="2418" ht="32.25" customHeight="1" x14ac:dyDescent="0.25"/>
    <row r="2419" ht="32.25" customHeight="1" x14ac:dyDescent="0.25"/>
    <row r="2420" ht="32.25" customHeight="1" x14ac:dyDescent="0.25"/>
    <row r="2421" ht="32.25" customHeight="1" x14ac:dyDescent="0.25"/>
    <row r="2422" ht="32.25" customHeight="1" x14ac:dyDescent="0.25"/>
    <row r="2423" ht="32.25" customHeight="1" x14ac:dyDescent="0.25"/>
    <row r="2424" ht="32.25" customHeight="1" x14ac:dyDescent="0.25"/>
    <row r="2425" ht="32.25" customHeight="1" x14ac:dyDescent="0.25"/>
    <row r="2426" ht="32.25" customHeight="1" x14ac:dyDescent="0.25"/>
    <row r="2427" ht="32.25" customHeight="1" x14ac:dyDescent="0.25"/>
    <row r="2428" ht="32.25" customHeight="1" x14ac:dyDescent="0.25"/>
    <row r="2429" ht="32.25" customHeight="1" x14ac:dyDescent="0.25"/>
    <row r="2430" ht="32.25" customHeight="1" x14ac:dyDescent="0.25"/>
    <row r="2431" ht="32.25" customHeight="1" x14ac:dyDescent="0.25"/>
    <row r="2432" ht="32.25" customHeight="1" x14ac:dyDescent="0.25"/>
    <row r="2433" ht="32.25" customHeight="1" x14ac:dyDescent="0.25"/>
    <row r="2434" ht="32.25" customHeight="1" x14ac:dyDescent="0.25"/>
    <row r="2435" ht="32.25" customHeight="1" x14ac:dyDescent="0.25"/>
    <row r="2436" ht="32.25" customHeight="1" x14ac:dyDescent="0.25"/>
    <row r="2437" ht="32.25" customHeight="1" x14ac:dyDescent="0.25"/>
    <row r="2438" ht="32.25" customHeight="1" x14ac:dyDescent="0.25"/>
    <row r="2439" ht="32.25" customHeight="1" x14ac:dyDescent="0.25"/>
    <row r="2440" ht="32.25" customHeight="1" x14ac:dyDescent="0.25"/>
    <row r="2441" ht="32.25" customHeight="1" x14ac:dyDescent="0.25"/>
    <row r="2442" ht="32.25" customHeight="1" x14ac:dyDescent="0.25"/>
    <row r="2443" ht="32.25" customHeight="1" x14ac:dyDescent="0.25"/>
    <row r="2444" ht="32.25" customHeight="1" x14ac:dyDescent="0.25"/>
    <row r="2445" ht="32.25" customHeight="1" x14ac:dyDescent="0.25"/>
    <row r="2446" ht="32.25" customHeight="1" x14ac:dyDescent="0.25"/>
    <row r="2447" ht="32.25" customHeight="1" x14ac:dyDescent="0.25"/>
    <row r="2448" ht="32.25" customHeight="1" x14ac:dyDescent="0.25"/>
    <row r="2449" ht="32.25" customHeight="1" x14ac:dyDescent="0.25"/>
    <row r="2450" ht="32.25" customHeight="1" x14ac:dyDescent="0.25"/>
    <row r="2451" ht="32.25" customHeight="1" x14ac:dyDescent="0.25"/>
    <row r="2452" ht="32.25" customHeight="1" x14ac:dyDescent="0.25"/>
    <row r="2453" ht="32.25" customHeight="1" x14ac:dyDescent="0.25"/>
    <row r="2454" ht="32.25" customHeight="1" x14ac:dyDescent="0.25"/>
    <row r="2455" ht="32.25" customHeight="1" x14ac:dyDescent="0.25"/>
    <row r="2456" ht="32.25" customHeight="1" x14ac:dyDescent="0.25"/>
    <row r="2457" ht="32.25" customHeight="1" x14ac:dyDescent="0.25"/>
    <row r="2458" ht="32.25" customHeight="1" x14ac:dyDescent="0.25"/>
    <row r="2459" ht="32.25" customHeight="1" x14ac:dyDescent="0.25"/>
    <row r="2460" ht="32.25" customHeight="1" x14ac:dyDescent="0.25"/>
    <row r="2461" ht="32.25" customHeight="1" x14ac:dyDescent="0.25"/>
    <row r="2462" ht="32.25" customHeight="1" x14ac:dyDescent="0.25"/>
    <row r="2463" ht="32.25" customHeight="1" x14ac:dyDescent="0.25"/>
    <row r="2464" ht="32.25" customHeight="1" x14ac:dyDescent="0.25"/>
    <row r="2465" ht="32.25" customHeight="1" x14ac:dyDescent="0.25"/>
    <row r="2466" ht="32.25" customHeight="1" x14ac:dyDescent="0.25"/>
    <row r="2467" ht="32.25" customHeight="1" x14ac:dyDescent="0.25"/>
    <row r="2468" ht="32.25" customHeight="1" x14ac:dyDescent="0.25"/>
    <row r="2469" ht="32.25" customHeight="1" x14ac:dyDescent="0.25"/>
    <row r="2470" ht="32.25" customHeight="1" x14ac:dyDescent="0.25"/>
    <row r="2471" ht="32.25" customHeight="1" x14ac:dyDescent="0.25"/>
    <row r="2472" ht="32.25" customHeight="1" x14ac:dyDescent="0.25"/>
    <row r="2473" ht="32.25" customHeight="1" x14ac:dyDescent="0.25"/>
    <row r="2474" ht="32.25" customHeight="1" x14ac:dyDescent="0.25"/>
    <row r="2475" ht="32.25" customHeight="1" x14ac:dyDescent="0.25"/>
    <row r="2476" ht="32.25" customHeight="1" x14ac:dyDescent="0.25"/>
    <row r="2477" ht="32.25" customHeight="1" x14ac:dyDescent="0.25"/>
    <row r="2478" ht="32.25" customHeight="1" x14ac:dyDescent="0.25"/>
    <row r="2479" ht="32.25" customHeight="1" x14ac:dyDescent="0.25"/>
    <row r="2480" ht="32.25" customHeight="1" x14ac:dyDescent="0.25"/>
    <row r="2481" ht="32.25" customHeight="1" x14ac:dyDescent="0.25"/>
    <row r="2482" ht="32.25" customHeight="1" x14ac:dyDescent="0.25"/>
    <row r="2483" ht="32.25" customHeight="1" x14ac:dyDescent="0.25"/>
    <row r="2484" ht="32.25" customHeight="1" x14ac:dyDescent="0.25"/>
    <row r="2485" ht="32.25" customHeight="1" x14ac:dyDescent="0.25"/>
    <row r="2486" ht="32.25" customHeight="1" x14ac:dyDescent="0.25"/>
    <row r="2487" ht="32.25" customHeight="1" x14ac:dyDescent="0.25"/>
    <row r="2488" ht="32.25" customHeight="1" x14ac:dyDescent="0.25"/>
    <row r="2489" ht="32.25" customHeight="1" x14ac:dyDescent="0.25"/>
    <row r="2490" ht="32.25" customHeight="1" x14ac:dyDescent="0.25"/>
    <row r="2491" ht="32.25" customHeight="1" x14ac:dyDescent="0.25"/>
    <row r="2492" ht="32.25" customHeight="1" x14ac:dyDescent="0.25"/>
    <row r="2493" ht="32.25" customHeight="1" x14ac:dyDescent="0.25"/>
    <row r="2494" ht="32.25" customHeight="1" x14ac:dyDescent="0.25"/>
    <row r="2495" ht="32.25" customHeight="1" x14ac:dyDescent="0.25"/>
    <row r="2496" ht="32.25" customHeight="1" x14ac:dyDescent="0.25"/>
    <row r="2497" ht="32.25" customHeight="1" x14ac:dyDescent="0.25"/>
    <row r="2498" ht="32.25" customHeight="1" x14ac:dyDescent="0.25"/>
    <row r="2499" ht="32.25" customHeight="1" x14ac:dyDescent="0.25"/>
    <row r="2500" ht="32.25" customHeight="1" x14ac:dyDescent="0.25"/>
    <row r="2501" ht="32.25" customHeight="1" x14ac:dyDescent="0.25"/>
    <row r="2502" ht="32.25" customHeight="1" x14ac:dyDescent="0.25"/>
    <row r="2503" ht="32.25" customHeight="1" x14ac:dyDescent="0.25"/>
    <row r="2504" ht="32.25" customHeight="1" x14ac:dyDescent="0.25"/>
    <row r="2505" ht="32.25" customHeight="1" x14ac:dyDescent="0.25"/>
    <row r="2506" ht="32.25" customHeight="1" x14ac:dyDescent="0.25"/>
    <row r="2507" ht="32.25" customHeight="1" x14ac:dyDescent="0.25"/>
    <row r="2508" ht="32.25" customHeight="1" x14ac:dyDescent="0.25"/>
    <row r="2509" ht="32.25" customHeight="1" x14ac:dyDescent="0.25"/>
    <row r="2510" ht="32.25" customHeight="1" x14ac:dyDescent="0.25"/>
    <row r="2511" ht="32.25" customHeight="1" x14ac:dyDescent="0.25"/>
    <row r="2512" ht="32.25" customHeight="1" x14ac:dyDescent="0.25"/>
    <row r="2513" ht="32.25" customHeight="1" x14ac:dyDescent="0.25"/>
    <row r="2514" ht="32.25" customHeight="1" x14ac:dyDescent="0.25"/>
    <row r="2515" ht="32.25" customHeight="1" x14ac:dyDescent="0.25"/>
    <row r="2516" ht="32.25" customHeight="1" x14ac:dyDescent="0.25"/>
    <row r="2517" ht="32.25" customHeight="1" x14ac:dyDescent="0.25"/>
    <row r="2518" ht="32.25" customHeight="1" x14ac:dyDescent="0.25"/>
    <row r="2519" ht="32.25" customHeight="1" x14ac:dyDescent="0.25"/>
    <row r="2520" ht="32.25" customHeight="1" x14ac:dyDescent="0.25"/>
    <row r="2521" ht="32.25" customHeight="1" x14ac:dyDescent="0.25"/>
    <row r="2522" ht="32.25" customHeight="1" x14ac:dyDescent="0.25"/>
    <row r="2523" ht="32.25" customHeight="1" x14ac:dyDescent="0.25"/>
    <row r="2524" ht="32.25" customHeight="1" x14ac:dyDescent="0.25"/>
    <row r="2525" ht="32.25" customHeight="1" x14ac:dyDescent="0.25"/>
    <row r="2526" ht="32.25" customHeight="1" x14ac:dyDescent="0.25"/>
    <row r="2527" ht="32.25" customHeight="1" x14ac:dyDescent="0.25"/>
    <row r="2528" ht="32.25" customHeight="1" x14ac:dyDescent="0.25"/>
    <row r="2529" ht="32.25" customHeight="1" x14ac:dyDescent="0.25"/>
    <row r="2530" ht="32.25" customHeight="1" x14ac:dyDescent="0.25"/>
    <row r="2531" ht="32.25" customHeight="1" x14ac:dyDescent="0.25"/>
    <row r="2532" ht="32.25" customHeight="1" x14ac:dyDescent="0.25"/>
    <row r="2533" ht="32.25" customHeight="1" x14ac:dyDescent="0.25"/>
    <row r="2534" ht="32.25" customHeight="1" x14ac:dyDescent="0.25"/>
    <row r="2535" ht="32.25" customHeight="1" x14ac:dyDescent="0.25"/>
    <row r="2536" ht="32.25" customHeight="1" x14ac:dyDescent="0.25"/>
    <row r="2537" ht="32.25" customHeight="1" x14ac:dyDescent="0.25"/>
    <row r="2538" ht="32.25" customHeight="1" x14ac:dyDescent="0.25"/>
    <row r="2539" ht="32.25" customHeight="1" x14ac:dyDescent="0.25"/>
    <row r="2540" ht="32.25" customHeight="1" x14ac:dyDescent="0.25"/>
    <row r="2541" ht="32.25" customHeight="1" x14ac:dyDescent="0.25"/>
    <row r="2542" ht="32.25" customHeight="1" x14ac:dyDescent="0.25"/>
    <row r="2543" ht="32.25" customHeight="1" x14ac:dyDescent="0.25"/>
    <row r="2544" ht="32.25" customHeight="1" x14ac:dyDescent="0.25"/>
    <row r="2545" ht="32.25" customHeight="1" x14ac:dyDescent="0.25"/>
    <row r="2546" ht="32.25" customHeight="1" x14ac:dyDescent="0.25"/>
    <row r="2547" ht="32.25" customHeight="1" x14ac:dyDescent="0.25"/>
    <row r="2548" ht="32.25" customHeight="1" x14ac:dyDescent="0.25"/>
    <row r="2549" ht="32.25" customHeight="1" x14ac:dyDescent="0.25"/>
    <row r="2550" ht="32.25" customHeight="1" x14ac:dyDescent="0.25"/>
    <row r="2551" ht="32.25" customHeight="1" x14ac:dyDescent="0.25"/>
    <row r="2552" ht="32.25" customHeight="1" x14ac:dyDescent="0.25"/>
    <row r="2553" ht="32.25" customHeight="1" x14ac:dyDescent="0.25"/>
    <row r="2554" ht="32.25" customHeight="1" x14ac:dyDescent="0.25"/>
    <row r="2555" ht="32.25" customHeight="1" x14ac:dyDescent="0.25"/>
    <row r="2556" ht="32.25" customHeight="1" x14ac:dyDescent="0.25"/>
    <row r="2557" ht="32.25" customHeight="1" x14ac:dyDescent="0.25"/>
    <row r="2558" ht="32.25" customHeight="1" x14ac:dyDescent="0.25"/>
    <row r="2559" ht="32.25" customHeight="1" x14ac:dyDescent="0.25"/>
    <row r="2560" ht="32.25" customHeight="1" x14ac:dyDescent="0.25"/>
    <row r="2561" ht="32.25" customHeight="1" x14ac:dyDescent="0.25"/>
    <row r="2562" ht="32.25" customHeight="1" x14ac:dyDescent="0.25"/>
    <row r="2563" ht="32.25" customHeight="1" x14ac:dyDescent="0.25"/>
    <row r="2564" ht="32.25" customHeight="1" x14ac:dyDescent="0.25"/>
    <row r="2565" ht="32.25" customHeight="1" x14ac:dyDescent="0.25"/>
    <row r="2566" ht="32.25" customHeight="1" x14ac:dyDescent="0.25"/>
    <row r="2567" ht="32.25" customHeight="1" x14ac:dyDescent="0.25"/>
    <row r="2568" ht="32.25" customHeight="1" x14ac:dyDescent="0.25"/>
    <row r="2569" ht="32.25" customHeight="1" x14ac:dyDescent="0.25"/>
    <row r="2570" ht="32.25" customHeight="1" x14ac:dyDescent="0.25"/>
    <row r="2571" ht="32.25" customHeight="1" x14ac:dyDescent="0.25"/>
    <row r="2572" ht="32.25" customHeight="1" x14ac:dyDescent="0.25"/>
    <row r="2573" ht="32.25" customHeight="1" x14ac:dyDescent="0.25"/>
    <row r="2574" ht="32.25" customHeight="1" x14ac:dyDescent="0.25"/>
    <row r="2575" ht="32.25" customHeight="1" x14ac:dyDescent="0.25"/>
    <row r="2576" ht="32.25" customHeight="1" x14ac:dyDescent="0.25"/>
    <row r="2577" ht="32.25" customHeight="1" x14ac:dyDescent="0.25"/>
    <row r="2578" ht="32.25" customHeight="1" x14ac:dyDescent="0.25"/>
    <row r="2579" ht="32.25" customHeight="1" x14ac:dyDescent="0.25"/>
    <row r="2580" ht="32.25" customHeight="1" x14ac:dyDescent="0.25"/>
    <row r="2581" ht="32.25" customHeight="1" x14ac:dyDescent="0.25"/>
    <row r="2582" ht="32.25" customHeight="1" x14ac:dyDescent="0.25"/>
    <row r="2583" ht="32.25" customHeight="1" x14ac:dyDescent="0.25"/>
    <row r="2584" ht="32.25" customHeight="1" x14ac:dyDescent="0.25"/>
    <row r="2585" ht="32.25" customHeight="1" x14ac:dyDescent="0.25"/>
    <row r="2586" ht="32.25" customHeight="1" x14ac:dyDescent="0.25"/>
    <row r="2587" ht="32.25" customHeight="1" x14ac:dyDescent="0.25"/>
    <row r="2588" ht="32.25" customHeight="1" x14ac:dyDescent="0.25"/>
    <row r="2589" ht="32.25" customHeight="1" x14ac:dyDescent="0.25"/>
    <row r="2590" ht="32.25" customHeight="1" x14ac:dyDescent="0.25"/>
    <row r="2591" ht="32.25" customHeight="1" x14ac:dyDescent="0.25"/>
    <row r="2592" ht="32.25" customHeight="1" x14ac:dyDescent="0.25"/>
    <row r="2593" ht="32.25" customHeight="1" x14ac:dyDescent="0.25"/>
    <row r="2594" ht="32.25" customHeight="1" x14ac:dyDescent="0.25"/>
    <row r="2595" ht="32.25" customHeight="1" x14ac:dyDescent="0.25"/>
    <row r="2596" ht="32.25" customHeight="1" x14ac:dyDescent="0.25"/>
    <row r="2597" ht="32.25" customHeight="1" x14ac:dyDescent="0.25"/>
    <row r="2598" ht="32.25" customHeight="1" x14ac:dyDescent="0.25"/>
    <row r="2599" ht="32.25" customHeight="1" x14ac:dyDescent="0.25"/>
    <row r="2600" ht="32.25" customHeight="1" x14ac:dyDescent="0.25"/>
    <row r="2601" ht="32.25" customHeight="1" x14ac:dyDescent="0.25"/>
    <row r="2602" ht="32.25" customHeight="1" x14ac:dyDescent="0.25"/>
    <row r="2603" ht="32.25" customHeight="1" x14ac:dyDescent="0.25"/>
    <row r="2604" ht="32.25" customHeight="1" x14ac:dyDescent="0.25"/>
    <row r="2605" ht="32.25" customHeight="1" x14ac:dyDescent="0.25"/>
    <row r="2606" ht="32.25" customHeight="1" x14ac:dyDescent="0.25"/>
    <row r="2607" ht="32.25" customHeight="1" x14ac:dyDescent="0.25"/>
    <row r="2608" ht="32.25" customHeight="1" x14ac:dyDescent="0.25"/>
    <row r="2609" ht="32.25" customHeight="1" x14ac:dyDescent="0.25"/>
    <row r="2610" ht="32.25" customHeight="1" x14ac:dyDescent="0.25"/>
    <row r="2611" ht="32.25" customHeight="1" x14ac:dyDescent="0.25"/>
    <row r="2612" ht="32.25" customHeight="1" x14ac:dyDescent="0.25"/>
    <row r="2613" ht="32.25" customHeight="1" x14ac:dyDescent="0.25"/>
    <row r="2614" ht="32.25" customHeight="1" x14ac:dyDescent="0.25"/>
    <row r="2615" ht="32.25" customHeight="1" x14ac:dyDescent="0.25"/>
    <row r="2616" ht="32.25" customHeight="1" x14ac:dyDescent="0.25"/>
    <row r="2617" ht="32.25" customHeight="1" x14ac:dyDescent="0.25"/>
    <row r="2618" ht="32.25" customHeight="1" x14ac:dyDescent="0.25"/>
    <row r="2619" ht="32.25" customHeight="1" x14ac:dyDescent="0.25"/>
    <row r="2620" ht="32.25" customHeight="1" x14ac:dyDescent="0.25"/>
    <row r="2621" ht="32.25" customHeight="1" x14ac:dyDescent="0.25"/>
    <row r="2622" ht="32.25" customHeight="1" x14ac:dyDescent="0.25"/>
    <row r="2623" ht="32.25" customHeight="1" x14ac:dyDescent="0.25"/>
    <row r="2624" ht="32.25" customHeight="1" x14ac:dyDescent="0.25"/>
    <row r="2625" ht="32.25" customHeight="1" x14ac:dyDescent="0.25"/>
    <row r="2626" ht="32.25" customHeight="1" x14ac:dyDescent="0.25"/>
    <row r="2627" ht="32.25" customHeight="1" x14ac:dyDescent="0.25"/>
    <row r="2628" ht="32.25" customHeight="1" x14ac:dyDescent="0.25"/>
    <row r="2629" ht="32.25" customHeight="1" x14ac:dyDescent="0.25"/>
    <row r="2630" ht="32.25" customHeight="1" x14ac:dyDescent="0.25"/>
    <row r="2631" ht="32.25" customHeight="1" x14ac:dyDescent="0.25"/>
    <row r="2632" ht="32.25" customHeight="1" x14ac:dyDescent="0.25"/>
    <row r="2633" ht="32.25" customHeight="1" x14ac:dyDescent="0.25"/>
    <row r="2634" ht="32.25" customHeight="1" x14ac:dyDescent="0.25"/>
    <row r="2635" ht="32.25" customHeight="1" x14ac:dyDescent="0.25"/>
    <row r="2636" ht="32.25" customHeight="1" x14ac:dyDescent="0.25"/>
    <row r="2637" ht="32.25" customHeight="1" x14ac:dyDescent="0.25"/>
    <row r="2638" ht="32.25" customHeight="1" x14ac:dyDescent="0.25"/>
    <row r="2639" ht="32.25" customHeight="1" x14ac:dyDescent="0.25"/>
    <row r="2640" ht="32.25" customHeight="1" x14ac:dyDescent="0.25"/>
    <row r="2641" ht="32.25" customHeight="1" x14ac:dyDescent="0.25"/>
    <row r="2642" ht="32.25" customHeight="1" x14ac:dyDescent="0.25"/>
    <row r="2643" ht="32.25" customHeight="1" x14ac:dyDescent="0.25"/>
    <row r="2644" ht="32.25" customHeight="1" x14ac:dyDescent="0.25"/>
    <row r="2645" ht="32.25" customHeight="1" x14ac:dyDescent="0.25"/>
    <row r="2646" ht="32.25" customHeight="1" x14ac:dyDescent="0.25"/>
    <row r="2647" ht="32.25" customHeight="1" x14ac:dyDescent="0.25"/>
    <row r="2648" ht="32.25" customHeight="1" x14ac:dyDescent="0.25"/>
    <row r="2649" ht="32.25" customHeight="1" x14ac:dyDescent="0.25"/>
    <row r="2650" ht="32.25" customHeight="1" x14ac:dyDescent="0.25"/>
    <row r="2651" ht="32.25" customHeight="1" x14ac:dyDescent="0.25"/>
    <row r="2652" ht="32.25" customHeight="1" x14ac:dyDescent="0.25"/>
    <row r="2653" ht="32.25" customHeight="1" x14ac:dyDescent="0.25"/>
    <row r="2654" ht="32.25" customHeight="1" x14ac:dyDescent="0.25"/>
    <row r="2655" ht="32.25" customHeight="1" x14ac:dyDescent="0.25"/>
    <row r="2656" ht="32.25" customHeight="1" x14ac:dyDescent="0.25"/>
    <row r="2657" ht="32.25" customHeight="1" x14ac:dyDescent="0.25"/>
    <row r="2658" ht="32.25" customHeight="1" x14ac:dyDescent="0.25"/>
    <row r="2659" ht="32.25" customHeight="1" x14ac:dyDescent="0.25"/>
    <row r="2660" ht="32.25" customHeight="1" x14ac:dyDescent="0.25"/>
    <row r="2661" ht="32.25" customHeight="1" x14ac:dyDescent="0.25"/>
    <row r="2662" ht="32.25" customHeight="1" x14ac:dyDescent="0.25"/>
    <row r="2663" ht="32.25" customHeight="1" x14ac:dyDescent="0.25"/>
    <row r="2664" ht="32.25" customHeight="1" x14ac:dyDescent="0.25"/>
    <row r="2665" ht="32.25" customHeight="1" x14ac:dyDescent="0.25"/>
    <row r="2666" ht="32.25" customHeight="1" x14ac:dyDescent="0.25"/>
    <row r="2667" ht="32.25" customHeight="1" x14ac:dyDescent="0.25"/>
    <row r="2668" ht="32.25" customHeight="1" x14ac:dyDescent="0.25"/>
    <row r="2669" ht="32.25" customHeight="1" x14ac:dyDescent="0.25"/>
    <row r="2670" ht="32.25" customHeight="1" x14ac:dyDescent="0.25"/>
    <row r="2671" ht="32.25" customHeight="1" x14ac:dyDescent="0.25"/>
    <row r="2672" ht="32.25" customHeight="1" x14ac:dyDescent="0.25"/>
    <row r="2673" ht="32.25" customHeight="1" x14ac:dyDescent="0.25"/>
    <row r="2674" ht="32.25" customHeight="1" x14ac:dyDescent="0.25"/>
    <row r="2675" ht="32.25" customHeight="1" x14ac:dyDescent="0.25"/>
    <row r="2676" ht="32.25" customHeight="1" x14ac:dyDescent="0.25"/>
    <row r="2677" ht="32.25" customHeight="1" x14ac:dyDescent="0.25"/>
    <row r="2678" ht="32.25" customHeight="1" x14ac:dyDescent="0.25"/>
    <row r="2679" ht="32.25" customHeight="1" x14ac:dyDescent="0.25"/>
    <row r="2680" ht="32.25" customHeight="1" x14ac:dyDescent="0.25"/>
    <row r="2681" ht="32.25" customHeight="1" x14ac:dyDescent="0.25"/>
    <row r="2682" ht="32.25" customHeight="1" x14ac:dyDescent="0.25"/>
    <row r="2683" ht="32.25" customHeight="1" x14ac:dyDescent="0.25"/>
    <row r="2684" ht="32.25" customHeight="1" x14ac:dyDescent="0.25"/>
    <row r="2685" ht="32.25" customHeight="1" x14ac:dyDescent="0.25"/>
    <row r="2686" ht="32.25" customHeight="1" x14ac:dyDescent="0.25"/>
    <row r="2687" ht="32.25" customHeight="1" x14ac:dyDescent="0.25"/>
    <row r="2688" ht="32.25" customHeight="1" x14ac:dyDescent="0.25"/>
    <row r="2689" ht="32.25" customHeight="1" x14ac:dyDescent="0.25"/>
    <row r="2690" ht="32.25" customHeight="1" x14ac:dyDescent="0.25"/>
    <row r="2691" ht="32.25" customHeight="1" x14ac:dyDescent="0.25"/>
    <row r="2692" ht="32.25" customHeight="1" x14ac:dyDescent="0.25"/>
    <row r="2693" ht="32.25" customHeight="1" x14ac:dyDescent="0.25"/>
    <row r="2694" ht="32.25" customHeight="1" x14ac:dyDescent="0.25"/>
    <row r="2695" ht="32.25" customHeight="1" x14ac:dyDescent="0.25"/>
    <row r="2696" ht="32.25" customHeight="1" x14ac:dyDescent="0.25"/>
    <row r="2697" ht="32.25" customHeight="1" x14ac:dyDescent="0.25"/>
    <row r="2698" ht="32.25" customHeight="1" x14ac:dyDescent="0.25"/>
    <row r="2699" ht="32.25" customHeight="1" x14ac:dyDescent="0.25"/>
    <row r="2700" ht="32.25" customHeight="1" x14ac:dyDescent="0.25"/>
    <row r="2701" ht="32.25" customHeight="1" x14ac:dyDescent="0.25"/>
    <row r="2702" ht="32.25" customHeight="1" x14ac:dyDescent="0.25"/>
    <row r="2703" ht="32.25" customHeight="1" x14ac:dyDescent="0.25"/>
    <row r="2704" ht="32.25" customHeight="1" x14ac:dyDescent="0.25"/>
    <row r="2705" ht="32.25" customHeight="1" x14ac:dyDescent="0.25"/>
    <row r="2706" ht="32.25" customHeight="1" x14ac:dyDescent="0.25"/>
    <row r="2707" ht="32.25" customHeight="1" x14ac:dyDescent="0.25"/>
    <row r="2708" ht="32.25" customHeight="1" x14ac:dyDescent="0.25"/>
    <row r="2709" ht="32.25" customHeight="1" x14ac:dyDescent="0.25"/>
    <row r="2710" ht="32.25" customHeight="1" x14ac:dyDescent="0.25"/>
    <row r="2711" ht="32.25" customHeight="1" x14ac:dyDescent="0.25"/>
    <row r="2712" ht="32.25" customHeight="1" x14ac:dyDescent="0.25"/>
    <row r="2713" ht="32.25" customHeight="1" x14ac:dyDescent="0.25"/>
    <row r="2714" ht="32.25" customHeight="1" x14ac:dyDescent="0.25"/>
    <row r="2715" ht="32.25" customHeight="1" x14ac:dyDescent="0.25"/>
    <row r="2716" ht="32.25" customHeight="1" x14ac:dyDescent="0.25"/>
    <row r="2717" ht="32.25" customHeight="1" x14ac:dyDescent="0.25"/>
    <row r="2718" ht="32.25" customHeight="1" x14ac:dyDescent="0.25"/>
    <row r="2719" ht="32.25" customHeight="1" x14ac:dyDescent="0.25"/>
    <row r="2720" ht="32.25" customHeight="1" x14ac:dyDescent="0.25"/>
    <row r="2721" ht="32.25" customHeight="1" x14ac:dyDescent="0.25"/>
    <row r="2722" ht="32.25" customHeight="1" x14ac:dyDescent="0.25"/>
    <row r="2723" ht="32.25" customHeight="1" x14ac:dyDescent="0.25"/>
    <row r="2724" ht="32.25" customHeight="1" x14ac:dyDescent="0.25"/>
    <row r="2725" ht="32.25" customHeight="1" x14ac:dyDescent="0.25"/>
    <row r="2726" ht="32.25" customHeight="1" x14ac:dyDescent="0.25"/>
    <row r="2727" ht="32.25" customHeight="1" x14ac:dyDescent="0.25"/>
    <row r="2728" ht="32.25" customHeight="1" x14ac:dyDescent="0.25"/>
    <row r="2729" ht="32.25" customHeight="1" x14ac:dyDescent="0.25"/>
    <row r="2730" ht="32.25" customHeight="1" x14ac:dyDescent="0.25"/>
    <row r="2731" ht="32.25" customHeight="1" x14ac:dyDescent="0.25"/>
    <row r="2732" ht="32.25" customHeight="1" x14ac:dyDescent="0.25"/>
    <row r="2733" ht="32.25" customHeight="1" x14ac:dyDescent="0.25"/>
    <row r="2734" ht="32.25" customHeight="1" x14ac:dyDescent="0.25"/>
    <row r="2735" ht="32.25" customHeight="1" x14ac:dyDescent="0.25"/>
    <row r="2736" ht="32.25" customHeight="1" x14ac:dyDescent="0.25"/>
    <row r="2737" ht="32.25" customHeight="1" x14ac:dyDescent="0.25"/>
    <row r="2738" ht="32.25" customHeight="1" x14ac:dyDescent="0.25"/>
    <row r="2739" ht="32.25" customHeight="1" x14ac:dyDescent="0.25"/>
    <row r="2740" ht="32.25" customHeight="1" x14ac:dyDescent="0.25"/>
    <row r="2741" ht="32.25" customHeight="1" x14ac:dyDescent="0.25"/>
    <row r="2742" ht="32.25" customHeight="1" x14ac:dyDescent="0.25"/>
    <row r="2743" ht="32.25" customHeight="1" x14ac:dyDescent="0.25"/>
    <row r="2744" ht="32.25" customHeight="1" x14ac:dyDescent="0.25"/>
    <row r="2745" ht="32.25" customHeight="1" x14ac:dyDescent="0.25"/>
    <row r="2746" ht="32.25" customHeight="1" x14ac:dyDescent="0.25"/>
    <row r="2747" ht="32.25" customHeight="1" x14ac:dyDescent="0.25"/>
    <row r="2748" ht="32.25" customHeight="1" x14ac:dyDescent="0.25"/>
    <row r="2749" ht="32.25" customHeight="1" x14ac:dyDescent="0.25"/>
    <row r="2750" ht="32.25" customHeight="1" x14ac:dyDescent="0.25"/>
    <row r="2751" ht="32.25" customHeight="1" x14ac:dyDescent="0.25"/>
    <row r="2752" ht="32.25" customHeight="1" x14ac:dyDescent="0.25"/>
    <row r="2753" ht="32.25" customHeight="1" x14ac:dyDescent="0.25"/>
    <row r="2754" ht="32.25" customHeight="1" x14ac:dyDescent="0.25"/>
    <row r="2755" ht="32.25" customHeight="1" x14ac:dyDescent="0.25"/>
    <row r="2756" ht="32.25" customHeight="1" x14ac:dyDescent="0.25"/>
    <row r="2757" ht="32.25" customHeight="1" x14ac:dyDescent="0.25"/>
    <row r="2758" ht="32.25" customHeight="1" x14ac:dyDescent="0.25"/>
    <row r="2759" ht="32.25" customHeight="1" x14ac:dyDescent="0.25"/>
    <row r="2760" ht="32.25" customHeight="1" x14ac:dyDescent="0.25"/>
    <row r="2761" ht="32.25" customHeight="1" x14ac:dyDescent="0.25"/>
    <row r="2762" ht="32.25" customHeight="1" x14ac:dyDescent="0.25"/>
    <row r="2763" ht="32.25" customHeight="1" x14ac:dyDescent="0.25"/>
    <row r="2764" ht="32.25" customHeight="1" x14ac:dyDescent="0.25"/>
    <row r="2765" ht="32.25" customHeight="1" x14ac:dyDescent="0.25"/>
    <row r="2766" ht="32.25" customHeight="1" x14ac:dyDescent="0.25"/>
    <row r="2767" ht="32.25" customHeight="1" x14ac:dyDescent="0.25"/>
    <row r="2768" ht="32.25" customHeight="1" x14ac:dyDescent="0.25"/>
    <row r="2769" ht="32.25" customHeight="1" x14ac:dyDescent="0.25"/>
    <row r="2770" ht="32.25" customHeight="1" x14ac:dyDescent="0.25"/>
    <row r="2771" ht="32.25" customHeight="1" x14ac:dyDescent="0.25"/>
    <row r="2772" ht="32.25" customHeight="1" x14ac:dyDescent="0.25"/>
    <row r="2773" ht="32.25" customHeight="1" x14ac:dyDescent="0.25"/>
    <row r="2774" ht="32.25" customHeight="1" x14ac:dyDescent="0.25"/>
    <row r="2775" ht="32.25" customHeight="1" x14ac:dyDescent="0.25"/>
    <row r="2776" ht="32.25" customHeight="1" x14ac:dyDescent="0.25"/>
    <row r="2777" ht="32.25" customHeight="1" x14ac:dyDescent="0.25"/>
    <row r="2778" ht="32.25" customHeight="1" x14ac:dyDescent="0.25"/>
    <row r="2779" ht="32.25" customHeight="1" x14ac:dyDescent="0.25"/>
    <row r="2780" ht="32.25" customHeight="1" x14ac:dyDescent="0.25"/>
    <row r="2781" ht="32.25" customHeight="1" x14ac:dyDescent="0.25"/>
    <row r="2782" ht="32.25" customHeight="1" x14ac:dyDescent="0.25"/>
    <row r="2783" ht="32.25" customHeight="1" x14ac:dyDescent="0.25"/>
    <row r="2784" ht="32.25" customHeight="1" x14ac:dyDescent="0.25"/>
    <row r="2785" ht="32.25" customHeight="1" x14ac:dyDescent="0.25"/>
    <row r="2786" ht="32.25" customHeight="1" x14ac:dyDescent="0.25"/>
    <row r="2787" ht="32.25" customHeight="1" x14ac:dyDescent="0.25"/>
    <row r="2788" ht="32.25" customHeight="1" x14ac:dyDescent="0.25"/>
    <row r="2789" ht="32.25" customHeight="1" x14ac:dyDescent="0.25"/>
    <row r="2790" ht="32.25" customHeight="1" x14ac:dyDescent="0.25"/>
    <row r="2791" ht="32.25" customHeight="1" x14ac:dyDescent="0.25"/>
    <row r="2792" ht="32.25" customHeight="1" x14ac:dyDescent="0.25"/>
    <row r="2793" ht="32.25" customHeight="1" x14ac:dyDescent="0.25"/>
    <row r="2794" ht="32.25" customHeight="1" x14ac:dyDescent="0.25"/>
    <row r="2795" ht="32.25" customHeight="1" x14ac:dyDescent="0.25"/>
    <row r="2796" ht="32.25" customHeight="1" x14ac:dyDescent="0.25"/>
    <row r="2797" ht="32.25" customHeight="1" x14ac:dyDescent="0.25"/>
    <row r="2798" ht="32.25" customHeight="1" x14ac:dyDescent="0.25"/>
    <row r="2799" ht="32.25" customHeight="1" x14ac:dyDescent="0.25"/>
    <row r="2800" ht="32.25" customHeight="1" x14ac:dyDescent="0.25"/>
    <row r="2801" ht="32.25" customHeight="1" x14ac:dyDescent="0.25"/>
    <row r="2802" ht="32.25" customHeight="1" x14ac:dyDescent="0.25"/>
    <row r="2803" ht="32.25" customHeight="1" x14ac:dyDescent="0.25"/>
    <row r="2804" ht="32.25" customHeight="1" x14ac:dyDescent="0.25"/>
    <row r="2805" ht="32.25" customHeight="1" x14ac:dyDescent="0.25"/>
    <row r="2806" ht="32.25" customHeight="1" x14ac:dyDescent="0.25"/>
    <row r="2807" ht="32.25" customHeight="1" x14ac:dyDescent="0.25"/>
    <row r="2808" ht="32.25" customHeight="1" x14ac:dyDescent="0.25"/>
    <row r="2809" ht="32.25" customHeight="1" x14ac:dyDescent="0.25"/>
    <row r="2810" ht="32.25" customHeight="1" x14ac:dyDescent="0.25"/>
    <row r="2811" ht="32.25" customHeight="1" x14ac:dyDescent="0.25"/>
    <row r="2812" ht="32.25" customHeight="1" x14ac:dyDescent="0.25"/>
    <row r="2813" ht="32.25" customHeight="1" x14ac:dyDescent="0.25"/>
    <row r="2814" ht="32.25" customHeight="1" x14ac:dyDescent="0.25"/>
    <row r="2815" ht="32.25" customHeight="1" x14ac:dyDescent="0.25"/>
    <row r="2816" ht="32.25" customHeight="1" x14ac:dyDescent="0.25"/>
    <row r="2817" ht="32.25" customHeight="1" x14ac:dyDescent="0.25"/>
    <row r="2818" ht="32.25" customHeight="1" x14ac:dyDescent="0.25"/>
    <row r="2819" ht="32.25" customHeight="1" x14ac:dyDescent="0.25"/>
    <row r="2820" ht="32.25" customHeight="1" x14ac:dyDescent="0.25"/>
    <row r="2821" ht="32.25" customHeight="1" x14ac:dyDescent="0.25"/>
    <row r="2822" ht="32.25" customHeight="1" x14ac:dyDescent="0.25"/>
    <row r="2823" ht="32.25" customHeight="1" x14ac:dyDescent="0.25"/>
    <row r="2824" ht="32.25" customHeight="1" x14ac:dyDescent="0.25"/>
    <row r="2825" ht="32.25" customHeight="1" x14ac:dyDescent="0.25"/>
    <row r="2826" ht="32.25" customHeight="1" x14ac:dyDescent="0.25"/>
    <row r="2827" ht="32.25" customHeight="1" x14ac:dyDescent="0.25"/>
    <row r="2828" ht="32.25" customHeight="1" x14ac:dyDescent="0.25"/>
    <row r="2829" ht="32.25" customHeight="1" x14ac:dyDescent="0.25"/>
    <row r="2830" ht="32.25" customHeight="1" x14ac:dyDescent="0.25"/>
    <row r="2831" ht="32.25" customHeight="1" x14ac:dyDescent="0.25"/>
    <row r="2832" ht="32.25" customHeight="1" x14ac:dyDescent="0.25"/>
    <row r="2833" ht="32.25" customHeight="1" x14ac:dyDescent="0.25"/>
    <row r="2834" ht="32.25" customHeight="1" x14ac:dyDescent="0.25"/>
    <row r="2835" ht="32.25" customHeight="1" x14ac:dyDescent="0.25"/>
    <row r="2836" ht="32.25" customHeight="1" x14ac:dyDescent="0.25"/>
    <row r="2837" ht="32.25" customHeight="1" x14ac:dyDescent="0.25"/>
    <row r="2838" ht="32.25" customHeight="1" x14ac:dyDescent="0.25"/>
    <row r="2839" ht="32.25" customHeight="1" x14ac:dyDescent="0.25"/>
    <row r="2840" ht="32.25" customHeight="1" x14ac:dyDescent="0.25"/>
    <row r="2841" ht="32.25" customHeight="1" x14ac:dyDescent="0.25"/>
    <row r="2842" ht="32.25" customHeight="1" x14ac:dyDescent="0.25"/>
    <row r="2843" ht="32.25" customHeight="1" x14ac:dyDescent="0.25"/>
    <row r="2844" ht="32.25" customHeight="1" x14ac:dyDescent="0.25"/>
    <row r="2845" ht="32.25" customHeight="1" x14ac:dyDescent="0.25"/>
    <row r="2846" ht="32.25" customHeight="1" x14ac:dyDescent="0.25"/>
    <row r="2847" ht="32.25" customHeight="1" x14ac:dyDescent="0.25"/>
    <row r="2848" ht="32.25" customHeight="1" x14ac:dyDescent="0.25"/>
    <row r="2849" ht="32.25" customHeight="1" x14ac:dyDescent="0.25"/>
    <row r="2850" ht="32.25" customHeight="1" x14ac:dyDescent="0.25"/>
    <row r="2851" ht="32.25" customHeight="1" x14ac:dyDescent="0.25"/>
    <row r="2852" ht="32.25" customHeight="1" x14ac:dyDescent="0.25"/>
    <row r="2853" ht="32.25" customHeight="1" x14ac:dyDescent="0.25"/>
    <row r="2854" ht="32.25" customHeight="1" x14ac:dyDescent="0.25"/>
    <row r="2855" ht="32.25" customHeight="1" x14ac:dyDescent="0.25"/>
    <row r="2856" ht="32.25" customHeight="1" x14ac:dyDescent="0.25"/>
    <row r="2857" ht="32.25" customHeight="1" x14ac:dyDescent="0.25"/>
    <row r="2858" ht="32.25" customHeight="1" x14ac:dyDescent="0.25"/>
    <row r="2859" ht="32.25" customHeight="1" x14ac:dyDescent="0.25"/>
    <row r="2860" ht="32.25" customHeight="1" x14ac:dyDescent="0.25"/>
    <row r="2861" ht="32.25" customHeight="1" x14ac:dyDescent="0.25"/>
    <row r="2862" ht="32.25" customHeight="1" x14ac:dyDescent="0.25"/>
    <row r="2863" ht="32.25" customHeight="1" x14ac:dyDescent="0.25"/>
    <row r="2864" ht="32.25" customHeight="1" x14ac:dyDescent="0.25"/>
    <row r="2865" ht="32.25" customHeight="1" x14ac:dyDescent="0.25"/>
    <row r="2866" ht="32.25" customHeight="1" x14ac:dyDescent="0.25"/>
    <row r="2867" ht="32.25" customHeight="1" x14ac:dyDescent="0.25"/>
    <row r="2868" ht="32.25" customHeight="1" x14ac:dyDescent="0.25"/>
    <row r="2869" ht="32.25" customHeight="1" x14ac:dyDescent="0.25"/>
    <row r="2870" ht="32.25" customHeight="1" x14ac:dyDescent="0.25"/>
    <row r="2871" ht="32.25" customHeight="1" x14ac:dyDescent="0.25"/>
    <row r="2872" ht="32.25" customHeight="1" x14ac:dyDescent="0.25"/>
    <row r="2873" ht="32.25" customHeight="1" x14ac:dyDescent="0.25"/>
    <row r="2874" ht="32.25" customHeight="1" x14ac:dyDescent="0.25"/>
    <row r="2875" ht="32.25" customHeight="1" x14ac:dyDescent="0.25"/>
    <row r="2876" ht="32.25" customHeight="1" x14ac:dyDescent="0.25"/>
    <row r="2877" ht="32.25" customHeight="1" x14ac:dyDescent="0.25"/>
    <row r="2878" ht="32.25" customHeight="1" x14ac:dyDescent="0.25"/>
    <row r="2879" ht="32.25" customHeight="1" x14ac:dyDescent="0.25"/>
    <row r="2880" ht="32.25" customHeight="1" x14ac:dyDescent="0.25"/>
    <row r="2881" ht="32.25" customHeight="1" x14ac:dyDescent="0.25"/>
    <row r="2882" ht="32.25" customHeight="1" x14ac:dyDescent="0.25"/>
    <row r="2883" ht="32.25" customHeight="1" x14ac:dyDescent="0.25"/>
    <row r="2884" ht="32.25" customHeight="1" x14ac:dyDescent="0.25"/>
    <row r="2885" ht="32.25" customHeight="1" x14ac:dyDescent="0.25"/>
    <row r="2886" ht="32.25" customHeight="1" x14ac:dyDescent="0.25"/>
    <row r="2887" ht="32.25" customHeight="1" x14ac:dyDescent="0.25"/>
    <row r="2888" ht="32.25" customHeight="1" x14ac:dyDescent="0.25"/>
    <row r="2889" ht="32.25" customHeight="1" x14ac:dyDescent="0.25"/>
    <row r="2890" ht="32.25" customHeight="1" x14ac:dyDescent="0.25"/>
    <row r="2891" ht="32.25" customHeight="1" x14ac:dyDescent="0.25"/>
    <row r="2892" ht="32.25" customHeight="1" x14ac:dyDescent="0.25"/>
    <row r="2893" ht="32.25" customHeight="1" x14ac:dyDescent="0.25"/>
    <row r="2894" ht="32.25" customHeight="1" x14ac:dyDescent="0.25"/>
    <row r="2895" ht="32.25" customHeight="1" x14ac:dyDescent="0.25"/>
    <row r="2896" ht="32.25" customHeight="1" x14ac:dyDescent="0.25"/>
    <row r="2897" ht="32.25" customHeight="1" x14ac:dyDescent="0.25"/>
    <row r="2898" ht="32.25" customHeight="1" x14ac:dyDescent="0.25"/>
    <row r="2899" ht="32.25" customHeight="1" x14ac:dyDescent="0.25"/>
    <row r="2900" ht="32.25" customHeight="1" x14ac:dyDescent="0.25"/>
    <row r="2901" ht="32.25" customHeight="1" x14ac:dyDescent="0.25"/>
    <row r="2902" ht="32.25" customHeight="1" x14ac:dyDescent="0.25"/>
    <row r="2903" ht="32.25" customHeight="1" x14ac:dyDescent="0.25"/>
    <row r="2904" ht="32.25" customHeight="1" x14ac:dyDescent="0.25"/>
    <row r="2905" ht="32.25" customHeight="1" x14ac:dyDescent="0.25"/>
    <row r="2906" ht="32.25" customHeight="1" x14ac:dyDescent="0.25"/>
    <row r="2907" ht="32.25" customHeight="1" x14ac:dyDescent="0.25"/>
    <row r="2908" ht="32.25" customHeight="1" x14ac:dyDescent="0.25"/>
    <row r="2909" ht="32.25" customHeight="1" x14ac:dyDescent="0.25"/>
    <row r="2910" ht="32.25" customHeight="1" x14ac:dyDescent="0.25"/>
    <row r="2911" ht="32.25" customHeight="1" x14ac:dyDescent="0.25"/>
    <row r="2912" ht="32.25" customHeight="1" x14ac:dyDescent="0.25"/>
    <row r="2913" ht="32.25" customHeight="1" x14ac:dyDescent="0.25"/>
    <row r="2914" ht="32.25" customHeight="1" x14ac:dyDescent="0.25"/>
    <row r="2915" ht="32.25" customHeight="1" x14ac:dyDescent="0.25"/>
    <row r="2916" ht="32.25" customHeight="1" x14ac:dyDescent="0.25"/>
    <row r="2917" ht="32.25" customHeight="1" x14ac:dyDescent="0.25"/>
    <row r="2918" ht="32.25" customHeight="1" x14ac:dyDescent="0.25"/>
    <row r="2919" ht="32.25" customHeight="1" x14ac:dyDescent="0.25"/>
    <row r="2920" ht="32.25" customHeight="1" x14ac:dyDescent="0.25"/>
    <row r="2921" ht="32.25" customHeight="1" x14ac:dyDescent="0.25"/>
    <row r="2922" ht="32.25" customHeight="1" x14ac:dyDescent="0.25"/>
    <row r="2923" ht="32.25" customHeight="1" x14ac:dyDescent="0.25"/>
    <row r="2924" ht="32.25" customHeight="1" x14ac:dyDescent="0.25"/>
    <row r="2925" ht="32.25" customHeight="1" x14ac:dyDescent="0.25"/>
    <row r="2926" ht="32.25" customHeight="1" x14ac:dyDescent="0.25"/>
    <row r="2927" ht="32.25" customHeight="1" x14ac:dyDescent="0.25"/>
    <row r="2928" ht="32.25" customHeight="1" x14ac:dyDescent="0.25"/>
    <row r="2929" ht="32.25" customHeight="1" x14ac:dyDescent="0.25"/>
    <row r="2930" ht="32.25" customHeight="1" x14ac:dyDescent="0.25"/>
    <row r="2931" ht="32.25" customHeight="1" x14ac:dyDescent="0.25"/>
    <row r="2932" ht="32.25" customHeight="1" x14ac:dyDescent="0.25"/>
    <row r="2933" ht="32.25" customHeight="1" x14ac:dyDescent="0.25"/>
    <row r="2934" ht="32.25" customHeight="1" x14ac:dyDescent="0.25"/>
    <row r="2935" ht="32.25" customHeight="1" x14ac:dyDescent="0.25"/>
    <row r="2936" ht="32.25" customHeight="1" x14ac:dyDescent="0.25"/>
    <row r="2937" ht="32.25" customHeight="1" x14ac:dyDescent="0.25"/>
    <row r="2938" ht="32.25" customHeight="1" x14ac:dyDescent="0.25"/>
    <row r="2939" ht="32.25" customHeight="1" x14ac:dyDescent="0.25"/>
    <row r="2940" ht="32.25" customHeight="1" x14ac:dyDescent="0.25"/>
    <row r="2941" ht="32.25" customHeight="1" x14ac:dyDescent="0.25"/>
    <row r="2942" ht="32.25" customHeight="1" x14ac:dyDescent="0.25"/>
    <row r="2943" ht="32.25" customHeight="1" x14ac:dyDescent="0.25"/>
    <row r="2944" ht="32.25" customHeight="1" x14ac:dyDescent="0.25"/>
    <row r="2945" ht="32.25" customHeight="1" x14ac:dyDescent="0.25"/>
    <row r="2946" ht="32.25" customHeight="1" x14ac:dyDescent="0.25"/>
    <row r="2947" ht="32.25" customHeight="1" x14ac:dyDescent="0.25"/>
    <row r="2948" ht="32.25" customHeight="1" x14ac:dyDescent="0.25"/>
    <row r="2949" ht="32.25" customHeight="1" x14ac:dyDescent="0.25"/>
    <row r="2950" ht="32.25" customHeight="1" x14ac:dyDescent="0.25"/>
    <row r="2951" ht="32.25" customHeight="1" x14ac:dyDescent="0.25"/>
    <row r="2952" ht="32.25" customHeight="1" x14ac:dyDescent="0.25"/>
    <row r="2953" ht="32.25" customHeight="1" x14ac:dyDescent="0.25"/>
    <row r="2954" ht="32.25" customHeight="1" x14ac:dyDescent="0.25"/>
    <row r="2955" ht="32.25" customHeight="1" x14ac:dyDescent="0.25"/>
    <row r="2956" ht="32.25" customHeight="1" x14ac:dyDescent="0.25"/>
    <row r="2957" ht="32.25" customHeight="1" x14ac:dyDescent="0.25"/>
    <row r="2958" ht="32.25" customHeight="1" x14ac:dyDescent="0.25"/>
    <row r="2959" ht="32.25" customHeight="1" x14ac:dyDescent="0.25"/>
    <row r="2960" ht="32.25" customHeight="1" x14ac:dyDescent="0.25"/>
    <row r="2961" ht="32.25" customHeight="1" x14ac:dyDescent="0.25"/>
    <row r="2962" ht="32.25" customHeight="1" x14ac:dyDescent="0.25"/>
    <row r="2963" ht="32.25" customHeight="1" x14ac:dyDescent="0.25"/>
    <row r="2964" ht="32.25" customHeight="1" x14ac:dyDescent="0.25"/>
    <row r="2965" ht="32.25" customHeight="1" x14ac:dyDescent="0.25"/>
    <row r="2966" ht="32.25" customHeight="1" x14ac:dyDescent="0.25"/>
    <row r="2967" ht="32.25" customHeight="1" x14ac:dyDescent="0.25"/>
    <row r="2968" ht="32.25" customHeight="1" x14ac:dyDescent="0.25"/>
    <row r="2969" ht="32.25" customHeight="1" x14ac:dyDescent="0.25"/>
    <row r="2970" ht="32.25" customHeight="1" x14ac:dyDescent="0.25"/>
    <row r="2971" ht="32.25" customHeight="1" x14ac:dyDescent="0.25"/>
    <row r="2972" ht="32.25" customHeight="1" x14ac:dyDescent="0.25"/>
    <row r="2973" ht="32.25" customHeight="1" x14ac:dyDescent="0.25"/>
    <row r="2974" ht="32.25" customHeight="1" x14ac:dyDescent="0.25"/>
    <row r="2975" ht="32.25" customHeight="1" x14ac:dyDescent="0.25"/>
    <row r="2976" ht="32.25" customHeight="1" x14ac:dyDescent="0.25"/>
    <row r="2977" ht="32.25" customHeight="1" x14ac:dyDescent="0.25"/>
    <row r="2978" ht="32.25" customHeight="1" x14ac:dyDescent="0.25"/>
    <row r="2979" ht="32.25" customHeight="1" x14ac:dyDescent="0.25"/>
    <row r="2980" ht="32.25" customHeight="1" x14ac:dyDescent="0.25"/>
    <row r="2981" ht="32.25" customHeight="1" x14ac:dyDescent="0.25"/>
    <row r="2982" ht="32.25" customHeight="1" x14ac:dyDescent="0.25"/>
    <row r="2983" ht="32.25" customHeight="1" x14ac:dyDescent="0.25"/>
    <row r="2984" ht="32.25" customHeight="1" x14ac:dyDescent="0.25"/>
    <row r="2985" ht="32.25" customHeight="1" x14ac:dyDescent="0.25"/>
    <row r="2986" ht="32.25" customHeight="1" x14ac:dyDescent="0.25"/>
    <row r="2987" ht="32.25" customHeight="1" x14ac:dyDescent="0.25"/>
    <row r="2988" ht="32.25" customHeight="1" x14ac:dyDescent="0.25"/>
    <row r="2989" ht="32.25" customHeight="1" x14ac:dyDescent="0.25"/>
    <row r="2990" ht="32.25" customHeight="1" x14ac:dyDescent="0.25"/>
    <row r="2991" ht="32.25" customHeight="1" x14ac:dyDescent="0.25"/>
    <row r="2992" ht="32.25" customHeight="1" x14ac:dyDescent="0.25"/>
    <row r="2993" ht="32.25" customHeight="1" x14ac:dyDescent="0.25"/>
    <row r="2994" ht="32.25" customHeight="1" x14ac:dyDescent="0.25"/>
    <row r="2995" ht="32.25" customHeight="1" x14ac:dyDescent="0.25"/>
    <row r="2996" ht="32.25" customHeight="1" x14ac:dyDescent="0.25"/>
    <row r="2997" ht="32.25" customHeight="1" x14ac:dyDescent="0.25"/>
    <row r="2998" ht="32.25" customHeight="1" x14ac:dyDescent="0.25"/>
    <row r="2999" ht="32.25" customHeight="1" x14ac:dyDescent="0.25"/>
    <row r="3000" ht="32.25" customHeight="1" x14ac:dyDescent="0.25"/>
    <row r="3001" ht="32.25" customHeight="1" x14ac:dyDescent="0.25"/>
    <row r="3002" ht="32.25" customHeight="1" x14ac:dyDescent="0.25"/>
    <row r="3003" ht="32.25" customHeight="1" x14ac:dyDescent="0.25"/>
    <row r="3004" ht="32.25" customHeight="1" x14ac:dyDescent="0.25"/>
    <row r="3005" ht="32.25" customHeight="1" x14ac:dyDescent="0.25"/>
    <row r="3006" ht="32.25" customHeight="1" x14ac:dyDescent="0.25"/>
    <row r="3007" ht="32.25" customHeight="1" x14ac:dyDescent="0.25"/>
    <row r="3008" ht="32.25" customHeight="1" x14ac:dyDescent="0.25"/>
    <row r="3009" ht="32.25" customHeight="1" x14ac:dyDescent="0.25"/>
    <row r="3010" ht="32.25" customHeight="1" x14ac:dyDescent="0.25"/>
    <row r="3011" ht="32.25" customHeight="1" x14ac:dyDescent="0.25"/>
    <row r="3012" ht="32.25" customHeight="1" x14ac:dyDescent="0.25"/>
    <row r="3013" ht="32.25" customHeight="1" x14ac:dyDescent="0.25"/>
    <row r="3014" ht="32.25" customHeight="1" x14ac:dyDescent="0.25"/>
    <row r="3015" ht="32.25" customHeight="1" x14ac:dyDescent="0.25"/>
    <row r="3016" ht="32.25" customHeight="1" x14ac:dyDescent="0.25"/>
    <row r="3017" ht="32.25" customHeight="1" x14ac:dyDescent="0.25"/>
    <row r="3018" ht="32.25" customHeight="1" x14ac:dyDescent="0.25"/>
    <row r="3019" ht="32.25" customHeight="1" x14ac:dyDescent="0.25"/>
    <row r="3020" ht="32.25" customHeight="1" x14ac:dyDescent="0.25"/>
    <row r="3021" ht="32.25" customHeight="1" x14ac:dyDescent="0.25"/>
    <row r="3022" ht="32.25" customHeight="1" x14ac:dyDescent="0.25"/>
    <row r="3023" ht="32.25" customHeight="1" x14ac:dyDescent="0.25"/>
    <row r="3024" ht="32.25" customHeight="1" x14ac:dyDescent="0.25"/>
    <row r="3025" ht="32.25" customHeight="1" x14ac:dyDescent="0.25"/>
    <row r="3026" ht="32.25" customHeight="1" x14ac:dyDescent="0.25"/>
    <row r="3027" ht="32.25" customHeight="1" x14ac:dyDescent="0.25"/>
    <row r="3028" ht="32.25" customHeight="1" x14ac:dyDescent="0.25"/>
    <row r="3029" ht="32.25" customHeight="1" x14ac:dyDescent="0.25"/>
    <row r="3030" ht="32.25" customHeight="1" x14ac:dyDescent="0.25"/>
    <row r="3031" ht="32.25" customHeight="1" x14ac:dyDescent="0.25"/>
    <row r="3032" ht="32.25" customHeight="1" x14ac:dyDescent="0.25"/>
    <row r="3033" ht="32.25" customHeight="1" x14ac:dyDescent="0.25"/>
    <row r="3034" ht="32.25" customHeight="1" x14ac:dyDescent="0.25"/>
    <row r="3035" ht="32.25" customHeight="1" x14ac:dyDescent="0.25"/>
    <row r="3036" ht="32.25" customHeight="1" x14ac:dyDescent="0.25"/>
    <row r="3037" ht="32.25" customHeight="1" x14ac:dyDescent="0.25"/>
    <row r="3038" ht="32.25" customHeight="1" x14ac:dyDescent="0.25"/>
    <row r="3039" ht="32.25" customHeight="1" x14ac:dyDescent="0.25"/>
    <row r="3040" ht="32.25" customHeight="1" x14ac:dyDescent="0.25"/>
    <row r="3041" ht="32.25" customHeight="1" x14ac:dyDescent="0.25"/>
    <row r="3042" ht="32.25" customHeight="1" x14ac:dyDescent="0.25"/>
    <row r="3043" ht="32.25" customHeight="1" x14ac:dyDescent="0.25"/>
    <row r="3044" ht="32.25" customHeight="1" x14ac:dyDescent="0.25"/>
    <row r="3045" ht="32.25" customHeight="1" x14ac:dyDescent="0.25"/>
    <row r="3046" ht="32.25" customHeight="1" x14ac:dyDescent="0.25"/>
    <row r="3047" ht="32.25" customHeight="1" x14ac:dyDescent="0.25"/>
    <row r="3048" ht="32.25" customHeight="1" x14ac:dyDescent="0.25"/>
    <row r="3049" ht="32.25" customHeight="1" x14ac:dyDescent="0.25"/>
    <row r="3050" ht="32.25" customHeight="1" x14ac:dyDescent="0.25"/>
    <row r="3051" ht="32.25" customHeight="1" x14ac:dyDescent="0.25"/>
    <row r="3052" ht="32.25" customHeight="1" x14ac:dyDescent="0.25"/>
    <row r="3053" ht="32.25" customHeight="1" x14ac:dyDescent="0.25"/>
    <row r="3054" ht="32.25" customHeight="1" x14ac:dyDescent="0.25"/>
    <row r="3055" ht="32.25" customHeight="1" x14ac:dyDescent="0.25"/>
    <row r="3056" ht="32.25" customHeight="1" x14ac:dyDescent="0.25"/>
    <row r="3057" ht="32.25" customHeight="1" x14ac:dyDescent="0.25"/>
    <row r="3058" ht="32.25" customHeight="1" x14ac:dyDescent="0.25"/>
    <row r="3059" ht="32.25" customHeight="1" x14ac:dyDescent="0.25"/>
    <row r="3060" ht="32.25" customHeight="1" x14ac:dyDescent="0.25"/>
    <row r="3061" ht="32.25" customHeight="1" x14ac:dyDescent="0.25"/>
    <row r="3062" ht="32.25" customHeight="1" x14ac:dyDescent="0.25"/>
    <row r="3063" ht="32.25" customHeight="1" x14ac:dyDescent="0.25"/>
    <row r="3064" ht="32.25" customHeight="1" x14ac:dyDescent="0.25"/>
    <row r="3065" ht="32.25" customHeight="1" x14ac:dyDescent="0.25"/>
    <row r="3066" ht="32.25" customHeight="1" x14ac:dyDescent="0.25"/>
    <row r="3067" ht="32.25" customHeight="1" x14ac:dyDescent="0.25"/>
    <row r="3068" ht="32.25" customHeight="1" x14ac:dyDescent="0.25"/>
    <row r="3069" ht="32.25" customHeight="1" x14ac:dyDescent="0.25"/>
    <row r="3070" ht="32.25" customHeight="1" x14ac:dyDescent="0.25"/>
    <row r="3071" ht="32.25" customHeight="1" x14ac:dyDescent="0.25"/>
    <row r="3072" ht="32.25" customHeight="1" x14ac:dyDescent="0.25"/>
    <row r="3073" ht="32.25" customHeight="1" x14ac:dyDescent="0.25"/>
    <row r="3074" ht="32.25" customHeight="1" x14ac:dyDescent="0.25"/>
    <row r="3075" ht="32.25" customHeight="1" x14ac:dyDescent="0.25"/>
    <row r="3076" ht="32.25" customHeight="1" x14ac:dyDescent="0.25"/>
    <row r="3077" ht="32.25" customHeight="1" x14ac:dyDescent="0.25"/>
    <row r="3078" ht="32.25" customHeight="1" x14ac:dyDescent="0.25"/>
    <row r="3079" ht="32.25" customHeight="1" x14ac:dyDescent="0.25"/>
    <row r="3080" ht="32.25" customHeight="1" x14ac:dyDescent="0.25"/>
    <row r="3081" ht="32.25" customHeight="1" x14ac:dyDescent="0.25"/>
    <row r="3082" ht="32.25" customHeight="1" x14ac:dyDescent="0.25"/>
    <row r="3083" ht="32.25" customHeight="1" x14ac:dyDescent="0.25"/>
    <row r="3084" ht="32.25" customHeight="1" x14ac:dyDescent="0.25"/>
    <row r="3085" ht="32.25" customHeight="1" x14ac:dyDescent="0.25"/>
    <row r="3086" ht="32.25" customHeight="1" x14ac:dyDescent="0.25"/>
    <row r="3087" ht="32.25" customHeight="1" x14ac:dyDescent="0.25"/>
    <row r="3088" ht="32.25" customHeight="1" x14ac:dyDescent="0.25"/>
    <row r="3089" ht="32.25" customHeight="1" x14ac:dyDescent="0.25"/>
    <row r="3090" ht="32.25" customHeight="1" x14ac:dyDescent="0.25"/>
    <row r="3091" ht="32.25" customHeight="1" x14ac:dyDescent="0.25"/>
    <row r="3092" ht="32.25" customHeight="1" x14ac:dyDescent="0.25"/>
    <row r="3093" ht="32.25" customHeight="1" x14ac:dyDescent="0.25"/>
    <row r="3094" ht="32.25" customHeight="1" x14ac:dyDescent="0.25"/>
    <row r="3095" ht="32.25" customHeight="1" x14ac:dyDescent="0.25"/>
    <row r="3096" ht="32.25" customHeight="1" x14ac:dyDescent="0.25"/>
    <row r="3097" ht="32.25" customHeight="1" x14ac:dyDescent="0.25"/>
    <row r="3098" ht="32.25" customHeight="1" x14ac:dyDescent="0.25"/>
    <row r="3099" ht="32.25" customHeight="1" x14ac:dyDescent="0.25"/>
    <row r="3100" ht="32.25" customHeight="1" x14ac:dyDescent="0.25"/>
    <row r="3101" ht="32.25" customHeight="1" x14ac:dyDescent="0.25"/>
    <row r="3102" ht="32.25" customHeight="1" x14ac:dyDescent="0.25"/>
    <row r="3103" ht="32.25" customHeight="1" x14ac:dyDescent="0.25"/>
    <row r="3104" ht="32.25" customHeight="1" x14ac:dyDescent="0.25"/>
    <row r="3105" ht="32.25" customHeight="1" x14ac:dyDescent="0.25"/>
    <row r="3106" ht="32.25" customHeight="1" x14ac:dyDescent="0.25"/>
    <row r="3107" ht="32.25" customHeight="1" x14ac:dyDescent="0.25"/>
    <row r="3108" ht="32.25" customHeight="1" x14ac:dyDescent="0.25"/>
    <row r="3109" ht="32.25" customHeight="1" x14ac:dyDescent="0.25"/>
    <row r="3110" ht="32.25" customHeight="1" x14ac:dyDescent="0.25"/>
    <row r="3111" ht="32.25" customHeight="1" x14ac:dyDescent="0.25"/>
    <row r="3112" ht="32.25" customHeight="1" x14ac:dyDescent="0.25"/>
    <row r="3113" ht="32.25" customHeight="1" x14ac:dyDescent="0.25"/>
    <row r="3114" ht="32.25" customHeight="1" x14ac:dyDescent="0.25"/>
    <row r="3115" ht="32.25" customHeight="1" x14ac:dyDescent="0.25"/>
    <row r="3116" ht="32.25" customHeight="1" x14ac:dyDescent="0.25"/>
    <row r="3117" ht="32.25" customHeight="1" x14ac:dyDescent="0.25"/>
    <row r="3118" ht="32.25" customHeight="1" x14ac:dyDescent="0.25"/>
    <row r="3119" ht="32.25" customHeight="1" x14ac:dyDescent="0.25"/>
    <row r="3120" ht="32.25" customHeight="1" x14ac:dyDescent="0.25"/>
    <row r="3121" ht="32.25" customHeight="1" x14ac:dyDescent="0.25"/>
    <row r="3122" ht="32.25" customHeight="1" x14ac:dyDescent="0.25"/>
    <row r="3123" ht="32.25" customHeight="1" x14ac:dyDescent="0.25"/>
    <row r="3124" ht="32.25" customHeight="1" x14ac:dyDescent="0.25"/>
    <row r="3125" ht="32.25" customHeight="1" x14ac:dyDescent="0.25"/>
    <row r="3126" ht="32.25" customHeight="1" x14ac:dyDescent="0.25"/>
    <row r="3127" ht="32.25" customHeight="1" x14ac:dyDescent="0.25"/>
    <row r="3128" ht="32.25" customHeight="1" x14ac:dyDescent="0.25"/>
    <row r="3129" ht="32.25" customHeight="1" x14ac:dyDescent="0.25"/>
    <row r="3130" ht="32.25" customHeight="1" x14ac:dyDescent="0.25"/>
    <row r="3131" ht="32.25" customHeight="1" x14ac:dyDescent="0.25"/>
    <row r="3132" ht="32.25" customHeight="1" x14ac:dyDescent="0.25"/>
    <row r="3133" ht="32.25" customHeight="1" x14ac:dyDescent="0.25"/>
    <row r="3134" ht="32.25" customHeight="1" x14ac:dyDescent="0.25"/>
    <row r="3135" ht="32.25" customHeight="1" x14ac:dyDescent="0.25"/>
    <row r="3136" ht="32.25" customHeight="1" x14ac:dyDescent="0.25"/>
    <row r="3137" ht="32.25" customHeight="1" x14ac:dyDescent="0.25"/>
    <row r="3138" ht="32.25" customHeight="1" x14ac:dyDescent="0.25"/>
    <row r="3139" ht="32.25" customHeight="1" x14ac:dyDescent="0.25"/>
    <row r="3140" ht="32.25" customHeight="1" x14ac:dyDescent="0.25"/>
    <row r="3141" ht="32.25" customHeight="1" x14ac:dyDescent="0.25"/>
    <row r="3142" ht="32.25" customHeight="1" x14ac:dyDescent="0.25"/>
    <row r="3143" ht="32.25" customHeight="1" x14ac:dyDescent="0.25"/>
    <row r="3144" ht="32.25" customHeight="1" x14ac:dyDescent="0.25"/>
    <row r="3145" ht="32.25" customHeight="1" x14ac:dyDescent="0.25"/>
    <row r="3146" ht="32.25" customHeight="1" x14ac:dyDescent="0.25"/>
    <row r="3147" ht="32.25" customHeight="1" x14ac:dyDescent="0.25"/>
    <row r="3148" ht="32.25" customHeight="1" x14ac:dyDescent="0.25"/>
    <row r="3149" ht="32.25" customHeight="1" x14ac:dyDescent="0.25"/>
    <row r="3150" ht="32.25" customHeight="1" x14ac:dyDescent="0.25"/>
    <row r="3151" ht="32.25" customHeight="1" x14ac:dyDescent="0.25"/>
    <row r="3152" ht="32.25" customHeight="1" x14ac:dyDescent="0.25"/>
    <row r="3153" ht="32.25" customHeight="1" x14ac:dyDescent="0.25"/>
    <row r="3154" ht="32.25" customHeight="1" x14ac:dyDescent="0.25"/>
    <row r="3155" ht="32.25" customHeight="1" x14ac:dyDescent="0.25"/>
    <row r="3156" ht="32.25" customHeight="1" x14ac:dyDescent="0.25"/>
    <row r="3157" ht="32.25" customHeight="1" x14ac:dyDescent="0.25"/>
    <row r="3158" ht="32.25" customHeight="1" x14ac:dyDescent="0.25"/>
    <row r="3159" ht="32.25" customHeight="1" x14ac:dyDescent="0.25"/>
    <row r="3160" ht="32.25" customHeight="1" x14ac:dyDescent="0.25"/>
    <row r="3161" ht="32.25" customHeight="1" x14ac:dyDescent="0.25"/>
    <row r="3162" ht="32.25" customHeight="1" x14ac:dyDescent="0.25"/>
    <row r="3163" ht="32.25" customHeight="1" x14ac:dyDescent="0.25"/>
    <row r="3164" ht="32.25" customHeight="1" x14ac:dyDescent="0.25"/>
    <row r="3165" ht="32.25" customHeight="1" x14ac:dyDescent="0.25"/>
    <row r="3166" ht="32.25" customHeight="1" x14ac:dyDescent="0.25"/>
    <row r="3167" ht="32.25" customHeight="1" x14ac:dyDescent="0.25"/>
    <row r="3168" ht="32.25" customHeight="1" x14ac:dyDescent="0.25"/>
    <row r="3169" ht="32.25" customHeight="1" x14ac:dyDescent="0.25"/>
    <row r="3170" ht="32.25" customHeight="1" x14ac:dyDescent="0.25"/>
    <row r="3171" ht="32.25" customHeight="1" x14ac:dyDescent="0.25"/>
    <row r="3172" ht="32.25" customHeight="1" x14ac:dyDescent="0.25"/>
    <row r="3173" ht="32.25" customHeight="1" x14ac:dyDescent="0.25"/>
    <row r="3174" ht="32.25" customHeight="1" x14ac:dyDescent="0.25"/>
    <row r="3175" ht="32.25" customHeight="1" x14ac:dyDescent="0.25"/>
    <row r="3176" ht="32.25" customHeight="1" x14ac:dyDescent="0.25"/>
    <row r="3177" ht="32.25" customHeight="1" x14ac:dyDescent="0.25"/>
    <row r="3178" ht="32.25" customHeight="1" x14ac:dyDescent="0.25"/>
    <row r="3179" ht="32.25" customHeight="1" x14ac:dyDescent="0.25"/>
    <row r="3180" ht="32.25" customHeight="1" x14ac:dyDescent="0.25"/>
    <row r="3181" ht="32.25" customHeight="1" x14ac:dyDescent="0.25"/>
    <row r="3182" ht="32.25" customHeight="1" x14ac:dyDescent="0.25"/>
    <row r="3183" ht="32.25" customHeight="1" x14ac:dyDescent="0.25"/>
    <row r="3184" ht="32.25" customHeight="1" x14ac:dyDescent="0.25"/>
    <row r="3185" ht="32.25" customHeight="1" x14ac:dyDescent="0.25"/>
    <row r="3186" ht="32.25" customHeight="1" x14ac:dyDescent="0.25"/>
    <row r="3187" ht="32.25" customHeight="1" x14ac:dyDescent="0.25"/>
    <row r="3188" ht="32.25" customHeight="1" x14ac:dyDescent="0.25"/>
    <row r="3189" ht="32.25" customHeight="1" x14ac:dyDescent="0.25"/>
    <row r="3190" ht="32.25" customHeight="1" x14ac:dyDescent="0.25"/>
    <row r="3191" ht="32.25" customHeight="1" x14ac:dyDescent="0.25"/>
    <row r="3192" ht="32.25" customHeight="1" x14ac:dyDescent="0.25"/>
    <row r="3193" ht="32.25" customHeight="1" x14ac:dyDescent="0.25"/>
    <row r="3194" ht="32.25" customHeight="1" x14ac:dyDescent="0.25"/>
    <row r="3195" ht="32.25" customHeight="1" x14ac:dyDescent="0.25"/>
    <row r="3196" ht="32.25" customHeight="1" x14ac:dyDescent="0.25"/>
    <row r="3197" ht="32.25" customHeight="1" x14ac:dyDescent="0.25"/>
    <row r="3198" ht="32.25" customHeight="1" x14ac:dyDescent="0.25"/>
    <row r="3199" ht="32.25" customHeight="1" x14ac:dyDescent="0.25"/>
    <row r="3200" ht="32.25" customHeight="1" x14ac:dyDescent="0.25"/>
    <row r="3201" ht="32.25" customHeight="1" x14ac:dyDescent="0.25"/>
    <row r="3202" ht="32.25" customHeight="1" x14ac:dyDescent="0.25"/>
    <row r="3203" ht="32.25" customHeight="1" x14ac:dyDescent="0.25"/>
    <row r="3204" ht="32.25" customHeight="1" x14ac:dyDescent="0.25"/>
    <row r="3205" ht="32.25" customHeight="1" x14ac:dyDescent="0.25"/>
    <row r="3206" ht="32.25" customHeight="1" x14ac:dyDescent="0.25"/>
    <row r="3207" ht="32.25" customHeight="1" x14ac:dyDescent="0.25"/>
    <row r="3208" ht="32.25" customHeight="1" x14ac:dyDescent="0.25"/>
    <row r="3209" ht="32.25" customHeight="1" x14ac:dyDescent="0.25"/>
    <row r="3210" ht="32.25" customHeight="1" x14ac:dyDescent="0.25"/>
    <row r="3211" ht="32.25" customHeight="1" x14ac:dyDescent="0.25"/>
    <row r="3212" ht="32.25" customHeight="1" x14ac:dyDescent="0.25"/>
    <row r="3213" ht="32.25" customHeight="1" x14ac:dyDescent="0.25"/>
    <row r="3214" ht="32.25" customHeight="1" x14ac:dyDescent="0.25"/>
    <row r="3215" ht="32.25" customHeight="1" x14ac:dyDescent="0.25"/>
    <row r="3216" ht="32.25" customHeight="1" x14ac:dyDescent="0.25"/>
    <row r="3217" ht="32.25" customHeight="1" x14ac:dyDescent="0.25"/>
    <row r="3218" ht="32.25" customHeight="1" x14ac:dyDescent="0.25"/>
    <row r="3219" ht="32.25" customHeight="1" x14ac:dyDescent="0.25"/>
    <row r="3220" ht="32.25" customHeight="1" x14ac:dyDescent="0.25"/>
    <row r="3221" ht="32.25" customHeight="1" x14ac:dyDescent="0.25"/>
    <row r="3222" ht="32.25" customHeight="1" x14ac:dyDescent="0.25"/>
    <row r="3223" ht="32.25" customHeight="1" x14ac:dyDescent="0.25"/>
    <row r="3224" ht="32.25" customHeight="1" x14ac:dyDescent="0.25"/>
    <row r="3225" ht="32.25" customHeight="1" x14ac:dyDescent="0.25"/>
    <row r="3226" ht="32.25" customHeight="1" x14ac:dyDescent="0.25"/>
    <row r="3227" ht="32.25" customHeight="1" x14ac:dyDescent="0.25"/>
    <row r="3228" ht="32.25" customHeight="1" x14ac:dyDescent="0.25"/>
    <row r="3229" ht="32.25" customHeight="1" x14ac:dyDescent="0.25"/>
    <row r="3230" ht="32.25" customHeight="1" x14ac:dyDescent="0.25"/>
    <row r="3231" ht="32.25" customHeight="1" x14ac:dyDescent="0.25"/>
    <row r="3232" ht="32.25" customHeight="1" x14ac:dyDescent="0.25"/>
    <row r="3233" ht="32.25" customHeight="1" x14ac:dyDescent="0.25"/>
    <row r="3234" ht="32.25" customHeight="1" x14ac:dyDescent="0.25"/>
    <row r="3235" ht="32.25" customHeight="1" x14ac:dyDescent="0.25"/>
    <row r="3236" ht="32.25" customHeight="1" x14ac:dyDescent="0.25"/>
    <row r="3237" ht="32.25" customHeight="1" x14ac:dyDescent="0.25"/>
    <row r="3238" ht="32.25" customHeight="1" x14ac:dyDescent="0.25"/>
    <row r="3239" ht="32.25" customHeight="1" x14ac:dyDescent="0.25"/>
    <row r="3240" ht="32.25" customHeight="1" x14ac:dyDescent="0.25"/>
    <row r="3241" ht="32.25" customHeight="1" x14ac:dyDescent="0.25"/>
    <row r="3242" ht="32.25" customHeight="1" x14ac:dyDescent="0.25"/>
    <row r="3243" ht="32.25" customHeight="1" x14ac:dyDescent="0.25"/>
    <row r="3244" ht="32.25" customHeight="1" x14ac:dyDescent="0.25"/>
    <row r="3245" ht="32.25" customHeight="1" x14ac:dyDescent="0.25"/>
    <row r="3246" ht="32.25" customHeight="1" x14ac:dyDescent="0.25"/>
    <row r="3247" ht="32.25" customHeight="1" x14ac:dyDescent="0.25"/>
    <row r="3248" ht="32.25" customHeight="1" x14ac:dyDescent="0.25"/>
    <row r="3249" ht="32.25" customHeight="1" x14ac:dyDescent="0.25"/>
    <row r="3250" ht="32.25" customHeight="1" x14ac:dyDescent="0.25"/>
    <row r="3251" ht="32.25" customHeight="1" x14ac:dyDescent="0.25"/>
    <row r="3252" ht="32.25" customHeight="1" x14ac:dyDescent="0.25"/>
    <row r="3253" ht="32.25" customHeight="1" x14ac:dyDescent="0.25"/>
    <row r="3254" ht="32.25" customHeight="1" x14ac:dyDescent="0.25"/>
    <row r="3255" ht="32.25" customHeight="1" x14ac:dyDescent="0.25"/>
    <row r="3256" ht="32.25" customHeight="1" x14ac:dyDescent="0.25"/>
    <row r="3257" ht="32.25" customHeight="1" x14ac:dyDescent="0.25"/>
    <row r="3258" ht="32.25" customHeight="1" x14ac:dyDescent="0.25"/>
    <row r="3259" ht="32.25" customHeight="1" x14ac:dyDescent="0.25"/>
    <row r="3260" ht="32.25" customHeight="1" x14ac:dyDescent="0.25"/>
    <row r="3261" ht="32.25" customHeight="1" x14ac:dyDescent="0.25"/>
    <row r="3262" ht="32.25" customHeight="1" x14ac:dyDescent="0.25"/>
    <row r="3263" ht="32.25" customHeight="1" x14ac:dyDescent="0.25"/>
    <row r="3264" ht="32.25" customHeight="1" x14ac:dyDescent="0.25"/>
    <row r="3265" ht="32.25" customHeight="1" x14ac:dyDescent="0.25"/>
    <row r="3266" ht="32.25" customHeight="1" x14ac:dyDescent="0.25"/>
    <row r="3267" ht="32.25" customHeight="1" x14ac:dyDescent="0.25"/>
    <row r="3268" ht="32.25" customHeight="1" x14ac:dyDescent="0.25"/>
    <row r="3269" ht="32.25" customHeight="1" x14ac:dyDescent="0.25"/>
    <row r="3270" ht="32.25" customHeight="1" x14ac:dyDescent="0.25"/>
    <row r="3271" ht="32.25" customHeight="1" x14ac:dyDescent="0.25"/>
    <row r="3272" ht="32.25" customHeight="1" x14ac:dyDescent="0.25"/>
    <row r="3273" ht="32.25" customHeight="1" x14ac:dyDescent="0.25"/>
    <row r="3274" ht="32.25" customHeight="1" x14ac:dyDescent="0.25"/>
    <row r="3275" ht="32.25" customHeight="1" x14ac:dyDescent="0.25"/>
    <row r="3276" ht="32.25" customHeight="1" x14ac:dyDescent="0.25"/>
    <row r="3277" ht="32.25" customHeight="1" x14ac:dyDescent="0.25"/>
    <row r="3278" ht="32.25" customHeight="1" x14ac:dyDescent="0.25"/>
    <row r="3279" ht="32.25" customHeight="1" x14ac:dyDescent="0.25"/>
    <row r="3280" ht="32.25" customHeight="1" x14ac:dyDescent="0.25"/>
    <row r="3281" ht="32.25" customHeight="1" x14ac:dyDescent="0.25"/>
    <row r="3282" ht="32.25" customHeight="1" x14ac:dyDescent="0.25"/>
    <row r="3283" ht="32.25" customHeight="1" x14ac:dyDescent="0.25"/>
    <row r="3284" ht="32.25" customHeight="1" x14ac:dyDescent="0.25"/>
    <row r="3285" ht="32.25" customHeight="1" x14ac:dyDescent="0.25"/>
    <row r="3286" ht="32.25" customHeight="1" x14ac:dyDescent="0.25"/>
    <row r="3287" ht="32.25" customHeight="1" x14ac:dyDescent="0.25"/>
    <row r="3288" ht="32.25" customHeight="1" x14ac:dyDescent="0.25"/>
    <row r="3289" ht="32.25" customHeight="1" x14ac:dyDescent="0.25"/>
    <row r="3290" ht="32.25" customHeight="1" x14ac:dyDescent="0.25"/>
    <row r="3291" ht="32.25" customHeight="1" x14ac:dyDescent="0.25"/>
    <row r="3292" ht="32.25" customHeight="1" x14ac:dyDescent="0.25"/>
    <row r="3293" ht="32.25" customHeight="1" x14ac:dyDescent="0.25"/>
    <row r="3294" ht="32.25" customHeight="1" x14ac:dyDescent="0.25"/>
    <row r="3295" ht="32.25" customHeight="1" x14ac:dyDescent="0.25"/>
    <row r="3296" ht="32.25" customHeight="1" x14ac:dyDescent="0.25"/>
    <row r="3297" ht="32.25" customHeight="1" x14ac:dyDescent="0.25"/>
    <row r="3298" ht="32.25" customHeight="1" x14ac:dyDescent="0.25"/>
    <row r="3299" ht="32.25" customHeight="1" x14ac:dyDescent="0.25"/>
    <row r="3300" ht="32.25" customHeight="1" x14ac:dyDescent="0.25"/>
    <row r="3301" ht="32.25" customHeight="1" x14ac:dyDescent="0.25"/>
    <row r="3302" ht="32.25" customHeight="1" x14ac:dyDescent="0.25"/>
    <row r="3303" ht="32.25" customHeight="1" x14ac:dyDescent="0.25"/>
    <row r="3304" ht="32.25" customHeight="1" x14ac:dyDescent="0.25"/>
    <row r="3305" ht="32.25" customHeight="1" x14ac:dyDescent="0.25"/>
    <row r="3306" ht="32.25" customHeight="1" x14ac:dyDescent="0.25"/>
    <row r="3307" ht="32.25" customHeight="1" x14ac:dyDescent="0.25"/>
    <row r="3308" ht="32.25" customHeight="1" x14ac:dyDescent="0.25"/>
    <row r="3309" ht="32.25" customHeight="1" x14ac:dyDescent="0.25"/>
    <row r="3310" ht="32.25" customHeight="1" x14ac:dyDescent="0.25"/>
    <row r="3311" ht="32.25" customHeight="1" x14ac:dyDescent="0.25"/>
    <row r="3312" ht="32.25" customHeight="1" x14ac:dyDescent="0.25"/>
    <row r="3313" ht="32.25" customHeight="1" x14ac:dyDescent="0.25"/>
    <row r="3314" ht="32.25" customHeight="1" x14ac:dyDescent="0.25"/>
    <row r="3315" ht="32.25" customHeight="1" x14ac:dyDescent="0.25"/>
    <row r="3316" ht="32.25" customHeight="1" x14ac:dyDescent="0.25"/>
    <row r="3317" ht="32.25" customHeight="1" x14ac:dyDescent="0.25"/>
    <row r="3318" ht="32.25" customHeight="1" x14ac:dyDescent="0.25"/>
    <row r="3319" ht="32.25" customHeight="1" x14ac:dyDescent="0.25"/>
    <row r="3320" ht="32.25" customHeight="1" x14ac:dyDescent="0.25"/>
    <row r="3321" ht="32.25" customHeight="1" x14ac:dyDescent="0.25"/>
    <row r="3322" ht="32.25" customHeight="1" x14ac:dyDescent="0.25"/>
    <row r="3323" ht="32.25" customHeight="1" x14ac:dyDescent="0.25"/>
    <row r="3324" ht="32.25" customHeight="1" x14ac:dyDescent="0.25"/>
    <row r="3325" ht="32.25" customHeight="1" x14ac:dyDescent="0.25"/>
    <row r="3326" ht="32.25" customHeight="1" x14ac:dyDescent="0.25"/>
    <row r="3327" ht="32.25" customHeight="1" x14ac:dyDescent="0.25"/>
    <row r="3328" ht="32.25" customHeight="1" x14ac:dyDescent="0.25"/>
    <row r="3329" ht="32.25" customHeight="1" x14ac:dyDescent="0.25"/>
    <row r="3330" ht="32.25" customHeight="1" x14ac:dyDescent="0.25"/>
    <row r="3331" ht="32.25" customHeight="1" x14ac:dyDescent="0.25"/>
    <row r="3332" ht="32.25" customHeight="1" x14ac:dyDescent="0.25"/>
    <row r="3333" ht="32.25" customHeight="1" x14ac:dyDescent="0.25"/>
    <row r="3334" ht="32.25" customHeight="1" x14ac:dyDescent="0.25"/>
    <row r="3335" ht="32.25" customHeight="1" x14ac:dyDescent="0.25"/>
    <row r="3336" ht="32.25" customHeight="1" x14ac:dyDescent="0.25"/>
    <row r="3337" ht="32.25" customHeight="1" x14ac:dyDescent="0.25"/>
    <row r="3338" ht="32.25" customHeight="1" x14ac:dyDescent="0.25"/>
    <row r="3339" ht="32.25" customHeight="1" x14ac:dyDescent="0.25"/>
    <row r="3340" ht="32.25" customHeight="1" x14ac:dyDescent="0.25"/>
    <row r="3341" ht="32.25" customHeight="1" x14ac:dyDescent="0.25"/>
    <row r="3342" ht="32.25" customHeight="1" x14ac:dyDescent="0.25"/>
    <row r="3343" ht="32.25" customHeight="1" x14ac:dyDescent="0.25"/>
    <row r="3344" ht="32.25" customHeight="1" x14ac:dyDescent="0.25"/>
    <row r="3345" ht="32.25" customHeight="1" x14ac:dyDescent="0.25"/>
    <row r="3346" ht="32.25" customHeight="1" x14ac:dyDescent="0.25"/>
    <row r="3347" ht="32.25" customHeight="1" x14ac:dyDescent="0.25"/>
    <row r="3348" ht="32.25" customHeight="1" x14ac:dyDescent="0.25"/>
    <row r="3349" ht="32.25" customHeight="1" x14ac:dyDescent="0.25"/>
    <row r="3350" ht="32.25" customHeight="1" x14ac:dyDescent="0.25"/>
    <row r="3351" ht="32.25" customHeight="1" x14ac:dyDescent="0.25"/>
    <row r="3352" ht="32.25" customHeight="1" x14ac:dyDescent="0.25"/>
    <row r="3353" ht="32.25" customHeight="1" x14ac:dyDescent="0.25"/>
    <row r="3354" ht="32.25" customHeight="1" x14ac:dyDescent="0.25"/>
    <row r="3355" ht="32.25" customHeight="1" x14ac:dyDescent="0.25"/>
    <row r="3356" ht="32.25" customHeight="1" x14ac:dyDescent="0.25"/>
    <row r="3357" ht="32.25" customHeight="1" x14ac:dyDescent="0.25"/>
    <row r="3358" ht="32.25" customHeight="1" x14ac:dyDescent="0.25"/>
    <row r="3359" ht="32.25" customHeight="1" x14ac:dyDescent="0.25"/>
    <row r="3360" ht="32.25" customHeight="1" x14ac:dyDescent="0.25"/>
    <row r="3361" ht="32.25" customHeight="1" x14ac:dyDescent="0.25"/>
    <row r="3362" ht="32.25" customHeight="1" x14ac:dyDescent="0.25"/>
    <row r="3363" ht="32.25" customHeight="1" x14ac:dyDescent="0.25"/>
    <row r="3364" ht="32.25" customHeight="1" x14ac:dyDescent="0.25"/>
    <row r="3365" ht="32.25" customHeight="1" x14ac:dyDescent="0.25"/>
    <row r="3366" ht="32.25" customHeight="1" x14ac:dyDescent="0.25"/>
    <row r="3367" ht="32.25" customHeight="1" x14ac:dyDescent="0.25"/>
    <row r="3368" ht="32.25" customHeight="1" x14ac:dyDescent="0.25"/>
    <row r="3369" ht="32.25" customHeight="1" x14ac:dyDescent="0.25"/>
    <row r="3370" ht="32.25" customHeight="1" x14ac:dyDescent="0.25"/>
    <row r="3371" ht="32.25" customHeight="1" x14ac:dyDescent="0.25"/>
    <row r="3372" ht="32.25" customHeight="1" x14ac:dyDescent="0.25"/>
    <row r="3373" ht="32.25" customHeight="1" x14ac:dyDescent="0.25"/>
    <row r="3374" ht="32.25" customHeight="1" x14ac:dyDescent="0.25"/>
    <row r="3375" ht="32.25" customHeight="1" x14ac:dyDescent="0.25"/>
    <row r="3376" ht="32.25" customHeight="1" x14ac:dyDescent="0.25"/>
    <row r="3377" ht="32.25" customHeight="1" x14ac:dyDescent="0.25"/>
    <row r="3378" ht="32.25" customHeight="1" x14ac:dyDescent="0.25"/>
    <row r="3379" ht="32.25" customHeight="1" x14ac:dyDescent="0.25"/>
    <row r="3380" ht="32.25" customHeight="1" x14ac:dyDescent="0.25"/>
    <row r="3381" ht="32.25" customHeight="1" x14ac:dyDescent="0.25"/>
    <row r="3382" ht="32.25" customHeight="1" x14ac:dyDescent="0.25"/>
    <row r="3383" ht="32.25" customHeight="1" x14ac:dyDescent="0.25"/>
    <row r="3384" ht="32.25" customHeight="1" x14ac:dyDescent="0.25"/>
    <row r="3385" ht="32.25" customHeight="1" x14ac:dyDescent="0.25"/>
    <row r="3386" ht="32.25" customHeight="1" x14ac:dyDescent="0.25"/>
    <row r="3387" ht="32.25" customHeight="1" x14ac:dyDescent="0.25"/>
    <row r="3388" ht="32.25" customHeight="1" x14ac:dyDescent="0.25"/>
    <row r="3389" ht="32.25" customHeight="1" x14ac:dyDescent="0.25"/>
    <row r="3390" ht="32.25" customHeight="1" x14ac:dyDescent="0.25"/>
    <row r="3391" ht="32.25" customHeight="1" x14ac:dyDescent="0.25"/>
    <row r="3392" ht="32.25" customHeight="1" x14ac:dyDescent="0.25"/>
    <row r="3393" ht="32.25" customHeight="1" x14ac:dyDescent="0.25"/>
    <row r="3394" ht="32.25" customHeight="1" x14ac:dyDescent="0.25"/>
    <row r="3395" ht="32.25" customHeight="1" x14ac:dyDescent="0.25"/>
    <row r="3396" ht="32.25" customHeight="1" x14ac:dyDescent="0.25"/>
    <row r="3397" ht="32.25" customHeight="1" x14ac:dyDescent="0.25"/>
    <row r="3398" ht="32.25" customHeight="1" x14ac:dyDescent="0.25"/>
    <row r="3399" ht="32.25" customHeight="1" x14ac:dyDescent="0.25"/>
    <row r="3400" ht="32.25" customHeight="1" x14ac:dyDescent="0.25"/>
    <row r="3401" ht="32.25" customHeight="1" x14ac:dyDescent="0.25"/>
    <row r="3402" ht="32.25" customHeight="1" x14ac:dyDescent="0.25"/>
    <row r="3403" ht="32.25" customHeight="1" x14ac:dyDescent="0.25"/>
    <row r="3404" ht="32.25" customHeight="1" x14ac:dyDescent="0.25"/>
    <row r="3405" ht="32.25" customHeight="1" x14ac:dyDescent="0.25"/>
    <row r="3406" ht="32.25" customHeight="1" x14ac:dyDescent="0.25"/>
    <row r="3407" ht="32.25" customHeight="1" x14ac:dyDescent="0.25"/>
    <row r="3408" ht="32.25" customHeight="1" x14ac:dyDescent="0.25"/>
    <row r="3409" ht="32.25" customHeight="1" x14ac:dyDescent="0.25"/>
    <row r="3410" ht="32.25" customHeight="1" x14ac:dyDescent="0.25"/>
    <row r="3411" ht="32.25" customHeight="1" x14ac:dyDescent="0.25"/>
    <row r="3412" ht="32.25" customHeight="1" x14ac:dyDescent="0.25"/>
    <row r="3413" ht="32.25" customHeight="1" x14ac:dyDescent="0.25"/>
    <row r="3414" ht="32.25" customHeight="1" x14ac:dyDescent="0.25"/>
    <row r="3415" ht="32.25" customHeight="1" x14ac:dyDescent="0.25"/>
    <row r="3416" ht="32.25" customHeight="1" x14ac:dyDescent="0.25"/>
    <row r="3417" ht="32.25" customHeight="1" x14ac:dyDescent="0.25"/>
    <row r="3418" ht="32.25" customHeight="1" x14ac:dyDescent="0.25"/>
    <row r="3419" ht="32.25" customHeight="1" x14ac:dyDescent="0.25"/>
    <row r="3420" ht="32.25" customHeight="1" x14ac:dyDescent="0.25"/>
    <row r="3421" ht="32.25" customHeight="1" x14ac:dyDescent="0.25"/>
    <row r="3422" ht="32.25" customHeight="1" x14ac:dyDescent="0.25"/>
    <row r="3423" ht="32.25" customHeight="1" x14ac:dyDescent="0.25"/>
    <row r="3424" ht="32.25" customHeight="1" x14ac:dyDescent="0.25"/>
    <row r="3425" ht="32.25" customHeight="1" x14ac:dyDescent="0.25"/>
    <row r="3426" ht="32.25" customHeight="1" x14ac:dyDescent="0.25"/>
    <row r="3427" ht="32.25" customHeight="1" x14ac:dyDescent="0.25"/>
    <row r="3428" ht="32.25" customHeight="1" x14ac:dyDescent="0.25"/>
    <row r="3429" ht="32.25" customHeight="1" x14ac:dyDescent="0.25"/>
    <row r="3430" ht="32.25" customHeight="1" x14ac:dyDescent="0.25"/>
    <row r="3431" ht="32.25" customHeight="1" x14ac:dyDescent="0.25"/>
    <row r="3432" ht="32.25" customHeight="1" x14ac:dyDescent="0.25"/>
    <row r="3433" ht="32.25" customHeight="1" x14ac:dyDescent="0.25"/>
    <row r="3434" ht="32.25" customHeight="1" x14ac:dyDescent="0.25"/>
    <row r="3435" ht="32.25" customHeight="1" x14ac:dyDescent="0.25"/>
    <row r="3436" ht="32.25" customHeight="1" x14ac:dyDescent="0.25"/>
    <row r="3437" ht="32.25" customHeight="1" x14ac:dyDescent="0.25"/>
    <row r="3438" ht="32.25" customHeight="1" x14ac:dyDescent="0.25"/>
    <row r="3439" ht="32.25" customHeight="1" x14ac:dyDescent="0.25"/>
    <row r="3440" ht="32.25" customHeight="1" x14ac:dyDescent="0.25"/>
    <row r="3441" ht="32.25" customHeight="1" x14ac:dyDescent="0.25"/>
    <row r="3442" ht="32.25" customHeight="1" x14ac:dyDescent="0.25"/>
    <row r="3443" ht="32.25" customHeight="1" x14ac:dyDescent="0.25"/>
    <row r="3444" ht="32.25" customHeight="1" x14ac:dyDescent="0.25"/>
    <row r="3445" ht="32.25" customHeight="1" x14ac:dyDescent="0.25"/>
    <row r="3446" ht="32.25" customHeight="1" x14ac:dyDescent="0.25"/>
    <row r="3447" ht="32.25" customHeight="1" x14ac:dyDescent="0.25"/>
    <row r="3448" ht="32.25" customHeight="1" x14ac:dyDescent="0.25"/>
    <row r="3449" ht="32.25" customHeight="1" x14ac:dyDescent="0.25"/>
    <row r="3450" ht="32.25" customHeight="1" x14ac:dyDescent="0.25"/>
    <row r="3451" ht="32.25" customHeight="1" x14ac:dyDescent="0.25"/>
    <row r="3452" ht="32.25" customHeight="1" x14ac:dyDescent="0.25"/>
    <row r="3453" ht="32.25" customHeight="1" x14ac:dyDescent="0.25"/>
    <row r="3454" ht="32.25" customHeight="1" x14ac:dyDescent="0.25"/>
    <row r="3455" ht="32.25" customHeight="1" x14ac:dyDescent="0.25"/>
    <row r="3456" ht="32.25" customHeight="1" x14ac:dyDescent="0.25"/>
    <row r="3457" ht="32.25" customHeight="1" x14ac:dyDescent="0.25"/>
    <row r="3458" ht="32.25" customHeight="1" x14ac:dyDescent="0.25"/>
    <row r="3459" ht="32.25" customHeight="1" x14ac:dyDescent="0.25"/>
    <row r="3460" ht="32.25" customHeight="1" x14ac:dyDescent="0.25"/>
    <row r="3461" ht="32.25" customHeight="1" x14ac:dyDescent="0.25"/>
    <row r="3462" ht="32.25" customHeight="1" x14ac:dyDescent="0.25"/>
    <row r="3463" ht="32.25" customHeight="1" x14ac:dyDescent="0.25"/>
    <row r="3464" ht="32.25" customHeight="1" x14ac:dyDescent="0.25"/>
    <row r="3465" ht="32.25" customHeight="1" x14ac:dyDescent="0.25"/>
    <row r="3466" ht="32.25" customHeight="1" x14ac:dyDescent="0.25"/>
    <row r="3467" ht="32.25" customHeight="1" x14ac:dyDescent="0.25"/>
    <row r="3468" ht="32.25" customHeight="1" x14ac:dyDescent="0.25"/>
    <row r="3469" ht="32.25" customHeight="1" x14ac:dyDescent="0.25"/>
    <row r="3470" ht="32.25" customHeight="1" x14ac:dyDescent="0.25"/>
    <row r="3471" ht="32.25" customHeight="1" x14ac:dyDescent="0.25"/>
    <row r="3472" ht="32.25" customHeight="1" x14ac:dyDescent="0.25"/>
    <row r="3473" ht="32.25" customHeight="1" x14ac:dyDescent="0.25"/>
    <row r="3474" ht="32.25" customHeight="1" x14ac:dyDescent="0.25"/>
    <row r="3475" ht="32.25" customHeight="1" x14ac:dyDescent="0.25"/>
    <row r="3476" ht="32.25" customHeight="1" x14ac:dyDescent="0.25"/>
    <row r="3477" ht="32.25" customHeight="1" x14ac:dyDescent="0.25"/>
    <row r="3478" ht="32.25" customHeight="1" x14ac:dyDescent="0.25"/>
    <row r="3479" ht="32.25" customHeight="1" x14ac:dyDescent="0.25"/>
    <row r="3480" ht="32.25" customHeight="1" x14ac:dyDescent="0.25"/>
    <row r="3481" ht="32.25" customHeight="1" x14ac:dyDescent="0.25"/>
    <row r="3482" ht="32.25" customHeight="1" x14ac:dyDescent="0.25"/>
    <row r="3483" ht="32.25" customHeight="1" x14ac:dyDescent="0.25"/>
    <row r="3484" ht="32.25" customHeight="1" x14ac:dyDescent="0.25"/>
    <row r="3485" ht="32.25" customHeight="1" x14ac:dyDescent="0.25"/>
    <row r="3486" ht="32.25" customHeight="1" x14ac:dyDescent="0.25"/>
    <row r="3487" ht="32.25" customHeight="1" x14ac:dyDescent="0.25"/>
    <row r="3488" ht="32.25" customHeight="1" x14ac:dyDescent="0.25"/>
    <row r="3489" ht="32.25" customHeight="1" x14ac:dyDescent="0.25"/>
    <row r="3490" ht="32.25" customHeight="1" x14ac:dyDescent="0.25"/>
    <row r="3491" ht="32.25" customHeight="1" x14ac:dyDescent="0.25"/>
    <row r="3492" ht="32.25" customHeight="1" x14ac:dyDescent="0.25"/>
    <row r="3493" ht="32.25" customHeight="1" x14ac:dyDescent="0.25"/>
    <row r="3494" ht="32.25" customHeight="1" x14ac:dyDescent="0.25"/>
    <row r="3495" ht="32.25" customHeight="1" x14ac:dyDescent="0.25"/>
    <row r="3496" ht="32.25" customHeight="1" x14ac:dyDescent="0.25"/>
    <row r="3497" ht="32.25" customHeight="1" x14ac:dyDescent="0.25"/>
    <row r="3498" ht="32.25" customHeight="1" x14ac:dyDescent="0.25"/>
    <row r="3499" ht="32.25" customHeight="1" x14ac:dyDescent="0.25"/>
    <row r="3500" ht="32.25" customHeight="1" x14ac:dyDescent="0.25"/>
    <row r="3501" ht="32.25" customHeight="1" x14ac:dyDescent="0.25"/>
    <row r="3502" ht="32.25" customHeight="1" x14ac:dyDescent="0.25"/>
    <row r="3503" ht="32.25" customHeight="1" x14ac:dyDescent="0.25"/>
    <row r="3504" ht="32.25" customHeight="1" x14ac:dyDescent="0.25"/>
    <row r="3505" ht="32.25" customHeight="1" x14ac:dyDescent="0.25"/>
    <row r="3506" ht="32.25" customHeight="1" x14ac:dyDescent="0.25"/>
    <row r="3507" ht="32.25" customHeight="1" x14ac:dyDescent="0.25"/>
    <row r="3508" ht="32.25" customHeight="1" x14ac:dyDescent="0.25"/>
    <row r="3509" ht="32.25" customHeight="1" x14ac:dyDescent="0.25"/>
    <row r="3510" ht="32.25" customHeight="1" x14ac:dyDescent="0.25"/>
    <row r="3511" ht="32.25" customHeight="1" x14ac:dyDescent="0.25"/>
    <row r="3512" ht="32.25" customHeight="1" x14ac:dyDescent="0.25"/>
    <row r="3513" ht="32.25" customHeight="1" x14ac:dyDescent="0.25"/>
    <row r="3514" ht="32.25" customHeight="1" x14ac:dyDescent="0.25"/>
    <row r="3515" ht="32.25" customHeight="1" x14ac:dyDescent="0.25"/>
    <row r="3516" ht="32.25" customHeight="1" x14ac:dyDescent="0.25"/>
    <row r="3517" ht="32.25" customHeight="1" x14ac:dyDescent="0.25"/>
    <row r="3518" ht="32.25" customHeight="1" x14ac:dyDescent="0.25"/>
    <row r="3519" ht="32.25" customHeight="1" x14ac:dyDescent="0.25"/>
    <row r="3520" ht="32.25" customHeight="1" x14ac:dyDescent="0.25"/>
    <row r="3521" ht="32.25" customHeight="1" x14ac:dyDescent="0.25"/>
    <row r="3522" ht="32.25" customHeight="1" x14ac:dyDescent="0.25"/>
    <row r="3523" ht="32.25" customHeight="1" x14ac:dyDescent="0.25"/>
    <row r="3524" ht="32.25" customHeight="1" x14ac:dyDescent="0.25"/>
    <row r="3525" ht="32.25" customHeight="1" x14ac:dyDescent="0.25"/>
    <row r="3526" ht="32.25" customHeight="1" x14ac:dyDescent="0.25"/>
    <row r="3527" ht="32.25" customHeight="1" x14ac:dyDescent="0.25"/>
    <row r="3528" ht="32.25" customHeight="1" x14ac:dyDescent="0.25"/>
    <row r="3529" ht="32.25" customHeight="1" x14ac:dyDescent="0.25"/>
    <row r="3530" ht="32.25" customHeight="1" x14ac:dyDescent="0.25"/>
    <row r="3531" ht="32.25" customHeight="1" x14ac:dyDescent="0.25"/>
    <row r="3532" ht="32.25" customHeight="1" x14ac:dyDescent="0.25"/>
    <row r="3533" ht="32.25" customHeight="1" x14ac:dyDescent="0.25"/>
    <row r="3534" ht="32.25" customHeight="1" x14ac:dyDescent="0.25"/>
    <row r="3535" ht="32.25" customHeight="1" x14ac:dyDescent="0.25"/>
    <row r="3536" ht="32.25" customHeight="1" x14ac:dyDescent="0.25"/>
    <row r="3537" ht="32.25" customHeight="1" x14ac:dyDescent="0.25"/>
    <row r="3538" ht="32.25" customHeight="1" x14ac:dyDescent="0.25"/>
    <row r="3539" ht="32.25" customHeight="1" x14ac:dyDescent="0.25"/>
    <row r="3540" ht="32.25" customHeight="1" x14ac:dyDescent="0.25"/>
    <row r="3541" ht="32.25" customHeight="1" x14ac:dyDescent="0.25"/>
    <row r="3542" ht="32.25" customHeight="1" x14ac:dyDescent="0.25"/>
    <row r="3543" ht="32.25" customHeight="1" x14ac:dyDescent="0.25"/>
    <row r="3544" ht="32.25" customHeight="1" x14ac:dyDescent="0.25"/>
    <row r="3545" ht="32.25" customHeight="1" x14ac:dyDescent="0.25"/>
    <row r="3546" ht="32.25" customHeight="1" x14ac:dyDescent="0.25"/>
    <row r="3547" ht="32.25" customHeight="1" x14ac:dyDescent="0.25"/>
    <row r="3548" ht="32.25" customHeight="1" x14ac:dyDescent="0.25"/>
    <row r="3549" ht="32.25" customHeight="1" x14ac:dyDescent="0.25"/>
    <row r="3550" ht="32.25" customHeight="1" x14ac:dyDescent="0.25"/>
    <row r="3551" ht="32.25" customHeight="1" x14ac:dyDescent="0.25"/>
    <row r="3552" ht="32.25" customHeight="1" x14ac:dyDescent="0.25"/>
    <row r="3553" ht="32.25" customHeight="1" x14ac:dyDescent="0.25"/>
    <row r="3554" ht="32.25" customHeight="1" x14ac:dyDescent="0.25"/>
    <row r="3555" ht="32.25" customHeight="1" x14ac:dyDescent="0.25"/>
    <row r="3556" ht="32.25" customHeight="1" x14ac:dyDescent="0.25"/>
    <row r="3557" ht="32.25" customHeight="1" x14ac:dyDescent="0.25"/>
    <row r="3558" ht="32.25" customHeight="1" x14ac:dyDescent="0.25"/>
    <row r="3559" ht="32.25" customHeight="1" x14ac:dyDescent="0.25"/>
    <row r="3560" ht="32.25" customHeight="1" x14ac:dyDescent="0.25"/>
    <row r="3561" ht="32.25" customHeight="1" x14ac:dyDescent="0.25"/>
    <row r="3562" ht="32.25" customHeight="1" x14ac:dyDescent="0.25"/>
    <row r="3563" ht="32.25" customHeight="1" x14ac:dyDescent="0.25"/>
    <row r="3564" ht="32.25" customHeight="1" x14ac:dyDescent="0.25"/>
    <row r="3565" ht="32.25" customHeight="1" x14ac:dyDescent="0.25"/>
    <row r="3566" ht="32.25" customHeight="1" x14ac:dyDescent="0.25"/>
    <row r="3567" ht="32.25" customHeight="1" x14ac:dyDescent="0.25"/>
    <row r="3568" ht="32.25" customHeight="1" x14ac:dyDescent="0.25"/>
    <row r="3569" ht="32.25" customHeight="1" x14ac:dyDescent="0.25"/>
    <row r="3570" ht="32.25" customHeight="1" x14ac:dyDescent="0.25"/>
    <row r="3571" ht="32.25" customHeight="1" x14ac:dyDescent="0.25"/>
    <row r="3572" ht="32.25" customHeight="1" x14ac:dyDescent="0.25"/>
    <row r="3573" ht="32.25" customHeight="1" x14ac:dyDescent="0.25"/>
    <row r="3574" ht="32.25" customHeight="1" x14ac:dyDescent="0.25"/>
    <row r="3575" ht="32.25" customHeight="1" x14ac:dyDescent="0.25"/>
    <row r="3576" ht="32.25" customHeight="1" x14ac:dyDescent="0.25"/>
    <row r="3577" ht="32.25" customHeight="1" x14ac:dyDescent="0.25"/>
    <row r="3578" ht="32.25" customHeight="1" x14ac:dyDescent="0.25"/>
    <row r="3579" ht="32.25" customHeight="1" x14ac:dyDescent="0.25"/>
    <row r="3580" ht="32.25" customHeight="1" x14ac:dyDescent="0.25"/>
    <row r="3581" ht="32.25" customHeight="1" x14ac:dyDescent="0.25"/>
    <row r="3582" ht="32.25" customHeight="1" x14ac:dyDescent="0.25"/>
    <row r="3583" ht="32.25" customHeight="1" x14ac:dyDescent="0.25"/>
    <row r="3584" ht="32.25" customHeight="1" x14ac:dyDescent="0.25"/>
    <row r="3585" ht="32.25" customHeight="1" x14ac:dyDescent="0.25"/>
    <row r="3586" ht="32.25" customHeight="1" x14ac:dyDescent="0.25"/>
    <row r="3587" ht="32.25" customHeight="1" x14ac:dyDescent="0.25"/>
    <row r="3588" ht="32.25" customHeight="1" x14ac:dyDescent="0.25"/>
    <row r="3589" ht="32.25" customHeight="1" x14ac:dyDescent="0.25"/>
    <row r="3590" ht="32.25" customHeight="1" x14ac:dyDescent="0.25"/>
    <row r="3591" ht="32.25" customHeight="1" x14ac:dyDescent="0.25"/>
    <row r="3592" ht="32.25" customHeight="1" x14ac:dyDescent="0.25"/>
    <row r="3593" ht="32.25" customHeight="1" x14ac:dyDescent="0.25"/>
    <row r="3594" ht="32.25" customHeight="1" x14ac:dyDescent="0.25"/>
    <row r="3595" ht="32.25" customHeight="1" x14ac:dyDescent="0.25"/>
    <row r="3596" ht="32.25" customHeight="1" x14ac:dyDescent="0.25"/>
    <row r="3597" ht="32.25" customHeight="1" x14ac:dyDescent="0.25"/>
    <row r="3598" ht="32.25" customHeight="1" x14ac:dyDescent="0.25"/>
    <row r="3599" ht="32.25" customHeight="1" x14ac:dyDescent="0.25"/>
    <row r="3600" ht="32.25" customHeight="1" x14ac:dyDescent="0.25"/>
    <row r="3601" ht="32.25" customHeight="1" x14ac:dyDescent="0.25"/>
    <row r="3602" ht="32.25" customHeight="1" x14ac:dyDescent="0.25"/>
    <row r="3603" ht="32.25" customHeight="1" x14ac:dyDescent="0.25"/>
    <row r="3604" ht="32.25" customHeight="1" x14ac:dyDescent="0.25"/>
    <row r="3605" ht="32.25" customHeight="1" x14ac:dyDescent="0.25"/>
    <row r="3606" ht="32.25" customHeight="1" x14ac:dyDescent="0.25"/>
    <row r="3607" ht="32.25" customHeight="1" x14ac:dyDescent="0.25"/>
    <row r="3608" ht="32.25" customHeight="1" x14ac:dyDescent="0.25"/>
    <row r="3609" ht="32.25" customHeight="1" x14ac:dyDescent="0.25"/>
    <row r="3610" ht="32.25" customHeight="1" x14ac:dyDescent="0.25"/>
    <row r="3611" ht="32.25" customHeight="1" x14ac:dyDescent="0.25"/>
    <row r="3612" ht="32.25" customHeight="1" x14ac:dyDescent="0.25"/>
    <row r="3613" ht="32.25" customHeight="1" x14ac:dyDescent="0.25"/>
    <row r="3614" ht="32.25" customHeight="1" x14ac:dyDescent="0.25"/>
    <row r="3615" ht="32.25" customHeight="1" x14ac:dyDescent="0.25"/>
    <row r="3616" ht="32.25" customHeight="1" x14ac:dyDescent="0.25"/>
    <row r="3617" ht="32.25" customHeight="1" x14ac:dyDescent="0.25"/>
    <row r="3618" ht="32.25" customHeight="1" x14ac:dyDescent="0.25"/>
    <row r="3619" ht="32.25" customHeight="1" x14ac:dyDescent="0.25"/>
    <row r="3620" ht="32.25" customHeight="1" x14ac:dyDescent="0.25"/>
    <row r="3621" ht="32.25" customHeight="1" x14ac:dyDescent="0.25"/>
    <row r="3622" ht="32.25" customHeight="1" x14ac:dyDescent="0.25"/>
    <row r="3623" ht="32.25" customHeight="1" x14ac:dyDescent="0.25"/>
    <row r="3624" ht="32.25" customHeight="1" x14ac:dyDescent="0.25"/>
    <row r="3625" ht="32.25" customHeight="1" x14ac:dyDescent="0.25"/>
    <row r="3626" ht="32.25" customHeight="1" x14ac:dyDescent="0.25"/>
    <row r="3627" ht="32.25" customHeight="1" x14ac:dyDescent="0.25"/>
    <row r="3628" ht="32.25" customHeight="1" x14ac:dyDescent="0.25"/>
    <row r="3629" ht="32.25" customHeight="1" x14ac:dyDescent="0.25"/>
    <row r="3630" ht="32.25" customHeight="1" x14ac:dyDescent="0.25"/>
    <row r="3631" ht="32.25" customHeight="1" x14ac:dyDescent="0.25"/>
    <row r="3632" ht="32.25" customHeight="1" x14ac:dyDescent="0.25"/>
    <row r="3633" ht="32.25" customHeight="1" x14ac:dyDescent="0.25"/>
    <row r="3634" ht="32.25" customHeight="1" x14ac:dyDescent="0.25"/>
    <row r="3635" ht="32.25" customHeight="1" x14ac:dyDescent="0.25"/>
    <row r="3636" ht="32.25" customHeight="1" x14ac:dyDescent="0.25"/>
    <row r="3637" ht="32.25" customHeight="1" x14ac:dyDescent="0.25"/>
    <row r="3638" ht="32.25" customHeight="1" x14ac:dyDescent="0.25"/>
    <row r="3639" ht="32.25" customHeight="1" x14ac:dyDescent="0.25"/>
    <row r="3640" ht="32.25" customHeight="1" x14ac:dyDescent="0.25"/>
    <row r="3641" ht="32.25" customHeight="1" x14ac:dyDescent="0.25"/>
    <row r="3642" ht="32.25" customHeight="1" x14ac:dyDescent="0.25"/>
    <row r="3643" ht="32.25" customHeight="1" x14ac:dyDescent="0.25"/>
    <row r="3644" ht="32.25" customHeight="1" x14ac:dyDescent="0.25"/>
    <row r="3645" ht="32.25" customHeight="1" x14ac:dyDescent="0.25"/>
    <row r="3646" ht="32.25" customHeight="1" x14ac:dyDescent="0.25"/>
    <row r="3647" ht="32.25" customHeight="1" x14ac:dyDescent="0.25"/>
    <row r="3648" ht="32.25" customHeight="1" x14ac:dyDescent="0.25"/>
    <row r="3649" ht="32.25" customHeight="1" x14ac:dyDescent="0.25"/>
    <row r="3650" ht="32.25" customHeight="1" x14ac:dyDescent="0.25"/>
    <row r="3651" ht="32.25" customHeight="1" x14ac:dyDescent="0.25"/>
    <row r="3652" ht="32.25" customHeight="1" x14ac:dyDescent="0.25"/>
    <row r="3653" ht="32.25" customHeight="1" x14ac:dyDescent="0.25"/>
    <row r="3654" ht="32.25" customHeight="1" x14ac:dyDescent="0.25"/>
    <row r="3655" ht="32.25" customHeight="1" x14ac:dyDescent="0.25"/>
    <row r="3656" ht="32.25" customHeight="1" x14ac:dyDescent="0.25"/>
    <row r="3657" ht="32.25" customHeight="1" x14ac:dyDescent="0.25"/>
    <row r="3658" ht="32.25" customHeight="1" x14ac:dyDescent="0.25"/>
    <row r="3659" ht="32.25" customHeight="1" x14ac:dyDescent="0.25"/>
    <row r="3660" ht="32.25" customHeight="1" x14ac:dyDescent="0.25"/>
    <row r="3661" ht="32.25" customHeight="1" x14ac:dyDescent="0.25"/>
    <row r="3662" ht="32.25" customHeight="1" x14ac:dyDescent="0.25"/>
    <row r="3663" ht="32.25" customHeight="1" x14ac:dyDescent="0.25"/>
    <row r="3664" ht="32.25" customHeight="1" x14ac:dyDescent="0.25"/>
    <row r="3665" ht="32.25" customHeight="1" x14ac:dyDescent="0.25"/>
    <row r="3666" ht="32.25" customHeight="1" x14ac:dyDescent="0.25"/>
    <row r="3667" ht="32.25" customHeight="1" x14ac:dyDescent="0.25"/>
    <row r="3668" ht="32.25" customHeight="1" x14ac:dyDescent="0.25"/>
    <row r="3669" ht="32.25" customHeight="1" x14ac:dyDescent="0.25"/>
    <row r="3670" ht="32.25" customHeight="1" x14ac:dyDescent="0.25"/>
    <row r="3671" ht="32.25" customHeight="1" x14ac:dyDescent="0.25"/>
    <row r="3672" ht="32.25" customHeight="1" x14ac:dyDescent="0.25"/>
    <row r="3673" ht="32.25" customHeight="1" x14ac:dyDescent="0.25"/>
    <row r="3674" ht="32.25" customHeight="1" x14ac:dyDescent="0.25"/>
    <row r="3675" ht="32.25" customHeight="1" x14ac:dyDescent="0.25"/>
    <row r="3676" ht="32.25" customHeight="1" x14ac:dyDescent="0.25"/>
    <row r="3677" ht="32.25" customHeight="1" x14ac:dyDescent="0.25"/>
    <row r="3678" ht="32.25" customHeight="1" x14ac:dyDescent="0.25"/>
    <row r="3679" ht="32.25" customHeight="1" x14ac:dyDescent="0.25"/>
    <row r="3680" ht="32.25" customHeight="1" x14ac:dyDescent="0.25"/>
    <row r="3681" ht="32.25" customHeight="1" x14ac:dyDescent="0.25"/>
    <row r="3682" ht="32.25" customHeight="1" x14ac:dyDescent="0.25"/>
    <row r="3683" ht="32.25" customHeight="1" x14ac:dyDescent="0.25"/>
    <row r="3684" ht="32.25" customHeight="1" x14ac:dyDescent="0.25"/>
    <row r="3685" ht="32.25" customHeight="1" x14ac:dyDescent="0.25"/>
    <row r="3686" ht="32.25" customHeight="1" x14ac:dyDescent="0.25"/>
    <row r="3687" ht="32.25" customHeight="1" x14ac:dyDescent="0.25"/>
    <row r="3688" ht="32.25" customHeight="1" x14ac:dyDescent="0.25"/>
    <row r="3689" ht="32.25" customHeight="1" x14ac:dyDescent="0.25"/>
    <row r="3690" ht="32.25" customHeight="1" x14ac:dyDescent="0.25"/>
    <row r="3691" ht="32.25" customHeight="1" x14ac:dyDescent="0.25"/>
    <row r="3692" ht="32.25" customHeight="1" x14ac:dyDescent="0.25"/>
    <row r="3693" ht="32.25" customHeight="1" x14ac:dyDescent="0.25"/>
    <row r="3694" ht="32.25" customHeight="1" x14ac:dyDescent="0.25"/>
    <row r="3695" ht="32.25" customHeight="1" x14ac:dyDescent="0.25"/>
    <row r="3696" ht="32.25" customHeight="1" x14ac:dyDescent="0.25"/>
    <row r="3697" ht="32.25" customHeight="1" x14ac:dyDescent="0.25"/>
    <row r="3698" ht="32.25" customHeight="1" x14ac:dyDescent="0.25"/>
    <row r="3699" ht="32.25" customHeight="1" x14ac:dyDescent="0.25"/>
    <row r="3700" ht="32.25" customHeight="1" x14ac:dyDescent="0.25"/>
    <row r="3701" ht="32.25" customHeight="1" x14ac:dyDescent="0.25"/>
    <row r="3702" ht="32.25" customHeight="1" x14ac:dyDescent="0.25"/>
    <row r="3703" ht="32.25" customHeight="1" x14ac:dyDescent="0.25"/>
    <row r="3704" ht="32.25" customHeight="1" x14ac:dyDescent="0.25"/>
    <row r="3705" ht="32.25" customHeight="1" x14ac:dyDescent="0.25"/>
    <row r="3706" ht="32.25" customHeight="1" x14ac:dyDescent="0.25"/>
    <row r="3707" ht="32.25" customHeight="1" x14ac:dyDescent="0.25"/>
    <row r="3708" ht="32.25" customHeight="1" x14ac:dyDescent="0.25"/>
    <row r="3709" ht="32.25" customHeight="1" x14ac:dyDescent="0.25"/>
    <row r="3710" ht="32.25" customHeight="1" x14ac:dyDescent="0.25"/>
    <row r="3711" ht="32.25" customHeight="1" x14ac:dyDescent="0.25"/>
    <row r="3712" ht="32.25" customHeight="1" x14ac:dyDescent="0.25"/>
    <row r="3713" ht="32.25" customHeight="1" x14ac:dyDescent="0.25"/>
    <row r="3714" ht="32.25" customHeight="1" x14ac:dyDescent="0.25"/>
    <row r="3715" ht="32.25" customHeight="1" x14ac:dyDescent="0.25"/>
    <row r="3716" ht="32.25" customHeight="1" x14ac:dyDescent="0.25"/>
    <row r="3717" ht="32.25" customHeight="1" x14ac:dyDescent="0.25"/>
    <row r="3718" ht="32.25" customHeight="1" x14ac:dyDescent="0.25"/>
    <row r="3719" ht="32.25" customHeight="1" x14ac:dyDescent="0.25"/>
    <row r="3720" ht="32.25" customHeight="1" x14ac:dyDescent="0.25"/>
    <row r="3721" ht="32.25" customHeight="1" x14ac:dyDescent="0.25"/>
    <row r="3722" ht="32.25" customHeight="1" x14ac:dyDescent="0.25"/>
    <row r="3723" ht="32.25" customHeight="1" x14ac:dyDescent="0.25"/>
    <row r="3724" ht="32.25" customHeight="1" x14ac:dyDescent="0.25"/>
    <row r="3725" ht="32.25" customHeight="1" x14ac:dyDescent="0.25"/>
    <row r="3726" ht="32.25" customHeight="1" x14ac:dyDescent="0.25"/>
    <row r="3727" ht="32.25" customHeight="1" x14ac:dyDescent="0.25"/>
    <row r="3728" ht="32.25" customHeight="1" x14ac:dyDescent="0.25"/>
    <row r="3729" ht="32.25" customHeight="1" x14ac:dyDescent="0.25"/>
    <row r="3730" ht="32.25" customHeight="1" x14ac:dyDescent="0.25"/>
    <row r="3731" ht="32.25" customHeight="1" x14ac:dyDescent="0.25"/>
    <row r="3732" ht="32.25" customHeight="1" x14ac:dyDescent="0.25"/>
    <row r="3733" ht="32.25" customHeight="1" x14ac:dyDescent="0.25"/>
    <row r="3734" ht="32.25" customHeight="1" x14ac:dyDescent="0.25"/>
    <row r="3735" ht="32.25" customHeight="1" x14ac:dyDescent="0.25"/>
    <row r="3736" ht="32.25" customHeight="1" x14ac:dyDescent="0.25"/>
    <row r="3737" ht="32.25" customHeight="1" x14ac:dyDescent="0.25"/>
    <row r="3738" ht="32.25" customHeight="1" x14ac:dyDescent="0.25"/>
    <row r="3739" ht="32.25" customHeight="1" x14ac:dyDescent="0.25"/>
    <row r="3740" ht="32.25" customHeight="1" x14ac:dyDescent="0.25"/>
    <row r="3741" ht="32.25" customHeight="1" x14ac:dyDescent="0.25"/>
    <row r="3742" ht="32.25" customHeight="1" x14ac:dyDescent="0.25"/>
    <row r="3743" ht="32.25" customHeight="1" x14ac:dyDescent="0.25"/>
    <row r="3744" ht="32.25" customHeight="1" x14ac:dyDescent="0.25"/>
    <row r="3745" ht="32.25" customHeight="1" x14ac:dyDescent="0.25"/>
    <row r="3746" ht="32.25" customHeight="1" x14ac:dyDescent="0.25"/>
    <row r="3747" ht="32.25" customHeight="1" x14ac:dyDescent="0.25"/>
    <row r="3748" ht="32.25" customHeight="1" x14ac:dyDescent="0.25"/>
    <row r="3749" ht="32.25" customHeight="1" x14ac:dyDescent="0.25"/>
    <row r="3750" ht="32.25" customHeight="1" x14ac:dyDescent="0.25"/>
    <row r="3751" ht="32.25" customHeight="1" x14ac:dyDescent="0.25"/>
    <row r="3752" ht="32.25" customHeight="1" x14ac:dyDescent="0.25"/>
    <row r="3753" ht="32.25" customHeight="1" x14ac:dyDescent="0.25"/>
    <row r="3754" ht="32.25" customHeight="1" x14ac:dyDescent="0.25"/>
    <row r="3755" ht="32.25" customHeight="1" x14ac:dyDescent="0.25"/>
    <row r="3756" ht="32.25" customHeight="1" x14ac:dyDescent="0.25"/>
    <row r="3757" ht="32.25" customHeight="1" x14ac:dyDescent="0.25"/>
    <row r="3758" ht="32.25" customHeight="1" x14ac:dyDescent="0.25"/>
    <row r="3759" ht="32.25" customHeight="1" x14ac:dyDescent="0.25"/>
    <row r="3760" ht="32.25" customHeight="1" x14ac:dyDescent="0.25"/>
    <row r="3761" ht="32.25" customHeight="1" x14ac:dyDescent="0.25"/>
    <row r="3762" ht="32.25" customHeight="1" x14ac:dyDescent="0.25"/>
    <row r="3763" ht="32.25" customHeight="1" x14ac:dyDescent="0.25"/>
    <row r="3764" ht="32.25" customHeight="1" x14ac:dyDescent="0.25"/>
    <row r="3765" ht="32.25" customHeight="1" x14ac:dyDescent="0.25"/>
    <row r="3766" ht="32.25" customHeight="1" x14ac:dyDescent="0.25"/>
    <row r="3767" ht="32.25" customHeight="1" x14ac:dyDescent="0.25"/>
    <row r="3768" ht="32.25" customHeight="1" x14ac:dyDescent="0.25"/>
    <row r="3769" ht="32.25" customHeight="1" x14ac:dyDescent="0.25"/>
    <row r="3770" ht="32.25" customHeight="1" x14ac:dyDescent="0.25"/>
    <row r="3771" ht="32.25" customHeight="1" x14ac:dyDescent="0.25"/>
    <row r="3772" ht="32.25" customHeight="1" x14ac:dyDescent="0.25"/>
    <row r="3773" ht="32.25" customHeight="1" x14ac:dyDescent="0.25"/>
    <row r="3774" ht="32.25" customHeight="1" x14ac:dyDescent="0.25"/>
    <row r="3775" ht="32.25" customHeight="1" x14ac:dyDescent="0.25"/>
    <row r="3776" ht="32.25" customHeight="1" x14ac:dyDescent="0.25"/>
    <row r="3777" ht="32.25" customHeight="1" x14ac:dyDescent="0.25"/>
    <row r="3778" ht="32.25" customHeight="1" x14ac:dyDescent="0.25"/>
    <row r="3779" ht="32.25" customHeight="1" x14ac:dyDescent="0.25"/>
    <row r="3780" ht="32.25" customHeight="1" x14ac:dyDescent="0.25"/>
    <row r="3781" ht="32.25" customHeight="1" x14ac:dyDescent="0.25"/>
    <row r="3782" ht="32.25" customHeight="1" x14ac:dyDescent="0.25"/>
    <row r="3783" ht="32.25" customHeight="1" x14ac:dyDescent="0.25"/>
    <row r="3784" ht="32.25" customHeight="1" x14ac:dyDescent="0.25"/>
    <row r="3785" ht="32.25" customHeight="1" x14ac:dyDescent="0.25"/>
    <row r="3786" ht="32.25" customHeight="1" x14ac:dyDescent="0.25"/>
    <row r="3787" ht="32.25" customHeight="1" x14ac:dyDescent="0.25"/>
    <row r="3788" ht="32.25" customHeight="1" x14ac:dyDescent="0.25"/>
    <row r="3789" ht="32.25" customHeight="1" x14ac:dyDescent="0.25"/>
    <row r="3790" ht="32.25" customHeight="1" x14ac:dyDescent="0.25"/>
    <row r="3791" ht="32.25" customHeight="1" x14ac:dyDescent="0.25"/>
    <row r="3792" ht="32.25" customHeight="1" x14ac:dyDescent="0.25"/>
    <row r="3793" ht="32.25" customHeight="1" x14ac:dyDescent="0.25"/>
    <row r="3794" ht="32.25" customHeight="1" x14ac:dyDescent="0.25"/>
    <row r="3795" ht="32.25" customHeight="1" x14ac:dyDescent="0.25"/>
    <row r="3796" ht="32.25" customHeight="1" x14ac:dyDescent="0.25"/>
    <row r="3797" ht="32.25" customHeight="1" x14ac:dyDescent="0.25"/>
    <row r="3798" ht="32.25" customHeight="1" x14ac:dyDescent="0.25"/>
    <row r="3799" ht="32.25" customHeight="1" x14ac:dyDescent="0.25"/>
    <row r="3800" ht="32.25" customHeight="1" x14ac:dyDescent="0.25"/>
    <row r="3801" ht="32.25" customHeight="1" x14ac:dyDescent="0.25"/>
    <row r="3802" ht="32.25" customHeight="1" x14ac:dyDescent="0.25"/>
    <row r="3803" ht="32.25" customHeight="1" x14ac:dyDescent="0.25"/>
    <row r="3804" ht="32.25" customHeight="1" x14ac:dyDescent="0.25"/>
    <row r="3805" ht="32.25" customHeight="1" x14ac:dyDescent="0.25"/>
    <row r="3806" ht="32.25" customHeight="1" x14ac:dyDescent="0.25"/>
    <row r="3807" ht="32.25" customHeight="1" x14ac:dyDescent="0.25"/>
    <row r="3808" ht="32.25" customHeight="1" x14ac:dyDescent="0.25"/>
    <row r="3809" ht="32.25" customHeight="1" x14ac:dyDescent="0.25"/>
    <row r="3810" ht="32.25" customHeight="1" x14ac:dyDescent="0.25"/>
    <row r="3811" ht="32.25" customHeight="1" x14ac:dyDescent="0.25"/>
    <row r="3812" ht="32.25" customHeight="1" x14ac:dyDescent="0.25"/>
    <row r="3813" ht="32.25" customHeight="1" x14ac:dyDescent="0.25"/>
    <row r="3814" ht="32.25" customHeight="1" x14ac:dyDescent="0.25"/>
    <row r="3815" ht="32.25" customHeight="1" x14ac:dyDescent="0.25"/>
    <row r="3816" ht="32.25" customHeight="1" x14ac:dyDescent="0.25"/>
    <row r="3817" ht="32.25" customHeight="1" x14ac:dyDescent="0.25"/>
    <row r="3818" ht="32.25" customHeight="1" x14ac:dyDescent="0.25"/>
    <row r="3819" ht="32.25" customHeight="1" x14ac:dyDescent="0.25"/>
    <row r="3820" ht="32.25" customHeight="1" x14ac:dyDescent="0.25"/>
    <row r="3821" ht="32.25" customHeight="1" x14ac:dyDescent="0.25"/>
    <row r="3822" ht="32.25" customHeight="1" x14ac:dyDescent="0.25"/>
    <row r="3823" ht="32.25" customHeight="1" x14ac:dyDescent="0.25"/>
    <row r="3824" ht="32.25" customHeight="1" x14ac:dyDescent="0.25"/>
    <row r="3825" ht="32.25" customHeight="1" x14ac:dyDescent="0.25"/>
    <row r="3826" ht="32.25" customHeight="1" x14ac:dyDescent="0.25"/>
    <row r="3827" ht="32.25" customHeight="1" x14ac:dyDescent="0.25"/>
    <row r="3828" ht="32.25" customHeight="1" x14ac:dyDescent="0.25"/>
    <row r="3829" ht="32.25" customHeight="1" x14ac:dyDescent="0.25"/>
    <row r="3830" ht="32.25" customHeight="1" x14ac:dyDescent="0.25"/>
    <row r="3831" ht="32.25" customHeight="1" x14ac:dyDescent="0.25"/>
    <row r="3832" ht="32.25" customHeight="1" x14ac:dyDescent="0.25"/>
    <row r="3833" ht="32.25" customHeight="1" x14ac:dyDescent="0.25"/>
    <row r="3834" ht="32.25" customHeight="1" x14ac:dyDescent="0.25"/>
    <row r="3835" ht="32.25" customHeight="1" x14ac:dyDescent="0.25"/>
    <row r="3836" ht="32.25" customHeight="1" x14ac:dyDescent="0.25"/>
    <row r="3837" ht="32.25" customHeight="1" x14ac:dyDescent="0.25"/>
    <row r="3838" ht="32.25" customHeight="1" x14ac:dyDescent="0.25"/>
    <row r="3839" ht="32.25" customHeight="1" x14ac:dyDescent="0.25"/>
    <row r="3840" ht="32.25" customHeight="1" x14ac:dyDescent="0.25"/>
    <row r="3841" ht="32.25" customHeight="1" x14ac:dyDescent="0.25"/>
    <row r="3842" ht="32.25" customHeight="1" x14ac:dyDescent="0.25"/>
    <row r="3843" ht="32.25" customHeight="1" x14ac:dyDescent="0.25"/>
    <row r="3844" ht="32.25" customHeight="1" x14ac:dyDescent="0.25"/>
    <row r="3845" ht="32.25" customHeight="1" x14ac:dyDescent="0.25"/>
    <row r="3846" ht="32.25" customHeight="1" x14ac:dyDescent="0.25"/>
    <row r="3847" ht="32.25" customHeight="1" x14ac:dyDescent="0.25"/>
    <row r="3848" ht="32.25" customHeight="1" x14ac:dyDescent="0.25"/>
    <row r="3849" ht="32.25" customHeight="1" x14ac:dyDescent="0.25"/>
    <row r="3850" ht="32.25" customHeight="1" x14ac:dyDescent="0.25"/>
    <row r="3851" ht="32.25" customHeight="1" x14ac:dyDescent="0.25"/>
    <row r="3852" ht="32.25" customHeight="1" x14ac:dyDescent="0.25"/>
    <row r="3853" ht="32.25" customHeight="1" x14ac:dyDescent="0.25"/>
    <row r="3854" ht="32.25" customHeight="1" x14ac:dyDescent="0.25"/>
    <row r="3855" ht="32.25" customHeight="1" x14ac:dyDescent="0.25"/>
    <row r="3856" ht="32.25" customHeight="1" x14ac:dyDescent="0.25"/>
    <row r="3857" ht="32.25" customHeight="1" x14ac:dyDescent="0.25"/>
    <row r="3858" ht="32.25" customHeight="1" x14ac:dyDescent="0.25"/>
    <row r="3859" ht="32.25" customHeight="1" x14ac:dyDescent="0.25"/>
    <row r="3860" ht="32.25" customHeight="1" x14ac:dyDescent="0.25"/>
    <row r="3861" ht="32.25" customHeight="1" x14ac:dyDescent="0.25"/>
    <row r="3862" ht="32.25" customHeight="1" x14ac:dyDescent="0.25"/>
    <row r="3863" ht="32.25" customHeight="1" x14ac:dyDescent="0.25"/>
    <row r="3864" ht="32.25" customHeight="1" x14ac:dyDescent="0.25"/>
    <row r="3865" ht="32.25" customHeight="1" x14ac:dyDescent="0.25"/>
    <row r="3866" ht="32.25" customHeight="1" x14ac:dyDescent="0.25"/>
    <row r="3867" ht="32.25" customHeight="1" x14ac:dyDescent="0.25"/>
    <row r="3868" ht="32.25" customHeight="1" x14ac:dyDescent="0.25"/>
    <row r="3869" ht="32.25" customHeight="1" x14ac:dyDescent="0.25"/>
    <row r="3870" ht="32.25" customHeight="1" x14ac:dyDescent="0.25"/>
    <row r="3871" ht="32.25" customHeight="1" x14ac:dyDescent="0.25"/>
    <row r="3872" ht="32.25" customHeight="1" x14ac:dyDescent="0.25"/>
    <row r="3873" ht="32.25" customHeight="1" x14ac:dyDescent="0.25"/>
    <row r="3874" ht="32.25" customHeight="1" x14ac:dyDescent="0.25"/>
    <row r="3875" ht="32.25" customHeight="1" x14ac:dyDescent="0.25"/>
    <row r="3876" ht="32.25" customHeight="1" x14ac:dyDescent="0.25"/>
    <row r="3877" ht="32.25" customHeight="1" x14ac:dyDescent="0.25"/>
    <row r="3878" ht="32.25" customHeight="1" x14ac:dyDescent="0.25"/>
    <row r="3879" ht="32.25" customHeight="1" x14ac:dyDescent="0.25"/>
    <row r="3880" ht="32.25" customHeight="1" x14ac:dyDescent="0.25"/>
    <row r="3881" ht="32.25" customHeight="1" x14ac:dyDescent="0.25"/>
    <row r="3882" ht="32.25" customHeight="1" x14ac:dyDescent="0.25"/>
    <row r="3883" ht="32.25" customHeight="1" x14ac:dyDescent="0.25"/>
    <row r="3884" ht="32.25" customHeight="1" x14ac:dyDescent="0.25"/>
    <row r="3885" ht="32.25" customHeight="1" x14ac:dyDescent="0.25"/>
    <row r="3886" ht="32.25" customHeight="1" x14ac:dyDescent="0.25"/>
    <row r="3887" ht="32.25" customHeight="1" x14ac:dyDescent="0.25"/>
    <row r="3888" ht="32.25" customHeight="1" x14ac:dyDescent="0.25"/>
    <row r="3889" ht="32.25" customHeight="1" x14ac:dyDescent="0.25"/>
    <row r="3890" ht="32.25" customHeight="1" x14ac:dyDescent="0.25"/>
    <row r="3891" ht="32.25" customHeight="1" x14ac:dyDescent="0.25"/>
    <row r="3892" ht="32.25" customHeight="1" x14ac:dyDescent="0.25"/>
    <row r="3893" ht="32.25" customHeight="1" x14ac:dyDescent="0.25"/>
    <row r="3894" ht="32.25" customHeight="1" x14ac:dyDescent="0.25"/>
    <row r="3895" ht="32.25" customHeight="1" x14ac:dyDescent="0.25"/>
    <row r="3896" ht="32.25" customHeight="1" x14ac:dyDescent="0.25"/>
    <row r="3897" ht="32.25" customHeight="1" x14ac:dyDescent="0.25"/>
    <row r="3898" ht="32.25" customHeight="1" x14ac:dyDescent="0.25"/>
    <row r="3899" ht="32.25" customHeight="1" x14ac:dyDescent="0.25"/>
    <row r="3900" ht="32.25" customHeight="1" x14ac:dyDescent="0.25"/>
    <row r="3901" ht="32.25" customHeight="1" x14ac:dyDescent="0.25"/>
    <row r="3902" ht="32.25" customHeight="1" x14ac:dyDescent="0.25"/>
    <row r="3903" ht="32.25" customHeight="1" x14ac:dyDescent="0.25"/>
    <row r="3904" ht="32.25" customHeight="1" x14ac:dyDescent="0.25"/>
    <row r="3905" ht="32.25" customHeight="1" x14ac:dyDescent="0.25"/>
    <row r="3906" ht="32.25" customHeight="1" x14ac:dyDescent="0.25"/>
    <row r="3907" ht="32.25" customHeight="1" x14ac:dyDescent="0.25"/>
    <row r="3908" ht="32.25" customHeight="1" x14ac:dyDescent="0.25"/>
    <row r="3909" ht="32.25" customHeight="1" x14ac:dyDescent="0.25"/>
    <row r="3910" ht="32.25" customHeight="1" x14ac:dyDescent="0.25"/>
    <row r="3911" ht="32.25" customHeight="1" x14ac:dyDescent="0.25"/>
    <row r="3912" ht="32.25" customHeight="1" x14ac:dyDescent="0.25"/>
    <row r="3913" ht="32.25" customHeight="1" x14ac:dyDescent="0.25"/>
    <row r="3914" ht="32.25" customHeight="1" x14ac:dyDescent="0.25"/>
    <row r="3915" ht="32.25" customHeight="1" x14ac:dyDescent="0.25"/>
    <row r="3916" ht="32.25" customHeight="1" x14ac:dyDescent="0.25"/>
    <row r="3917" ht="32.25" customHeight="1" x14ac:dyDescent="0.25"/>
    <row r="3918" ht="32.25" customHeight="1" x14ac:dyDescent="0.25"/>
    <row r="3919" ht="32.25" customHeight="1" x14ac:dyDescent="0.25"/>
    <row r="3920" ht="32.25" customHeight="1" x14ac:dyDescent="0.25"/>
    <row r="3921" ht="32.25" customHeight="1" x14ac:dyDescent="0.25"/>
    <row r="3922" ht="32.25" customHeight="1" x14ac:dyDescent="0.25"/>
    <row r="3923" ht="32.25" customHeight="1" x14ac:dyDescent="0.25"/>
    <row r="3924" ht="32.25" customHeight="1" x14ac:dyDescent="0.25"/>
    <row r="3925" ht="32.25" customHeight="1" x14ac:dyDescent="0.25"/>
    <row r="3926" ht="32.25" customHeight="1" x14ac:dyDescent="0.25"/>
    <row r="3927" ht="32.25" customHeight="1" x14ac:dyDescent="0.25"/>
    <row r="3928" ht="32.25" customHeight="1" x14ac:dyDescent="0.25"/>
    <row r="3929" ht="32.25" customHeight="1" x14ac:dyDescent="0.25"/>
    <row r="3930" ht="32.25" customHeight="1" x14ac:dyDescent="0.25"/>
    <row r="3931" ht="32.25" customHeight="1" x14ac:dyDescent="0.25"/>
    <row r="3932" ht="32.25" customHeight="1" x14ac:dyDescent="0.25"/>
    <row r="3933" ht="32.25" customHeight="1" x14ac:dyDescent="0.25"/>
    <row r="3934" ht="32.25" customHeight="1" x14ac:dyDescent="0.25"/>
    <row r="3935" ht="32.25" customHeight="1" x14ac:dyDescent="0.25"/>
    <row r="3936" ht="32.25" customHeight="1" x14ac:dyDescent="0.25"/>
    <row r="3937" ht="32.25" customHeight="1" x14ac:dyDescent="0.25"/>
    <row r="3938" ht="32.25" customHeight="1" x14ac:dyDescent="0.25"/>
    <row r="3939" ht="32.25" customHeight="1" x14ac:dyDescent="0.25"/>
    <row r="3940" ht="32.25" customHeight="1" x14ac:dyDescent="0.25"/>
    <row r="3941" ht="32.25" customHeight="1" x14ac:dyDescent="0.25"/>
    <row r="3942" ht="32.25" customHeight="1" x14ac:dyDescent="0.25"/>
    <row r="3943" ht="32.25" customHeight="1" x14ac:dyDescent="0.25"/>
    <row r="3944" ht="32.25" customHeight="1" x14ac:dyDescent="0.25"/>
    <row r="3945" ht="32.25" customHeight="1" x14ac:dyDescent="0.25"/>
    <row r="3946" ht="32.25" customHeight="1" x14ac:dyDescent="0.25"/>
    <row r="3947" ht="32.25" customHeight="1" x14ac:dyDescent="0.25"/>
    <row r="3948" ht="32.25" customHeight="1" x14ac:dyDescent="0.25"/>
    <row r="3949" ht="32.25" customHeight="1" x14ac:dyDescent="0.25"/>
    <row r="3950" ht="32.25" customHeight="1" x14ac:dyDescent="0.25"/>
    <row r="3951" ht="32.25" customHeight="1" x14ac:dyDescent="0.25"/>
    <row r="3952" ht="32.25" customHeight="1" x14ac:dyDescent="0.25"/>
    <row r="3953" ht="32.25" customHeight="1" x14ac:dyDescent="0.25"/>
    <row r="3954" ht="32.25" customHeight="1" x14ac:dyDescent="0.25"/>
    <row r="3955" ht="32.25" customHeight="1" x14ac:dyDescent="0.25"/>
    <row r="3956" ht="32.25" customHeight="1" x14ac:dyDescent="0.25"/>
    <row r="3957" ht="32.25" customHeight="1" x14ac:dyDescent="0.25"/>
    <row r="3958" ht="32.25" customHeight="1" x14ac:dyDescent="0.25"/>
    <row r="3959" ht="32.25" customHeight="1" x14ac:dyDescent="0.25"/>
    <row r="3960" ht="32.25" customHeight="1" x14ac:dyDescent="0.25"/>
    <row r="3961" ht="32.25" customHeight="1" x14ac:dyDescent="0.25"/>
    <row r="3962" ht="32.25" customHeight="1" x14ac:dyDescent="0.25"/>
    <row r="3963" ht="32.25" customHeight="1" x14ac:dyDescent="0.25"/>
    <row r="3964" ht="32.25" customHeight="1" x14ac:dyDescent="0.25"/>
    <row r="3965" ht="32.25" customHeight="1" x14ac:dyDescent="0.25"/>
    <row r="3966" ht="32.25" customHeight="1" x14ac:dyDescent="0.25"/>
    <row r="3967" ht="32.25" customHeight="1" x14ac:dyDescent="0.25"/>
    <row r="3968" ht="32.25" customHeight="1" x14ac:dyDescent="0.25"/>
    <row r="3969" ht="32.25" customHeight="1" x14ac:dyDescent="0.25"/>
    <row r="3970" ht="32.25" customHeight="1" x14ac:dyDescent="0.25"/>
    <row r="3971" ht="32.25" customHeight="1" x14ac:dyDescent="0.25"/>
    <row r="3972" ht="32.25" customHeight="1" x14ac:dyDescent="0.25"/>
    <row r="3973" ht="32.25" customHeight="1" x14ac:dyDescent="0.25"/>
    <row r="3974" ht="32.25" customHeight="1" x14ac:dyDescent="0.25"/>
    <row r="3975" ht="32.25" customHeight="1" x14ac:dyDescent="0.25"/>
    <row r="3976" ht="32.25" customHeight="1" x14ac:dyDescent="0.25"/>
    <row r="3977" ht="32.25" customHeight="1" x14ac:dyDescent="0.25"/>
    <row r="3978" ht="32.25" customHeight="1" x14ac:dyDescent="0.25"/>
    <row r="3979" ht="32.25" customHeight="1" x14ac:dyDescent="0.25"/>
    <row r="3980" ht="32.25" customHeight="1" x14ac:dyDescent="0.25"/>
    <row r="3981" ht="32.25" customHeight="1" x14ac:dyDescent="0.25"/>
    <row r="3982" ht="32.25" customHeight="1" x14ac:dyDescent="0.25"/>
    <row r="3983" ht="32.25" customHeight="1" x14ac:dyDescent="0.25"/>
    <row r="3984" ht="32.25" customHeight="1" x14ac:dyDescent="0.25"/>
    <row r="3985" ht="32.25" customHeight="1" x14ac:dyDescent="0.25"/>
    <row r="3986" ht="32.25" customHeight="1" x14ac:dyDescent="0.25"/>
    <row r="3987" ht="32.25" customHeight="1" x14ac:dyDescent="0.25"/>
    <row r="3988" ht="32.25" customHeight="1" x14ac:dyDescent="0.25"/>
    <row r="3989" ht="32.25" customHeight="1" x14ac:dyDescent="0.25"/>
    <row r="3990" ht="32.25" customHeight="1" x14ac:dyDescent="0.25"/>
    <row r="3991" ht="32.25" customHeight="1" x14ac:dyDescent="0.25"/>
    <row r="3992" ht="32.25" customHeight="1" x14ac:dyDescent="0.25"/>
    <row r="3993" ht="32.25" customHeight="1" x14ac:dyDescent="0.25"/>
    <row r="3994" ht="32.25" customHeight="1" x14ac:dyDescent="0.25"/>
    <row r="3995" ht="32.25" customHeight="1" x14ac:dyDescent="0.25"/>
    <row r="3996" ht="32.25" customHeight="1" x14ac:dyDescent="0.25"/>
    <row r="3997" ht="32.25" customHeight="1" x14ac:dyDescent="0.25"/>
    <row r="3998" ht="32.25" customHeight="1" x14ac:dyDescent="0.25"/>
    <row r="3999" ht="32.25" customHeight="1" x14ac:dyDescent="0.25"/>
    <row r="4000" ht="32.25" customHeight="1" x14ac:dyDescent="0.25"/>
    <row r="4001" ht="32.25" customHeight="1" x14ac:dyDescent="0.25"/>
    <row r="4002" ht="32.25" customHeight="1" x14ac:dyDescent="0.25"/>
    <row r="4003" ht="32.25" customHeight="1" x14ac:dyDescent="0.25"/>
    <row r="4004" ht="32.25" customHeight="1" x14ac:dyDescent="0.25"/>
    <row r="4005" ht="32.25" customHeight="1" x14ac:dyDescent="0.25"/>
    <row r="4006" ht="32.25" customHeight="1" x14ac:dyDescent="0.25"/>
    <row r="4007" ht="32.25" customHeight="1" x14ac:dyDescent="0.25"/>
    <row r="4008" ht="32.25" customHeight="1" x14ac:dyDescent="0.25"/>
    <row r="4009" ht="32.25" customHeight="1" x14ac:dyDescent="0.25"/>
    <row r="4010" ht="32.25" customHeight="1" x14ac:dyDescent="0.25"/>
    <row r="4011" ht="32.25" customHeight="1" x14ac:dyDescent="0.25"/>
    <row r="4012" ht="32.25" customHeight="1" x14ac:dyDescent="0.25"/>
    <row r="4013" ht="32.25" customHeight="1" x14ac:dyDescent="0.25"/>
    <row r="4014" ht="32.25" customHeight="1" x14ac:dyDescent="0.25"/>
    <row r="4015" ht="32.25" customHeight="1" x14ac:dyDescent="0.25"/>
    <row r="4016" ht="32.25" customHeight="1" x14ac:dyDescent="0.25"/>
    <row r="4017" ht="32.25" customHeight="1" x14ac:dyDescent="0.25"/>
    <row r="4018" ht="32.25" customHeight="1" x14ac:dyDescent="0.25"/>
    <row r="4019" ht="32.25" customHeight="1" x14ac:dyDescent="0.25"/>
    <row r="4020" ht="32.25" customHeight="1" x14ac:dyDescent="0.25"/>
    <row r="4021" ht="32.25" customHeight="1" x14ac:dyDescent="0.25"/>
    <row r="4022" ht="32.25" customHeight="1" x14ac:dyDescent="0.25"/>
    <row r="4023" ht="32.25" customHeight="1" x14ac:dyDescent="0.25"/>
    <row r="4024" ht="32.25" customHeight="1" x14ac:dyDescent="0.25"/>
    <row r="4025" ht="32.25" customHeight="1" x14ac:dyDescent="0.25"/>
    <row r="4026" ht="32.25" customHeight="1" x14ac:dyDescent="0.25"/>
    <row r="4027" ht="32.25" customHeight="1" x14ac:dyDescent="0.25"/>
    <row r="4028" ht="32.25" customHeight="1" x14ac:dyDescent="0.25"/>
    <row r="4029" ht="32.25" customHeight="1" x14ac:dyDescent="0.25"/>
    <row r="4030" ht="32.25" customHeight="1" x14ac:dyDescent="0.25"/>
    <row r="4031" ht="32.25" customHeight="1" x14ac:dyDescent="0.25"/>
    <row r="4032" ht="32.25" customHeight="1" x14ac:dyDescent="0.25"/>
    <row r="4033" ht="32.25" customHeight="1" x14ac:dyDescent="0.25"/>
    <row r="4034" ht="32.25" customHeight="1" x14ac:dyDescent="0.25"/>
    <row r="4035" ht="32.25" customHeight="1" x14ac:dyDescent="0.25"/>
    <row r="4036" ht="32.25" customHeight="1" x14ac:dyDescent="0.25"/>
    <row r="4037" ht="32.25" customHeight="1" x14ac:dyDescent="0.25"/>
    <row r="4038" ht="32.25" customHeight="1" x14ac:dyDescent="0.25"/>
    <row r="4039" ht="32.25" customHeight="1" x14ac:dyDescent="0.25"/>
    <row r="4040" ht="32.25" customHeight="1" x14ac:dyDescent="0.25"/>
    <row r="4041" ht="32.25" customHeight="1" x14ac:dyDescent="0.25"/>
    <row r="4042" ht="32.25" customHeight="1" x14ac:dyDescent="0.25"/>
    <row r="4043" ht="32.25" customHeight="1" x14ac:dyDescent="0.25"/>
    <row r="4044" ht="32.25" customHeight="1" x14ac:dyDescent="0.25"/>
    <row r="4045" ht="32.25" customHeight="1" x14ac:dyDescent="0.25"/>
    <row r="4046" ht="32.25" customHeight="1" x14ac:dyDescent="0.25"/>
    <row r="4047" ht="32.25" customHeight="1" x14ac:dyDescent="0.25"/>
    <row r="4048" ht="32.25" customHeight="1" x14ac:dyDescent="0.25"/>
    <row r="4049" ht="32.25" customHeight="1" x14ac:dyDescent="0.25"/>
    <row r="4050" ht="32.25" customHeight="1" x14ac:dyDescent="0.25"/>
    <row r="4051" ht="32.25" customHeight="1" x14ac:dyDescent="0.25"/>
    <row r="4052" ht="32.25" customHeight="1" x14ac:dyDescent="0.25"/>
    <row r="4053" ht="32.25" customHeight="1" x14ac:dyDescent="0.25"/>
    <row r="4054" ht="32.25" customHeight="1" x14ac:dyDescent="0.25"/>
    <row r="4055" ht="32.25" customHeight="1" x14ac:dyDescent="0.25"/>
    <row r="4056" ht="32.25" customHeight="1" x14ac:dyDescent="0.25"/>
    <row r="4057" ht="32.25" customHeight="1" x14ac:dyDescent="0.25"/>
    <row r="4058" ht="32.25" customHeight="1" x14ac:dyDescent="0.25"/>
    <row r="4059" ht="32.25" customHeight="1" x14ac:dyDescent="0.25"/>
    <row r="4060" ht="32.25" customHeight="1" x14ac:dyDescent="0.25"/>
    <row r="4061" ht="32.25" customHeight="1" x14ac:dyDescent="0.25"/>
    <row r="4062" ht="32.25" customHeight="1" x14ac:dyDescent="0.25"/>
    <row r="4063" ht="32.25" customHeight="1" x14ac:dyDescent="0.25"/>
    <row r="4064" ht="32.25" customHeight="1" x14ac:dyDescent="0.25"/>
    <row r="4065" ht="32.25" customHeight="1" x14ac:dyDescent="0.25"/>
    <row r="4066" ht="32.25" customHeight="1" x14ac:dyDescent="0.25"/>
    <row r="4067" ht="32.25" customHeight="1" x14ac:dyDescent="0.25"/>
    <row r="4068" ht="32.25" customHeight="1" x14ac:dyDescent="0.25"/>
    <row r="4069" ht="32.25" customHeight="1" x14ac:dyDescent="0.25"/>
    <row r="4070" ht="32.25" customHeight="1" x14ac:dyDescent="0.25"/>
    <row r="4071" ht="32.25" customHeight="1" x14ac:dyDescent="0.25"/>
    <row r="4072" ht="32.25" customHeight="1" x14ac:dyDescent="0.25"/>
    <row r="4073" ht="32.25" customHeight="1" x14ac:dyDescent="0.25"/>
    <row r="4074" ht="32.25" customHeight="1" x14ac:dyDescent="0.25"/>
    <row r="4075" ht="32.25" customHeight="1" x14ac:dyDescent="0.25"/>
    <row r="4076" ht="32.25" customHeight="1" x14ac:dyDescent="0.25"/>
    <row r="4077" ht="32.25" customHeight="1" x14ac:dyDescent="0.25"/>
    <row r="4078" ht="32.25" customHeight="1" x14ac:dyDescent="0.25"/>
    <row r="4079" ht="32.25" customHeight="1" x14ac:dyDescent="0.25"/>
    <row r="4080" ht="32.25" customHeight="1" x14ac:dyDescent="0.25"/>
    <row r="4081" ht="32.25" customHeight="1" x14ac:dyDescent="0.25"/>
    <row r="4082" ht="32.25" customHeight="1" x14ac:dyDescent="0.25"/>
    <row r="4083" ht="32.25" customHeight="1" x14ac:dyDescent="0.25"/>
    <row r="4084" ht="32.25" customHeight="1" x14ac:dyDescent="0.25"/>
    <row r="4085" ht="32.25" customHeight="1" x14ac:dyDescent="0.25"/>
    <row r="4086" ht="32.25" customHeight="1" x14ac:dyDescent="0.25"/>
    <row r="4087" ht="32.25" customHeight="1" x14ac:dyDescent="0.25"/>
    <row r="4088" ht="32.25" customHeight="1" x14ac:dyDescent="0.25"/>
    <row r="4089" ht="32.25" customHeight="1" x14ac:dyDescent="0.25"/>
    <row r="4090" ht="32.25" customHeight="1" x14ac:dyDescent="0.25"/>
    <row r="4091" ht="32.25" customHeight="1" x14ac:dyDescent="0.25"/>
    <row r="4092" ht="32.25" customHeight="1" x14ac:dyDescent="0.25"/>
    <row r="4093" ht="32.25" customHeight="1" x14ac:dyDescent="0.25"/>
    <row r="4094" ht="32.25" customHeight="1" x14ac:dyDescent="0.25"/>
    <row r="4095" ht="32.25" customHeight="1" x14ac:dyDescent="0.25"/>
    <row r="4096" ht="32.25" customHeight="1" x14ac:dyDescent="0.25"/>
    <row r="4097" ht="32.25" customHeight="1" x14ac:dyDescent="0.25"/>
    <row r="4098" ht="32.25" customHeight="1" x14ac:dyDescent="0.25"/>
    <row r="4099" ht="32.25" customHeight="1" x14ac:dyDescent="0.25"/>
    <row r="4100" ht="32.25" customHeight="1" x14ac:dyDescent="0.25"/>
    <row r="4101" ht="32.25" customHeight="1" x14ac:dyDescent="0.25"/>
    <row r="4102" ht="32.25" customHeight="1" x14ac:dyDescent="0.25"/>
    <row r="4103" ht="32.25" customHeight="1" x14ac:dyDescent="0.25"/>
    <row r="4104" ht="32.25" customHeight="1" x14ac:dyDescent="0.25"/>
    <row r="4105" ht="32.25" customHeight="1" x14ac:dyDescent="0.25"/>
    <row r="4106" ht="32.25" customHeight="1" x14ac:dyDescent="0.25"/>
    <row r="4107" ht="32.25" customHeight="1" x14ac:dyDescent="0.25"/>
    <row r="4108" ht="32.25" customHeight="1" x14ac:dyDescent="0.25"/>
    <row r="4109" ht="32.25" customHeight="1" x14ac:dyDescent="0.25"/>
    <row r="4110" ht="32.25" customHeight="1" x14ac:dyDescent="0.25"/>
    <row r="4111" ht="32.25" customHeight="1" x14ac:dyDescent="0.25"/>
    <row r="4112" ht="32.25" customHeight="1" x14ac:dyDescent="0.25"/>
    <row r="4113" ht="32.25" customHeight="1" x14ac:dyDescent="0.25"/>
    <row r="4114" ht="32.25" customHeight="1" x14ac:dyDescent="0.25"/>
    <row r="4115" ht="32.25" customHeight="1" x14ac:dyDescent="0.25"/>
    <row r="4116" ht="32.25" customHeight="1" x14ac:dyDescent="0.25"/>
    <row r="4117" ht="32.25" customHeight="1" x14ac:dyDescent="0.25"/>
    <row r="4118" ht="32.25" customHeight="1" x14ac:dyDescent="0.25"/>
    <row r="4119" ht="32.25" customHeight="1" x14ac:dyDescent="0.25"/>
    <row r="4120" ht="32.25" customHeight="1" x14ac:dyDescent="0.25"/>
    <row r="4121" ht="32.25" customHeight="1" x14ac:dyDescent="0.25"/>
    <row r="4122" ht="32.25" customHeight="1" x14ac:dyDescent="0.25"/>
    <row r="4123" ht="32.25" customHeight="1" x14ac:dyDescent="0.25"/>
    <row r="4124" ht="32.25" customHeight="1" x14ac:dyDescent="0.25"/>
    <row r="4125" ht="32.25" customHeight="1" x14ac:dyDescent="0.25"/>
    <row r="4126" ht="32.25" customHeight="1" x14ac:dyDescent="0.25"/>
    <row r="4127" ht="32.25" customHeight="1" x14ac:dyDescent="0.25"/>
    <row r="4128" ht="32.25" customHeight="1" x14ac:dyDescent="0.25"/>
    <row r="4129" ht="32.25" customHeight="1" x14ac:dyDescent="0.25"/>
    <row r="4130" ht="32.25" customHeight="1" x14ac:dyDescent="0.25"/>
    <row r="4131" ht="32.25" customHeight="1" x14ac:dyDescent="0.25"/>
    <row r="4132" ht="32.25" customHeight="1" x14ac:dyDescent="0.25"/>
    <row r="4133" ht="32.25" customHeight="1" x14ac:dyDescent="0.25"/>
    <row r="4134" ht="32.25" customHeight="1" x14ac:dyDescent="0.25"/>
    <row r="4135" ht="32.25" customHeight="1" x14ac:dyDescent="0.25"/>
    <row r="4136" ht="32.25" customHeight="1" x14ac:dyDescent="0.25"/>
    <row r="4137" ht="32.25" customHeight="1" x14ac:dyDescent="0.25"/>
    <row r="4138" ht="32.25" customHeight="1" x14ac:dyDescent="0.25"/>
    <row r="4139" ht="32.25" customHeight="1" x14ac:dyDescent="0.25"/>
    <row r="4140" ht="32.25" customHeight="1" x14ac:dyDescent="0.25"/>
    <row r="4141" ht="32.25" customHeight="1" x14ac:dyDescent="0.25"/>
    <row r="4142" ht="32.25" customHeight="1" x14ac:dyDescent="0.25"/>
    <row r="4143" ht="32.25" customHeight="1" x14ac:dyDescent="0.25"/>
    <row r="4144" ht="32.25" customHeight="1" x14ac:dyDescent="0.25"/>
    <row r="4145" ht="32.25" customHeight="1" x14ac:dyDescent="0.25"/>
    <row r="4146" ht="32.25" customHeight="1" x14ac:dyDescent="0.25"/>
    <row r="4147" ht="32.25" customHeight="1" x14ac:dyDescent="0.25"/>
    <row r="4148" ht="32.25" customHeight="1" x14ac:dyDescent="0.25"/>
    <row r="4149" ht="32.25" customHeight="1" x14ac:dyDescent="0.25"/>
    <row r="4150" ht="32.25" customHeight="1" x14ac:dyDescent="0.25"/>
    <row r="4151" ht="32.25" customHeight="1" x14ac:dyDescent="0.25"/>
    <row r="4152" ht="32.25" customHeight="1" x14ac:dyDescent="0.25"/>
    <row r="4153" ht="32.25" customHeight="1" x14ac:dyDescent="0.25"/>
    <row r="4154" ht="32.25" customHeight="1" x14ac:dyDescent="0.25"/>
    <row r="4155" ht="32.25" customHeight="1" x14ac:dyDescent="0.25"/>
    <row r="4156" ht="32.25" customHeight="1" x14ac:dyDescent="0.25"/>
    <row r="4157" ht="32.25" customHeight="1" x14ac:dyDescent="0.25"/>
    <row r="4158" ht="32.25" customHeight="1" x14ac:dyDescent="0.25"/>
    <row r="4159" ht="32.25" customHeight="1" x14ac:dyDescent="0.25"/>
    <row r="4160" ht="32.25" customHeight="1" x14ac:dyDescent="0.25"/>
    <row r="4161" ht="32.25" customHeight="1" x14ac:dyDescent="0.25"/>
    <row r="4162" ht="32.25" customHeight="1" x14ac:dyDescent="0.25"/>
    <row r="4163" ht="32.25" customHeight="1" x14ac:dyDescent="0.25"/>
    <row r="4164" ht="32.25" customHeight="1" x14ac:dyDescent="0.25"/>
    <row r="4165" ht="32.25" customHeight="1" x14ac:dyDescent="0.25"/>
    <row r="4166" ht="32.25" customHeight="1" x14ac:dyDescent="0.25"/>
    <row r="4167" ht="32.25" customHeight="1" x14ac:dyDescent="0.25"/>
    <row r="4168" ht="32.25" customHeight="1" x14ac:dyDescent="0.25"/>
    <row r="4169" ht="32.25" customHeight="1" x14ac:dyDescent="0.25"/>
    <row r="4170" ht="32.25" customHeight="1" x14ac:dyDescent="0.25"/>
    <row r="4171" ht="32.25" customHeight="1" x14ac:dyDescent="0.25"/>
    <row r="4172" ht="32.25" customHeight="1" x14ac:dyDescent="0.25"/>
    <row r="4173" ht="32.25" customHeight="1" x14ac:dyDescent="0.25"/>
    <row r="4174" ht="32.25" customHeight="1" x14ac:dyDescent="0.25"/>
    <row r="4175" ht="32.25" customHeight="1" x14ac:dyDescent="0.25"/>
    <row r="4176" ht="32.25" customHeight="1" x14ac:dyDescent="0.25"/>
    <row r="4177" ht="32.25" customHeight="1" x14ac:dyDescent="0.25"/>
    <row r="4178" ht="32.25" customHeight="1" x14ac:dyDescent="0.25"/>
    <row r="4179" ht="32.25" customHeight="1" x14ac:dyDescent="0.25"/>
    <row r="4180" ht="32.25" customHeight="1" x14ac:dyDescent="0.25"/>
    <row r="4181" ht="32.25" customHeight="1" x14ac:dyDescent="0.25"/>
    <row r="4182" ht="32.25" customHeight="1" x14ac:dyDescent="0.25"/>
    <row r="4183" ht="32.25" customHeight="1" x14ac:dyDescent="0.25"/>
    <row r="4184" ht="32.25" customHeight="1" x14ac:dyDescent="0.25"/>
    <row r="4185" ht="32.25" customHeight="1" x14ac:dyDescent="0.25"/>
    <row r="4186" ht="32.25" customHeight="1" x14ac:dyDescent="0.25"/>
    <row r="4187" ht="32.25" customHeight="1" x14ac:dyDescent="0.25"/>
    <row r="4188" ht="32.25" customHeight="1" x14ac:dyDescent="0.25"/>
    <row r="4189" ht="32.25" customHeight="1" x14ac:dyDescent="0.25"/>
    <row r="4190" ht="32.25" customHeight="1" x14ac:dyDescent="0.25"/>
    <row r="4191" ht="32.25" customHeight="1" x14ac:dyDescent="0.25"/>
    <row r="4192" ht="32.25" customHeight="1" x14ac:dyDescent="0.25"/>
    <row r="4193" ht="32.25" customHeight="1" x14ac:dyDescent="0.25"/>
    <row r="4194" ht="32.25" customHeight="1" x14ac:dyDescent="0.25"/>
    <row r="4195" ht="32.25" customHeight="1" x14ac:dyDescent="0.25"/>
    <row r="4196" ht="32.25" customHeight="1" x14ac:dyDescent="0.25"/>
    <row r="4197" ht="32.25" customHeight="1" x14ac:dyDescent="0.25"/>
    <row r="4198" ht="32.25" customHeight="1" x14ac:dyDescent="0.25"/>
    <row r="4199" ht="32.25" customHeight="1" x14ac:dyDescent="0.25"/>
    <row r="4200" ht="32.25" customHeight="1" x14ac:dyDescent="0.25"/>
    <row r="4201" ht="32.25" customHeight="1" x14ac:dyDescent="0.25"/>
    <row r="4202" ht="32.25" customHeight="1" x14ac:dyDescent="0.25"/>
    <row r="4203" ht="32.25" customHeight="1" x14ac:dyDescent="0.25"/>
    <row r="4204" ht="32.25" customHeight="1" x14ac:dyDescent="0.25"/>
    <row r="4205" ht="32.25" customHeight="1" x14ac:dyDescent="0.25"/>
    <row r="4206" ht="32.25" customHeight="1" x14ac:dyDescent="0.25"/>
    <row r="4207" ht="32.25" customHeight="1" x14ac:dyDescent="0.25"/>
    <row r="4208" ht="32.25" customHeight="1" x14ac:dyDescent="0.25"/>
    <row r="4209" ht="32.25" customHeight="1" x14ac:dyDescent="0.25"/>
    <row r="4210" ht="32.25" customHeight="1" x14ac:dyDescent="0.25"/>
    <row r="4211" ht="32.25" customHeight="1" x14ac:dyDescent="0.25"/>
  </sheetData>
  <mergeCells count="1">
    <mergeCell ref="A232:C2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</vt:lpstr>
      <vt:lpstr>Поступления с мобильного тел.</vt:lpstr>
      <vt:lpstr>Банковские карты добиллинг</vt:lpstr>
      <vt:lpstr>Поступления с Cloudpayments </vt:lpstr>
      <vt:lpstr>Поступления Яндекс Касса</vt:lpstr>
      <vt:lpstr>Поступления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2020-07-27T13:23:37Z</dcterms:modified>
</cp:coreProperties>
</file>