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00" firstSheet="2" activeTab="6"/>
  </bookViews>
  <sheets>
    <sheet name="Расходы" sheetId="1" r:id="rId1"/>
    <sheet name="Поступления с мобильного тел." sheetId="2" r:id="rId2"/>
    <sheet name="Поступления TELE2 " sheetId="7" r:id="rId3"/>
    <sheet name="Банковские карты добиллинг" sheetId="6" r:id="rId4"/>
    <sheet name="Поступления с Cloudpayments " sheetId="3" r:id="rId5"/>
    <sheet name="Поступления  ЮКасса" sheetId="4" r:id="rId6"/>
    <sheet name="Поступления Сбербанк" sheetId="5" r:id="rId7"/>
  </sheets>
  <calcPr calcId="145621" refMode="R1C1"/>
</workbook>
</file>

<file path=xl/calcChain.xml><?xml version="1.0" encoding="utf-8"?>
<calcChain xmlns="http://schemas.openxmlformats.org/spreadsheetml/2006/main">
  <c r="H70" i="1" l="1"/>
  <c r="H91" i="1" l="1"/>
  <c r="H30" i="1" l="1"/>
  <c r="H23" i="1" l="1"/>
  <c r="H16" i="1" l="1"/>
  <c r="H82" i="1" l="1"/>
  <c r="H62" i="1" l="1"/>
  <c r="H102" i="1" l="1"/>
</calcChain>
</file>

<file path=xl/sharedStrings.xml><?xml version="1.0" encoding="utf-8"?>
<sst xmlns="http://schemas.openxmlformats.org/spreadsheetml/2006/main" count="2141" uniqueCount="1408">
  <si>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</si>
  <si>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</si>
  <si>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</si>
  <si>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</si>
  <si>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</si>
  <si>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</si>
  <si>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</si>
  <si>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</si>
  <si>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</si>
  <si>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</si>
  <si>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</si>
  <si>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</si>
  <si>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</si>
  <si>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</si>
  <si>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</si>
  <si>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</si>
  <si>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</si>
  <si>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</si>
  <si>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</si>
  <si>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</si>
  <si>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</si>
  <si>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</si>
  <si>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</si>
  <si>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</si>
  <si>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</si>
  <si>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</si>
  <si>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</si>
  <si>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</si>
  <si>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</si>
  <si>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 xml:space="preserve">Дата
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</si>
  <si>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</si>
  <si>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помощь: Быков Кирилл (ежемесячный платеж)</t>
  </si>
  <si>
    <t>Адресная помощь</t>
  </si>
  <si>
    <t>Адресная помощь (ежемесячный платеж)</t>
  </si>
  <si>
    <t>Услуги связи</t>
  </si>
  <si>
    <t>Оплата телефонов</t>
  </si>
  <si>
    <t>Оплата телефона</t>
  </si>
  <si>
    <t>Оплата сотовой связи</t>
  </si>
  <si>
    <t xml:space="preserve">Работа психолога 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</si>
  <si>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</si>
  <si>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</si>
  <si>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</si>
  <si>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</si>
  <si>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Шкуренко Аким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</si>
  <si>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</si>
  <si>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</si>
  <si>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(ежемесячный платеж) Комментарий: No comments</t>
  </si>
  <si>
    <t>Оплата услуг связи</t>
  </si>
  <si>
    <t>3939</t>
  </si>
  <si>
    <t>Адресная помощь Адресат: Фролов Михаил (ежемесячный платеж)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</si>
  <si>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</si>
  <si>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</si>
  <si>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</si>
  <si>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Пожертвование по договору № 5БПУЦ/19 от 23 января 2019 г.в рамках благотворительной программы "Нужна Помощь". НДС не облагается.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</si>
  <si>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</si>
  <si>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</si>
  <si>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</si>
  <si>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Грант Потанина</t>
  </si>
  <si>
    <t>Заработная плата</t>
  </si>
  <si>
    <t>Грант Время быть вместе</t>
  </si>
  <si>
    <t xml:space="preserve">Оплата труда </t>
  </si>
  <si>
    <t>Адресная помощь Адресат: Усачёв Артем (ежемесячный платеж)</t>
  </si>
  <si>
    <t>Адресная помощь Адресат: Мокий Игорь (ежемесячный платеж)</t>
  </si>
  <si>
    <t xml:space="preserve">Адресная помощь Адресат: Мокий Игорь (ежемесячный платеж) Комментарий: Будьте здоровы </t>
  </si>
  <si>
    <t>0465</t>
  </si>
  <si>
    <t>5459</t>
  </si>
  <si>
    <t>7486</t>
  </si>
  <si>
    <t>0000</t>
  </si>
  <si>
    <t>6498</t>
  </si>
  <si>
    <t>6716</t>
  </si>
  <si>
    <t>8304</t>
  </si>
  <si>
    <t>7331</t>
  </si>
  <si>
    <t>9606</t>
  </si>
  <si>
    <t>9561</t>
  </si>
  <si>
    <t>9700</t>
  </si>
  <si>
    <t>7438</t>
  </si>
  <si>
    <t>7798</t>
  </si>
  <si>
    <t>1079</t>
  </si>
  <si>
    <t>0818</t>
  </si>
  <si>
    <t>5817</t>
  </si>
  <si>
    <t>1144</t>
  </si>
  <si>
    <t>6555</t>
  </si>
  <si>
    <t>0305</t>
  </si>
  <si>
    <t>4682</t>
  </si>
  <si>
    <t>0700</t>
  </si>
  <si>
    <t>3482</t>
  </si>
  <si>
    <t>6092</t>
  </si>
  <si>
    <t>2788</t>
  </si>
  <si>
    <t>6056</t>
  </si>
  <si>
    <t>0397</t>
  </si>
  <si>
    <t>3947</t>
  </si>
  <si>
    <t>5799</t>
  </si>
  <si>
    <t>4485</t>
  </si>
  <si>
    <t>6662</t>
  </si>
  <si>
    <t>7690</t>
  </si>
  <si>
    <t>5779</t>
  </si>
  <si>
    <t>2140</t>
  </si>
  <si>
    <t>5812</t>
  </si>
  <si>
    <t>9971</t>
  </si>
  <si>
    <t>7937</t>
  </si>
  <si>
    <t>0371</t>
  </si>
  <si>
    <t>3855</t>
  </si>
  <si>
    <t>2784</t>
  </si>
  <si>
    <t>0785</t>
  </si>
  <si>
    <t>5736</t>
  </si>
  <si>
    <t>9161</t>
  </si>
  <si>
    <t>8379</t>
  </si>
  <si>
    <t>1137</t>
  </si>
  <si>
    <t>3440</t>
  </si>
  <si>
    <t>3092</t>
  </si>
  <si>
    <t>8731</t>
  </si>
  <si>
    <t>5869</t>
  </si>
  <si>
    <t>4863</t>
  </si>
  <si>
    <t>7839</t>
  </si>
  <si>
    <t>0601</t>
  </si>
  <si>
    <t>6206</t>
  </si>
  <si>
    <t>8377</t>
  </si>
  <si>
    <t>3960</t>
  </si>
  <si>
    <t>2790</t>
  </si>
  <si>
    <t>5555</t>
  </si>
  <si>
    <t>6174</t>
  </si>
  <si>
    <t>3989</t>
  </si>
  <si>
    <t>8333</t>
  </si>
  <si>
    <t>3302</t>
  </si>
  <si>
    <t>1772</t>
  </si>
  <si>
    <t>Подарки детям (ежемесячный платеж) Комментарий: Здоровья всем деткам🙏</t>
  </si>
  <si>
    <t>6089</t>
  </si>
  <si>
    <t>7379</t>
  </si>
  <si>
    <t>1541</t>
  </si>
  <si>
    <t>0589</t>
  </si>
  <si>
    <t>2362</t>
  </si>
  <si>
    <t>6718</t>
  </si>
  <si>
    <t>0870</t>
  </si>
  <si>
    <t>4527</t>
  </si>
  <si>
    <t>5230</t>
  </si>
  <si>
    <t>0520</t>
  </si>
  <si>
    <t>4611</t>
  </si>
  <si>
    <t>0396</t>
  </si>
  <si>
    <t>0657</t>
  </si>
  <si>
    <t>Аванс ФНКЦ</t>
  </si>
  <si>
    <t>2705</t>
  </si>
  <si>
    <t>6136</t>
  </si>
  <si>
    <t>1334</t>
  </si>
  <si>
    <t>4386</t>
  </si>
  <si>
    <t>5307</t>
  </si>
  <si>
    <t>2568</t>
  </si>
  <si>
    <t>Комиссия банка</t>
  </si>
  <si>
    <t>Выручка</t>
  </si>
  <si>
    <t xml:space="preserve">Расходы по коммерческой деятельности </t>
  </si>
  <si>
    <t>Адресная помощь Адресат: Некрасов Даниил</t>
  </si>
  <si>
    <t>5547</t>
  </si>
  <si>
    <t>6488</t>
  </si>
  <si>
    <t>2865</t>
  </si>
  <si>
    <t>0255</t>
  </si>
  <si>
    <t>7110</t>
  </si>
  <si>
    <t>7961</t>
  </si>
  <si>
    <t>На уставную деятельность (ежемесячный платеж) Комментарий: В помощь вам, во славу Божию!</t>
  </si>
  <si>
    <t>0245</t>
  </si>
  <si>
    <t>На уставную деятельность Адресат: Запись концерта памяти В.П.Шабашова (ежемесячный платеж)</t>
  </si>
  <si>
    <t>3407</t>
  </si>
  <si>
    <t>На уставную деятельность Адресат: Некрасов Даниил</t>
  </si>
  <si>
    <t>8974</t>
  </si>
  <si>
    <t>Адресная помощь Адресат: Помочь всем  (ежемесячный платеж) Комментарий: Владимировна</t>
  </si>
  <si>
    <t>2403</t>
  </si>
  <si>
    <t>2620</t>
  </si>
  <si>
    <t>2199</t>
  </si>
  <si>
    <t>0246</t>
  </si>
  <si>
    <t>1313</t>
  </si>
  <si>
    <t>Адресная помощь Адресат: Воронова Алина</t>
  </si>
  <si>
    <t>3792</t>
  </si>
  <si>
    <t>Волонтерство (ежемесячный платеж) Комментарий: Здоровья всем деткам!</t>
  </si>
  <si>
    <t>5004</t>
  </si>
  <si>
    <t>0860</t>
  </si>
  <si>
    <t>0079</t>
  </si>
  <si>
    <t>6198</t>
  </si>
  <si>
    <t>0842</t>
  </si>
  <si>
    <t>0239</t>
  </si>
  <si>
    <t>2346</t>
  </si>
  <si>
    <t>5137</t>
  </si>
  <si>
    <t>6917</t>
  </si>
  <si>
    <t>2669</t>
  </si>
  <si>
    <t>5956</t>
  </si>
  <si>
    <t>1349</t>
  </si>
  <si>
    <t>Жертвователь (последние цифры номера кошелька\карты)</t>
  </si>
  <si>
    <t>Пожертвование детям с онкогематологическими и иными тяжелыми заболеваниями "ДоброСвет", г.Воронеж. НДС не облагается.</t>
  </si>
  <si>
    <t>Грант "Путь домой"</t>
  </si>
  <si>
    <t>7671</t>
  </si>
  <si>
    <t>1641</t>
  </si>
  <si>
    <t>4446</t>
  </si>
  <si>
    <t>1556</t>
  </si>
  <si>
    <t>Адресная помощь Адресат: Воронова Алина (ежемесячный платеж)</t>
  </si>
  <si>
    <t>8635</t>
  </si>
  <si>
    <t>Адресная помощь Адресат: Виткалов Даниил (ежемесячный платеж)</t>
  </si>
  <si>
    <t>8905</t>
  </si>
  <si>
    <t>6432</t>
  </si>
  <si>
    <t>9379</t>
  </si>
  <si>
    <t>1038</t>
  </si>
  <si>
    <t>4667</t>
  </si>
  <si>
    <t>Пожертвование по договору № 45БП/20 от 03 декабря 2020 г. в рамках благотворительной программы "Нужна помощь"  НДС не облагается.</t>
  </si>
  <si>
    <t>Пожертвование. НДС не облагается</t>
  </si>
  <si>
    <t>Волонтерство (ежемесячный платеж)</t>
  </si>
  <si>
    <t>7613</t>
  </si>
  <si>
    <t>7720</t>
  </si>
  <si>
    <t>7544</t>
  </si>
  <si>
    <t>2812</t>
  </si>
  <si>
    <t>7010</t>
  </si>
  <si>
    <t>9199</t>
  </si>
  <si>
    <t>0394</t>
  </si>
  <si>
    <t>8199</t>
  </si>
  <si>
    <t xml:space="preserve">Адресная помощь Адресат: Крятова Арина (ежемесячный платеж) Комментарий: Для Арины Крятовой </t>
  </si>
  <si>
    <t>3026</t>
  </si>
  <si>
    <t>2583</t>
  </si>
  <si>
    <t>3301</t>
  </si>
  <si>
    <t>1485</t>
  </si>
  <si>
    <t>6989</t>
  </si>
  <si>
    <t>7857</t>
  </si>
  <si>
    <t>4021</t>
  </si>
  <si>
    <t>3699</t>
  </si>
  <si>
    <t>9054</t>
  </si>
  <si>
    <t>9766</t>
  </si>
  <si>
    <t>5939</t>
  </si>
  <si>
    <t>На уставную деятельность Адресат: Помощь больнице (ежемесячный платеж) Комментарий: Онкологическая больница</t>
  </si>
  <si>
    <t>Адресная помощь Адресат: Кулешов Николай</t>
  </si>
  <si>
    <t>Субботина Ксения</t>
  </si>
  <si>
    <t>Мобильная коммерция: Билайн (Россия)</t>
  </si>
  <si>
    <t>3742</t>
  </si>
  <si>
    <t>5052</t>
  </si>
  <si>
    <t>3290</t>
  </si>
  <si>
    <t>Адресная помощь Адресат: Дуденко Марина</t>
  </si>
  <si>
    <t>Адресная помощь Адресат: Помощь больнице</t>
  </si>
  <si>
    <t>Адресная помощь Адресат: Дуденко Марина Комментарий: Для Марины Дуденко</t>
  </si>
  <si>
    <t>7500</t>
  </si>
  <si>
    <t>На уставную деятельность Адресат: Дуденко Марина</t>
  </si>
  <si>
    <t>7041</t>
  </si>
  <si>
    <t>Адресная помощь Адресат: Дуденко Марина (ежемесячный платеж)</t>
  </si>
  <si>
    <t>0439</t>
  </si>
  <si>
    <t>8814</t>
  </si>
  <si>
    <t>7274</t>
  </si>
  <si>
    <t>На уставную деятельность(ежемесячный платеж)</t>
  </si>
  <si>
    <t>7460</t>
  </si>
  <si>
    <t>Адресная помощь Адресат: Дуденко Марина Комментарий: Марине Дуденко</t>
  </si>
  <si>
    <t>3217</t>
  </si>
  <si>
    <t>Волонтерство Адресат: Дуденко Марина (ежемесячный платеж)</t>
  </si>
  <si>
    <t>7425</t>
  </si>
  <si>
    <t>5705</t>
  </si>
  <si>
    <t>5397</t>
  </si>
  <si>
    <t>Адресная помощь Адресат: Дуденко Марина Комментарий: Дай Бог выздоровления!</t>
  </si>
  <si>
    <t>6722</t>
  </si>
  <si>
    <t>3292</t>
  </si>
  <si>
    <t>3025</t>
  </si>
  <si>
    <t>3226</t>
  </si>
  <si>
    <t>4103</t>
  </si>
  <si>
    <t xml:space="preserve">Дата </t>
  </si>
  <si>
    <t>5727</t>
  </si>
  <si>
    <t>4896</t>
  </si>
  <si>
    <t>1890</t>
  </si>
  <si>
    <t>1181</t>
  </si>
  <si>
    <t>1697</t>
  </si>
  <si>
    <t>6043</t>
  </si>
  <si>
    <t>На уставную деятельность Адресат: Дуденко Марина (ежемесячный платеж)</t>
  </si>
  <si>
    <t>2541</t>
  </si>
  <si>
    <t>2074</t>
  </si>
  <si>
    <t>Адресная помощь Адресат: Некрасов Даниил (ежемесячный платеж)</t>
  </si>
  <si>
    <t>5511</t>
  </si>
  <si>
    <t>На уставную деятельность Адресат: Суханов Игорь  Комментарий: Суханов Игорь</t>
  </si>
  <si>
    <t>2329</t>
  </si>
  <si>
    <t>7773</t>
  </si>
  <si>
    <t>Адресная помощь: Батракова Лера (ежемесячный платеж)</t>
  </si>
  <si>
    <t>5156</t>
  </si>
  <si>
    <t>1569</t>
  </si>
  <si>
    <t>4678</t>
  </si>
  <si>
    <t>7648</t>
  </si>
  <si>
    <t>1238</t>
  </si>
  <si>
    <t>1975</t>
  </si>
  <si>
    <t>Адресная помощь Адресат: Помощь больнице (ежемесячный платеж)</t>
  </si>
  <si>
    <t>6414</t>
  </si>
  <si>
    <t>0183</t>
  </si>
  <si>
    <t>Волонтерство Адресат: Помочь всем  (ежемесячный платеж)</t>
  </si>
  <si>
    <t>3158</t>
  </si>
  <si>
    <t>2122</t>
  </si>
  <si>
    <t>6651</t>
  </si>
  <si>
    <t>Адресная помощь Адресат: Дуденко Марина (ежемесячный платеж) Комментарий: Дай бог здоровья</t>
  </si>
  <si>
    <t>1418</t>
  </si>
  <si>
    <t>На уставную деятельность Адресат: Дуденко Марина Комментарий: для Марины Дуденко</t>
  </si>
  <si>
    <t>2563</t>
  </si>
  <si>
    <t>7241</t>
  </si>
  <si>
    <t>4443</t>
  </si>
  <si>
    <t>7182</t>
  </si>
  <si>
    <t>7068</t>
  </si>
  <si>
    <t>5933</t>
  </si>
  <si>
    <t>Мобильная коммерция: Мегафон (Россия)</t>
  </si>
  <si>
    <t>Мобильная коммерция: МТС (Россия)</t>
  </si>
  <si>
    <t>2577</t>
  </si>
  <si>
    <t>2775</t>
  </si>
  <si>
    <t>7779</t>
  </si>
  <si>
    <t>3220</t>
  </si>
  <si>
    <t>2858</t>
  </si>
  <si>
    <t>8483</t>
  </si>
  <si>
    <t>Мобильная коммерция: Tele2 (Россия)</t>
  </si>
  <si>
    <t>8234</t>
  </si>
  <si>
    <t>9649</t>
  </si>
  <si>
    <t>1315</t>
  </si>
  <si>
    <t>Проект</t>
  </si>
  <si>
    <t>Банковские карты: Mastercard</t>
  </si>
  <si>
    <t>Банковские карты: Мир</t>
  </si>
  <si>
    <t>Револейд Макеевой Эльвире</t>
  </si>
  <si>
    <t>Оплата обследования Воронова Алина</t>
  </si>
  <si>
    <t xml:space="preserve">Инвитро Воронеж Белогуров Максим </t>
  </si>
  <si>
    <t>Ерхолин Владимир</t>
  </si>
  <si>
    <t>Роднищева А.И. И Смагина Е.В. приняли участие в «Круглом столе для амбассадоров Проекта» (3-4 июня 2021 года в г.Москве) в рамках проекта «Современная благотворительность: принципы прозрачности и осознанной помощи».</t>
  </si>
  <si>
    <t>0366</t>
  </si>
  <si>
    <t xml:space="preserve">Адресная помощь Адресат: Дуденко Марина Комментарий: Желаю ЗДОРОВЬЯ!!! </t>
  </si>
  <si>
    <t>0266</t>
  </si>
  <si>
    <t>9772</t>
  </si>
  <si>
    <t>5892</t>
  </si>
  <si>
    <t>2385</t>
  </si>
  <si>
    <t>7815</t>
  </si>
  <si>
    <t>2026</t>
  </si>
  <si>
    <t>3558</t>
  </si>
  <si>
    <t>2693</t>
  </si>
  <si>
    <t>На уставную деятельность Адресат: Дуденко Марина Комментарий: Для Дуденко Марины</t>
  </si>
  <si>
    <t>6497</t>
  </si>
  <si>
    <t>5413</t>
  </si>
  <si>
    <t>1140</t>
  </si>
  <si>
    <t>0948</t>
  </si>
  <si>
    <t>7743</t>
  </si>
  <si>
    <t>7372</t>
  </si>
  <si>
    <t>0116</t>
  </si>
  <si>
    <t>5112</t>
  </si>
  <si>
    <t>8081</t>
  </si>
  <si>
    <t>4116</t>
  </si>
  <si>
    <t>9849</t>
  </si>
  <si>
    <t>На уставную деятельность Адресат: Беляев Арсений</t>
  </si>
  <si>
    <t xml:space="preserve">На уставную деятельность Адресат: Суханов Игорь </t>
  </si>
  <si>
    <t>8048</t>
  </si>
  <si>
    <t>Адресная помощь Адресат: Дуденко Марина Комментарий: Для Марины Диденко</t>
  </si>
  <si>
    <t>0977</t>
  </si>
  <si>
    <t>1906</t>
  </si>
  <si>
    <t>3183</t>
  </si>
  <si>
    <t>7306</t>
  </si>
  <si>
    <t>На уставную деятельность Адресат: Некрасов Даниил Комментарий: Для Некрасова Даниила.</t>
  </si>
  <si>
    <t>Адресная помощь Адресат: Макеева Эльвира Комментарий: Для Макеевой Эльвиры</t>
  </si>
  <si>
    <t>6621</t>
  </si>
  <si>
    <t>6436</t>
  </si>
  <si>
    <t>3299</t>
  </si>
  <si>
    <t>На уставную деятельность Комментарий: Живи</t>
  </si>
  <si>
    <t>5308</t>
  </si>
  <si>
    <t>8454</t>
  </si>
  <si>
    <t>Адресная помощь Адресат: Дуденко Марина Комментарий: Выздоравливай!Мы с тобой!!!</t>
  </si>
  <si>
    <t>2803</t>
  </si>
  <si>
    <t>Адресная помощь Адресат: Макеева Эльвира</t>
  </si>
  <si>
    <t>6489</t>
  </si>
  <si>
    <t>7504</t>
  </si>
  <si>
    <t xml:space="preserve">	Худи «Человеку нужен человек»</t>
  </si>
  <si>
    <t xml:space="preserve">	Футболка «Человеку нужен человек» </t>
  </si>
  <si>
    <t>6887</t>
  </si>
  <si>
    <t>7817</t>
  </si>
  <si>
    <t>7738</t>
  </si>
  <si>
    <t>8630</t>
  </si>
  <si>
    <t>7819</t>
  </si>
  <si>
    <t>7169</t>
  </si>
  <si>
    <t>6708</t>
  </si>
  <si>
    <t>5072</t>
  </si>
  <si>
    <t>8976</t>
  </si>
  <si>
    <t>Адресная помощь Адресат: Дуденко Марина Комментарий: Выздоравливай солнышко</t>
  </si>
  <si>
    <t>8295</t>
  </si>
  <si>
    <t>3465</t>
  </si>
  <si>
    <t>1084</t>
  </si>
  <si>
    <t>3490</t>
  </si>
  <si>
    <t>1499</t>
  </si>
  <si>
    <t>2824</t>
  </si>
  <si>
    <t>6299</t>
  </si>
  <si>
    <t xml:space="preserve">Адресная помощь Адресат: Суханов Игорь </t>
  </si>
  <si>
    <t>2352</t>
  </si>
  <si>
    <t>Адресная помощь Адресат: Дуденко Марина Комментарий: Здоровья и Божьей Благодати</t>
  </si>
  <si>
    <t xml:space="preserve">Адресная помощь Адресат: Богатырева Катя Комментарий: Будь Здорова малышка! </t>
  </si>
  <si>
    <t>1779</t>
  </si>
  <si>
    <t>6197</t>
  </si>
  <si>
    <t>2254</t>
  </si>
  <si>
    <t>3413</t>
  </si>
  <si>
    <t xml:space="preserve">Адресная помощь Адресат: Богатырева Катя Комментарий: Богатыревой Кате </t>
  </si>
  <si>
    <t>1192</t>
  </si>
  <si>
    <t>7158</t>
  </si>
  <si>
    <t>Адресная помощь Адресат: Дуденко Марина Комментарий: Дуденко Марина</t>
  </si>
  <si>
    <t>6443</t>
  </si>
  <si>
    <t>Адресная помощь (ежемесячный платеж) Комментарий: Викторовна</t>
  </si>
  <si>
    <t>2561</t>
  </si>
  <si>
    <t>1932</t>
  </si>
  <si>
    <t>На уставную деятельность Адресат: Богатырева Катя</t>
  </si>
  <si>
    <t>На уставную деятельность Адресат: Воронова Алина</t>
  </si>
  <si>
    <t>2029</t>
  </si>
  <si>
    <t>4494</t>
  </si>
  <si>
    <t>Адресная помощь Адресат: Богатырева Катя</t>
  </si>
  <si>
    <t>1051</t>
  </si>
  <si>
    <t>5017</t>
  </si>
  <si>
    <t>9482</t>
  </si>
  <si>
    <t>2004</t>
  </si>
  <si>
    <t>На уставную деятельность Адресат: Макеева Эльвира</t>
  </si>
  <si>
    <t>5110</t>
  </si>
  <si>
    <t>0634</t>
  </si>
  <si>
    <t>3839</t>
  </si>
  <si>
    <t>Адресная помощь Комментарий: На лекарства для Марины Дуденко</t>
  </si>
  <si>
    <t>6841</t>
  </si>
  <si>
    <t>На уставную деятельность Адресат: Богатырева Катя Комментарий: Руслановна</t>
  </si>
  <si>
    <t>9116</t>
  </si>
  <si>
    <t>4265</t>
  </si>
  <si>
    <t>Адресная помощь Адресат: Фролов Михаил (ежемесячный платеж) Комментарий: Храни тебя Бог, Миша!</t>
  </si>
  <si>
    <t>8306</t>
  </si>
  <si>
    <t>2585</t>
  </si>
  <si>
    <t>1143</t>
  </si>
  <si>
    <t>4702</t>
  </si>
  <si>
    <t>9200</t>
  </si>
  <si>
    <t>Адресная помощь Адресат: Дуденко Марина Комментарий: Для Марины</t>
  </si>
  <si>
    <t>2064</t>
  </si>
  <si>
    <t>4285</t>
  </si>
  <si>
    <t>7309</t>
  </si>
  <si>
    <t>9414</t>
  </si>
  <si>
    <t>1584</t>
  </si>
  <si>
    <t>1440</t>
  </si>
  <si>
    <t xml:space="preserve">Адресная помощь Адресат: Дуденко Марина Комментарий: Для Доденко  Марии </t>
  </si>
  <si>
    <t>1323</t>
  </si>
  <si>
    <t>8427</t>
  </si>
  <si>
    <t>8988</t>
  </si>
  <si>
    <t>5816</t>
  </si>
  <si>
    <t>3209</t>
  </si>
  <si>
    <t>6122</t>
  </si>
  <si>
    <t xml:space="preserve">Адресная помощь Адресат: Дуденко Марина Комментарий: Для Дуденко Марина </t>
  </si>
  <si>
    <t xml:space="preserve">На уставную деятельность Адресат: Дуденко Марина Комментарий: Для Дуденко Марина </t>
  </si>
  <si>
    <t>6706</t>
  </si>
  <si>
    <t>Адресная помощь Адресат: Дуденко Марина Комментарий: Здоровья</t>
  </si>
  <si>
    <t>5767</t>
  </si>
  <si>
    <t>6168</t>
  </si>
  <si>
    <t xml:space="preserve">На уставную деятельность Адресат: Беляев Арсений Комментарий: Пусть малыш будет здоров! </t>
  </si>
  <si>
    <t>На уставную деятельность Адресат: Богатырева Катя Комментарий: Во благо</t>
  </si>
  <si>
    <t>6915</t>
  </si>
  <si>
    <t>9730</t>
  </si>
  <si>
    <t>5060</t>
  </si>
  <si>
    <t>8033</t>
  </si>
  <si>
    <t>На уставную деятельность Адресат: Дуденко Марина Комментарий: Дуденко Марина</t>
  </si>
  <si>
    <t>1208</t>
  </si>
  <si>
    <t>1618</t>
  </si>
  <si>
    <t>0404</t>
  </si>
  <si>
    <t>3107</t>
  </si>
  <si>
    <t>3990</t>
  </si>
  <si>
    <t>5837</t>
  </si>
  <si>
    <t>8174</t>
  </si>
  <si>
    <t>7882</t>
  </si>
  <si>
    <t>На уставную деятельность Адресат: Дуденко Марина Комментарий: Марине Дуденко</t>
  </si>
  <si>
    <t>9417</t>
  </si>
  <si>
    <t>5989</t>
  </si>
  <si>
    <t>8897</t>
  </si>
  <si>
    <t>0495</t>
  </si>
  <si>
    <t>6937</t>
  </si>
  <si>
    <t>2880</t>
  </si>
  <si>
    <t>8611</t>
  </si>
  <si>
    <t>Адресная помощь Адресат: Дуденко Марина Комментарий: Кулинарный мастер-класс</t>
  </si>
  <si>
    <t>2256</t>
  </si>
  <si>
    <t>На уставную деятельность Адресат: Богатырева Катя Комментарий: Богатырева Катя</t>
  </si>
  <si>
    <t>8648</t>
  </si>
  <si>
    <t>2284</t>
  </si>
  <si>
    <t>2747</t>
  </si>
  <si>
    <t>7781</t>
  </si>
  <si>
    <t>На уставную деятельность Адресат: Воронова Алина Комментарий: Воронова Алина</t>
  </si>
  <si>
    <t>5328</t>
  </si>
  <si>
    <t>3101</t>
  </si>
  <si>
    <t>5878</t>
  </si>
  <si>
    <t>Шопер Несу Добро (Цвет: Белый)</t>
  </si>
  <si>
    <t>1909</t>
  </si>
  <si>
    <t>0342</t>
  </si>
  <si>
    <t>4586</t>
  </si>
  <si>
    <t>На уставную деятельность Адресат: Дуденко Марина Комментарий: Марине</t>
  </si>
  <si>
    <t>1589</t>
  </si>
  <si>
    <t>0645</t>
  </si>
  <si>
    <t>Адресная помощь Адресат: Дуденко Марина Комментарий: Благодарю вас! Помогите девочке!</t>
  </si>
  <si>
    <t>0107</t>
  </si>
  <si>
    <t>7426</t>
  </si>
  <si>
    <t>1727</t>
  </si>
  <si>
    <t>7430</t>
  </si>
  <si>
    <t>7384</t>
  </si>
  <si>
    <t>5016</t>
  </si>
  <si>
    <t>5261</t>
  </si>
  <si>
    <t>3481</t>
  </si>
  <si>
    <t>5139</t>
  </si>
  <si>
    <t>1555</t>
  </si>
  <si>
    <t>Адресная помощь Адресат: Дуденко Марина Комментарий: Марина, будь здорова!</t>
  </si>
  <si>
    <t>8292</t>
  </si>
  <si>
    <t>5842</t>
  </si>
  <si>
    <t>0739</t>
  </si>
  <si>
    <t>1792</t>
  </si>
  <si>
    <t>На уставную деятельность Адресат: Дуденко Марина Комментарий: Девочке на лекарство против рака</t>
  </si>
  <si>
    <t>6633</t>
  </si>
  <si>
    <t>9998</t>
  </si>
  <si>
    <t>Адресная помощь Комментарий: Для Марины Дуденко</t>
  </si>
  <si>
    <t>Адресная помощь Адресат: Воронова Алина Комментарий: Поправляйся, пожалуйста</t>
  </si>
  <si>
    <t>6593</t>
  </si>
  <si>
    <t>3813</t>
  </si>
  <si>
    <t>На уставную деятельность Адресат: Воронова Алина Комментарий: Вороновой Алине</t>
  </si>
  <si>
    <t>8548</t>
  </si>
  <si>
    <t>7223</t>
  </si>
  <si>
    <t>На уставную деятельность (ежемесячный платеж) Комментарий: Маленькая поддержка, для большого дела</t>
  </si>
  <si>
    <t>2383</t>
  </si>
  <si>
    <t>8969</t>
  </si>
  <si>
    <t>Волонтерство</t>
  </si>
  <si>
    <t>4792</t>
  </si>
  <si>
    <t>На уставную деятельность Адресат: Дуденко Марина Комментарий: Мариночка, поправляйся.</t>
  </si>
  <si>
    <t>0429</t>
  </si>
  <si>
    <t>Пожертвование в фонд &amp;quot;ДоброСвет&amp;quot;</t>
  </si>
  <si>
    <t>8636</t>
  </si>
  <si>
    <t>Адресная помощь Адресат: Дуденко Марина Комментарий: Благотворительная лотерея</t>
  </si>
  <si>
    <t>5271</t>
  </si>
  <si>
    <t>7445</t>
  </si>
  <si>
    <t>6295</t>
  </si>
  <si>
    <t>1277</t>
  </si>
  <si>
    <t>7969</t>
  </si>
  <si>
    <t>6913</t>
  </si>
  <si>
    <t>На уставную деятельность Адресат: Дуденко Марина Комментарий: Благотворительная лотерея</t>
  </si>
  <si>
    <t xml:space="preserve">Адресная помощь Адресат: Дуденко Марина Комментарий: Благотворительная лотерея </t>
  </si>
  <si>
    <t>9992</t>
  </si>
  <si>
    <t>7785</t>
  </si>
  <si>
    <t xml:space="preserve">Адресная помощь Адресат: Дуденко Марина Комментарий:  Благотворительная лотерея </t>
  </si>
  <si>
    <t>0417</t>
  </si>
  <si>
    <t>01.07.2021 00:53:59</t>
  </si>
  <si>
    <t>3750</t>
  </si>
  <si>
    <t>01.07.2021 09:01:53</t>
  </si>
  <si>
    <t>8608</t>
  </si>
  <si>
    <t>01.07.2021 18:25:07</t>
  </si>
  <si>
    <t>7076</t>
  </si>
  <si>
    <t>02.07.2021 15:02:27</t>
  </si>
  <si>
    <t>9592</t>
  </si>
  <si>
    <t>02.07.2021 18:45:28</t>
  </si>
  <si>
    <t>2100</t>
  </si>
  <si>
    <t>03.07.2021 15:39:30</t>
  </si>
  <si>
    <t>0120</t>
  </si>
  <si>
    <t>04.07.2021 00:15:23</t>
  </si>
  <si>
    <t>7437</t>
  </si>
  <si>
    <t>04.07.2021 10:12:07</t>
  </si>
  <si>
    <t>4333</t>
  </si>
  <si>
    <t>05.07.2021 16:50:44</t>
  </si>
  <si>
    <t>3698</t>
  </si>
  <si>
    <t>06.07.2021 13:34:45</t>
  </si>
  <si>
    <t>07.07.2021 15:13:54</t>
  </si>
  <si>
    <t>07.07.2021 20:58:40</t>
  </si>
  <si>
    <t>8281</t>
  </si>
  <si>
    <t>07.07.2021 21:49:04</t>
  </si>
  <si>
    <t>8410</t>
  </si>
  <si>
    <t>07.07.2021 22:55:02</t>
  </si>
  <si>
    <t>4474</t>
  </si>
  <si>
    <t>08.07.2021 10:16:10</t>
  </si>
  <si>
    <t>2014</t>
  </si>
  <si>
    <t>08.07.2021 16:38:54</t>
  </si>
  <si>
    <t>3628</t>
  </si>
  <si>
    <t>08.07.2021 20:24:41</t>
  </si>
  <si>
    <t>1428</t>
  </si>
  <si>
    <t>08.07.2021 20:30:54</t>
  </si>
  <si>
    <t>12.07.2021 13:54:04</t>
  </si>
  <si>
    <t>12.07.2021 16:20:54</t>
  </si>
  <si>
    <t>9193</t>
  </si>
  <si>
    <t>14.07.2021 07:24:47</t>
  </si>
  <si>
    <t>7102</t>
  </si>
  <si>
    <t>14.07.2021 13:13:07</t>
  </si>
  <si>
    <t>4820</t>
  </si>
  <si>
    <t>15.07.2021 19:31:45</t>
  </si>
  <si>
    <t>16.07.2021 08:03:38</t>
  </si>
  <si>
    <t>0981</t>
  </si>
  <si>
    <t>16.07.2021 15:54:08</t>
  </si>
  <si>
    <t>5893</t>
  </si>
  <si>
    <t>17.07.2021 11:09:23</t>
  </si>
  <si>
    <t>2387</t>
  </si>
  <si>
    <t>18.07.2021 04:04:45</t>
  </si>
  <si>
    <t>18.07.2021 04:31:09</t>
  </si>
  <si>
    <t>7050</t>
  </si>
  <si>
    <t>18.07.2021 07:18:46</t>
  </si>
  <si>
    <t>3722</t>
  </si>
  <si>
    <t>18.07.2021 07:23:58</t>
  </si>
  <si>
    <t>6791</t>
  </si>
  <si>
    <t>18.07.2021 07:29:34</t>
  </si>
  <si>
    <t>8586</t>
  </si>
  <si>
    <t>18.07.2021 07:30:06</t>
  </si>
  <si>
    <t>3384</t>
  </si>
  <si>
    <t>18.07.2021 07:30:27</t>
  </si>
  <si>
    <t>9651</t>
  </si>
  <si>
    <t>18.07.2021 07:30:46</t>
  </si>
  <si>
    <t>3589</t>
  </si>
  <si>
    <t>18.07.2021 07:31:01</t>
  </si>
  <si>
    <t>7570</t>
  </si>
  <si>
    <t>18.07.2021 07:31:09</t>
  </si>
  <si>
    <t>9765</t>
  </si>
  <si>
    <t>18.07.2021 07:31:20</t>
  </si>
  <si>
    <t>9960</t>
  </si>
  <si>
    <t>18.07.2021 07:31:24</t>
  </si>
  <si>
    <t>9326</t>
  </si>
  <si>
    <t>18.07.2021 07:31:25</t>
  </si>
  <si>
    <t>5825</t>
  </si>
  <si>
    <t>18.07.2021 07:31:54</t>
  </si>
  <si>
    <t>0097</t>
  </si>
  <si>
    <t>18.07.2021 07:32:44</t>
  </si>
  <si>
    <t>9824</t>
  </si>
  <si>
    <t>18.07.2021 07:33:59</t>
  </si>
  <si>
    <t>8277</t>
  </si>
  <si>
    <t>18.07.2021 07:37:13</t>
  </si>
  <si>
    <t>4400</t>
  </si>
  <si>
    <t>18.07.2021 07:41:02</t>
  </si>
  <si>
    <t>8871</t>
  </si>
  <si>
    <t>18.07.2021 08:29:05</t>
  </si>
  <si>
    <t>7259</t>
  </si>
  <si>
    <t>18.07.2021 08:41:47</t>
  </si>
  <si>
    <t>0523</t>
  </si>
  <si>
    <t>18.07.2021 09:31:49</t>
  </si>
  <si>
    <t>2530</t>
  </si>
  <si>
    <t>18.07.2021 10:02:06</t>
  </si>
  <si>
    <t>6922</t>
  </si>
  <si>
    <t>18.07.2021 10:19:41</t>
  </si>
  <si>
    <t>0545</t>
  </si>
  <si>
    <t>18.07.2021 10:19:44</t>
  </si>
  <si>
    <t>2047</t>
  </si>
  <si>
    <t>18.07.2021 11:18:49</t>
  </si>
  <si>
    <t>8004</t>
  </si>
  <si>
    <t>18.07.2021 11:27:04</t>
  </si>
  <si>
    <t>0840</t>
  </si>
  <si>
    <t>18.07.2021 11:27:08</t>
  </si>
  <si>
    <t>6894</t>
  </si>
  <si>
    <t>18.07.2021 11:27:13</t>
  </si>
  <si>
    <t>2020</t>
  </si>
  <si>
    <t>18.07.2021 11:27:20</t>
  </si>
  <si>
    <t>8156</t>
  </si>
  <si>
    <t>18.07.2021 11:27:36</t>
  </si>
  <si>
    <t>6620</t>
  </si>
  <si>
    <t>18.07.2021 11:28:01</t>
  </si>
  <si>
    <t>8803</t>
  </si>
  <si>
    <t>18.07.2021 11:28:20</t>
  </si>
  <si>
    <t>0329</t>
  </si>
  <si>
    <t>18.07.2021 11:28:48</t>
  </si>
  <si>
    <t>9441</t>
  </si>
  <si>
    <t>18.07.2021 11:29:38</t>
  </si>
  <si>
    <t>6914</t>
  </si>
  <si>
    <t>18.07.2021 11:32:24</t>
  </si>
  <si>
    <t>9351</t>
  </si>
  <si>
    <t>18.07.2021 11:36:03</t>
  </si>
  <si>
    <t>0108</t>
  </si>
  <si>
    <t>18.07.2021 11:38:31</t>
  </si>
  <si>
    <t>4539</t>
  </si>
  <si>
    <t>18.07.2021 11:38:51</t>
  </si>
  <si>
    <t>0328</t>
  </si>
  <si>
    <t>18.07.2021 11:39:37</t>
  </si>
  <si>
    <t>1979</t>
  </si>
  <si>
    <t>18.07.2021 12:28:46</t>
  </si>
  <si>
    <t>7789</t>
  </si>
  <si>
    <t>18.07.2021 12:40:27</t>
  </si>
  <si>
    <t>0052</t>
  </si>
  <si>
    <t>18.07.2021 13:17:56</t>
  </si>
  <si>
    <t>2503</t>
  </si>
  <si>
    <t>18.07.2021 14:12:51</t>
  </si>
  <si>
    <t>4525</t>
  </si>
  <si>
    <t>18.07.2021 14:54:25</t>
  </si>
  <si>
    <t>9047</t>
  </si>
  <si>
    <t>18.07.2021 15:34:53</t>
  </si>
  <si>
    <t>3993</t>
  </si>
  <si>
    <t>18.07.2021 15:34:54</t>
  </si>
  <si>
    <t>2965</t>
  </si>
  <si>
    <t>18.07.2021 15:35:09</t>
  </si>
  <si>
    <t>8080</t>
  </si>
  <si>
    <t>18.07.2021 15:36:31</t>
  </si>
  <si>
    <t>2547</t>
  </si>
  <si>
    <t>18.07.2021 15:37:09</t>
  </si>
  <si>
    <t>4813</t>
  </si>
  <si>
    <t>18.07.2021 15:37:56</t>
  </si>
  <si>
    <t>2877</t>
  </si>
  <si>
    <t>18.07.2021 15:55:08</t>
  </si>
  <si>
    <t>4439</t>
  </si>
  <si>
    <t>18.07.2021 16:03:07</t>
  </si>
  <si>
    <t>18.07.2021 16:33:58</t>
  </si>
  <si>
    <t>18.07.2021 17:45:51</t>
  </si>
  <si>
    <t>1152</t>
  </si>
  <si>
    <t>18.07.2021 18:05:32</t>
  </si>
  <si>
    <t>6451</t>
  </si>
  <si>
    <t>18.07.2021 18:10:06</t>
  </si>
  <si>
    <t>1233</t>
  </si>
  <si>
    <t>18.07.2021 18:10:10</t>
  </si>
  <si>
    <t>1408</t>
  </si>
  <si>
    <t>18.07.2021 18:10:45</t>
  </si>
  <si>
    <t>5685</t>
  </si>
  <si>
    <t>18.07.2021 18:11:33</t>
  </si>
  <si>
    <t>4185</t>
  </si>
  <si>
    <t>18.07.2021 18:25:13</t>
  </si>
  <si>
    <t>0151</t>
  </si>
  <si>
    <t>18.07.2021 19:35:58</t>
  </si>
  <si>
    <t>4462</t>
  </si>
  <si>
    <t>18.07.2021 19:46:13</t>
  </si>
  <si>
    <t>5973</t>
  </si>
  <si>
    <t>18.07.2021 22:02:20</t>
  </si>
  <si>
    <t>6529</t>
  </si>
  <si>
    <t>18.07.2021 22:14:17</t>
  </si>
  <si>
    <t>9841</t>
  </si>
  <si>
    <t>18.07.2021 22:59:48</t>
  </si>
  <si>
    <t>1336</t>
  </si>
  <si>
    <t>19.07.2021 04:04:46</t>
  </si>
  <si>
    <t>19.07.2021 06:25:20</t>
  </si>
  <si>
    <t>9687</t>
  </si>
  <si>
    <t>19.07.2021 06:37:38</t>
  </si>
  <si>
    <t>1390</t>
  </si>
  <si>
    <t>19.07.2021 07:03:03</t>
  </si>
  <si>
    <t>3148</t>
  </si>
  <si>
    <t>19.07.2021 09:23:23</t>
  </si>
  <si>
    <t>8018</t>
  </si>
  <si>
    <t>19.07.2021 09:25:21</t>
  </si>
  <si>
    <t>2517</t>
  </si>
  <si>
    <t>19.07.2021 09:25:30</t>
  </si>
  <si>
    <t>5815</t>
  </si>
  <si>
    <t>19.07.2021 09:25:40</t>
  </si>
  <si>
    <t>7014</t>
  </si>
  <si>
    <t>0478</t>
  </si>
  <si>
    <t>4135</t>
  </si>
  <si>
    <t>19.07.2021 09:25:47</t>
  </si>
  <si>
    <t>19.07.2021 09:25:48</t>
  </si>
  <si>
    <t>1270</t>
  </si>
  <si>
    <t>19.07.2021 09:25:49</t>
  </si>
  <si>
    <t>0462</t>
  </si>
  <si>
    <t>19.07.2021 09:25:57</t>
  </si>
  <si>
    <t>7471</t>
  </si>
  <si>
    <t>19.07.2021 09:26:54</t>
  </si>
  <si>
    <t>8466</t>
  </si>
  <si>
    <t>19.07.2021 09:27:29</t>
  </si>
  <si>
    <t>7383</t>
  </si>
  <si>
    <t>19.07.2021 09:27:33</t>
  </si>
  <si>
    <t>4124</t>
  </si>
  <si>
    <t>19.07.2021 09:27:36</t>
  </si>
  <si>
    <t>19.07.2021 09:27:41</t>
  </si>
  <si>
    <t>19.07.2021 09:28:36</t>
  </si>
  <si>
    <t>8218</t>
  </si>
  <si>
    <t>19.07.2021 09:29:00</t>
  </si>
  <si>
    <t>2233</t>
  </si>
  <si>
    <t>19.07.2021 09:31:05</t>
  </si>
  <si>
    <t>7257</t>
  </si>
  <si>
    <t>19.07.2021 09:35:46</t>
  </si>
  <si>
    <t>0558</t>
  </si>
  <si>
    <t>19.07.2021 09:43:06</t>
  </si>
  <si>
    <t>6601</t>
  </si>
  <si>
    <t>19.07.2021 10:31:13</t>
  </si>
  <si>
    <t>2480</t>
  </si>
  <si>
    <t>19.07.2021 11:07:44</t>
  </si>
  <si>
    <t>7262</t>
  </si>
  <si>
    <t>19.07.2021 11:28:24</t>
  </si>
  <si>
    <t>0471</t>
  </si>
  <si>
    <t>19.07.2021 11:34:38</t>
  </si>
  <si>
    <t>5883</t>
  </si>
  <si>
    <t>19.07.2021 11:36:03</t>
  </si>
  <si>
    <t>6891</t>
  </si>
  <si>
    <t>19.07.2021 13:10:51</t>
  </si>
  <si>
    <t>19.07.2021 13:33:37</t>
  </si>
  <si>
    <t>0311</t>
  </si>
  <si>
    <t>19.07.2021 13:34:47</t>
  </si>
  <si>
    <t>6012</t>
  </si>
  <si>
    <t>19.07.2021 13:34:50</t>
  </si>
  <si>
    <t>2060</t>
  </si>
  <si>
    <t>19.07.2021 13:34:59</t>
  </si>
  <si>
    <t>8334</t>
  </si>
  <si>
    <t>19.07.2021 13:35:01</t>
  </si>
  <si>
    <t>2072</t>
  </si>
  <si>
    <t>19.07.2021 13:35:02</t>
  </si>
  <si>
    <t>7348</t>
  </si>
  <si>
    <t>19.07.2021 13:35:07</t>
  </si>
  <si>
    <t>3003</t>
  </si>
  <si>
    <t>19.07.2021 13:35:21</t>
  </si>
  <si>
    <t>5415</t>
  </si>
  <si>
    <t>19.07.2021 13:35:26</t>
  </si>
  <si>
    <t>7517</t>
  </si>
  <si>
    <t>19.07.2021 13:35:38</t>
  </si>
  <si>
    <t>2886</t>
  </si>
  <si>
    <t>19.07.2021 13:35:51</t>
  </si>
  <si>
    <t>0927</t>
  </si>
  <si>
    <t>19.07.2021 13:35:55</t>
  </si>
  <si>
    <t>2418</t>
  </si>
  <si>
    <t>19.07.2021 13:36:21</t>
  </si>
  <si>
    <t>8006</t>
  </si>
  <si>
    <t>19.07.2021 13:36:23</t>
  </si>
  <si>
    <t>6005</t>
  </si>
  <si>
    <t>19.07.2021 13:36:24</t>
  </si>
  <si>
    <t>2499</t>
  </si>
  <si>
    <t>19.07.2021 13:38:08</t>
  </si>
  <si>
    <t>2604</t>
  </si>
  <si>
    <t>19.07.2021 13:38:29</t>
  </si>
  <si>
    <t>0212</t>
  </si>
  <si>
    <t>19.07.2021 13:38:52</t>
  </si>
  <si>
    <t>2989</t>
  </si>
  <si>
    <t>19.07.2021 13:40:37</t>
  </si>
  <si>
    <t>4419</t>
  </si>
  <si>
    <t>19.07.2021 13:42:07</t>
  </si>
  <si>
    <t>19.07.2021 17:09:52</t>
  </si>
  <si>
    <t>3553</t>
  </si>
  <si>
    <t>19.07.2021 17:09:56</t>
  </si>
  <si>
    <t>3433</t>
  </si>
  <si>
    <t>19.07.2021 17:10:00</t>
  </si>
  <si>
    <t>2763</t>
  </si>
  <si>
    <t>3585</t>
  </si>
  <si>
    <t>19.07.2021 17:10:17</t>
  </si>
  <si>
    <t>19.07.2021 17:10:34</t>
  </si>
  <si>
    <t>3304</t>
  </si>
  <si>
    <t>19.07.2021 17:10:35</t>
  </si>
  <si>
    <t>9511</t>
  </si>
  <si>
    <t>19.07.2021 17:10:45</t>
  </si>
  <si>
    <t>19.07.2021 17:10:56</t>
  </si>
  <si>
    <t>1116</t>
  </si>
  <si>
    <t>19.07.2021 17:10:58</t>
  </si>
  <si>
    <t>5455</t>
  </si>
  <si>
    <t>19.07.2021 17:11:00</t>
  </si>
  <si>
    <t>19.07.2021 17:11:01</t>
  </si>
  <si>
    <t>4752</t>
  </si>
  <si>
    <t>19.07.2021 17:11:11</t>
  </si>
  <si>
    <t>6160</t>
  </si>
  <si>
    <t>8902</t>
  </si>
  <si>
    <t>19.07.2021 17:11:21</t>
  </si>
  <si>
    <t>2883</t>
  </si>
  <si>
    <t>19.07.2021 17:11:36</t>
  </si>
  <si>
    <t>4383</t>
  </si>
  <si>
    <t>19.07.2021 17:11:41</t>
  </si>
  <si>
    <t>7683</t>
  </si>
  <si>
    <t>19.07.2021 17:13:14</t>
  </si>
  <si>
    <t>6699</t>
  </si>
  <si>
    <t>19.07.2021 17:21:15</t>
  </si>
  <si>
    <t>2876</t>
  </si>
  <si>
    <t>19.07.2021 17:47:55</t>
  </si>
  <si>
    <t>19.07.2021 18:05:30</t>
  </si>
  <si>
    <t>8509</t>
  </si>
  <si>
    <t>19.07.2021 19:06:50</t>
  </si>
  <si>
    <t>4899</t>
  </si>
  <si>
    <t>19.07.2021 20:45:01</t>
  </si>
  <si>
    <t>20.07.2021 02:09:54</t>
  </si>
  <si>
    <t>5207</t>
  </si>
  <si>
    <t>20.07.2021 05:47:14</t>
  </si>
  <si>
    <t>2946</t>
  </si>
  <si>
    <t>20.07.2021 07:15:21</t>
  </si>
  <si>
    <t>9871</t>
  </si>
  <si>
    <t>20.07.2021 07:15:36</t>
  </si>
  <si>
    <t>8299</t>
  </si>
  <si>
    <t>20.07.2021 19:01:38</t>
  </si>
  <si>
    <t>21.07.2021 09:48:03</t>
  </si>
  <si>
    <t>7756</t>
  </si>
  <si>
    <t>21.07.2021 15:34:11</t>
  </si>
  <si>
    <t>21.07.2021 16:07:01</t>
  </si>
  <si>
    <t>3164</t>
  </si>
  <si>
    <t>21.07.2021 17:59:38</t>
  </si>
  <si>
    <t>21.07.2021 19:37:13</t>
  </si>
  <si>
    <t>6693</t>
  </si>
  <si>
    <t>22.07.2021 04:21:41</t>
  </si>
  <si>
    <t>6803</t>
  </si>
  <si>
    <t>22.07.2021 08:32:25</t>
  </si>
  <si>
    <t>3518</t>
  </si>
  <si>
    <t>23.07.2021 15:05:19</t>
  </si>
  <si>
    <t>5809</t>
  </si>
  <si>
    <t>23.07.2021 15:54:03</t>
  </si>
  <si>
    <t>0712</t>
  </si>
  <si>
    <t>24.07.2021 00:56:42</t>
  </si>
  <si>
    <t>9982</t>
  </si>
  <si>
    <t>24.07.2021 00:57:43</t>
  </si>
  <si>
    <t>24.07.2021 02:56:44</t>
  </si>
  <si>
    <t>6140</t>
  </si>
  <si>
    <t>24.07.2021 02:57:14</t>
  </si>
  <si>
    <t>8180</t>
  </si>
  <si>
    <t>24.07.2021 10:52:48</t>
  </si>
  <si>
    <t>24.07.2021 16:40:48</t>
  </si>
  <si>
    <t>2221</t>
  </si>
  <si>
    <t>24.07.2021 18:50:35</t>
  </si>
  <si>
    <t>24.07.2021 20:25:15</t>
  </si>
  <si>
    <t>5132</t>
  </si>
  <si>
    <t>26.07.2021 10:37:56</t>
  </si>
  <si>
    <t>26.07.2021 12:19:26</t>
  </si>
  <si>
    <t>26.07.2021 13:11:15</t>
  </si>
  <si>
    <t>1701</t>
  </si>
  <si>
    <t>27.07.2021 01:56:21</t>
  </si>
  <si>
    <t>1756</t>
  </si>
  <si>
    <t>27.07.2021 05:57:17</t>
  </si>
  <si>
    <t>4354</t>
  </si>
  <si>
    <t>27.07.2021 05:57:30</t>
  </si>
  <si>
    <t>3925</t>
  </si>
  <si>
    <t>27.07.2021 05:59:16</t>
  </si>
  <si>
    <t>0339</t>
  </si>
  <si>
    <t>27.07.2021 05:59:37</t>
  </si>
  <si>
    <t>8511</t>
  </si>
  <si>
    <t>27.07.2021 06:00:27</t>
  </si>
  <si>
    <t>1684</t>
  </si>
  <si>
    <t>29.07.2021 07:56:18</t>
  </si>
  <si>
    <t>30.07.2021 14:38:02</t>
  </si>
  <si>
    <t>0326</t>
  </si>
  <si>
    <t>30.07.2021 18:30:47</t>
  </si>
  <si>
    <t>2339</t>
  </si>
  <si>
    <t>31.07.2021 15:05:24</t>
  </si>
  <si>
    <t>7831</t>
  </si>
  <si>
    <t>31.07.2021 23:08:03</t>
  </si>
  <si>
    <t>4259</t>
  </si>
  <si>
    <t>02.07.2021 14:21:08</t>
  </si>
  <si>
    <t>7757</t>
  </si>
  <si>
    <t>06.07.2021 10:52:49</t>
  </si>
  <si>
    <t>5551</t>
  </si>
  <si>
    <t>07.07.2021 21:34:03</t>
  </si>
  <si>
    <t>3869</t>
  </si>
  <si>
    <t>07.07.2021 21:47:27</t>
  </si>
  <si>
    <t>1383</t>
  </si>
  <si>
    <t>07.07.2021 22:21:11</t>
  </si>
  <si>
    <t>8642</t>
  </si>
  <si>
    <t>07.07.2021 22:22:03</t>
  </si>
  <si>
    <t>7812</t>
  </si>
  <si>
    <t>08.07.2021 08:58:39</t>
  </si>
  <si>
    <t>2381</t>
  </si>
  <si>
    <t>08.07.2021 13:06:38</t>
  </si>
  <si>
    <t>09.07.2021 21:39:10</t>
  </si>
  <si>
    <t>4118</t>
  </si>
  <si>
    <t>10.07.2021 23:56:36</t>
  </si>
  <si>
    <t>6912</t>
  </si>
  <si>
    <t>11.07.2021 21:50:41</t>
  </si>
  <si>
    <t>11.07.2021 21:52:32</t>
  </si>
  <si>
    <t>12.07.2021 12:06:31</t>
  </si>
  <si>
    <t>3400</t>
  </si>
  <si>
    <t>12.07.2021 13:23:59</t>
  </si>
  <si>
    <t>0106</t>
  </si>
  <si>
    <t>12.07.2021 15:17:49</t>
  </si>
  <si>
    <t>6941</t>
  </si>
  <si>
    <t>12.07.2021 17:38:08</t>
  </si>
  <si>
    <t>8262</t>
  </si>
  <si>
    <t>13.07.2021 12:59:20</t>
  </si>
  <si>
    <t>3823</t>
  </si>
  <si>
    <t>15.07.2021 20:35:19</t>
  </si>
  <si>
    <t>6038</t>
  </si>
  <si>
    <t>16.07.2021 09:04:42</t>
  </si>
  <si>
    <t>16.07.2021 19:02:34</t>
  </si>
  <si>
    <t>1078</t>
  </si>
  <si>
    <t>18.07.2021 02:21:10</t>
  </si>
  <si>
    <t>9999</t>
  </si>
  <si>
    <t>18.07.2021 02:31:25</t>
  </si>
  <si>
    <t>1713</t>
  </si>
  <si>
    <t>18.07.2021 07:29:29</t>
  </si>
  <si>
    <t>3298</t>
  </si>
  <si>
    <t>18.07.2021 07:29:46</t>
  </si>
  <si>
    <t>9540</t>
  </si>
  <si>
    <t>18.07.2021 07:30:53</t>
  </si>
  <si>
    <t>4469</t>
  </si>
  <si>
    <t>18.07.2021 07:35:09</t>
  </si>
  <si>
    <t>6332</t>
  </si>
  <si>
    <t>18.07.2021 10:39:38</t>
  </si>
  <si>
    <t>18.07.2021 11:32:23</t>
  </si>
  <si>
    <t>7089</t>
  </si>
  <si>
    <t>8697</t>
  </si>
  <si>
    <t>18.07.2021 14:10:06</t>
  </si>
  <si>
    <t>2310</t>
  </si>
  <si>
    <t>18.07.2021 16:29:49</t>
  </si>
  <si>
    <t>3557</t>
  </si>
  <si>
    <t>18.07.2021 18:17:47</t>
  </si>
  <si>
    <t>18.07.2021 18:33:17</t>
  </si>
  <si>
    <t>2907</t>
  </si>
  <si>
    <t>18.07.2021 22:42:36</t>
  </si>
  <si>
    <t>6587</t>
  </si>
  <si>
    <t>19.07.2021 05:38:11</t>
  </si>
  <si>
    <t>4734</t>
  </si>
  <si>
    <t>19.07.2021 07:14:55</t>
  </si>
  <si>
    <t>2434</t>
  </si>
  <si>
    <t>19.07.2021 09:03:39</t>
  </si>
  <si>
    <t>0490</t>
  </si>
  <si>
    <t>19.07.2021 09:24:46</t>
  </si>
  <si>
    <t>7205</t>
  </si>
  <si>
    <t>19.07.2021 09:25:42</t>
  </si>
  <si>
    <t>5527</t>
  </si>
  <si>
    <t>19.07.2021 09:26:53</t>
  </si>
  <si>
    <t>4129</t>
  </si>
  <si>
    <t>19.07.2021 09:27:26</t>
  </si>
  <si>
    <t>6617</t>
  </si>
  <si>
    <t>19.07.2021 09:27:43</t>
  </si>
  <si>
    <t>6357</t>
  </si>
  <si>
    <t>19.07.2021 09:31:26</t>
  </si>
  <si>
    <t>3874</t>
  </si>
  <si>
    <t>19.07.2021 10:16:02</t>
  </si>
  <si>
    <t>3711</t>
  </si>
  <si>
    <t>19.07.2021 10:30:14</t>
  </si>
  <si>
    <t>8060</t>
  </si>
  <si>
    <t>19.07.2021 11:20:17</t>
  </si>
  <si>
    <t>2889</t>
  </si>
  <si>
    <t>19.07.2021 13:33:14</t>
  </si>
  <si>
    <t>0220</t>
  </si>
  <si>
    <t>19.07.2021 13:33:40</t>
  </si>
  <si>
    <t>0781</t>
  </si>
  <si>
    <t>19.07.2021 13:36:14</t>
  </si>
  <si>
    <t>0132</t>
  </si>
  <si>
    <t>19.07.2021 13:38:36</t>
  </si>
  <si>
    <t>0082</t>
  </si>
  <si>
    <t>19.07.2021 15:43:17</t>
  </si>
  <si>
    <t>8690</t>
  </si>
  <si>
    <t>19.07.2021 17:11:32</t>
  </si>
  <si>
    <t>7029</t>
  </si>
  <si>
    <t>19.07.2021 17:14:08</t>
  </si>
  <si>
    <t>9028</t>
  </si>
  <si>
    <t>19.07.2021 22:10:46</t>
  </si>
  <si>
    <t>9920</t>
  </si>
  <si>
    <t>23.07.2021 21:57:32</t>
  </si>
  <si>
    <t>24.07.2021 02:57:01</t>
  </si>
  <si>
    <t>3749</t>
  </si>
  <si>
    <t>25.07.2021 16:02:50</t>
  </si>
  <si>
    <t>4686</t>
  </si>
  <si>
    <t>27.07.2021 04:56:53</t>
  </si>
  <si>
    <t>3483</t>
  </si>
  <si>
    <t>27.07.2021 06:02:19</t>
  </si>
  <si>
    <t>9847</t>
  </si>
  <si>
    <t>28.07.2021 23:28:27</t>
  </si>
  <si>
    <t>29.07.2021 11:42:39</t>
  </si>
  <si>
    <t>9504</t>
  </si>
  <si>
    <t>09.07.2021 23:40:56</t>
  </si>
  <si>
    <t>08.07.2021 19:34:55</t>
  </si>
  <si>
    <t>08.07.2021 08:51:32</t>
  </si>
  <si>
    <t>ДОБРОВОЛЬНОЕ ПОЖЕРТВОВАНИЕ;Дата оплаты 01/07/2021;Плательщик:ЭРЕНЦЕНОВ;К;У;</t>
  </si>
  <si>
    <t>ДОБРОВОЛЬНОЕ ПОЖЕРТВОВАНИЕ;Дата оплаты 01/07/2021;Плательщик:кицалмагомедов;ш;</t>
  </si>
  <si>
    <t>ДОБРОВОЛЬНОЕ ПОЖЕРТВОВАНИЕ;Дата оплаты 01/07/2021;Плательщик:синько;а;</t>
  </si>
  <si>
    <t>ДОБРОВОЛЬНОЕ ПОЖЕРТВОВАНИЕ;Дата оплаты 01/07/2021;Плательщик:МАНЖАЕВ;В;А;</t>
  </si>
  <si>
    <t>ДОБРОВОЛЬНОЕ ПОЖЕРТВОВАНИЕ;Дата оплаты 01/07/2021;Плательщик:алибеков;з;</t>
  </si>
  <si>
    <t>ДОБРОВОЛЬНОЕ ПОЖЕРТВОВАНИЕ;Дата оплаты 01/07/2021;Плательщик:ИВАНОВА;И;</t>
  </si>
  <si>
    <t>Зачисление средств по операциям эквайринга. Мерчант №341000041647. Дата реестра 01.07.2021. Комиссия 3.00. Возврат покупки 0.00/0.00. НДС не облагается</t>
  </si>
  <si>
    <t>ДОБРОВОЛЬНОЕ ПОЖЕРТВОВАНИЕ;Дата оплаты 01/07/2021;Плательщик:Кохан;Инна;</t>
  </si>
  <si>
    <t>Перевод средств по договору б/н от 23.07.2020 по Реестру Операций от 30.06.2021. Сумма комиссии 687 руб. 90 коп., НДС не облагается.</t>
  </si>
  <si>
    <t>ДОБРОВОЛЬНОЕ ПОЖЕРТВОВАНИЕ;Дата оплаты 02/07/2021;Плательщик:шатушова;л;м;</t>
  </si>
  <si>
    <t>ДОБРОВОЛЬНОЕ ПОЖЕРТВОВАНИЕ;Дата оплаты 02/07/2021;Плательщик:ИВАНОВА;И;</t>
  </si>
  <si>
    <t>ДОБРОВОЛЬНОЕ ПОЖЕРТВОВАНИЕ;Дата оплаты 02/07/2021;Плательщик:барытко;м;</t>
  </si>
  <si>
    <t>ДОБРОВОЛЬНОЕ ПОЖЕРТВОВАНИЕ;Дата оплаты 02/07/2021;Плательщик:БУРАЕВ;С;Б;</t>
  </si>
  <si>
    <t>ДОБРОВОЛЬНОЕ ПОЖЕРТВОВАНИЕ;Дата оплаты 02/07/2021;Плательщик:Лыбзикова;Дарья;</t>
  </si>
  <si>
    <t>ДОБРОВОЛЬНОЕ ПОЖЕРТВОВАНИЕ;Дата оплаты 02/07/2021;Плательщик:груздева;наталья;</t>
  </si>
  <si>
    <t>ДОБРОВОЛЬНОЕ ПОЖЕРТВОВАНИЕ;Дата оплаты 02/07/2021;Плательщик:лапшин;петр;иванович;</t>
  </si>
  <si>
    <t>ДОБРОВОЛЬНОЕ ПОЖЕРТВОВАНИЕ;Дата оплаты 02/07/2021;Плательщик:сирота;наталья;александровна;</t>
  </si>
  <si>
    <t>ДОБРОВОЛЬНОЕ ПОЖЕРТВОВАНИЕ;Дата оплаты 01/07/2021;Плательщик:лапшин;петр;иванович;</t>
  </si>
  <si>
    <t>Реестр 1905// Перевод пожертвований за 30.06.2021-01.07.2021.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</si>
  <si>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01.07.2021. Сумма комиссии 1033 руб. 80 коп., НДС не облагается.</t>
  </si>
  <si>
    <t>ДОБРОВОЛЬНОЕ ПОЖЕРТВОВАНИЕ;Дата оплаты 03/07/2021;Плательщик:Романов;Сергей;</t>
  </si>
  <si>
    <t>ДОБРОВОЛЬНОЕ ПОЖЕРТВОВАНИЕ;Дата оплаты 03/07/2021;для Марины Дуденко;Плательщик:хаванских;Анна;Валерьевна;</t>
  </si>
  <si>
    <t>ДОБРОВОЛЬНОЕ ПОЖЕРТВОВАНИЕ;Дата оплаты 02/07/2021;Для Марины Дуденко;Плательщик:Беляева;Татьяна;Анатольевна;Воронеж;</t>
  </si>
  <si>
    <t>ДОБРОВОЛЬНОЕ ПОЖЕРТВОВАНИЕ;Дата оплаты 03/07/2021;Плательщик:Иванов;Иван;</t>
  </si>
  <si>
    <t>Зачисление средств по операциям эквайринга. Мерчант №341000041647. Дата реестра 03.07.2021. Комиссия 6.00. Возврат покупки 0.00/0.00. НДС не облагается</t>
  </si>
  <si>
    <t>ДОБРОВОЛЬНОЕ ПОЖЕРТВОВАНИЕ;Дата оплаты 04/07/2021;Плательщик:Григорьева;Елена;</t>
  </si>
  <si>
    <t>Зачисление средств по операциям эквайринга. Мерчант №341000041647. Дата реестра 04.07.2021. Комиссия 0.61. Возврат покупки 0.00/0.00. НДС не облагается</t>
  </si>
  <si>
    <t>ДОБРОВОЛЬНОЕ ПОЖЕРТВОВАНИЕ;Дата оплаты 04/07/2021;Плательщик:Нестеренко;Анна;Александровна;</t>
  </si>
  <si>
    <t>Зачисление средств по операциям эквайринга. Мерчант №341000041647. Дата реестра 05.07.2021. Комиссия 0.60. Возврат покупки 0.00/0.00. НДС не облагается</t>
  </si>
  <si>
    <t>ДОБРОВОЛЬНОЕ ПОЖЕРТВОВАНИЕ;Дата оплаты 05/07/2021;Плательщик:Тебекина;Ирина;</t>
  </si>
  <si>
    <t>Перевод средств по договору б/н от 23.07.2020 по Реестру Операций от 04.07.2021. Сумма комиссии 47 руб. 10 коп., НДС не облагается.</t>
  </si>
  <si>
    <t>Перевод средств по договору б/н от 23.07.2020 по Реестру Операций от 02.07.2021. Сумма комиссии 97 руб. 50 коп., НДС не облагается.</t>
  </si>
  <si>
    <t>ДОБРОВОЛЬНОЕ ПОЖЕРТВОВАНИЕ;Дата оплаты 05/07/2021;Плательщик:Шитина;Ольга;</t>
  </si>
  <si>
    <t xml:space="preserve">ДОБРОВОЛЬНОЕ ПОЖЕРТВОВАНИЕ;Дата оплаты 05/07/2021;БЛАГОТВОРИТЕЛЬНАЯ ПОМОЩЬ;Плательщик:ЛИСЯНСКАЯ;ТАТЬЯНА;ВЛАДИМИРОВНА;БОГУЧАРСКИЙ Р-ОН </t>
  </si>
  <si>
    <t>Перевод средств по договору б/н от 23.07.2020 по Реестру Операций от 03.07.2021. Сумма комиссии 651 руб. 60 коп., НДС не облагается.</t>
  </si>
  <si>
    <t>ДОБРОВОЛЬНОЕ ПОЖЕРТВОВАНИЕ;Дата оплаты 06/07/2021;Плательщик:салагаев;а;а;</t>
  </si>
  <si>
    <t>ДОБРОВОЛЬНОЕ ПОЖЕРТВОВАНИЕ;Дата оплаты 06/07/2021;Плательщик:bdfyjd;bdfy;</t>
  </si>
  <si>
    <t>ДОБРОВОЛЬНОЕ ПОЖЕРТВОВАНИЕ;Дата оплаты 06/07/2021;Плательщик:БАРИНОВА;Э;В;</t>
  </si>
  <si>
    <t>ДОБРОВОЛЬНОЕ ПОЖЕРТВОВАНИЕ;Дата оплаты 06/07/2021;Плательщик:ЗУХАЙРАЕВ;М;У;</t>
  </si>
  <si>
    <t>ДОБРОВОЛЬНОЕ ПОЖЕРТВОВАНИЕ;Дата оплаты 06/07/2021;Плательщик:заруднева;л;</t>
  </si>
  <si>
    <t>ДОБРОВОЛЬНОЕ ПОЖЕРТВОВАНИЕ;Дата оплаты 06/07/2021;Плательщик:б;б;о;</t>
  </si>
  <si>
    <t>ДОБРОВОЛЬНОЕ ПОЖЕРТВОВАНИЕ;Дата оплаты 06/07/2021;Плательщик:КАРУЕВ;А;А;</t>
  </si>
  <si>
    <t>Зачисление средств по операциям эквайринга. Мерчант №341000041647. Дата реестра 06.07.2021. Комиссия 1.20. Возврат покупки 0.00/0.00. НДС не облагается</t>
  </si>
  <si>
    <t>ДОБРОВОЛЬНОЕ ПОЖЕРТВОВАНИЕ;Дата оплаты 06/07/2021;Плательщик:Малород;Ирина;Борисовна;Нововоронеж Аленовская д.7;mal0rod@yandex.ru</t>
  </si>
  <si>
    <t>ДОБРОВОЛЬНОЕ ПОЖЕРТВОВАНИЕ;Дата оплаты 06/07/2021;Плательщик:Иванов;Иван;</t>
  </si>
  <si>
    <t>ДОБРОВОЛЬНОЕ ПОЖЕРТВОВАНИЕ;Дата оплаты 05/07/2021;Плательщик:лапшин;петр;иванович;</t>
  </si>
  <si>
    <t>ДОБРОВОЛЬНОЕ ПОЖЕРТВОВАНИЕ;Дата оплаты 06/07/2021;Плательщик:Брюхова;С;</t>
  </si>
  <si>
    <t>ДОБР.ПОЖЕРТВОВАНИЕ ПО ДОГОВОРУ ОТ 18.11.2020 ЗА июнь 2021 (П.П.2.2.1) НДС не облагается.</t>
  </si>
  <si>
    <t>Пожертвование на благотворительность НДС не облагается.</t>
  </si>
  <si>
    <t>Перевод средств по договору б/н от 23.07.2020 по Реестру Операций от 05.07.2021. Сумма комиссии 822 руб. 45 коп., НДС не облагается.</t>
  </si>
  <si>
    <t>ОКАЗАНИЕ ФИНАНСОВОЙ ПОМОЩИ МАРИНЕ ДУДЕНКО (ВХ. Б/Н ОТ 02.07.2021) СУММА 50000-00 БЕЗ НАЛОГА (НДС)</t>
  </si>
  <si>
    <t>ДОБРОВОЛЬНОЕ ПОЖЕРТВОВАНИЕ;Дата оплаты 07/07/2021;Плательщик:иванов;иван;</t>
  </si>
  <si>
    <t>ДОБРОВОЛЬНОЕ ПОЖЕРТВОВАНИЕ;Дата оплаты 07/07/2021;Плательщик:ИВАНОВА;И;</t>
  </si>
  <si>
    <t>ДОБРОВОЛЬНОЕ ПОЖЕРТВОВАНИЕ;Дата оплаты 07/07/2021;Плательщик:БАРАФАНОВА;Н;Л;</t>
  </si>
  <si>
    <t>ДОБРОВОЛЬНОЕ ПОЖЕРТВОВАНИЕ;Дата оплаты 07/07/2021;Плательщик:ВАНЬКАЕВ;В;С;</t>
  </si>
  <si>
    <t>ДОБРОВОЛЬНОЕ ПОЖЕРТВОВАНИЕ;Дата оплаты 07/07/2021;Плательщик:а;п;р;</t>
  </si>
  <si>
    <t>ДОБРОВОЛЬНОЕ ПОЖЕРТВОВАНИЕ;Дата оплаты 07/07/2021;Плательщик:ЕРЕСЬКО;А;Н;</t>
  </si>
  <si>
    <t>ДОБРОВОЛЬНОЕ ПОЖЕРТВОВАНИЕ;Дата оплаты 07/07/2021;Плательщик:ПОТАПОВА;З;А;</t>
  </si>
  <si>
    <t>ДОБРОВОЛЬНОЕ ПОЖЕРТВОВАНИЕ;Дата оплаты 07/07/2021;Плательщик:f;g;jh;</t>
  </si>
  <si>
    <t>ДОБРОВОЛЬНОЕ ПОЖЕРТВОВАНИЕ;Дата оплаты 07/07/2021;Плательщик:Четырина;Татьяна;</t>
  </si>
  <si>
    <t>ДОБРОВОЛЬНОЕ ПОЖЕРТВОВАНИЕ;Дата оплаты 07/07/2021;Плательщик:некрасова;светлана;</t>
  </si>
  <si>
    <t>Зачисление средств по операциям эквайринга. Мерчант №341000041647. Дата реестра 07.07.2021. Комиссия 0.90. Возврат покупки 0.00/0.00. НДС не облагается</t>
  </si>
  <si>
    <t>ДОБРОВОЛЬНОЕ ПОЖЕРТВОВАНИЕ;Дата оплаты 07/07/2021;благотворительная помощь для Дуденко Марины;Плательщик:Абдушелишвили;Константин;;</t>
  </si>
  <si>
    <t>ДОБРОВОЛЬНОЕ ПОЖЕРТВОВАНИЕ;Дата оплаты 07/07/2021;Плательщик:Нехорошева;София;Сергеевна;Воронеж;</t>
  </si>
  <si>
    <t>Перевод средств по договору б/н от 23.07.2020 по Реестру Операций от 06.07.2021. Сумма комиссии 74 руб. 70 коп., НДС не облагается.</t>
  </si>
  <si>
    <t>ДОБРОВОЛЬНОЕ ПОЖЕРТВОВАНИЕ;Дата оплаты 07/07/2021;Плательщик:подшибякин;александр;юрьевич;</t>
  </si>
  <si>
    <t>ДОБРОВОЛЬНОЕ ПОЖЕРТВОВАНИЕ;Дата оплаты 08/07/2021;Плательщик:колганова;ирина;юрьевна;с.садовое;</t>
  </si>
  <si>
    <t>ДОБРОВОЛЬНОЕ ПОЖЕРТВОВАНИЕ;Дата оплаты 08/07/2021;Плательщик:магомедов;мирза;</t>
  </si>
  <si>
    <t>ДОБРОВОЛЬНОЕ ПОЖЕРТВОВАНИЕ;Дата оплаты 08/07/2021;Плательщик:г;в;с;</t>
  </si>
  <si>
    <t>ДОБРОВОЛЬНОЕ ПОЖЕРТВОВАНИЕ;Дата оплаты 08/07/2021;Плательщик:иванова;и;</t>
  </si>
  <si>
    <t>ДОБРОВОЛЬНОЕ ПОЖЕРТВОВАНИЕ;Дата оплаты 08/07/2021;Плательщик:ИВАНОВ;И;</t>
  </si>
  <si>
    <t>ДОБРОВОЛЬНОЕ ПОЖЕРТВОВАНИЕ;Дата оплаты 08/07/2021;Плательщик:ДУДКИНА;СВЕТЛАНА;</t>
  </si>
  <si>
    <t>ДОБРОВОЛЬНОЕ ПОЖЕРТВОВАНИЕ;Дата оплаты 08/07/2021;Плательщик:Кузьмина;Елена;</t>
  </si>
  <si>
    <t>ДОБРОВОЛЬНОЕ ПОЖЕРТВОВАНИЕ;Дата оплаты 08/07/2021;Плательщик:Шкарина;Елена;Юрьевна;</t>
  </si>
  <si>
    <t>ДОБРОВОЛЬНОЕ ПОЖЕРТВОВАНИЕ;Дата оплаты 08/07/2021;Плательщик:Грачева;Анна;Владимировна;Воронеж;</t>
  </si>
  <si>
    <t>ДОБРОВОЛЬНОЕ ПОЖЕРТВОВАНИЕ;Дата оплаты 07/07/2021;для Марины Дуденко;Плательщик:Мавлина;Вероника;Олеговна;Воронеж;</t>
  </si>
  <si>
    <t>Зачисление средств по операциям эквайринга. Мерчант №341000041647. Дата реестра 08.07.2021. Комиссия 1.80. Возврат покупки 0.00/0.00. НДС не облагается</t>
  </si>
  <si>
    <t>ДОБРОВОЛЬНОЕ ПОЖЕРТВОВАНИЕ;Дата оплаты 08/07/2021;для Дуденко Марины;Плательщик:Михнова;ирина;александровна;г воронеж</t>
  </si>
  <si>
    <t>Перевод средств по договору № 201606-5282 от 22.08.2016 по Реестру Операций от 07.07.2021. Сумма комиссии 126 руб. 00 коп., НДС не облагается.</t>
  </si>
  <si>
    <t>Перевод средств по договору б/н от 23.07.2020 по Реестру Операций от 07.07.2021. Сумма комиссии 368 руб. 40 коп., НДС не облагается.</t>
  </si>
  <si>
    <t>ДОБРОВОЛЬНОЕ ПОЖЕРТВОВАНИЕ;Дата оплаты 09/07/2021;Плательщик:а;п;р;</t>
  </si>
  <si>
    <t>ДОБРОВОЛЬНОЕ ПОЖЕРТВОВАНИЕ;Дата оплаты 09/07/2021;Плательщик:ризванов;р;</t>
  </si>
  <si>
    <t>ДОБРОВОЛЬНОЕ ПОЖЕРТВОВАНИЕ;Дата оплаты 09/07/2021;Плательщик:ИВАНОВ;И;</t>
  </si>
  <si>
    <t>ДОБРОВОЛЬНОЕ ПОЖЕРТВОВАНИЕ;Дата оплаты 09/07/2021;Плательщик:иванов;иван;</t>
  </si>
  <si>
    <t>ДОБРОВОЛЬНОЕ ПОЖЕРТВОВАНИЕ;Дата оплаты 09/07/2021;Плательщик:иванова;и;</t>
  </si>
  <si>
    <t>ДОБРОВОЛЬНОЕ ПОЖЕРТВОВАНИЕ;Дата оплаты 09/07/2021;Плательщик:бондаренко;п;н;</t>
  </si>
  <si>
    <t>ДОБРОВОЛЬНОЕ ПОЖЕРТВОВАНИЕ;Дата оплаты 09/07/2021;Плательщик:МУКАБЕНОВ;А;А;</t>
  </si>
  <si>
    <t>ДОБРОВОЛЬНОЕ ПОЖЕРТВОВАНИЕ;Дата оплаты 09/07/2021;Плательщик:ИВАНОВА;И;</t>
  </si>
  <si>
    <t>ДОБРОВОЛЬНОЕ ПОЖЕРТВОВАНИЕ;Дата оплаты 09/07/2021;Плательщик:Лыбзикова;Дарья;</t>
  </si>
  <si>
    <t>ДОБРОВОЛЬНОЕ ПОЖЕРТВОВАНИЕ;Дата оплаты 09/07/2021;Плательщик:груздева;наталья;</t>
  </si>
  <si>
    <t>ДОБРОВОЛЬНОЕ ПОЖЕРТВОВАНИЕ;Дата оплаты 09/07/2021;Плательщик:Безрядин;Владимир;Владимирович;</t>
  </si>
  <si>
    <t>ДОБРОВОЛЬНОЕ ПОЖЕРТВОВАНИЕ;Дата оплаты 09/07/2021;Плательщик:Япрынцева;Светлана;</t>
  </si>
  <si>
    <t>ДОБРОВОЛЬНОЕ ПОЖЕРТВОВАНИЕ;Дата оплаты 09/07/2021;Плательщик:лапшин;петр;иванович;</t>
  </si>
  <si>
    <t>ДОБРОВОЛЬНОЕ ПОЖЕРТВОВАНИЕ;Дата оплаты 09/07/2021;УРЛС ГУ МВД РФ ПО ВО;Плательщик:Елесин;Николай;</t>
  </si>
  <si>
    <t>Зачисление средств по операциям эквайринга. Мерчант №341000041647. Дата реестра 09.07.2021. Комиссия 11.10. Возврат покупки 0.00/0.00. НДС не облагается</t>
  </si>
  <si>
    <t>Перевод средств по договору б/н от 23.07.2020 по Реестру Операций от 08.07.2021. Сумма комиссии 255 руб. 90 коп., НДС не облагается.</t>
  </si>
  <si>
    <t>Благотворительное пожертвование по программе оказания помощи детям, на иммунотерапию для Марины Дуденко. Сумма 30000-00 Без налога (НДС)</t>
  </si>
  <si>
    <t>ДОБРОВОЛЬНОЕ ПОЖЕРТВОВАНИЕ;Дата оплаты 10/07/2021;Плательщик:Шульгина;Инна;</t>
  </si>
  <si>
    <t>Зачисление средств по операциям эквайринга. Мерчант №341000041647. Дата реестра 10.07.2021. Комиссия 0.60. Возврат покупки 0.00/0.00. НДС не облагается</t>
  </si>
  <si>
    <t>ДОБРОВОЛЬНОЕ ПОЖЕРТВОВАНИЕ;Дата оплаты 09/07/2021;для Кати Богатыревой;Плательщик:Р;Мария;</t>
  </si>
  <si>
    <t>ДОБРОВОЛЬНОЕ ПОЖЕРТВОВАНИЕ;Дата оплаты 10/07/2021;Плательщик:Краснова;Анна;</t>
  </si>
  <si>
    <t>ДОБРОВОЛЬНОЕ ПОЖЕРТВОВАНИЕ;Дата оплаты 10/07/2021;Плательщик:Нестеренко;Анна;Александровна;</t>
  </si>
  <si>
    <t>ДОБРОВОЛЬНОЕ ПОЖЕРТВОВАНИЕ;Дата оплаты 10/07/2021;Плательщик:лавр;мария;алексеевна;Воронеж;;</t>
  </si>
  <si>
    <t>ДОБРОВОЛЬНОЕ ПОЖЕРТВОВАНИЕ;Дата оплаты 10/07/2021;Плательщик:коновалов;Иван;</t>
  </si>
  <si>
    <t>ДОБРОВОЛЬНОЕ ПОЖЕРТВОВАНИЕ;Дата оплаты 11/07/2021;Плательщик:Попова;Татьяна;</t>
  </si>
  <si>
    <t>ДОБРОВОЛЬНОЕ ПОЖЕРТВОВАНИЕ;Дата оплаты 11/07/2021;Плательщик:Григорьева;Елена;</t>
  </si>
  <si>
    <t>Зачисление средств по операциям эквайринга. Мерчант №341000041647. Дата реестра 11.07.2021. Комиссия 0.90. Возврат покупки 0.00/0.00. НДС не облагается</t>
  </si>
  <si>
    <t>ДОБРОВОЛЬНОЕ ПОЖЕРТВОВАНИЕ;Дата оплаты 11/07/2021;Плательщик:Видякина;Марина;</t>
  </si>
  <si>
    <t>ДОБРОВОЛЬНОЕ ПОЖЕРТВОВАНИЕ;Дата оплаты 11/07/2021;для Марины Дуденко;Плательщик:Бобрешов;Павел;Вячеславович;г.Воронеж</t>
  </si>
  <si>
    <t>ДОБРОВОЛЬНОЕ ПОЖЕРТВОВАНИЕ;Дата оплаты 11/07/2021;Для Кати Богатыревой;Плательщик:Сидоренко;Александр;</t>
  </si>
  <si>
    <t>ДОБРОВОЛЬНОЕ ПОЖЕРТВОВАНИЕ;Дата оплаты 12/07/2021;Плательщик:болдушева;з;</t>
  </si>
  <si>
    <t>ДОБРОВОЛЬНОЕ ПОЖЕРТВОВАНИЕ;Дата оплаты 12/07/2021;Плательщик:ИВНОВА;И;</t>
  </si>
  <si>
    <t>ДОБРОВОЛЬНОЕ ПОЖЕРТВОВАНИЕ;Дата оплаты 12/07/2021;Плательщик:ИВАНОВ;И;</t>
  </si>
  <si>
    <t>ДОБРОВОЛЬНОЕ ПОЖЕРТВОВАНИЕ;Дата оплаты 12/07/2021;Плательщик:иванова;и;</t>
  </si>
  <si>
    <t>ДОБРОВОЛЬНОЕ ПОЖЕРТВОВАНИЕ;Дата оплаты 12/07/2021;Плательщик:никитенко;с;</t>
  </si>
  <si>
    <t>ДОБРОВОЛЬНОЕ ПОЖЕРТВОВАНИЕ;Дата оплаты 12/07/2021;Плательщик:ИВАНОВА;И;</t>
  </si>
  <si>
    <t>ДОБРОВОЛЬНОЕ ПОЖЕРТВОВАНИЕ;Дата оплаты 12/07/2021;Плательщик:алибеков;м;</t>
  </si>
  <si>
    <t>ДОБРОВОЛЬНОЕ ПОЖЕРТВОВАНИЕ;Дата оплаты 12/07/2021;Плательщик:жарков;н;</t>
  </si>
  <si>
    <t>ДОБРОВОЛЬНОЕ ПОЖЕРТВОВАНИЕ;Дата оплаты 12/07/2021;Плательщик:c;y;</t>
  </si>
  <si>
    <t>ДОБРОВОЛЬНОЕ ПОЖЕРТВОВАНИЕ;Дата оплаты 12/07/2021;Плательщик:шишканова;н;</t>
  </si>
  <si>
    <t>ДОБРОВОЛЬНОЕ ПОЖЕРТВОВАНИЕ;Дата оплаты 12/07/2021;Плательщик:иванов;и;</t>
  </si>
  <si>
    <t xml:space="preserve">ДОБРОВОЛЬНОЕ ПОЖЕРТВОВАНИЕ;Дата оплаты 12/07/2021;карзиба;Плательщик:Кондратова;Марина;Григорьевна;Воронеж </t>
  </si>
  <si>
    <t>ДОБРОВОЛЬНОЕ ПОЖЕРТВОВАНИЕ;Дата оплаты 11/07/2021;помощь детям с онкогематологическими заболеваниями;Плательщик:Ерхолин;Александр;Юрьевич;Воронеж</t>
  </si>
  <si>
    <t>//Реестр//  Количество 1. Перечисление денежных средств по договору НЭК.40977.02 по реестру за 11.07.2021. Без НДС</t>
  </si>
  <si>
    <t>ДОБРОВОЛЬНОЕ ПОЖЕРТВОВАНИЕ;Дата оплаты 12/07/2021;Плательщик:Закревский;Владимир;</t>
  </si>
  <si>
    <t>ДОБРОВОЛЬНОЕ ПОЖЕРТВОВАНИЕ;Дата оплаты 12/07/2021;для Кати Богатыревой;Плательщик:таибова;елена;алексеевна;</t>
  </si>
  <si>
    <t xml:space="preserve">ДОБРОВОЛЬНОЕ ПОЖЕРТВОВАНИЕ;Дата оплаты 12/07/2021;оплата пожертвование в пользу Марины Дуденко 6 лет;Плательщик:порядина;ирина;алексеевна;воронеж </t>
  </si>
  <si>
    <t>Перевод средств по договору б/н от 23.07.2020 по Реестру Операций от 10.07.2021. Сумма комиссии 62 руб. 10 коп., НДС не облагается.</t>
  </si>
  <si>
    <t>Перевод средств по договору б/н от 23.07.2020 по Реестру Операций от 09.07.2021. Сумма комиссии 151 руб. 20 коп., НДС не облагается.</t>
  </si>
  <si>
    <t>Благотворительная помощь детям с онкогематологическими заболеваниями июнь 2021 Сумма 50000-00</t>
  </si>
  <si>
    <t>Благотворительная помощь для Марины Дуденко Сумма 100000-00 Без налога (НДС)</t>
  </si>
  <si>
    <t>Перевод средств по договору б/н от 23.07.2020 по Реестру Операций от 11.07.2021. Сумма комиссии 11782 руб. 20 коп., НДС не облагается.</t>
  </si>
  <si>
    <t>ДОБРОВОЛЬНОЕ ПОЖЕРТВОВАНИЕ;Дата оплаты 13/07/2021;Плательщик:ИВАНОВА;И;</t>
  </si>
  <si>
    <t>ДОБРОВОЛЬНОЕ ПОЖЕРТВОВАНИЕ;Дата оплаты 13/07/2021;Плательщик:иванов;иван;</t>
  </si>
  <si>
    <t>ДОБРОВОЛЬНОЕ ПОЖЕРТВОВАНИЕ;Дата оплаты 13/07/2021;Плательщик:магомедов;нурмагомед;</t>
  </si>
  <si>
    <t>ДОБРОВОЛЬНОЕ ПОЖЕРТВОВАНИЕ;Дата оплаты 13/07/2021;Плательщик:шумилина;е;</t>
  </si>
  <si>
    <t>ДОБРОВОЛЬНОЕ ПОЖЕРТВОВАНИЕ;Дата оплаты 13/07/2021;Плательщик:Ерхолин;Александр;</t>
  </si>
  <si>
    <t>ДОБРОВОЛЬНОЕ ПОЖЕРТВОВАНИЕ;Дата оплаты 13/07/2021;Катя Богатырева;Плательщик:Щербинина;Евгения;</t>
  </si>
  <si>
    <t>ДОБРОВОЛЬНОЕ ПОЖЕРТВОВАНИЕ;Дата оплаты 13/07/2021;Плательщик:Елизарова;Юлия;</t>
  </si>
  <si>
    <t>БЛАГОТВОРИТЕЛЬНОСТЬ</t>
  </si>
  <si>
    <t>ДОБРОВОЛЬНОЕ ПОЖЕРТВОВАНИЕ;Дата оплаты 13/07/2021;для Кати Богатыревой;Плательщик:Тубол;Тамара;Максутовна;</t>
  </si>
  <si>
    <t>Зачисление средств по операциям эквайринга. Мерчант №341000041647. Дата реестра 13.07.2021. Комиссия 1.80. Возврат покупки 0.00/0.00. НДС не облагается</t>
  </si>
  <si>
    <t>ДОБРОВОЛЬНОЕ ПОЖЕРТВОВАНИЕ;Дата оплаты 13/07/2021;для Марины Дуденко;Плательщик:Кригер;Татьяна;</t>
  </si>
  <si>
    <t>ДОБРОВОЛЬНОЕ ПОЖЕРТВОВАНИЕ;Дата оплаты 13/07/2021;На лечение Марины Дуденко;Плательщик:Степнов;Николай;Юрьевич;</t>
  </si>
  <si>
    <t>Перевод средств по договору б/н от 23.07.2020 по Реестру Операций от 12.07.2021. Сумма комиссии 464 руб. 40 коп., НДС не облагается.</t>
  </si>
  <si>
    <t>ДОБРОВОЛЬНОЕ ПОЖЕРТВОВАНИЕ;Дата оплаты 14/07/2021;Плательщик:иванова;и;</t>
  </si>
  <si>
    <t>ДОБРОВОЛЬНОЕ ПОЖЕРТВОВАНИЕ;Дата оплаты 14/07/2021;Плательщик:ИВАНОВА;И;</t>
  </si>
  <si>
    <t>ДОБРОВОЛЬНОЕ ПОЖЕРТВОВАНИЕ;Дата оплаты 14/07/2021;Плательщик:ИВАНОВ;И;</t>
  </si>
  <si>
    <t>ДОБРОВОЛЬНОЕ ПОЖЕРТВОВАНИЕ;Дата оплаты 14/07/2021;Плательщик:пикула;е;</t>
  </si>
  <si>
    <t>ДОБРОВОЛЬНОЕ ПОЖЕРТВОВАНИЕ;Дата оплаты 14/07/2021;Плательщик:бадмаев;б;б;</t>
  </si>
  <si>
    <t>ДОБРОВОЛЬНОЕ ПОЖЕРТВОВАНИЕ;Дата оплаты 14/07/2021;Плательщик:жаркова;л;</t>
  </si>
  <si>
    <t>ДОБРОВОЛЬНОЕ ПОЖЕРТВОВАНИЕ;Дата оплаты 14/07/2021;Плательщик:рубежанская;в;</t>
  </si>
  <si>
    <t>ДОБРОВОЛЬНОЕ ПОЖЕРТВОВАНИЕ;Дата оплаты 14/07/2021;Плательщик:иванов;иван;</t>
  </si>
  <si>
    <t>ДОБРОВОЛЬНОЕ ПОЖЕРТВОВАНИЕ;Дата оплаты 14/07/2021;Плательщик:салпагаров;мурат;</t>
  </si>
  <si>
    <t>ДОБРОВОЛЬНОЕ ПОЖЕРТВОВАНИЕ;Дата оплаты 14/07/2021;Плательщик:Четырина;Татьяна;</t>
  </si>
  <si>
    <t>ДОБРОВОЛЬНОЕ ПОЖЕРТВОВАНИЕ;Дата оплаты 14/07/2021;Плательщик:некрасова;светлана;</t>
  </si>
  <si>
    <t>ДОБРОВОЛЬНОЕ ПОЖЕРТВОВАНИЕ;Дата оплаты 14/07/2021;Плательщик:Кузьмина;Елена;</t>
  </si>
  <si>
    <t>ДОБРОВОЛЬНОЕ ПОЖЕРТВОВАНИЕ;Дата оплаты 14/07/2021;Марина дуденко;Плательщик:П;Н;И;</t>
  </si>
  <si>
    <t>Перевод средств по договору б/н от 23.07.2020 по Реестру Операций от 13.07.2021. Сумма комиссии 40 руб. 10 коп., НДС не облагается.</t>
  </si>
  <si>
    <t>Зачисление средств по операциям эквайринга. Мерчант №341000041647. Дата реестра 14.07.2021. Комиссия 29.64. Возврат покупки 0.00/0.00. НДС не облагается</t>
  </si>
  <si>
    <t>ДОБРОВОЛЬНОЕ ПОЖЕРТВОВАНИЕ;Дата оплаты 15/07/2021;Плательщик:панченко;и;и;</t>
  </si>
  <si>
    <t>ДОБРОВОЛЬНОЕ ПОЖЕРТВОВАНИЕ;Дата оплаты 15/07/2021;Плательщик:ВАНЬКАЕВ;А;</t>
  </si>
  <si>
    <t>ДОБРОВОЛЬНОЕ ПОЖЕРТВОВАНИЕ;Дата оплаты 15/07/2021;Плательщик:Сказкина;Наталия;</t>
  </si>
  <si>
    <t>ДОБРОВОЛЬНОЕ ПОЖЕРТВОВАНИЕ;Дата оплаты 15/07/2021;Плательщик:Ермолова;Татьяна;</t>
  </si>
  <si>
    <t>ДОБРОВОЛЬНОЕ ПОЖЕРТВОВАНИЕ;Дата оплаты 15/07/2021;Плательщик:Киреев;Александр;</t>
  </si>
  <si>
    <t>ДОБРОВОЛЬНОЕ ПОЖЕРТВОВАНИЕ;Дата оплаты 15/07/2021;Плательщик:Г;Татьяна;</t>
  </si>
  <si>
    <t>Зачисление средств по операциям эквайринга. Мерчант №341000041647. Дата реестра 15.07.2021. Комиссия 1.50. Возврат покупки 0.00/0.00. НДС не облагается</t>
  </si>
  <si>
    <t>ДОБРОВОЛЬНОЕ ПОЖЕРТВОВАНИЕ;Дата оплаты 14/07/2021;Плательщик:Нестеренко;Анна;Александровна;</t>
  </si>
  <si>
    <t>ДОБРОВОЛЬНОЕ ПОЖЕРТВОВАНИЕ;Дата оплаты 15/07/2021;Плательщик:Ащеулова;Майя;</t>
  </si>
  <si>
    <t>ДОБРОВОЛЬНОЕ ПОЖЕРТВОВАНИЕ;Дата оплаты 15/07/2021;Плательщик:Всех;Благ;</t>
  </si>
  <si>
    <t>Перевод средств по договору б/н от 23.07.2020 по Реестру Операций от 14.07.2021. Сумма комиссии 120 руб. 15 коп., НДС не облагается.</t>
  </si>
  <si>
    <t>ДОБРОВОЛЬНОЕ ПОЖЕРТВОВАНИЕ;Дата оплаты 16/07/2021;Плательщик:ИВАНОВ;И;</t>
  </si>
  <si>
    <t>ДОБРОВОЛЬНОЕ ПОЖЕРТВОВАНИЕ;Дата оплаты 16/07/2021;Плательщик:ДАЛАНТИНОВА;Р;</t>
  </si>
  <si>
    <t>ДОБРОВОЛЬНОЕ ПОЖЕРТВОВАНИЕ;Дата оплаты 16/07/2021;Плательщик:ризванов;р;</t>
  </si>
  <si>
    <t>ДОБРОВОЛЬНОЕ ПОЖЕРТВОВАНИЕ;Дата оплаты 16/07/2021;Плательщик:иван;иван;</t>
  </si>
  <si>
    <t>ДОБРОВОЛЬНОЕ ПОЖЕРТВОВАНИЕ;Дата оплаты 16/07/2021;Плательщик:далантинова;р;</t>
  </si>
  <si>
    <t>ДОБРОВОЛЬНОЕ ПОЖЕРТВОВАНИЕ;Дата оплаты 16/07/2021;Плательщик:тимохов;с;</t>
  </si>
  <si>
    <t>ДОБРОВОЛЬНОЕ ПОЖЕРТВОВАНИЕ;Дата оплаты 16/07/2021;Плательщик:Лыбзикова;Дарья;</t>
  </si>
  <si>
    <t>ДОБРОВОЛЬНОЕ ПОЖЕРТВОВАНИЕ;Дата оплаты 16/07/2021;Плательщик:груздева;наталья;</t>
  </si>
  <si>
    <t>ДОБРОВОЛЬНОЕ ПОЖЕРТВОВАНИЕ;Дата оплаты 16/07/2021;Плательщик:Бавыкина;Юлия;</t>
  </si>
  <si>
    <t>ДОБРОВОЛЬНОЕ ПОЖЕРТВОВАНИЕ;Дата оплаты 16/07/2021;Плательщик:Горелова;Елена;</t>
  </si>
  <si>
    <t>ДОБРОВОЛЬНОЕ ПОЖЕРТВОВАНИЕ;Дата оплаты 16/07/2021;Плательщик:Япрынцева;Светлана;</t>
  </si>
  <si>
    <t>ДОБРОВОЛЬНОЕ ПОЖЕРТВОВАНИЕ;Дата оплаты 16/07/2021;помощь Марине Дуденко;Плательщик:колесникова;мария;Николаевна;</t>
  </si>
  <si>
    <t>ДОБРОВОЛЬНОЕ ПОЖЕРТВОВАНИЕ;Дата оплаты 16/07/2021;Плательщик:Слепых;Елена;</t>
  </si>
  <si>
    <t>ДОБРОВОЛЬНОЕ ПОЖЕРТВОВАНИЕ;Дата оплаты 16/07/2021;для Арины Крятовой;Плательщик:Петрова;Елена;Владимировна;</t>
  </si>
  <si>
    <t>Помощь Марине Дуденко НДС не облагается</t>
  </si>
  <si>
    <t>ДОБРОВОЛЬНОЕ ПОЖЕРТВОВАНИЕ;Дата оплаты 16/07/2021;благотворительное пожертвование;Плательщик:Филиппова;Валентина;Георгиевна;Воронеж</t>
  </si>
  <si>
    <t>Зачисление средств по операциям эквайринга. Мерчант №341000041647. Дата реестра 16.07.2021. Комиссия 6.60. Возврат покупки 0.00/0.00. НДС не облагается</t>
  </si>
  <si>
    <t>ДОБРОВОЛЬНОЕ ПОЖЕРТВОВАНИЕ;Дата оплаты 16/07/2021;Марине Дуденко;Плательщик:Манвелишвили;Екатерина;Александровна</t>
  </si>
  <si>
    <t>Перевод средств по договору б/н от 23.07.2020 по Реестру Операций от 15.07.2021. Сумма комиссии 69 руб. 90 коп., НДС не облагается.</t>
  </si>
  <si>
    <t>ДОБРОВОЛЬНОЕ ПОЖЕРТВОВАНИЕ;Дата оплаты 16/07/2021;Марине Дуденко;Плательщик:козьменко;станислав;александрович;г.воронеж,</t>
  </si>
  <si>
    <t>ДОБРОВОЛЬНОЕ ПОЖЕРТВОВАНИЕ;Дата оплаты 16/07/2021;Плательщик:Жабоедов;Роман;Юрьевич;Курск</t>
  </si>
  <si>
    <t>ДОБРОВОЛЬНОЕ ПОЖЕРТВОВАНИЕ;Дата оплаты 16/07/2021;АКЦИЯ РЕТРО-ПОЕЗД;Плательщик:БУГАКОВА;ГАЛИНА;БОРИСОВНА;Г.ВОРОНЕЖ,</t>
  </si>
  <si>
    <t>ДОБРОВОЛЬНОЕ ПОЖЕРТВОВАНИЕ;Дата оплаты 17/07/2021;Плательщик:Шевлякова;Полина;</t>
  </si>
  <si>
    <t>ДОБРОВОЛЬНОЕ ПОЖЕРТВОВАНИЕ;Дата оплаты 17/07/2021;Плательщик:Родионова;Елена;</t>
  </si>
  <si>
    <t>Зачисление средств по операциям эквайринга. Мерчант №341000041647. Дата реестра 17.07.2021. Комиссия 2.70. Возврат покупки 0.00/0.00. НДС не облагается</t>
  </si>
  <si>
    <t>ДОБРОВОЛЬНОЕ ПОЖЕРТВОВАНИЕ;Дата оплаты 17/07/2021;для Марины Дуденко;Плательщик:Емец;Ольга;Анатольевна;</t>
  </si>
  <si>
    <t>ДОБРОВОЛЬНОЕ ПОЖЕРТВОВАНИЕ;Дата оплаты 17/07/2021;Плательщик:Писарева;Ирина;</t>
  </si>
  <si>
    <t>ДОБРОВОЛЬНОЕ ПОЖЕРТВОВАНИЕ;Дата оплаты 16/07/2021;Плательщик:Миронова;Елена;Юрьевна;г.Воронеж,</t>
  </si>
  <si>
    <t>ДОБРОВОЛЬНОЕ ПОЖЕРТВОВАНИЕ;Дата оплаты 17/07/2021;благотворительное пожертвование на уставную деятельность;Плательщик:суховцев;максим;игоревич</t>
  </si>
  <si>
    <t>Зачисление средств по операциям эквайринга. Мерчант №341000041647. Дата реестра 18.07.2021. Комиссия 0.06. Возврат покупки 0.00/0.00. НДС не облагается</t>
  </si>
  <si>
    <t>ДОБРОВОЛЬНОЕ ПОЖЕРТВОВАНИЕ;Дата оплаты 18/07/2021;Плательщик:Григорьева;Елена;</t>
  </si>
  <si>
    <t>ДОБРОВОЛЬНОЕ ПОЖЕРТВОВАНИЕ;Дата оплаты 18/07/2021;Плательщик:Аксёнова;Мария;</t>
  </si>
  <si>
    <t>ДОБРОВОЛЬНОЕ ПОЖЕРТВОВАНИЕ;Дата оплаты 17/07/2021;Плательщик:Степанищева;Наташа;</t>
  </si>
  <si>
    <t>ДОБРОВОЛЬНОЕ ПОЖЕРТВОВАНИЕ;Дата оплаты 19/07/2021;Плательщик:ИВАНОВА;И;</t>
  </si>
  <si>
    <t>ДОБРОВОЛЬНОЕ ПОЖЕРТВОВАНИЕ;Дата оплаты 19/07/2021;Плательщик:иванов;и;</t>
  </si>
  <si>
    <t>ДОБРОВОЛЬНОЕ ПОЖЕРТВОВАНИЕ;Дата оплаты 19/07/2021;Плательщик:САНЖЕЕВ;А;</t>
  </si>
  <si>
    <t>ДОБРОВОЛЬНОЕ ПОЖЕРТВОВАНИЕ;Дата оплаты 19/07/2021;Плательщик:ДАЛЮЕВ;А;Б;</t>
  </si>
  <si>
    <t>ДОБРОВОЛЬНОЕ ПОЖЕРТВОВАНИЕ;Дата оплаты 19/07/2021;Плательщик:сайдулаев;а;л;</t>
  </si>
  <si>
    <t>ДОБРОВОЛЬНОЕ ПОЖЕРТВОВАНИЕ;Дата оплаты 19/07/2021;Плательщик:МИРЗАГАДЖИЕВА;Р;</t>
  </si>
  <si>
    <t>ДОБРОВОЛЬНОЕ ПОЖЕРТВОВАНИЕ;Дата оплаты 19/07/2021;Плательщик:К;ДРЫЖАКОВА;С;</t>
  </si>
  <si>
    <t>ДОБРОВОЛЬНОЕ ПОЖЕРТВОВАНИЕ;Дата оплаты 19/07/2021;Плательщик:мешков;а;а;</t>
  </si>
  <si>
    <t>ДОБРОВОЛЬНОЕ ПОЖЕРТВОВАНИЕ;Дата оплаты 19/07/2021;Плательщик:ЧОНАЕВ;Б;</t>
  </si>
  <si>
    <t>ДОБРОВОЛЬНОЕ ПОЖЕРТВОВАНИЕ;Дата оплаты 19/07/2021;Плательщик:Крутых;Анна;</t>
  </si>
  <si>
    <t>ДОБРОВОЛЬНОЕ ПОЖЕРТВОВАНИЕ;Дата оплаты 19/07/2021;Плательщик:Бабенко;Владимир;</t>
  </si>
  <si>
    <t>ДОБРОВОЛЬНОЕ ПОЖЕРТВОВАНИЕ;Дата оплаты 19/07/2021;Плательщик:Кочнев;Алексей;</t>
  </si>
  <si>
    <t>ДОБРОВОЛЬНОЕ ПОЖЕРТВОВАНИЕ;Дата оплаты 18/07/2021;для Дуденко Марины;Плательщик:C.;Алексей;</t>
  </si>
  <si>
    <t>Зачисление средств по операциям эквайринга. Мерчант №341000041647. Дата реестра 19.07.2021. Комиссия 18.60. Возврат покупки 0.00/0.00. НДС не облагается</t>
  </si>
  <si>
    <t>Перевод средств по договору б/н от 23.07.2020 по Реестру Операций от 16.07.2021. Сумма комиссии 232 руб. 80 коп., НДС не облагается.</t>
  </si>
  <si>
    <t>Оплата по Договору целевого пожертвования №16 от 16.07.2021 г. Сумма 20000-00 Без налога (НДС)</t>
  </si>
  <si>
    <t>Перевод средств по договору б/н от 23.07.2020 по Реестру Операций от 18.07.2021. Сумма комиссии 466 руб. 80 коп., НДС не облагается.</t>
  </si>
  <si>
    <t>Перевод средств по договору б/н от 23.07.2020 по Реестру Операций от 17.07.2021. Сумма комиссии 3831 руб. 96 коп., НДС не облагается.</t>
  </si>
  <si>
    <t>ДОБРОВОЛЬНОЕ ПОЖЕРТВОВАНИЕ;Дата оплаты 19/07/2021;Женсовет.Акция Ретропоезд.Помощь Марии Дуденко;Плательщик:Алименко;Ирина;Александровна;Воронеж</t>
  </si>
  <si>
    <t>ДОБРОВОЛЬНОЕ ПОЖЕРТВОВАНИЕ;Дата оплаты 20/07/2021;Плательщик:ИВАНОВА;И;</t>
  </si>
  <si>
    <t>ДОБРОВОЛЬНОЕ ПОЖЕРТВОВАНИЕ;Дата оплаты 20/07/2021;Плательщик:ИВАНОВ;И;</t>
  </si>
  <si>
    <t>ДОБРОВОЛЬНОЕ ПОЖЕРТВОВАНИЕ;Дата оплаты 20/07/2021;Плательщик:ОГИЕНКО;Д;</t>
  </si>
  <si>
    <t>ДОБРОВОЛЬНОЕ ПОЖЕРТВОВАНИЕ;Дата оплаты 20/07/2021;Плательщик:иван;мвасн;</t>
  </si>
  <si>
    <t>ДОБРОВОЛЬНОЕ ПОЖЕРТВОВАНИЕ;Дата оплаты 20/07/2021;Плательщик:ребриков;в;и;</t>
  </si>
  <si>
    <t>ДОБРОВОЛЬНОЕ ПОЖЕРТВОВАНИЕ;Дата оплаты 20/07/2021;Плательщик:Кузницына;Дарья;</t>
  </si>
  <si>
    <t>ДОБРОВОЛЬНОЕ ПОЖЕРТВОВАНИЕ;Дата оплаты 20/07/2021;Плательщик:Воронков;Денис;</t>
  </si>
  <si>
    <t>ДОБРОВОЛЬНОЕ ПОЖЕРТВОВАНИЕ;Дата оплаты 19/07/2021;на онкобольных детей;Плательщик:Кабаргина;Ольга;Санкт-Петербург;</t>
  </si>
  <si>
    <t>ДОБРОВОЛЬНОЕ ПОЖЕРТВОВАНИЕ;Дата оплаты 20/07/2021;Плательщик:Богданов;Эдуард;</t>
  </si>
  <si>
    <t>Зачисление средств по операциям эквайринга. Мерчант №341000041647. Дата реестра 20.07.2021. Комиссия 6.12. Возврат покупки 0.00/0.00. НДС не облагается</t>
  </si>
  <si>
    <t>ДОБРОВОЛЬНОЕ ПОЖЕРТВОВАНИЕ;Дата оплаты 20/07/2021;Плательщик:черных;анна;сергеевна;г.воронеж,ул.героев сибиряков,д.18,кв.53;89601020808;</t>
  </si>
  <si>
    <t>Реестр 2573// Перевод пожертвований за 19.07.2021. Правила приёма ЭСП MIXPLAT (заявл. о присоед. №505 от 15.04.2021). НДС не облаг. (п.12 ст. 7.2.115-ФЗ от 07.08.2001).</t>
  </si>
  <si>
    <t>Реестр 2535// Перевод пожертвований за 02.07.2021-18.07.2021.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</si>
  <si>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19.07.2021. Сумма комиссии 688 руб. 88 коп., НДС не облагается.</t>
  </si>
  <si>
    <t>ДОБРОВОЛЬНОЕ ПОЖЕРТВОВАНИЕ;Дата оплаты 21/07/2021;Плательщик:ИВАНОВА;И;</t>
  </si>
  <si>
    <t>ДОБРОВОЛЬНОЕ ПОЖЕРТВОВАНИЕ;Дата оплаты 21/07/2021;Плательщик:КОЩЕЛЕВ;Н;</t>
  </si>
  <si>
    <t>ДОБРОВОЛЬНОЕ ПОЖЕРТВОВАНИЕ;Дата оплаты 21/07/2021;Плательщик:иванова;и;</t>
  </si>
  <si>
    <t>ДОБРОВОЛЬНОЕ ПОЖЕРТВОВАНИЕ;Дата оплаты 21/07/2021;Плательщик:f;g;h;</t>
  </si>
  <si>
    <t>ДОБРОВОЛЬНОЕ ПОЖЕРТВОВАНИЕ;Дата оплаты 21/07/2021;Плательщик:б;г;ц;</t>
  </si>
  <si>
    <t>ДОБРОВОЛЬНОЕ ПОЖЕРТВОВАНИЕ;Дата оплаты 21/07/2021;Плательщик:г;д;</t>
  </si>
  <si>
    <t>ДОБРОВОЛЬНОЕ ПОЖЕРТВОВАНИЕ;Дата оплаты 21/07/2021;Плательщик:а;а;с;</t>
  </si>
  <si>
    <t>ДОБРОВОЛЬНОЕ ПОЖЕРТВОВАНИЕ;Дата оплаты 21/07/2021;Плательщик:курбаналиев;к;</t>
  </si>
  <si>
    <t>ДОБРОВОЛЬНОЕ ПОЖЕРТВОВАНИЕ;Дата оплаты 21/07/2021;Плательщик:МАНЖАЕВ;В;А;</t>
  </si>
  <si>
    <t>ДОБРОВОЛЬНОЕ ПОЖЕРТВОВАНИЕ;Дата оплаты 21/07/2021;Плательщик:д;р;б;</t>
  </si>
  <si>
    <t>ДОБРОВОЛЬНОЕ ПОЖЕРТВОВАНИЕ;Дата оплаты 21/07/2021;Плательщик:некрасова;светлана;</t>
  </si>
  <si>
    <t>ДОБРОВОЛЬНОЕ ПОЖЕРТВОВАНИЕ;Дата оплаты 21/07/2021;Плательщик:Четырина;Татьяна;</t>
  </si>
  <si>
    <t>ДОБРОВОЛЬНОЕ ПОЖЕРТВОВАНИЕ;Дата оплаты 21/07/2021;Плательщик:Володина;Нелля;</t>
  </si>
  <si>
    <t>ДОБРОВОЛЬНОЕ ПОЖЕРТВОВАНИЕ;Дата оплаты 21/07/2021;Плательщик:Кузьмина;Елена;</t>
  </si>
  <si>
    <t>//Реестр//  Количество 1. Перечисление денежных средств по договору НЭК.40977.02 по реестру за 20.07.2021. Без НДС</t>
  </si>
  <si>
    <t>Зачисление средств по операциям эквайринга. Мерчант №341000041647. Дата реестра 21.07.2021. Комиссия 2.70. Возврат покупки 0.00/0.00. НДС не облагается</t>
  </si>
  <si>
    <t>Перевод средств по договору № 201606-5282 от 22.08.2016 по Реестру Операций от 20.07.2021. Сумма комиссии 16 руб. 80 коп., НДС не облагается.</t>
  </si>
  <si>
    <t>ДОБРОВОЛЬНОЕ ПОЖЕРТВОВАНИЕ;Дата оплаты 21/07/2021;ПОМОЧЬ ВСЕМ;Плательщик:ХАРСЕЕВА;ЕЛЕНА;ГЕННАДЬЕВНА;РОССИЯ</t>
  </si>
  <si>
    <t>Перевод средств по договору б/н от 23.07.2020 по Реестру Операций от 20.07.2021. Сумма комиссии 233 руб. 55 коп., НДС не облагается.</t>
  </si>
  <si>
    <t>ДОБРОВОЛЬНОЕ ПОЖЕРТВОВАНИЕ;Дата оплаты 22/07/2021;Плательщик:иванова;и;</t>
  </si>
  <si>
    <t>ДОБРОВОЛЬНОЕ ПОЖЕРТВОВАНИЕ;Дата оплаты 22/07/2021;Плательщик:шевченко;г;</t>
  </si>
  <si>
    <t>ДОБРОВОЛЬНОЕ ПОЖЕРТВОВАНИЕ;Дата оплаты 22/07/2021;Плательщик:иванова;ивана;</t>
  </si>
  <si>
    <t>ДОБРОВОЛЬНОЕ ПОЖЕРТВОВАНИЕ;Дата оплаты 22/07/2021;Плательщик:цымбалов;п;</t>
  </si>
  <si>
    <t>ДОБРОВОЛЬНОЕ ПОЖЕРТВОВАНИЕ;Дата оплаты 22/07/2021;Плательщик:иванов;и;</t>
  </si>
  <si>
    <t>ДОБРОВОЛЬНОЕ ПОЖЕРТВОВАНИЕ;Дата оплаты 22/07/2021;Плательщик:ГОЛУБЬ;И;</t>
  </si>
  <si>
    <t>ДОБРОВОЛЬНОЕ ПОЖЕРТВОВАНИЕ;Дата оплаты 22/07/2021;Плательщик:с;и;н;</t>
  </si>
  <si>
    <t>ДОБРОВОЛЬНОЕ ПОЖЕРТВОВАНИЕ;Дата оплаты 22/07/2021;Плательщик:иванов;иван;</t>
  </si>
  <si>
    <t>ДОБРОВОЛЬНОЕ ПОЖЕРТВОВАНИЕ;Дата оплаты 22/07/2021;Плательщик:Бурковп;Дарья;</t>
  </si>
  <si>
    <t>ДОБРОВОЛЬНОЕ ПОЖЕРТВОВАНИЕ;Дата оплаты 22/07/2021;Плательщик:Нестеренко;Анна;Александровна;</t>
  </si>
  <si>
    <t>ДОБРОВОЛЬНОЕ ПОЖЕРТВОВАНИЕ;Дата оплаты 21/07/2021;Благотворительное пожертвование.Дуденко Марина;Плательщик:Анонимно;Анонимно;Анонимно;Москва;</t>
  </si>
  <si>
    <t>ДОБРОВОЛЬНОЕ ПОЖЕРТВОВАНИЕ;Дата оплаты 22/07/2021;Плательщик:Дубовицкая;Лариса;Петровна;</t>
  </si>
  <si>
    <t>Зачисление средств по операциям эквайринга. Мерчант №341000041647. Дата реестра 22.07.2021. Комиссия 49.21. Возврат покупки 0.00/0.00. НДС не облагается</t>
  </si>
  <si>
    <t>Перевод средств по договору б/н от 23.07.2020 по Реестру Операций от 21.07.2021. Сумма комиссии 729 руб. 90 коп., НДС не облагается.</t>
  </si>
  <si>
    <t>ДОБРОВОЛЬНОЕ ПОЖЕРТВОВАНИЕ;Дата оплаты 23/07/2021;Плательщик:ЗОЛЬВАНОВ;Б;</t>
  </si>
  <si>
    <t>ДОБРОВОЛЬНОЕ ПОЖЕРТВОВАНИЕ;Дата оплаты 23/07/2021;Плательщик:к;в;к;</t>
  </si>
  <si>
    <t>ДОБРОВОЛЬНОЕ ПОЖЕРТВОВАНИЕ;Дата оплаты 23/07/2021;Плательщик:f;g;hj;</t>
  </si>
  <si>
    <t>ДОБРОВОЛЬНОЕ ПОЖЕРТВОВАНИЕ;Дата оплаты 23/07/2021;Плательщик:б;в;и;</t>
  </si>
  <si>
    <t>ДОБРОВОЛЬНОЕ ПОЖЕРТВОВАНИЕ;Дата оплаты 23/07/2021;Плательщик:стойнич;в;</t>
  </si>
  <si>
    <t>ДОБРОВОЛЬНОЕ ПОЖЕРТВОВАНИЕ;Дата оплаты 23/07/2021;Плательщик:c;l;f;</t>
  </si>
  <si>
    <t>ДОБРОВОЛЬНОЕ ПОЖЕРТВОВАНИЕ;Дата оплаты 23/07/2021;Плательщик:НАДЕЕВА;А;</t>
  </si>
  <si>
    <t>ДОБРОВОЛЬНОЕ ПОЖЕРТВОВАНИЕ;Дата оплаты 23/07/2021;Плательщик:б;б;с;</t>
  </si>
  <si>
    <t>ДОБРОВОЛЬНОЕ ПОЖЕРТВОВАНИЕ;Дата оплаты 23/07/2021;Плательщик:Лыбзикова;Дарья;</t>
  </si>
  <si>
    <t>ДОБРОВОЛЬНОЕ ПОЖЕРТВОВАНИЕ;Дата оплаты 23/07/2021;Плательщик:груздева;наталья;</t>
  </si>
  <si>
    <t>ДОБРОВОЛЬНОЕ ПОЖЕРТВОВАНИЕ;Дата оплаты 23/07/2021;Плательщик:Ащеулова;Майя;</t>
  </si>
  <si>
    <t>ДОБРОВОЛЬНОЕ ПОЖЕРТВОВАНИЕ;Дата оплаты 23/07/2021;Плательщик:Япрынцева;Светлана;</t>
  </si>
  <si>
    <t>ДОБРОВОЛЬНОЕ ПОЖЕРТВОВАНИЕ;Дата оплаты 23/07/2021;Плательщик:Москаленко;Ольга;Александровна;79521047656;</t>
  </si>
  <si>
    <t>Зачисление средств по операциям эквайринга. Мерчант №341000041647. Дата реестра 23.07.2021. Комиссия 3.60. Возврат покупки 0.00/0.00. НДС не облагается</t>
  </si>
  <si>
    <t>ДОБРОВОЛЬНОЕ ПОЖЕРТВОВАНИЕ;Дата оплаты 23/07/2021;Плательщик:Субачевв;Галина;</t>
  </si>
  <si>
    <t>Перевод средств по договору б/н от 23.07.2020 по Реестру Операций от 22.07.2021. Сумма комиссии 322 руб. 80 коп., НДС не облагается.</t>
  </si>
  <si>
    <t>БЛАГОТВОРИТЕЛЬНОЕ ПОЖЕРТВОВАНИЕ НА ОКАЗАНИЕ ПОМОЩИ МАРИНЫ ДУДЕНКО, ПО ПИСЬМУ №298 ОТ 20.07.2021 СУММА 2000000-00 БЕЗ НАЛОГА (НДС)</t>
  </si>
  <si>
    <t>Зачисление средств по операциям эквайринга. Мерчант №341000041647. Дата реестра 24.07.2021. Комиссия 0.36. Возврат покупки 0.00/0.00. НДС не облагается</t>
  </si>
  <si>
    <t>ДОБРОВОЛЬНОЕ ПОЖЕРТВОВАНИЕ;Дата оплаты 24/07/2021;Плательщик:Гайдукова;Людмила;</t>
  </si>
  <si>
    <t>Для Марины Дуденко. Благотворительный платеж. НДС не облагается.</t>
  </si>
  <si>
    <t>ДОБРОВОЛЬНОЕ ПОЖЕРТВОВАНИЕ;Дата оплаты 25/07/2021;Плательщик:Григорьева;Елена;</t>
  </si>
  <si>
    <t>ДОБРОВОЛЬНОЕ ПОЖЕРТВОВАНИЕ;Дата оплаты 25/07/2021;Плательщик:вирютина;вера;вячеславовна;92040680887;</t>
  </si>
  <si>
    <t>Зачисление средств по операциям эквайринга. Мерчант №341000041647. Дата реестра 25.07.2021. Комиссия 2.40. Возврат покупки 0.00/0.00. НДС не облагается</t>
  </si>
  <si>
    <t>ДОБРОВОЛЬНОЕ ПОЖЕРТВОВАНИЕ;Дата оплаты 26/07/2021;Плательщик:п;а;н;</t>
  </si>
  <si>
    <t>ДОБРОВОЛЬНОЕ ПОЖЕРТВОВАНИЕ;Дата оплаты 26/07/2021;Плательщик:а;п;р;</t>
  </si>
  <si>
    <t>ДОБРОВОЛЬНОЕ ПОЖЕРТВОВАНИЕ;Дата оплаты 26/07/2021;Плательщик:о;б;д;</t>
  </si>
  <si>
    <t>ДОБРОВОЛЬНОЕ ПОЖЕРТВОВАНИЕ;Дата оплаты 26/07/2021;Плательщик:бембеев;о;</t>
  </si>
  <si>
    <t>ДОБРОВОЛЬНОЕ ПОЖЕРТВОВАНИЕ;Дата оплаты 26/07/2021;Плательщик:в;ц;х;</t>
  </si>
  <si>
    <t>ДОБРОВОЛЬНОЕ ПОЖЕРТВОВАНИЕ;Дата оплаты 26/07/2021;Плательщик:f;g;h;</t>
  </si>
  <si>
    <t>ДОБРОВОЛЬНОЕ ПОЖЕРТВОВАНИЕ;Дата оплаты 26/07/2021;Плательщик:в;а;п;</t>
  </si>
  <si>
    <t>ДОБРОВОЛЬНОЕ ПОЖЕРТВОВАНИЕ;Дата оплаты 26/07/2021;Плательщик:Тельпова;Мария;</t>
  </si>
  <si>
    <t>Зачисление средств по операциям эквайринга. Мерчант №341000041647. Дата реестра 26.07.2021. Комиссия 1.50. Возврат покупки 0.00/0.00. НДС не облагается</t>
  </si>
  <si>
    <t>ДОБРОВОЛЬНОЕ ПОЖЕРТВОВАНИЕ;Дата оплаты 26/07/2021;Плательщик:лапшин;петр;иванович;</t>
  </si>
  <si>
    <t>Перевод средств по договору б/н от 23.07.2020 по Реестру Операций от 25.07.2021. Сумма комиссии 98 руб. 10 коп., НДС не облагается.</t>
  </si>
  <si>
    <t>Перевод средств по договору б/н от 23.07.2020 по Реестру Операций от 24.07.2021. Сумма комиссии 123 руб. 30 коп., НДС не облагается.</t>
  </si>
  <si>
    <t>Перевод средств по договору б/н от 23.07.2020 по Реестру Операций от 23.07.2021. Сумма комиссии 691 руб. 67 коп., НДС не облагается.</t>
  </si>
  <si>
    <t xml:space="preserve">ДОБРОВОЛЬНОЕ ПОЖЕРТВОВАНИЕ;Дата оплаты 26/07/2021;Женсовет.Акция Ретропоезд.Помощь Марине Дуденко;Плательщик:Алименко;Ирина;Александровна;Воронеж </t>
  </si>
  <si>
    <t>ДОБРОВОЛЬНОЕ ПОЖЕРТВОВАНИЕ;Дата оплаты 27/07/2021;Плательщик:антонова;в;в;</t>
  </si>
  <si>
    <t>ДОБРОВОЛЬНОЕ ПОЖЕРТВОВАНИЕ;Дата оплаты 27/07/2021;Плательщик:л;б;д;</t>
  </si>
  <si>
    <t>ДОБРОВОЛЬНОЕ ПОЖЕРТВОВАНИЕ;Дата оплаты 27/07/2021;Плательщик:БАВУЕВА;О;</t>
  </si>
  <si>
    <t>ДОБРОВОЛЬНОЕ ПОЖЕРТВОВАНИЕ;Дата оплаты 27/07/2021;0;Плательщик:т;ь;б;</t>
  </si>
  <si>
    <t>ДОБРОВОЛЬНОЕ ПОЖЕРТВОВАНИЕ;Дата оплаты 27/07/2021;Плательщик:ИВАНОВА;И;</t>
  </si>
  <si>
    <t>ДОБРОВОЛЬНОЕ ПОЖЕРТВОВАНИЕ;Дата оплаты 27/07/2021;Плательщик:ИВАНОВ;М;</t>
  </si>
  <si>
    <t>ДОБРОВОЛЬНОЕ ПОЖЕРТВОВАНИЕ;Дата оплаты 27/07/2021;Плательщик:горелова;в;</t>
  </si>
  <si>
    <t>ДОБРОВОЛЬНОЕ ПОЖЕРТВОВАНИЕ;Дата оплаты 27/07/2021;Плательщик:а;п;р;</t>
  </si>
  <si>
    <t>ДОБРОВОЛЬНОЕ ПОЖЕРТВОВАНИЕ;Дата оплаты 27/07/2021;Плательщик:Бедрина;Екатерина;</t>
  </si>
  <si>
    <t>ДОБРОВОЛЬНОЕ ПОЖЕРТВОВАНИЕ;Дата оплаты 27/07/2021;Плательщик:Анохина;Анастасия;</t>
  </si>
  <si>
    <t>Зачисление средств по операциям эквайринга. Мерчант №341000041647. Дата реестра 27.07.2021. Комиссия 0.60. Возврат покупки 0.00/0.00. НДС не облагается</t>
  </si>
  <si>
    <t>ДОБРОВОЛЬНОЕ ПОЖЕРТВОВАНИЕ;Дата оплаты 27/07/2021;Плательщик:Федотова;Яна;Алексеевна;</t>
  </si>
  <si>
    <t>ДОБРОВОЛЬНОЕ ПОЖЕРТВОВАНИЕ;Дата оплаты 27/07/2021;Плательщик:Петриев;Сергей;</t>
  </si>
  <si>
    <t>Перевод средств по договору б/н от 23.07.2020 по Реестру Операций от 26.07.2021. Сумма комиссии 304 руб. 05 коп., НДС не облагается.</t>
  </si>
  <si>
    <t>Перечисление пожертвований для оплаты лечения Дуденко Марине  НДС не облагается.</t>
  </si>
  <si>
    <t>ДОБРОВОЛЬНОЕ ПОЖЕРТВОВАНИЕ;Дата оплаты 28/07/2021;Плательщик:ТАЛТАЕВ;М-Э;О;</t>
  </si>
  <si>
    <t>ДОБРОВОЛЬНОЕ ПОЖЕРТВОВАНИЕ;Дата оплаты 28/07/2021;Плательщик:ПАЩЕНКО;С;В;</t>
  </si>
  <si>
    <t>ДОБРОВОЛЬНОЕ ПОЖЕРТВОВАНИЕ;Дата оплаты 28/07/2021;Плательщик:э;с;п;</t>
  </si>
  <si>
    <t>ДОБРОВОЛЬНОЕ ПОЖЕРТВОВАНИЕ;Дата оплаты 28/07/2021;Плательщик:КУРКАЕВА;П;О;</t>
  </si>
  <si>
    <t>ДОБРОВОЛЬНОЕ ПОЖЕРТВОВАНИЕ;Дата оплаты 28/07/2021;Плательщик:Четырина;Татьяна;</t>
  </si>
  <si>
    <t>ДОБРОВОЛЬНОЕ ПОЖЕРТВОВАНИЕ;Дата оплаты 28/07/2021;Плательщик:некрасова;светлана;</t>
  </si>
  <si>
    <t>ДОБРОВОЛЬНОЕ ПОЖЕРТВОВАНИЕ;Дата оплаты 28/07/2021;Плательщик:Кузьмина;Елена;</t>
  </si>
  <si>
    <t>ДОБРОВОЛЬНОЕ ПОЖЕРТВОВАНИЕ;Дата оплаты 28/07/2021;Воронова Алина;Плательщик:Щербинина;Евгения;</t>
  </si>
  <si>
    <t xml:space="preserve">ДОБРОВОЛЬНОЕ ПОЖЕРТВОВАНИЕ;Дата оплаты 28/07/2021;для Марины Дуденко;Плательщик:Карапуз;Татьяна;Ивановна;Воронеж </t>
  </si>
  <si>
    <t>Зачисление средств по операциям эквайринга. Мерчант №341000041647. Дата реестра 28.07.2021. Комиссия 2.40. Возврат покупки 0.00/0.00. НДС не облагается</t>
  </si>
  <si>
    <t>(85507020280100590111211 03855014750) №106 от 21.12.2020 Ведомость на выплату 12 от 27.07.2021 Благ.пом. из ЗП Сидоровой Г.Н. за июль 2021г., НДС нет</t>
  </si>
  <si>
    <t>ДОБРОВОЛЬНОЕ ПОЖЕРТВОВАНИЕ;Дата оплаты 28/07/2021;для Дуденко Марины;Плательщик:Шеменева;Эльвира;</t>
  </si>
  <si>
    <t>Перевод средств по договору б/н от 23.07.2020 по Реестру Операций от 27.07.2021. Сумма комиссии 87 руб. 60 коп., НДС не облагается.</t>
  </si>
  <si>
    <t>ДОБРОВОЛЬНОЕ ПОЖЕРТВОВАНИЕ;Дата оплаты 29/07/2021;Плательщик:КИЛАСОНИЯ;И;И;</t>
  </si>
  <si>
    <t>ДОБРОВОЛЬНОЕ ПОЖЕРТВОВАНИЕ;Дата оплаты 29/07/2021;Плательщик:КОБЦЕВА;Т;И;</t>
  </si>
  <si>
    <t>ДОБРОВОЛЬНОЕ ПОЖЕРТВОВАНИЕ;Дата оплаты 29/07/2021;Плательщик:ЗУЛАЕВ;П;П;</t>
  </si>
  <si>
    <t>ДОБРОВОЛЬНОЕ ПОЖЕРТВОВАНИЕ;Дата оплаты 29/07/2021;Плательщик:ИВАНОВ;И;</t>
  </si>
  <si>
    <t>ДОБРОВОЛЬНОЕ ПОЖЕРТВОВАНИЕ;Дата оплаты 29/07/2021;Плательщик:тукусер;светлана;</t>
  </si>
  <si>
    <t>Зачисление средств по операциям эквайринга. Мерчант №341000041647. Дата реестра 29.07.2021. Комиссия 1.86. Возврат покупки 0.00/0.00. НДС не облагается</t>
  </si>
  <si>
    <t>ДОБРОВОЛЬНОЕ ПОЖЕРТВОВАНИЕ;Дата оплаты 29/07/2021;Плательщик:лапшин;петр;иванович;</t>
  </si>
  <si>
    <t>ДОБРОВОЛЬНОЕ ПОЖЕРТВОВАНИЕ;Дата оплаты 29/07/2021;Плательщик:Кравец;Софья;</t>
  </si>
  <si>
    <t>Перевод средств по договору б/н от 23.07.2020 по Реестру Операций от 28.07.2021. Сумма комиссии 18 руб. 00 коп., НДС не облагается.</t>
  </si>
  <si>
    <t xml:space="preserve">ДОБРОВОЛЬНОЕ ПОЖЕРТВОВАНИЕ;Дата оплаты 29/07/2021;Плательщик:ярцева;ксения;григорьевна;воронеж </t>
  </si>
  <si>
    <t>ДОБРОВОЛЬНОЕ ПОЖЕРТВОВАНИЕ;Дата оплаты 30/07/2021;Плательщик:кулакова;н;а;</t>
  </si>
  <si>
    <t>ДОБРОВОЛЬНОЕ ПОЖЕРТВОВАНИЕ;Дата оплаты 30/07/2021;Плательщик:ИВАНОВА;И;</t>
  </si>
  <si>
    <t>ДОБРОВОЛЬНОЕ ПОЖЕРТВОВАНИЕ;Дата оплаты 30/07/2021;Плательщик:ИВАНОВ;И;</t>
  </si>
  <si>
    <t>ДОБРОВОЛЬНОЕ ПОЖЕРТВОВАНИЕ;Дата оплаты 30/07/2021;Плательщик:ГОРЬКОВСКАЯ;ЛЮДМИЛА;П;</t>
  </si>
  <si>
    <t>ДОБРОВОЛЬНОЕ ПОЖЕРТВОВАНИЕ;Дата оплаты 30/07/2021;Плательщик:Лыбзикова;Дарья;</t>
  </si>
  <si>
    <t>ДОБРОВОЛЬНОЕ ПОЖЕРТВОВАНИЕ;Дата оплаты 30/07/2021;Плательщик:груздева;наталья;</t>
  </si>
  <si>
    <t>ДОБРОВОЛЬНОЕ ПОЖЕРТВОВАНИЕ;Дата оплаты 30/07/2021;Плательщик:благотворительный взнос;благотворительный взнос;</t>
  </si>
  <si>
    <t>ДОБРОВОЛЬНОЕ ПОЖЕРТВОВАНИЕ;Дата оплаты 30/07/2021;Плательщик:Япрынцева;Светлана;</t>
  </si>
  <si>
    <t>Зачисление средств по операциям эквайринга. Мерчант №341000041647. Дата реестра 30.07.2021. Комиссия 3.30. Возврат покупки 0.00/0.00. НДС не облагается</t>
  </si>
  <si>
    <t>Перевод средств по договору б/н от 23.07.2020 по Реестру Операций от 29.07.2021. Сумма комиссии 87 руб. 30 коп., НДС не облагается.</t>
  </si>
  <si>
    <t>Благотворительная помощь детям с онкогематологическими заболеваниями июль 2021 Сумма 50000-00</t>
  </si>
  <si>
    <t>ДОБРОВОЛЬНОЕ ПОЖЕРТВОВАНИЕ;Дата оплаты 31/07/2021;Плательщик:Нечипоренко;Снежана;</t>
  </si>
  <si>
    <t>ДОБРОВОЛЬНОЕ ПОЖЕРТВОВАНИЕ;Дата оплаты 30/07/2021;Для Марины Дуденко;Плательщик:Медкова;Виктория;</t>
  </si>
  <si>
    <t>ДОБРОВОЛЬНОЕ ПОЖЕРТВОВАНИЕ;Дата оплаты 31/07/2021;для Марины Дуденко;Плательщик:Самсонова;Ксения;Андреевна;</t>
  </si>
  <si>
    <t>Отчет о расходах по благотворительным программам за июль 2021 года</t>
  </si>
  <si>
    <t xml:space="preserve">Остаток денежных средств на 01.07.2021 </t>
  </si>
  <si>
    <t>Поступления за июль 2021 года</t>
  </si>
  <si>
    <t>Расходы по расчетному счету за июль 2021 года</t>
  </si>
  <si>
    <t xml:space="preserve">Остаток денежных средств на 31.07.2021 </t>
  </si>
  <si>
    <t>ТауроЛок  раствор</t>
  </si>
  <si>
    <t>Роаакутан Беляеву Арсению</t>
  </si>
  <si>
    <t>Карзиба Дуденко Марине</t>
  </si>
  <si>
    <t>Ксалкори Некрасову Даниилу</t>
  </si>
  <si>
    <t>Метотрексат Суханову Игорю</t>
  </si>
  <si>
    <t>Зинфоро Суханову Игорю</t>
  </si>
  <si>
    <t>Оплата проезда к месту обследования Воронова Алина</t>
  </si>
  <si>
    <t>Оплата проезда к месту обследования Бухало Софии</t>
  </si>
  <si>
    <t>Инвитро Воронеж Григорук Тимур</t>
  </si>
  <si>
    <t>Инвитро Воронеж Касьянова Маргарита</t>
  </si>
  <si>
    <t>Инвитро Воронеж Малахова Ульяна</t>
  </si>
  <si>
    <t>Инвитро Воронеж Найденов Даниил</t>
  </si>
  <si>
    <t>Инвитро Воронеж Субботина Ксения</t>
  </si>
  <si>
    <t>Инвитро Воронеж Стрельников Евгений</t>
  </si>
  <si>
    <t>Инвитро Воронеж Вайц Даниил</t>
  </si>
  <si>
    <t>Инвитро Воронеж Жукавкин Марк</t>
  </si>
  <si>
    <t>Инвитро Воронеж Федорин Игорь</t>
  </si>
  <si>
    <t>Инвитро Воронеж Шавнова Варвара</t>
  </si>
  <si>
    <t>Геномед Дъяконова Вероника</t>
  </si>
  <si>
    <t>Быков Михаил</t>
  </si>
  <si>
    <t>Оболенский Герман</t>
  </si>
  <si>
    <t>Сорокина Мария</t>
  </si>
  <si>
    <t>Сергушкина Вера</t>
  </si>
  <si>
    <t xml:space="preserve">В июле в рамках программы было реализовано в отделении онкогематологии (оффлайн):                                                                                      06 июля  мастер-класс Татьяна Рубинштейн. Счастливая семья морковок. Подопечные при помощи взрослых и самостоятельно сделали из бумаги семью веселых морковок и домик для них.
09 июля мастер-класс Александры Андреевой. Крылатый пони. Подопечные при помощи взрослых и самостоятельно сделали аппликацию лошадку с крылышками и гривой.
16 июляв отделении побывали Волонтеры добра. С детьми, находящимися в отделении, проведена костюмированная игра, дети вовлечены в историю, после этого детям показано представление и розданы сувениры.
27 июля Ирина Тимченко. Английский в красках. Ирина читала детям книгу на английском языке, делая акценты и показывая на картинки с животными, птицами, насекомыми, дети в это время рисовали то, что видят пальчиковыми красками.
30 июля  Студия Хлопот Нет провела в отделениии  День именинника. Праздник для именинников июля. К детям в гости приходил человек - паук, показано представление с вовлечением подопечных в игры. Именинники получили подарки, все участники праздника получили сувениры.
</t>
  </si>
  <si>
    <t>Возврат денежных средств</t>
  </si>
  <si>
    <t>Число подписчиков в социальных сетях увеличилось на 257 человек.</t>
  </si>
  <si>
    <t>Продолжается фандрайзинговая акция #мариненуженчеловек, в рамках которой прошли следующие события:
2 июля - онлайн-уроки Дарьи Светловой по рисованию. Собрано- 500 рублей.
15 июля – Мастер-класс Валерии Робустовой на тему «Как снимать истории так, чтобы было интересно». Собрано - 8 500 рублей.
18 июля кулинарный мастер-класс Елены Лопиной по приготовлению меренгового рулета. Собрано - 6 500 рублей. 
29 июля лотерея от Веры Ореховой. Собрано - 2 200 рублей.</t>
  </si>
  <si>
    <t>Привлечено пожертвований в июне – 10 024 941,78  рублей.</t>
  </si>
  <si>
    <t>Выручка по коммерческой деятельности –6 800  рублей.</t>
  </si>
  <si>
    <t>Предоставление домена</t>
  </si>
  <si>
    <t>Налоги</t>
  </si>
  <si>
    <t>В рамках проекта «Больничные волонтеры» волонтеры проводят онлайн-занятия для детей в больнице и находящихся на реабилитации. В июле 11 больничных волонтера посетили больницу 5 раз (погодные условия).</t>
  </si>
  <si>
    <t xml:space="preserve">2 больничных волонтера провели 3 реабилитационных онлайн-занятия для подопечных. 
</t>
  </si>
  <si>
    <t xml:space="preserve">7 июля и 27 июля 2021 состоялись 2 группы поддержки по проекту «Больничные волонтеры».
20 июля прошел первый обучающий тренинг для волонтеров реабилитации к программе «Семейные выходные».
</t>
  </si>
  <si>
    <t xml:space="preserve">Кондитерские изделия </t>
  </si>
  <si>
    <t>Помощь психолога получили  14 семей</t>
  </si>
  <si>
    <r>
      <rPr>
        <b/>
        <sz val="8"/>
        <color theme="1"/>
        <rFont val="Verdana"/>
        <family val="2"/>
        <charset val="204"/>
      </rPr>
      <t xml:space="preserve">Творческая реабилитационная студия «Горошек и Морковка»:   </t>
    </r>
    <r>
      <rPr>
        <sz val="8"/>
        <color theme="1"/>
        <rFont val="Verdana"/>
        <family val="2"/>
        <charset val="204"/>
      </rPr>
      <t xml:space="preserve">                                                                                                           
Июль-август – каникулы.
Психологическую поддержку получили 7 семей.
</t>
    </r>
  </si>
  <si>
    <r>
      <rPr>
        <b/>
        <sz val="8"/>
        <color theme="1"/>
        <rFont val="Verdana"/>
        <family val="2"/>
        <charset val="204"/>
      </rPr>
      <t>Реабилитационный проект «Путь домой»</t>
    </r>
    <r>
      <rPr>
        <sz val="8"/>
        <color theme="1"/>
        <rFont val="Verdana"/>
        <family val="2"/>
        <charset val="204"/>
      </rPr>
      <t xml:space="preserve">
Психологическую помощь в рамках проекта получили 6 семей.
Состоялась 1 групповая встреча «Психологический клуб для взрослых».
</t>
    </r>
  </si>
  <si>
    <t>Канцелярские товары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</si>
</sst>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9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14" fontId="0" fillId="0" borderId="0" xfId="0" applyNumberFormat="1"/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4" fillId="4" borderId="3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0" fillId="0" borderId="0" xfId="0" applyFont="1"/>
    <xf numFmtId="2" fontId="4" fillId="0" borderId="5" xfId="0" applyNumberFormat="1" applyFont="1" applyBorder="1" applyAlignment="1">
      <alignment horizontal="left"/>
    </xf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0" fillId="5" borderId="1" xfId="0" applyNumberFormat="1" applyFont="1" applyFill="1" applyBorder="1" applyAlignment="1" applyProtection="1">
      <alignment horizontal="center" vertical="top" wrapText="1"/>
    </xf>
    <xf numFmtId="0" fontId="11" fillId="0" borderId="0" xfId="0" applyFont="1"/>
    <xf numFmtId="0" fontId="0" fillId="0" borderId="0" xfId="0" applyFont="1" applyAlignment="1">
      <alignment horizontal="right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/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5" fillId="3" borderId="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zoomScaleNormal="100" workbookViewId="0">
      <selection activeCell="K95" sqref="K95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46" t="s">
        <v>13</v>
      </c>
      <c r="B1" s="146"/>
      <c r="C1" s="146"/>
      <c r="D1" s="146"/>
      <c r="E1" s="146"/>
      <c r="F1" s="146"/>
      <c r="G1" s="146"/>
      <c r="H1" s="146"/>
      <c r="I1" s="146"/>
    </row>
    <row r="2" spans="1:9" x14ac:dyDescent="0.15">
      <c r="A2" s="147"/>
      <c r="B2" s="149"/>
      <c r="C2" s="150"/>
      <c r="D2" s="151" t="s">
        <v>1364</v>
      </c>
      <c r="E2" s="151"/>
      <c r="F2" s="151"/>
      <c r="G2" s="151"/>
      <c r="H2" s="151"/>
      <c r="I2" s="151"/>
    </row>
    <row r="3" spans="1:9" x14ac:dyDescent="0.15">
      <c r="A3" s="147"/>
      <c r="B3" s="149"/>
      <c r="C3" s="150"/>
      <c r="D3" s="151"/>
      <c r="E3" s="151"/>
      <c r="F3" s="151"/>
      <c r="G3" s="151"/>
      <c r="H3" s="151"/>
      <c r="I3" s="151"/>
    </row>
    <row r="4" spans="1:9" x14ac:dyDescent="0.15">
      <c r="A4" s="147"/>
      <c r="B4" s="149"/>
      <c r="C4" s="150"/>
      <c r="D4" s="151"/>
      <c r="E4" s="151"/>
      <c r="F4" s="151"/>
      <c r="G4" s="151"/>
      <c r="H4" s="151"/>
      <c r="I4" s="151"/>
    </row>
    <row r="5" spans="1:9" x14ac:dyDescent="0.15">
      <c r="A5" s="147"/>
      <c r="B5" s="149"/>
      <c r="C5" s="150"/>
      <c r="D5" s="151"/>
      <c r="E5" s="151"/>
      <c r="F5" s="151"/>
      <c r="G5" s="151"/>
      <c r="H5" s="151"/>
      <c r="I5" s="151"/>
    </row>
    <row r="6" spans="1:9" ht="20.25" customHeight="1" x14ac:dyDescent="0.15">
      <c r="A6" s="147"/>
      <c r="B6" s="149"/>
      <c r="C6" s="150"/>
      <c r="D6" s="151"/>
      <c r="E6" s="151"/>
      <c r="F6" s="151"/>
      <c r="G6" s="151"/>
      <c r="H6" s="151"/>
      <c r="I6" s="151"/>
    </row>
    <row r="7" spans="1:9" ht="3.75" customHeight="1" x14ac:dyDescent="0.15">
      <c r="A7" s="147"/>
      <c r="B7" s="149"/>
      <c r="C7" s="150"/>
      <c r="D7" s="151"/>
      <c r="E7" s="151"/>
      <c r="F7" s="151"/>
      <c r="G7" s="151"/>
      <c r="H7" s="151"/>
      <c r="I7" s="151"/>
    </row>
    <row r="8" spans="1:9" ht="1.5" hidden="1" customHeight="1" x14ac:dyDescent="0.15">
      <c r="A8" s="147"/>
      <c r="B8" s="149"/>
      <c r="C8" s="150"/>
      <c r="D8" s="6"/>
      <c r="E8" s="7"/>
    </row>
    <row r="9" spans="1:9" ht="15" hidden="1" customHeight="1" x14ac:dyDescent="0.15">
      <c r="A9" s="147"/>
      <c r="B9" s="149"/>
      <c r="C9" s="150"/>
      <c r="D9" s="6"/>
      <c r="E9" s="8"/>
    </row>
    <row r="10" spans="1:9" ht="15" hidden="1" customHeight="1" x14ac:dyDescent="0.15">
      <c r="A10" s="147"/>
      <c r="B10" s="149"/>
      <c r="C10" s="150"/>
      <c r="D10" s="6"/>
      <c r="E10" s="8"/>
    </row>
    <row r="11" spans="1:9" ht="15" hidden="1" customHeight="1" x14ac:dyDescent="0.15">
      <c r="A11" s="148"/>
      <c r="B11" s="149"/>
      <c r="C11" s="150"/>
      <c r="D11" s="6"/>
      <c r="E11" s="7"/>
    </row>
    <row r="12" spans="1:9" ht="10.5" customHeight="1" x14ac:dyDescent="0.15">
      <c r="A12" s="133" t="s">
        <v>1365</v>
      </c>
      <c r="B12" s="134"/>
      <c r="C12" s="134"/>
      <c r="D12" s="134"/>
      <c r="E12" s="134"/>
      <c r="F12" s="134"/>
      <c r="G12" s="134"/>
      <c r="H12" s="152">
        <v>4214044.72</v>
      </c>
      <c r="I12" s="164"/>
    </row>
    <row r="13" spans="1:9" s="9" customFormat="1" ht="10.5" customHeight="1" x14ac:dyDescent="0.15">
      <c r="A13" s="168" t="s">
        <v>1366</v>
      </c>
      <c r="B13" s="168"/>
      <c r="C13" s="168"/>
      <c r="D13" s="168"/>
      <c r="E13" s="168"/>
      <c r="F13" s="168"/>
      <c r="G13" s="168"/>
      <c r="H13" s="121">
        <v>10024941.779999999</v>
      </c>
      <c r="I13" s="122"/>
    </row>
    <row r="14" spans="1:9" s="9" customFormat="1" ht="10.5" customHeight="1" x14ac:dyDescent="0.15">
      <c r="A14" s="165" t="s">
        <v>147</v>
      </c>
      <c r="B14" s="166"/>
      <c r="C14" s="166"/>
      <c r="D14" s="166"/>
      <c r="E14" s="166"/>
      <c r="F14" s="166"/>
      <c r="G14" s="167"/>
      <c r="H14" s="123">
        <v>6800</v>
      </c>
      <c r="I14" s="124"/>
    </row>
    <row r="15" spans="1:9" x14ac:dyDescent="0.15">
      <c r="A15" s="129"/>
      <c r="B15" s="130"/>
      <c r="C15" s="130"/>
      <c r="D15" s="130"/>
      <c r="E15" s="130"/>
      <c r="F15" s="130"/>
      <c r="G15" s="130"/>
      <c r="H15" s="130"/>
      <c r="I15" s="131"/>
    </row>
    <row r="16" spans="1:9" s="10" customFormat="1" ht="10.5" customHeight="1" x14ac:dyDescent="0.15">
      <c r="A16" s="132" t="s">
        <v>1367</v>
      </c>
      <c r="B16" s="132"/>
      <c r="C16" s="132"/>
      <c r="D16" s="132"/>
      <c r="E16" s="132"/>
      <c r="F16" s="132"/>
      <c r="G16" s="132"/>
      <c r="H16" s="152">
        <f>SUM(H18:I19,H17)</f>
        <v>6443880.0599999996</v>
      </c>
      <c r="I16" s="153"/>
    </row>
    <row r="17" spans="1:9" s="11" customFormat="1" x14ac:dyDescent="0.15">
      <c r="A17" s="154" t="s">
        <v>14</v>
      </c>
      <c r="B17" s="154"/>
      <c r="C17" s="154"/>
      <c r="D17" s="154"/>
      <c r="E17" s="154"/>
      <c r="F17" s="154"/>
      <c r="G17" s="154"/>
      <c r="H17" s="127">
        <v>6317074.1399999997</v>
      </c>
      <c r="I17" s="128"/>
    </row>
    <row r="18" spans="1:9" s="11" customFormat="1" ht="10.5" customHeight="1" x14ac:dyDescent="0.15">
      <c r="A18" s="125" t="s">
        <v>15</v>
      </c>
      <c r="B18" s="126"/>
      <c r="C18" s="126"/>
      <c r="D18" s="126"/>
      <c r="E18" s="126"/>
      <c r="F18" s="126"/>
      <c r="G18" s="126"/>
      <c r="H18" s="127">
        <v>126663.12</v>
      </c>
      <c r="I18" s="128"/>
    </row>
    <row r="19" spans="1:9" s="11" customFormat="1" ht="10.5" customHeight="1" x14ac:dyDescent="0.15">
      <c r="A19" s="137" t="s">
        <v>148</v>
      </c>
      <c r="B19" s="138"/>
      <c r="C19" s="138"/>
      <c r="D19" s="138"/>
      <c r="E19" s="138"/>
      <c r="F19" s="138"/>
      <c r="G19" s="138"/>
      <c r="H19" s="144">
        <v>142.80000000000001</v>
      </c>
      <c r="I19" s="128"/>
    </row>
    <row r="20" spans="1:9" s="11" customFormat="1" ht="10.5" customHeight="1" x14ac:dyDescent="0.15">
      <c r="A20" s="137"/>
      <c r="B20" s="138"/>
      <c r="C20" s="138"/>
      <c r="D20" s="138"/>
      <c r="E20" s="138"/>
      <c r="F20" s="138"/>
      <c r="G20" s="138"/>
      <c r="H20" s="139"/>
      <c r="I20" s="140"/>
    </row>
    <row r="21" spans="1:9" s="11" customFormat="1" ht="10.5" customHeight="1" x14ac:dyDescent="0.15">
      <c r="A21" s="133" t="s">
        <v>1368</v>
      </c>
      <c r="B21" s="134"/>
      <c r="C21" s="134"/>
      <c r="D21" s="134"/>
      <c r="E21" s="134"/>
      <c r="F21" s="134"/>
      <c r="G21" s="134"/>
      <c r="H21" s="135">
        <v>7801906.4400000004</v>
      </c>
      <c r="I21" s="136"/>
    </row>
    <row r="22" spans="1:9" x14ac:dyDescent="0.15">
      <c r="A22" s="144"/>
      <c r="B22" s="191"/>
      <c r="C22" s="191"/>
      <c r="D22" s="191"/>
      <c r="E22" s="191"/>
      <c r="F22" s="191"/>
      <c r="G22" s="191"/>
      <c r="H22" s="191"/>
      <c r="I22" s="128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59">
        <f>SUM(A24:B29)</f>
        <v>123691.84000000001</v>
      </c>
      <c r="I23" s="160"/>
    </row>
    <row r="24" spans="1:9" x14ac:dyDescent="0.15">
      <c r="A24" s="145" t="s">
        <v>17</v>
      </c>
      <c r="B24" s="145"/>
      <c r="C24" s="145" t="s">
        <v>9</v>
      </c>
      <c r="D24" s="145"/>
      <c r="E24" s="145"/>
      <c r="F24" s="145"/>
      <c r="G24" s="145"/>
      <c r="H24" s="145"/>
      <c r="I24" s="145"/>
    </row>
    <row r="25" spans="1:9" x14ac:dyDescent="0.15">
      <c r="A25" s="100">
        <v>90000</v>
      </c>
      <c r="B25" s="102"/>
      <c r="C25" s="143" t="s">
        <v>1369</v>
      </c>
      <c r="D25" s="139"/>
      <c r="E25" s="139"/>
      <c r="F25" s="139"/>
      <c r="G25" s="139"/>
      <c r="H25" s="139"/>
      <c r="I25" s="140"/>
    </row>
    <row r="26" spans="1:9" x14ac:dyDescent="0.15">
      <c r="A26" s="94"/>
      <c r="B26" s="60"/>
      <c r="C26" s="68" t="s">
        <v>59</v>
      </c>
      <c r="D26" s="57"/>
      <c r="E26" s="57"/>
      <c r="F26" s="57"/>
      <c r="G26" s="57"/>
      <c r="H26" s="57"/>
      <c r="I26" s="58"/>
    </row>
    <row r="27" spans="1:9" x14ac:dyDescent="0.15">
      <c r="A27" s="67">
        <v>9683.32</v>
      </c>
      <c r="B27" s="46"/>
      <c r="C27" s="161" t="s">
        <v>39</v>
      </c>
      <c r="D27" s="162"/>
      <c r="E27" s="162"/>
      <c r="F27" s="162"/>
      <c r="G27" s="162"/>
      <c r="H27" s="162"/>
      <c r="I27" s="163"/>
    </row>
    <row r="28" spans="1:9" ht="9.75" customHeight="1" x14ac:dyDescent="0.15">
      <c r="A28" s="59">
        <v>48.22</v>
      </c>
      <c r="B28" s="60"/>
      <c r="C28" s="161" t="s">
        <v>34</v>
      </c>
      <c r="D28" s="162"/>
      <c r="E28" s="162"/>
      <c r="F28" s="162"/>
      <c r="G28" s="162"/>
      <c r="H28" s="162"/>
      <c r="I28" s="163"/>
    </row>
    <row r="29" spans="1:9" ht="10.5" customHeight="1" x14ac:dyDescent="0.15">
      <c r="A29" s="155">
        <v>23960.3</v>
      </c>
      <c r="B29" s="156"/>
      <c r="C29" s="145" t="s">
        <v>18</v>
      </c>
      <c r="D29" s="145"/>
      <c r="E29" s="145"/>
      <c r="F29" s="145"/>
      <c r="G29" s="145"/>
      <c r="H29" s="145"/>
      <c r="I29" s="145"/>
    </row>
    <row r="30" spans="1:9" x14ac:dyDescent="0.15">
      <c r="A30" s="12" t="s">
        <v>19</v>
      </c>
      <c r="B30" s="13"/>
      <c r="C30" s="13"/>
      <c r="D30" s="13"/>
      <c r="E30" s="13"/>
      <c r="F30" s="13"/>
      <c r="G30" s="13"/>
      <c r="H30" s="159">
        <f>SUM(A31:B55)</f>
        <v>5771262.8000000007</v>
      </c>
      <c r="I30" s="160"/>
    </row>
    <row r="31" spans="1:9" ht="10.5" customHeight="1" x14ac:dyDescent="0.15">
      <c r="A31" s="157">
        <v>22560</v>
      </c>
      <c r="B31" s="158"/>
      <c r="C31" s="145" t="s">
        <v>1370</v>
      </c>
      <c r="D31" s="145"/>
      <c r="E31" s="145"/>
      <c r="F31" s="145"/>
      <c r="G31" s="145"/>
      <c r="H31" s="145"/>
      <c r="I31" s="145"/>
    </row>
    <row r="32" spans="1:9" x14ac:dyDescent="0.15">
      <c r="A32" s="157">
        <v>200000</v>
      </c>
      <c r="B32" s="158"/>
      <c r="C32" s="49" t="s">
        <v>1372</v>
      </c>
      <c r="D32" s="50"/>
      <c r="E32" s="50"/>
      <c r="F32" s="50"/>
      <c r="G32" s="50"/>
      <c r="H32" s="50"/>
      <c r="I32" s="51"/>
    </row>
    <row r="33" spans="1:9" x14ac:dyDescent="0.15">
      <c r="A33" s="75">
        <v>190000</v>
      </c>
      <c r="B33" s="76"/>
      <c r="C33" s="72" t="s">
        <v>305</v>
      </c>
      <c r="D33" s="73"/>
      <c r="E33" s="73"/>
      <c r="F33" s="73"/>
      <c r="G33" s="73"/>
      <c r="H33" s="73"/>
      <c r="I33" s="74"/>
    </row>
    <row r="34" spans="1:9" x14ac:dyDescent="0.15">
      <c r="A34" s="75">
        <v>7500</v>
      </c>
      <c r="B34" s="76"/>
      <c r="C34" s="72" t="s">
        <v>1373</v>
      </c>
      <c r="D34" s="73"/>
      <c r="E34" s="73"/>
      <c r="F34" s="73"/>
      <c r="G34" s="73"/>
      <c r="H34" s="73"/>
      <c r="I34" s="74"/>
    </row>
    <row r="35" spans="1:9" x14ac:dyDescent="0.15">
      <c r="A35" s="103">
        <v>70000</v>
      </c>
      <c r="B35" s="104"/>
      <c r="C35" s="143" t="s">
        <v>1374</v>
      </c>
      <c r="D35" s="139"/>
      <c r="E35" s="139"/>
      <c r="F35" s="139"/>
      <c r="G35" s="139"/>
      <c r="H35" s="139"/>
      <c r="I35" s="140"/>
    </row>
    <row r="36" spans="1:9" x14ac:dyDescent="0.15">
      <c r="A36" s="75">
        <v>250000</v>
      </c>
      <c r="B36" s="76"/>
      <c r="C36" s="72" t="s">
        <v>139</v>
      </c>
      <c r="D36" s="73"/>
      <c r="E36" s="73"/>
      <c r="F36" s="73"/>
      <c r="G36" s="73"/>
      <c r="H36" s="73"/>
      <c r="I36" s="74"/>
    </row>
    <row r="37" spans="1:9" x14ac:dyDescent="0.15">
      <c r="A37" s="94">
        <v>4902440.28</v>
      </c>
      <c r="B37" s="95"/>
      <c r="C37" s="91" t="s">
        <v>1371</v>
      </c>
      <c r="D37" s="92"/>
      <c r="E37" s="92"/>
      <c r="F37" s="92"/>
      <c r="G37" s="92"/>
      <c r="H37" s="92"/>
      <c r="I37" s="93"/>
    </row>
    <row r="38" spans="1:9" x14ac:dyDescent="0.15">
      <c r="A38" s="59">
        <v>6145.4</v>
      </c>
      <c r="B38" s="60"/>
      <c r="C38" s="56" t="s">
        <v>1375</v>
      </c>
      <c r="D38" s="57"/>
      <c r="E38" s="57"/>
      <c r="F38" s="57"/>
      <c r="G38" s="57"/>
      <c r="H38" s="57"/>
      <c r="I38" s="58"/>
    </row>
    <row r="39" spans="1:9" x14ac:dyDescent="0.15">
      <c r="A39" s="75">
        <v>7688.4</v>
      </c>
      <c r="B39" s="76"/>
      <c r="C39" s="72" t="s">
        <v>1376</v>
      </c>
      <c r="D39" s="73"/>
      <c r="E39" s="73"/>
      <c r="F39" s="73"/>
      <c r="G39" s="73"/>
      <c r="H39" s="73"/>
      <c r="I39" s="74"/>
    </row>
    <row r="40" spans="1:9" x14ac:dyDescent="0.15">
      <c r="A40" s="87">
        <v>5000</v>
      </c>
      <c r="B40" s="88"/>
      <c r="C40" s="143" t="s">
        <v>306</v>
      </c>
      <c r="D40" s="139"/>
      <c r="E40" s="139"/>
      <c r="F40" s="139"/>
      <c r="G40" s="139"/>
      <c r="H40" s="139"/>
      <c r="I40" s="140"/>
    </row>
    <row r="41" spans="1:9" x14ac:dyDescent="0.15">
      <c r="A41" s="103">
        <v>1613</v>
      </c>
      <c r="B41" s="104"/>
      <c r="C41" s="100" t="s">
        <v>1377</v>
      </c>
      <c r="D41" s="101"/>
      <c r="E41" s="101"/>
      <c r="F41" s="101"/>
      <c r="G41" s="101"/>
      <c r="H41" s="101"/>
      <c r="I41" s="102"/>
    </row>
    <row r="42" spans="1:9" x14ac:dyDescent="0.15">
      <c r="A42" s="59">
        <v>773</v>
      </c>
      <c r="B42" s="60"/>
      <c r="C42" s="56" t="s">
        <v>307</v>
      </c>
      <c r="D42" s="57"/>
      <c r="E42" s="57"/>
      <c r="F42" s="57"/>
      <c r="G42" s="57"/>
      <c r="H42" s="57"/>
      <c r="I42" s="58"/>
    </row>
    <row r="43" spans="1:9" x14ac:dyDescent="0.15">
      <c r="A43" s="114">
        <v>1290</v>
      </c>
      <c r="B43" s="115"/>
      <c r="C43" s="143" t="s">
        <v>1378</v>
      </c>
      <c r="D43" s="139"/>
      <c r="E43" s="139"/>
      <c r="F43" s="139"/>
      <c r="G43" s="139"/>
      <c r="H43" s="139"/>
      <c r="I43" s="140"/>
    </row>
    <row r="44" spans="1:9" x14ac:dyDescent="0.15">
      <c r="A44" s="114">
        <v>1290</v>
      </c>
      <c r="B44" s="115"/>
      <c r="C44" s="143" t="s">
        <v>1379</v>
      </c>
      <c r="D44" s="139"/>
      <c r="E44" s="139"/>
      <c r="F44" s="139"/>
      <c r="G44" s="139"/>
      <c r="H44" s="139"/>
      <c r="I44" s="140"/>
    </row>
    <row r="45" spans="1:9" x14ac:dyDescent="0.15">
      <c r="A45" s="114">
        <v>990</v>
      </c>
      <c r="B45" s="115"/>
      <c r="C45" s="143" t="s">
        <v>1380</v>
      </c>
      <c r="D45" s="139"/>
      <c r="E45" s="139"/>
      <c r="F45" s="139"/>
      <c r="G45" s="139"/>
      <c r="H45" s="139"/>
      <c r="I45" s="140"/>
    </row>
    <row r="46" spans="1:9" x14ac:dyDescent="0.15">
      <c r="A46" s="114">
        <v>773</v>
      </c>
      <c r="B46" s="115"/>
      <c r="C46" s="143" t="s">
        <v>1381</v>
      </c>
      <c r="D46" s="139"/>
      <c r="E46" s="139"/>
      <c r="F46" s="139"/>
      <c r="G46" s="139"/>
      <c r="H46" s="139"/>
      <c r="I46" s="140"/>
    </row>
    <row r="47" spans="1:9" x14ac:dyDescent="0.15">
      <c r="A47" s="114">
        <v>2400</v>
      </c>
      <c r="B47" s="115"/>
      <c r="C47" s="143" t="s">
        <v>1382</v>
      </c>
      <c r="D47" s="139"/>
      <c r="E47" s="139"/>
      <c r="F47" s="139"/>
      <c r="G47" s="139"/>
      <c r="H47" s="139"/>
      <c r="I47" s="140"/>
    </row>
    <row r="48" spans="1:9" x14ac:dyDescent="0.15">
      <c r="A48" s="114">
        <v>5715</v>
      </c>
      <c r="B48" s="115"/>
      <c r="C48" s="143" t="s">
        <v>1383</v>
      </c>
      <c r="D48" s="139"/>
      <c r="E48" s="139"/>
      <c r="F48" s="139"/>
      <c r="G48" s="139"/>
      <c r="H48" s="139"/>
      <c r="I48" s="140"/>
    </row>
    <row r="49" spans="1:9" x14ac:dyDescent="0.15">
      <c r="A49" s="114">
        <v>1290</v>
      </c>
      <c r="B49" s="115"/>
      <c r="C49" s="143" t="s">
        <v>1384</v>
      </c>
      <c r="D49" s="139"/>
      <c r="E49" s="139"/>
      <c r="F49" s="139"/>
      <c r="G49" s="139"/>
      <c r="H49" s="139"/>
      <c r="I49" s="140"/>
    </row>
    <row r="50" spans="1:9" x14ac:dyDescent="0.15">
      <c r="A50" s="114">
        <v>1613</v>
      </c>
      <c r="B50" s="115"/>
      <c r="C50" s="143" t="s">
        <v>1385</v>
      </c>
      <c r="D50" s="139"/>
      <c r="E50" s="139"/>
      <c r="F50" s="139"/>
      <c r="G50" s="139"/>
      <c r="H50" s="139"/>
      <c r="I50" s="140"/>
    </row>
    <row r="51" spans="1:9" x14ac:dyDescent="0.15">
      <c r="A51" s="114">
        <v>300</v>
      </c>
      <c r="B51" s="115"/>
      <c r="C51" s="143" t="s">
        <v>1386</v>
      </c>
      <c r="D51" s="139"/>
      <c r="E51" s="139"/>
      <c r="F51" s="139"/>
      <c r="G51" s="139"/>
      <c r="H51" s="139"/>
      <c r="I51" s="140"/>
    </row>
    <row r="52" spans="1:9" x14ac:dyDescent="0.15">
      <c r="A52" s="114">
        <v>34500</v>
      </c>
      <c r="B52" s="115"/>
      <c r="C52" s="111" t="s">
        <v>1387</v>
      </c>
      <c r="D52" s="112"/>
      <c r="E52" s="112"/>
      <c r="F52" s="112"/>
      <c r="G52" s="112"/>
      <c r="H52" s="112"/>
      <c r="I52" s="113"/>
    </row>
    <row r="53" spans="1:9" x14ac:dyDescent="0.15">
      <c r="A53" s="29">
        <v>2237.84</v>
      </c>
      <c r="B53" s="30"/>
      <c r="C53" s="26" t="s">
        <v>34</v>
      </c>
      <c r="D53" s="27"/>
      <c r="E53" s="27"/>
      <c r="F53" s="27"/>
      <c r="G53" s="27"/>
      <c r="H53" s="27"/>
      <c r="I53" s="28"/>
    </row>
    <row r="54" spans="1:9" x14ac:dyDescent="0.15">
      <c r="A54" s="29">
        <v>55143.88</v>
      </c>
      <c r="B54" s="30"/>
      <c r="C54" s="26" t="s">
        <v>18</v>
      </c>
      <c r="D54" s="27"/>
      <c r="E54" s="27"/>
      <c r="F54" s="27"/>
      <c r="G54" s="27"/>
      <c r="H54" s="27"/>
      <c r="I54" s="28"/>
    </row>
    <row r="55" spans="1:9" x14ac:dyDescent="0.15">
      <c r="A55" s="178"/>
      <c r="B55" s="179"/>
      <c r="C55" s="180" t="s">
        <v>20</v>
      </c>
      <c r="D55" s="153"/>
      <c r="E55" s="153"/>
      <c r="F55" s="153"/>
      <c r="G55" s="153"/>
      <c r="H55" s="153"/>
      <c r="I55" s="136"/>
    </row>
    <row r="56" spans="1:9" x14ac:dyDescent="0.15">
      <c r="A56" s="40"/>
      <c r="B56" s="41"/>
      <c r="C56" s="38" t="s">
        <v>1388</v>
      </c>
      <c r="D56" s="38"/>
      <c r="E56" s="38"/>
      <c r="F56" s="39"/>
      <c r="G56" s="31">
        <v>9800</v>
      </c>
      <c r="H56" s="32"/>
      <c r="I56" s="33"/>
    </row>
    <row r="57" spans="1:9" x14ac:dyDescent="0.15">
      <c r="A57" s="77"/>
      <c r="B57" s="78"/>
      <c r="C57" s="73" t="s">
        <v>1389</v>
      </c>
      <c r="D57" s="73"/>
      <c r="E57" s="73"/>
      <c r="F57" s="74"/>
      <c r="G57" s="31">
        <v>13700</v>
      </c>
      <c r="H57" s="32"/>
      <c r="I57" s="33"/>
    </row>
    <row r="58" spans="1:9" x14ac:dyDescent="0.15">
      <c r="A58" s="64"/>
      <c r="B58" s="65"/>
      <c r="C58" s="66" t="s">
        <v>1390</v>
      </c>
      <c r="D58" s="57"/>
      <c r="E58" s="57"/>
      <c r="F58" s="58"/>
      <c r="G58" s="31">
        <v>2900</v>
      </c>
      <c r="H58" s="32"/>
      <c r="I58" s="33"/>
    </row>
    <row r="59" spans="1:9" x14ac:dyDescent="0.15">
      <c r="A59" s="77"/>
      <c r="B59" s="78"/>
      <c r="C59" s="73" t="s">
        <v>223</v>
      </c>
      <c r="D59" s="73"/>
      <c r="E59" s="73"/>
      <c r="F59" s="74"/>
      <c r="G59" s="31">
        <v>12400</v>
      </c>
      <c r="H59" s="32"/>
      <c r="I59" s="33"/>
    </row>
    <row r="60" spans="1:9" x14ac:dyDescent="0.15">
      <c r="A60" s="96"/>
      <c r="B60" s="97"/>
      <c r="C60" s="92" t="s">
        <v>1391</v>
      </c>
      <c r="D60" s="92"/>
      <c r="E60" s="92"/>
      <c r="F60" s="93"/>
      <c r="G60" s="31">
        <v>10500</v>
      </c>
      <c r="H60" s="32"/>
      <c r="I60" s="33"/>
    </row>
    <row r="61" spans="1:9" x14ac:dyDescent="0.15">
      <c r="A61" s="105"/>
      <c r="B61" s="106"/>
      <c r="C61" s="101" t="s">
        <v>308</v>
      </c>
      <c r="D61" s="101"/>
      <c r="E61" s="101"/>
      <c r="F61" s="102"/>
      <c r="G61" s="31">
        <v>8000</v>
      </c>
      <c r="H61" s="32"/>
      <c r="I61" s="33"/>
    </row>
    <row r="62" spans="1:9" s="15" customFormat="1" x14ac:dyDescent="0.15">
      <c r="A62" s="12" t="s">
        <v>21</v>
      </c>
      <c r="B62" s="13"/>
      <c r="C62" s="13"/>
      <c r="D62" s="13"/>
      <c r="E62" s="13"/>
      <c r="F62" s="13"/>
      <c r="G62" s="13"/>
      <c r="H62" s="159">
        <f>SUM(A63:B69)</f>
        <v>21992.62</v>
      </c>
      <c r="I62" s="160"/>
    </row>
    <row r="63" spans="1:9" s="15" customFormat="1" ht="120.75" customHeight="1" x14ac:dyDescent="0.15">
      <c r="A63" s="16"/>
      <c r="B63" s="17"/>
      <c r="C63" s="184" t="s">
        <v>1392</v>
      </c>
      <c r="D63" s="185"/>
      <c r="E63" s="185"/>
      <c r="F63" s="185"/>
      <c r="G63" s="185"/>
      <c r="H63" s="185"/>
      <c r="I63" s="186"/>
    </row>
    <row r="64" spans="1:9" s="15" customFormat="1" ht="10.5" customHeight="1" x14ac:dyDescent="0.15">
      <c r="A64" s="34"/>
      <c r="B64" s="35"/>
      <c r="C64" s="181" t="s">
        <v>59</v>
      </c>
      <c r="D64" s="182"/>
      <c r="E64" s="182"/>
      <c r="F64" s="182"/>
      <c r="G64" s="182"/>
      <c r="H64" s="182"/>
      <c r="I64" s="183"/>
    </row>
    <row r="65" spans="1:9" s="15" customFormat="1" ht="10.5" customHeight="1" x14ac:dyDescent="0.15">
      <c r="A65" s="34">
        <v>7490.86</v>
      </c>
      <c r="B65" s="35"/>
      <c r="C65" s="184" t="s">
        <v>39</v>
      </c>
      <c r="D65" s="185"/>
      <c r="E65" s="185"/>
      <c r="F65" s="185"/>
      <c r="G65" s="185"/>
      <c r="H65" s="185"/>
      <c r="I65" s="186"/>
    </row>
    <row r="66" spans="1:9" s="15" customFormat="1" ht="10.5" customHeight="1" x14ac:dyDescent="0.15">
      <c r="A66" s="34">
        <v>12091.44</v>
      </c>
      <c r="B66" s="35"/>
      <c r="C66" s="184" t="s">
        <v>1393</v>
      </c>
      <c r="D66" s="185"/>
      <c r="E66" s="185"/>
      <c r="F66" s="185"/>
      <c r="G66" s="185"/>
      <c r="H66" s="185"/>
      <c r="I66" s="186"/>
    </row>
    <row r="67" spans="1:9" s="15" customFormat="1" ht="10.5" customHeight="1" x14ac:dyDescent="0.15">
      <c r="A67" s="34">
        <v>429.32</v>
      </c>
      <c r="B67" s="35"/>
      <c r="C67" s="25" t="s">
        <v>146</v>
      </c>
      <c r="D67" s="52"/>
      <c r="E67" s="52"/>
      <c r="F67" s="52"/>
      <c r="G67" s="52"/>
      <c r="H67" s="52"/>
      <c r="I67" s="53"/>
    </row>
    <row r="68" spans="1:9" s="15" customFormat="1" ht="10.5" customHeight="1" x14ac:dyDescent="0.15">
      <c r="A68" s="34">
        <v>8.57</v>
      </c>
      <c r="B68" s="35"/>
      <c r="C68" s="25" t="s">
        <v>35</v>
      </c>
      <c r="D68" s="52"/>
      <c r="E68" s="52"/>
      <c r="F68" s="52"/>
      <c r="G68" s="52"/>
      <c r="H68" s="52"/>
      <c r="I68" s="53"/>
    </row>
    <row r="69" spans="1:9" x14ac:dyDescent="0.15">
      <c r="A69" s="155">
        <v>1972.43</v>
      </c>
      <c r="B69" s="156"/>
      <c r="C69" s="143" t="s">
        <v>18</v>
      </c>
      <c r="D69" s="139"/>
      <c r="E69" s="139"/>
      <c r="F69" s="139"/>
      <c r="G69" s="139"/>
      <c r="H69" s="139"/>
      <c r="I69" s="140"/>
    </row>
    <row r="70" spans="1:9" ht="10.5" customHeight="1" x14ac:dyDescent="0.15">
      <c r="A70" s="12" t="s">
        <v>22</v>
      </c>
      <c r="B70" s="13"/>
      <c r="C70" s="13"/>
      <c r="D70" s="13"/>
      <c r="E70" s="13"/>
      <c r="F70" s="13"/>
      <c r="G70" s="13"/>
      <c r="H70" s="190">
        <f>SUM(A76:B81)</f>
        <v>263290.92</v>
      </c>
      <c r="I70" s="160"/>
    </row>
    <row r="71" spans="1:9" ht="17.25" customHeight="1" x14ac:dyDescent="0.15">
      <c r="A71" s="141"/>
      <c r="B71" s="142"/>
      <c r="C71" s="187" t="s">
        <v>1394</v>
      </c>
      <c r="D71" s="188"/>
      <c r="E71" s="188"/>
      <c r="F71" s="188"/>
      <c r="G71" s="188"/>
      <c r="H71" s="188"/>
      <c r="I71" s="189"/>
    </row>
    <row r="72" spans="1:9" ht="24" customHeight="1" x14ac:dyDescent="0.15">
      <c r="A72" s="98"/>
      <c r="B72" s="99"/>
      <c r="C72" s="187" t="s">
        <v>309</v>
      </c>
      <c r="D72" s="188"/>
      <c r="E72" s="188"/>
      <c r="F72" s="188"/>
      <c r="G72" s="188"/>
      <c r="H72" s="188"/>
      <c r="I72" s="189"/>
    </row>
    <row r="73" spans="1:9" ht="57.75" customHeight="1" x14ac:dyDescent="0.15">
      <c r="A73" s="98"/>
      <c r="B73" s="99"/>
      <c r="C73" s="187" t="s">
        <v>1395</v>
      </c>
      <c r="D73" s="188"/>
      <c r="E73" s="188"/>
      <c r="F73" s="188"/>
      <c r="G73" s="188"/>
      <c r="H73" s="188"/>
      <c r="I73" s="189"/>
    </row>
    <row r="74" spans="1:9" ht="18" customHeight="1" x14ac:dyDescent="0.15">
      <c r="A74" s="54"/>
      <c r="B74" s="55"/>
      <c r="C74" s="187" t="s">
        <v>1396</v>
      </c>
      <c r="D74" s="188"/>
      <c r="E74" s="188"/>
      <c r="F74" s="188"/>
      <c r="G74" s="188"/>
      <c r="H74" s="188"/>
      <c r="I74" s="189"/>
    </row>
    <row r="75" spans="1:9" ht="16.5" customHeight="1" x14ac:dyDescent="0.15">
      <c r="A75" s="89"/>
      <c r="B75" s="90"/>
      <c r="C75" s="187" t="s">
        <v>1397</v>
      </c>
      <c r="D75" s="188"/>
      <c r="E75" s="188"/>
      <c r="F75" s="188"/>
      <c r="G75" s="188"/>
      <c r="H75" s="188"/>
      <c r="I75" s="189"/>
    </row>
    <row r="76" spans="1:9" s="14" customFormat="1" ht="12.75" customHeight="1" x14ac:dyDescent="0.15">
      <c r="A76" s="61"/>
      <c r="B76" s="63"/>
      <c r="C76" s="69" t="s">
        <v>57</v>
      </c>
      <c r="D76" s="62"/>
      <c r="E76" s="62"/>
      <c r="F76" s="62"/>
      <c r="G76" s="62"/>
      <c r="H76" s="62"/>
      <c r="I76" s="63"/>
    </row>
    <row r="77" spans="1:9" s="14" customFormat="1" ht="12.75" customHeight="1" x14ac:dyDescent="0.15">
      <c r="A77" s="61">
        <v>236273.93</v>
      </c>
      <c r="B77" s="63"/>
      <c r="C77" s="62" t="s">
        <v>58</v>
      </c>
      <c r="D77" s="62"/>
      <c r="E77" s="62"/>
      <c r="F77" s="62"/>
      <c r="G77" s="62"/>
      <c r="H77" s="62"/>
      <c r="I77" s="63"/>
    </row>
    <row r="78" spans="1:9" ht="13.5" customHeight="1" x14ac:dyDescent="0.15">
      <c r="A78" s="34">
        <v>102.64</v>
      </c>
      <c r="B78" s="35"/>
      <c r="C78" s="86" t="s">
        <v>34</v>
      </c>
      <c r="D78" s="84"/>
      <c r="E78" s="84"/>
      <c r="F78" s="84"/>
      <c r="G78" s="84"/>
      <c r="H78" s="84"/>
      <c r="I78" s="85"/>
    </row>
    <row r="79" spans="1:9" ht="13.5" customHeight="1" x14ac:dyDescent="0.15">
      <c r="A79" s="34">
        <v>2145</v>
      </c>
      <c r="B79" s="35"/>
      <c r="C79" s="86" t="s">
        <v>1399</v>
      </c>
      <c r="D79" s="116"/>
      <c r="E79" s="116"/>
      <c r="F79" s="116"/>
      <c r="G79" s="116"/>
      <c r="H79" s="116"/>
      <c r="I79" s="117"/>
    </row>
    <row r="80" spans="1:9" ht="13.5" customHeight="1" x14ac:dyDescent="0.15">
      <c r="A80" s="34">
        <v>350</v>
      </c>
      <c r="B80" s="35"/>
      <c r="C80" s="86" t="s">
        <v>1398</v>
      </c>
      <c r="D80" s="116"/>
      <c r="E80" s="116"/>
      <c r="F80" s="116"/>
      <c r="G80" s="116"/>
      <c r="H80" s="116"/>
      <c r="I80" s="117"/>
    </row>
    <row r="81" spans="1:9" s="14" customFormat="1" ht="11.25" customHeight="1" x14ac:dyDescent="0.15">
      <c r="A81" s="143">
        <v>24419.35</v>
      </c>
      <c r="B81" s="140"/>
      <c r="C81" s="139" t="s">
        <v>18</v>
      </c>
      <c r="D81" s="139"/>
      <c r="E81" s="139"/>
      <c r="F81" s="139"/>
      <c r="G81" s="139"/>
      <c r="H81" s="139"/>
      <c r="I81" s="140"/>
    </row>
    <row r="82" spans="1:9" x14ac:dyDescent="0.15">
      <c r="A82" s="12" t="s">
        <v>23</v>
      </c>
      <c r="B82" s="13"/>
      <c r="C82" s="13"/>
      <c r="D82" s="13"/>
      <c r="E82" s="13"/>
      <c r="F82" s="13"/>
      <c r="G82" s="13"/>
      <c r="H82" s="159">
        <f>SUM(A83:'Расходы'!B90)</f>
        <v>20212.5</v>
      </c>
      <c r="I82" s="160"/>
    </row>
    <row r="83" spans="1:9" ht="25.5" customHeight="1" x14ac:dyDescent="0.15">
      <c r="A83" s="18"/>
      <c r="B83" s="20"/>
      <c r="C83" s="118" t="s">
        <v>1400</v>
      </c>
      <c r="D83" s="119"/>
      <c r="E83" s="119"/>
      <c r="F83" s="119"/>
      <c r="G83" s="119"/>
      <c r="H83" s="119"/>
      <c r="I83" s="120"/>
    </row>
    <row r="84" spans="1:9" ht="18.75" customHeight="1" x14ac:dyDescent="0.15">
      <c r="A84" s="34"/>
      <c r="B84" s="35"/>
      <c r="C84" s="118" t="s">
        <v>1401</v>
      </c>
      <c r="D84" s="119"/>
      <c r="E84" s="119"/>
      <c r="F84" s="119"/>
      <c r="G84" s="119"/>
      <c r="H84" s="119"/>
      <c r="I84" s="120"/>
    </row>
    <row r="85" spans="1:9" ht="25.5" customHeight="1" x14ac:dyDescent="0.15">
      <c r="A85" s="34"/>
      <c r="B85" s="35"/>
      <c r="C85" s="118" t="s">
        <v>1402</v>
      </c>
      <c r="D85" s="119"/>
      <c r="E85" s="119"/>
      <c r="F85" s="119"/>
      <c r="G85" s="119"/>
      <c r="H85" s="119"/>
      <c r="I85" s="120"/>
    </row>
    <row r="86" spans="1:9" ht="15.75" customHeight="1" x14ac:dyDescent="0.15">
      <c r="A86" s="34">
        <v>424.96</v>
      </c>
      <c r="B86" s="35"/>
      <c r="C86" s="118" t="s">
        <v>1403</v>
      </c>
      <c r="D86" s="119"/>
      <c r="E86" s="119"/>
      <c r="F86" s="119"/>
      <c r="G86" s="119"/>
      <c r="H86" s="119"/>
      <c r="I86" s="120"/>
    </row>
    <row r="87" spans="1:9" ht="12.75" customHeight="1" x14ac:dyDescent="0.15">
      <c r="A87" s="34"/>
      <c r="B87" s="35"/>
      <c r="C87" s="169" t="s">
        <v>59</v>
      </c>
      <c r="D87" s="170"/>
      <c r="E87" s="170"/>
      <c r="F87" s="170"/>
      <c r="G87" s="170"/>
      <c r="H87" s="170"/>
      <c r="I87" s="171"/>
    </row>
    <row r="88" spans="1:9" ht="14.25" customHeight="1" x14ac:dyDescent="0.15">
      <c r="A88" s="34">
        <v>16061.14</v>
      </c>
      <c r="B88" s="35"/>
      <c r="C88" s="118" t="s">
        <v>60</v>
      </c>
      <c r="D88" s="119"/>
      <c r="E88" s="119"/>
      <c r="F88" s="119"/>
      <c r="G88" s="119"/>
      <c r="H88" s="119"/>
      <c r="I88" s="120"/>
    </row>
    <row r="89" spans="1:9" ht="12" customHeight="1" x14ac:dyDescent="0.15">
      <c r="A89" s="34">
        <v>7.88</v>
      </c>
      <c r="B89" s="35"/>
      <c r="C89" s="118" t="s">
        <v>47</v>
      </c>
      <c r="D89" s="119"/>
      <c r="E89" s="119"/>
      <c r="F89" s="119"/>
      <c r="G89" s="119"/>
      <c r="H89" s="119"/>
      <c r="I89" s="120"/>
    </row>
    <row r="90" spans="1:9" x14ac:dyDescent="0.15">
      <c r="A90" s="155">
        <v>3718.52</v>
      </c>
      <c r="B90" s="156"/>
      <c r="C90" s="143" t="s">
        <v>18</v>
      </c>
      <c r="D90" s="139"/>
      <c r="E90" s="139"/>
      <c r="F90" s="139"/>
      <c r="G90" s="139"/>
      <c r="H90" s="139"/>
      <c r="I90" s="140"/>
    </row>
    <row r="91" spans="1:9" x14ac:dyDescent="0.15">
      <c r="A91" s="12" t="s">
        <v>24</v>
      </c>
      <c r="B91" s="13"/>
      <c r="C91" s="13"/>
      <c r="D91" s="13"/>
      <c r="E91" s="13"/>
      <c r="F91" s="13"/>
      <c r="G91" s="13"/>
      <c r="H91" s="159">
        <f>SUM(A95:B101)</f>
        <v>116623.46</v>
      </c>
      <c r="I91" s="160"/>
    </row>
    <row r="92" spans="1:9" ht="18.75" customHeight="1" x14ac:dyDescent="0.15">
      <c r="A92" s="22"/>
      <c r="B92" s="23"/>
      <c r="C92" s="161" t="s">
        <v>1404</v>
      </c>
      <c r="D92" s="162"/>
      <c r="E92" s="162"/>
      <c r="F92" s="162"/>
      <c r="G92" s="162"/>
      <c r="H92" s="162"/>
      <c r="I92" s="163"/>
    </row>
    <row r="93" spans="1:9" ht="36" customHeight="1" x14ac:dyDescent="0.15">
      <c r="A93" s="36"/>
      <c r="B93" s="37"/>
      <c r="C93" s="118" t="s">
        <v>1405</v>
      </c>
      <c r="D93" s="119"/>
      <c r="E93" s="119"/>
      <c r="F93" s="119"/>
      <c r="G93" s="119"/>
      <c r="H93" s="119"/>
      <c r="I93" s="120"/>
    </row>
    <row r="94" spans="1:9" ht="40.5" customHeight="1" x14ac:dyDescent="0.15">
      <c r="A94" s="36"/>
      <c r="B94" s="37"/>
      <c r="C94" s="118" t="s">
        <v>1406</v>
      </c>
      <c r="D94" s="119"/>
      <c r="E94" s="119"/>
      <c r="F94" s="119"/>
      <c r="G94" s="119"/>
      <c r="H94" s="119"/>
      <c r="I94" s="120"/>
    </row>
    <row r="95" spans="1:9" ht="15" customHeight="1" x14ac:dyDescent="0.15">
      <c r="A95" s="36"/>
      <c r="B95" s="37"/>
      <c r="C95" s="172" t="s">
        <v>185</v>
      </c>
      <c r="D95" s="173"/>
      <c r="E95" s="173"/>
      <c r="F95" s="173"/>
      <c r="G95" s="173"/>
      <c r="H95" s="173"/>
      <c r="I95" s="174"/>
    </row>
    <row r="96" spans="1:9" ht="15" customHeight="1" x14ac:dyDescent="0.15">
      <c r="A96" s="24">
        <v>47765.78</v>
      </c>
      <c r="B96" s="37"/>
      <c r="C96" s="118" t="s">
        <v>39</v>
      </c>
      <c r="D96" s="119"/>
      <c r="E96" s="119"/>
      <c r="F96" s="119"/>
      <c r="G96" s="119"/>
      <c r="H96" s="119"/>
      <c r="I96" s="120"/>
    </row>
    <row r="97" spans="1:9" ht="15" customHeight="1" x14ac:dyDescent="0.15">
      <c r="A97" s="24">
        <v>119.63</v>
      </c>
      <c r="B97" s="37"/>
      <c r="C97" s="118" t="s">
        <v>27</v>
      </c>
      <c r="D97" s="119"/>
      <c r="E97" s="119"/>
      <c r="F97" s="119"/>
      <c r="G97" s="119"/>
      <c r="H97" s="119"/>
      <c r="I97" s="120"/>
    </row>
    <row r="98" spans="1:9" ht="13.5" customHeight="1" x14ac:dyDescent="0.15">
      <c r="A98" s="24"/>
      <c r="B98" s="37"/>
      <c r="C98" s="175" t="s">
        <v>59</v>
      </c>
      <c r="D98" s="176"/>
      <c r="E98" s="176"/>
      <c r="F98" s="176"/>
      <c r="G98" s="176"/>
      <c r="H98" s="176"/>
      <c r="I98" s="177"/>
    </row>
    <row r="99" spans="1:9" ht="13.5" customHeight="1" x14ac:dyDescent="0.15">
      <c r="A99" s="24">
        <v>32640</v>
      </c>
      <c r="B99" s="37"/>
      <c r="C99" s="161" t="s">
        <v>38</v>
      </c>
      <c r="D99" s="162"/>
      <c r="E99" s="162"/>
      <c r="F99" s="162"/>
      <c r="G99" s="162"/>
      <c r="H99" s="162"/>
      <c r="I99" s="163"/>
    </row>
    <row r="100" spans="1:9" ht="10.5" customHeight="1" x14ac:dyDescent="0.15">
      <c r="A100" s="24">
        <v>45.47</v>
      </c>
      <c r="B100" s="37"/>
      <c r="C100" s="118" t="s">
        <v>36</v>
      </c>
      <c r="D100" s="119"/>
      <c r="E100" s="119"/>
      <c r="F100" s="119"/>
      <c r="G100" s="119"/>
      <c r="H100" s="119"/>
      <c r="I100" s="120"/>
    </row>
    <row r="101" spans="1:9" x14ac:dyDescent="0.15">
      <c r="A101" s="143">
        <v>36052.58</v>
      </c>
      <c r="B101" s="140"/>
      <c r="C101" s="143" t="s">
        <v>18</v>
      </c>
      <c r="D101" s="139"/>
      <c r="E101" s="139"/>
      <c r="F101" s="139"/>
      <c r="G101" s="139"/>
      <c r="H101" s="139"/>
      <c r="I101" s="140"/>
    </row>
    <row r="102" spans="1:9" x14ac:dyDescent="0.15">
      <c r="A102" s="12" t="s">
        <v>25</v>
      </c>
      <c r="B102" s="13"/>
      <c r="C102" s="13"/>
      <c r="D102" s="13"/>
      <c r="E102" s="13"/>
      <c r="F102" s="13"/>
      <c r="G102" s="13"/>
      <c r="H102" s="159">
        <f>SUM(A103:B106)</f>
        <v>126663.12</v>
      </c>
      <c r="I102" s="160"/>
    </row>
    <row r="103" spans="1:9" x14ac:dyDescent="0.15">
      <c r="A103" s="155">
        <v>124544.73</v>
      </c>
      <c r="B103" s="156"/>
      <c r="C103" s="143" t="s">
        <v>26</v>
      </c>
      <c r="D103" s="139"/>
      <c r="E103" s="139"/>
      <c r="F103" s="139"/>
      <c r="G103" s="139"/>
      <c r="H103" s="139"/>
      <c r="I103" s="140"/>
    </row>
    <row r="104" spans="1:9" x14ac:dyDescent="0.15">
      <c r="A104" s="155">
        <v>719.01</v>
      </c>
      <c r="B104" s="156"/>
      <c r="C104" s="143" t="s">
        <v>27</v>
      </c>
      <c r="D104" s="139"/>
      <c r="E104" s="139"/>
      <c r="F104" s="139"/>
      <c r="G104" s="139"/>
      <c r="H104" s="139"/>
      <c r="I104" s="140"/>
    </row>
    <row r="105" spans="1:9" x14ac:dyDescent="0.15">
      <c r="A105" s="94">
        <v>1350</v>
      </c>
      <c r="B105" s="95"/>
      <c r="C105" s="91" t="s">
        <v>1407</v>
      </c>
      <c r="D105" s="92"/>
      <c r="E105" s="92"/>
      <c r="F105" s="92"/>
      <c r="G105" s="92"/>
      <c r="H105" s="92"/>
      <c r="I105" s="93"/>
    </row>
    <row r="106" spans="1:9" x14ac:dyDescent="0.15">
      <c r="A106" s="82">
        <v>49.38</v>
      </c>
      <c r="B106" s="83"/>
      <c r="C106" s="79" t="s">
        <v>37</v>
      </c>
      <c r="D106" s="80"/>
      <c r="E106" s="80"/>
      <c r="F106" s="80"/>
      <c r="G106" s="80"/>
      <c r="H106" s="80"/>
      <c r="I106" s="81"/>
    </row>
    <row r="107" spans="1:9" x14ac:dyDescent="0.15">
      <c r="I107" s="19"/>
    </row>
    <row r="108" spans="1:9" x14ac:dyDescent="0.15">
      <c r="A108" s="19"/>
      <c r="I108" s="19"/>
    </row>
    <row r="109" spans="1:9" x14ac:dyDescent="0.15">
      <c r="A109" s="19"/>
    </row>
  </sheetData>
  <mergeCells count="93">
    <mergeCell ref="C94:I94"/>
    <mergeCell ref="C81:I81"/>
    <mergeCell ref="C75:I75"/>
    <mergeCell ref="A22:I22"/>
    <mergeCell ref="H23:I23"/>
    <mergeCell ref="C66:I66"/>
    <mergeCell ref="A32:B32"/>
    <mergeCell ref="A69:B69"/>
    <mergeCell ref="C69:I69"/>
    <mergeCell ref="A24:B24"/>
    <mergeCell ref="C24:I24"/>
    <mergeCell ref="C25:I25"/>
    <mergeCell ref="C35:I35"/>
    <mergeCell ref="H82:I82"/>
    <mergeCell ref="C72:I72"/>
    <mergeCell ref="C73:I73"/>
    <mergeCell ref="A81:B81"/>
    <mergeCell ref="A55:B55"/>
    <mergeCell ref="C55:I55"/>
    <mergeCell ref="H62:I62"/>
    <mergeCell ref="C64:I64"/>
    <mergeCell ref="C65:I65"/>
    <mergeCell ref="C63:I63"/>
    <mergeCell ref="C74:I74"/>
    <mergeCell ref="H70:I70"/>
    <mergeCell ref="C71:I71"/>
    <mergeCell ref="C95:I95"/>
    <mergeCell ref="C96:I96"/>
    <mergeCell ref="C100:I100"/>
    <mergeCell ref="C97:I97"/>
    <mergeCell ref="A104:B104"/>
    <mergeCell ref="C99:I99"/>
    <mergeCell ref="C98:I98"/>
    <mergeCell ref="C104:I104"/>
    <mergeCell ref="H102:I102"/>
    <mergeCell ref="A103:B103"/>
    <mergeCell ref="C103:I103"/>
    <mergeCell ref="A12:G12"/>
    <mergeCell ref="H12:I12"/>
    <mergeCell ref="A14:G14"/>
    <mergeCell ref="A13:G13"/>
    <mergeCell ref="A101:B101"/>
    <mergeCell ref="C101:I101"/>
    <mergeCell ref="C83:I83"/>
    <mergeCell ref="C92:I92"/>
    <mergeCell ref="A90:B90"/>
    <mergeCell ref="C90:I90"/>
    <mergeCell ref="H91:I91"/>
    <mergeCell ref="C93:I93"/>
    <mergeCell ref="C88:I88"/>
    <mergeCell ref="C87:I87"/>
    <mergeCell ref="C89:I89"/>
    <mergeCell ref="C84:I84"/>
    <mergeCell ref="H16:I16"/>
    <mergeCell ref="A17:G17"/>
    <mergeCell ref="A29:B29"/>
    <mergeCell ref="A31:B31"/>
    <mergeCell ref="C31:I31"/>
    <mergeCell ref="H30:I30"/>
    <mergeCell ref="C27:I27"/>
    <mergeCell ref="C28:I28"/>
    <mergeCell ref="A1:I1"/>
    <mergeCell ref="A2:A11"/>
    <mergeCell ref="B2:B11"/>
    <mergeCell ref="C2:C11"/>
    <mergeCell ref="D2:I7"/>
    <mergeCell ref="C50:I50"/>
    <mergeCell ref="C51:I51"/>
    <mergeCell ref="A19:G19"/>
    <mergeCell ref="H19:I19"/>
    <mergeCell ref="C29:I29"/>
    <mergeCell ref="C40:I40"/>
    <mergeCell ref="C45:I45"/>
    <mergeCell ref="C46:I46"/>
    <mergeCell ref="C47:I47"/>
    <mergeCell ref="C48:I48"/>
    <mergeCell ref="C49:I49"/>
    <mergeCell ref="C85:I85"/>
    <mergeCell ref="C86:I86"/>
    <mergeCell ref="H13:I13"/>
    <mergeCell ref="H14:I14"/>
    <mergeCell ref="A18:G18"/>
    <mergeCell ref="H18:I18"/>
    <mergeCell ref="A15:I15"/>
    <mergeCell ref="A16:G16"/>
    <mergeCell ref="H17:I17"/>
    <mergeCell ref="A21:G21"/>
    <mergeCell ref="H21:I21"/>
    <mergeCell ref="A20:G20"/>
    <mergeCell ref="H20:I20"/>
    <mergeCell ref="A71:B71"/>
    <mergeCell ref="C43:I43"/>
    <mergeCell ref="C44:I4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workbookViewId="0">
      <selection activeCell="C27" sqref="C27"/>
    </sheetView>
  </sheetViews>
  <sheetFormatPr defaultRowHeight="15" x14ac:dyDescent="0.25"/>
  <cols>
    <col min="1" max="1" width="20.28515625" style="45" customWidth="1"/>
    <col min="2" max="2" width="55.28515625" style="109" customWidth="1"/>
    <col min="3" max="3" width="47.5703125" style="109" customWidth="1"/>
    <col min="4" max="4" width="34" style="45" customWidth="1"/>
    <col min="5" max="5" width="48.42578125" style="45" customWidth="1"/>
    <col min="6" max="16384" width="9.140625" style="45"/>
  </cols>
  <sheetData>
    <row r="1" spans="1:21" ht="15.75" x14ac:dyDescent="0.25">
      <c r="A1" s="44" t="s">
        <v>2</v>
      </c>
      <c r="B1" s="47" t="s">
        <v>10</v>
      </c>
      <c r="C1" s="47" t="s">
        <v>0</v>
      </c>
      <c r="D1" s="70" t="s">
        <v>1</v>
      </c>
      <c r="E1" s="44" t="s">
        <v>11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45" t="s">
        <v>521</v>
      </c>
      <c r="B2" s="109" t="s">
        <v>522</v>
      </c>
      <c r="C2" s="109" t="s">
        <v>290</v>
      </c>
      <c r="D2" s="45">
        <v>300</v>
      </c>
      <c r="E2" s="45">
        <v>276.14999999999998</v>
      </c>
    </row>
    <row r="3" spans="1:21" x14ac:dyDescent="0.25">
      <c r="A3" s="45" t="s">
        <v>523</v>
      </c>
      <c r="B3" s="109" t="s">
        <v>524</v>
      </c>
      <c r="C3" s="109" t="s">
        <v>290</v>
      </c>
      <c r="D3" s="45">
        <v>500</v>
      </c>
      <c r="E3" s="45">
        <v>460.25</v>
      </c>
    </row>
    <row r="4" spans="1:21" x14ac:dyDescent="0.25">
      <c r="A4" s="45" t="s">
        <v>525</v>
      </c>
      <c r="B4" s="109" t="s">
        <v>526</v>
      </c>
      <c r="C4" s="109" t="s">
        <v>224</v>
      </c>
      <c r="D4" s="45">
        <v>1000</v>
      </c>
      <c r="E4" s="45">
        <v>920.5</v>
      </c>
    </row>
    <row r="5" spans="1:21" x14ac:dyDescent="0.25">
      <c r="A5" s="45" t="s">
        <v>527</v>
      </c>
      <c r="B5" s="109" t="s">
        <v>528</v>
      </c>
      <c r="C5" s="109" t="s">
        <v>290</v>
      </c>
      <c r="D5" s="45">
        <v>500</v>
      </c>
      <c r="E5" s="45">
        <v>460.25</v>
      </c>
    </row>
    <row r="6" spans="1:21" x14ac:dyDescent="0.25">
      <c r="A6" s="45" t="s">
        <v>529</v>
      </c>
      <c r="B6" s="109" t="s">
        <v>530</v>
      </c>
      <c r="C6" s="109" t="s">
        <v>290</v>
      </c>
      <c r="D6" s="45">
        <v>1000</v>
      </c>
      <c r="E6" s="45">
        <v>920.5</v>
      </c>
    </row>
    <row r="7" spans="1:21" x14ac:dyDescent="0.25">
      <c r="A7" s="45" t="s">
        <v>531</v>
      </c>
      <c r="B7" s="109" t="s">
        <v>532</v>
      </c>
      <c r="C7" s="109" t="s">
        <v>291</v>
      </c>
      <c r="D7" s="45">
        <v>100</v>
      </c>
      <c r="E7" s="45">
        <v>92.05</v>
      </c>
    </row>
    <row r="8" spans="1:21" x14ac:dyDescent="0.25">
      <c r="A8" s="45" t="s">
        <v>533</v>
      </c>
      <c r="B8" s="109" t="s">
        <v>534</v>
      </c>
      <c r="C8" s="109" t="s">
        <v>290</v>
      </c>
      <c r="D8" s="45">
        <v>100</v>
      </c>
      <c r="E8" s="45">
        <v>92.05</v>
      </c>
    </row>
    <row r="9" spans="1:21" x14ac:dyDescent="0.25">
      <c r="A9" s="45" t="s">
        <v>535</v>
      </c>
      <c r="B9" s="109" t="s">
        <v>536</v>
      </c>
      <c r="C9" s="109" t="s">
        <v>224</v>
      </c>
      <c r="D9" s="45">
        <v>200</v>
      </c>
      <c r="E9" s="45">
        <v>184.1</v>
      </c>
    </row>
    <row r="10" spans="1:21" x14ac:dyDescent="0.25">
      <c r="A10" s="45" t="s">
        <v>537</v>
      </c>
      <c r="B10" s="109" t="s">
        <v>538</v>
      </c>
      <c r="C10" s="109" t="s">
        <v>291</v>
      </c>
      <c r="D10" s="45">
        <v>50</v>
      </c>
      <c r="E10" s="45">
        <v>46.02</v>
      </c>
    </row>
    <row r="11" spans="1:21" x14ac:dyDescent="0.25">
      <c r="A11" s="45" t="s">
        <v>539</v>
      </c>
      <c r="B11" s="109" t="s">
        <v>257</v>
      </c>
      <c r="C11" s="109" t="s">
        <v>224</v>
      </c>
      <c r="D11" s="45">
        <v>300</v>
      </c>
      <c r="E11" s="45">
        <v>276.14999999999998</v>
      </c>
    </row>
    <row r="12" spans="1:21" x14ac:dyDescent="0.25">
      <c r="A12" s="45" t="s">
        <v>540</v>
      </c>
      <c r="B12" s="109" t="s">
        <v>300</v>
      </c>
      <c r="C12" s="109" t="s">
        <v>290</v>
      </c>
      <c r="D12" s="45">
        <v>300</v>
      </c>
      <c r="E12" s="45">
        <v>276.14999999999998</v>
      </c>
    </row>
    <row r="13" spans="1:21" x14ac:dyDescent="0.25">
      <c r="A13" s="45" t="s">
        <v>541</v>
      </c>
      <c r="B13" s="109" t="s">
        <v>542</v>
      </c>
      <c r="C13" s="109" t="s">
        <v>290</v>
      </c>
      <c r="D13" s="45">
        <v>100</v>
      </c>
      <c r="E13" s="45">
        <v>92.05</v>
      </c>
    </row>
    <row r="14" spans="1:21" x14ac:dyDescent="0.25">
      <c r="A14" s="45" t="s">
        <v>543</v>
      </c>
      <c r="B14" s="109" t="s">
        <v>544</v>
      </c>
      <c r="C14" s="109" t="s">
        <v>290</v>
      </c>
      <c r="D14" s="45">
        <v>100</v>
      </c>
      <c r="E14" s="45">
        <v>92.05</v>
      </c>
    </row>
    <row r="15" spans="1:21" x14ac:dyDescent="0.25">
      <c r="A15" s="45" t="s">
        <v>545</v>
      </c>
      <c r="B15" s="109" t="s">
        <v>546</v>
      </c>
      <c r="C15" s="109" t="s">
        <v>291</v>
      </c>
      <c r="D15" s="45">
        <v>500</v>
      </c>
      <c r="E15" s="45">
        <v>460.25</v>
      </c>
    </row>
    <row r="16" spans="1:21" x14ac:dyDescent="0.25">
      <c r="A16" s="45" t="s">
        <v>547</v>
      </c>
      <c r="B16" s="109" t="s">
        <v>548</v>
      </c>
      <c r="C16" s="109" t="s">
        <v>290</v>
      </c>
      <c r="D16" s="45">
        <v>200</v>
      </c>
      <c r="E16" s="45">
        <v>184.1</v>
      </c>
    </row>
    <row r="17" spans="1:5" x14ac:dyDescent="0.25">
      <c r="A17" s="45" t="s">
        <v>549</v>
      </c>
      <c r="B17" s="109" t="s">
        <v>550</v>
      </c>
      <c r="C17" s="109" t="s">
        <v>224</v>
      </c>
      <c r="D17" s="45">
        <v>300</v>
      </c>
      <c r="E17" s="45">
        <v>276.14999999999998</v>
      </c>
    </row>
    <row r="18" spans="1:5" x14ac:dyDescent="0.25">
      <c r="A18" s="45" t="s">
        <v>551</v>
      </c>
      <c r="B18" s="109" t="s">
        <v>552</v>
      </c>
      <c r="C18" s="109" t="s">
        <v>291</v>
      </c>
      <c r="D18" s="45">
        <v>500</v>
      </c>
      <c r="E18" s="45">
        <v>460.25</v>
      </c>
    </row>
    <row r="19" spans="1:5" x14ac:dyDescent="0.25">
      <c r="A19" s="45" t="s">
        <v>553</v>
      </c>
      <c r="B19" s="109" t="s">
        <v>552</v>
      </c>
      <c r="C19" s="109" t="s">
        <v>291</v>
      </c>
      <c r="D19" s="45">
        <v>1500</v>
      </c>
      <c r="E19" s="45">
        <v>1380.75</v>
      </c>
    </row>
    <row r="20" spans="1:5" x14ac:dyDescent="0.25">
      <c r="A20" s="45" t="s">
        <v>554</v>
      </c>
      <c r="B20" s="109" t="s">
        <v>293</v>
      </c>
      <c r="C20" s="109" t="s">
        <v>291</v>
      </c>
      <c r="D20" s="45">
        <v>500</v>
      </c>
      <c r="E20" s="45">
        <v>460.25</v>
      </c>
    </row>
    <row r="21" spans="1:5" x14ac:dyDescent="0.25">
      <c r="A21" s="45" t="s">
        <v>555</v>
      </c>
      <c r="B21" s="109" t="s">
        <v>556</v>
      </c>
      <c r="C21" s="109" t="s">
        <v>290</v>
      </c>
      <c r="D21" s="45">
        <v>1000</v>
      </c>
      <c r="E21" s="45">
        <v>920.5</v>
      </c>
    </row>
    <row r="22" spans="1:5" x14ac:dyDescent="0.25">
      <c r="A22" s="45" t="s">
        <v>557</v>
      </c>
      <c r="B22" s="109" t="s">
        <v>558</v>
      </c>
      <c r="C22" s="109" t="s">
        <v>224</v>
      </c>
      <c r="D22" s="45">
        <v>500</v>
      </c>
      <c r="E22" s="45">
        <v>460.25</v>
      </c>
    </row>
    <row r="23" spans="1:5" x14ac:dyDescent="0.25">
      <c r="A23" s="45" t="s">
        <v>559</v>
      </c>
      <c r="B23" s="109" t="s">
        <v>560</v>
      </c>
      <c r="C23" s="109" t="s">
        <v>224</v>
      </c>
      <c r="D23" s="45">
        <v>250</v>
      </c>
      <c r="E23" s="45">
        <v>230.12</v>
      </c>
    </row>
    <row r="24" spans="1:5" x14ac:dyDescent="0.25">
      <c r="A24" s="45" t="s">
        <v>561</v>
      </c>
      <c r="B24" s="109" t="s">
        <v>295</v>
      </c>
      <c r="C24" s="109" t="s">
        <v>224</v>
      </c>
      <c r="D24" s="45">
        <v>1000</v>
      </c>
      <c r="E24" s="45">
        <v>920.5</v>
      </c>
    </row>
    <row r="25" spans="1:5" x14ac:dyDescent="0.25">
      <c r="A25" s="45" t="s">
        <v>562</v>
      </c>
      <c r="B25" s="109" t="s">
        <v>563</v>
      </c>
      <c r="C25" s="109" t="s">
        <v>224</v>
      </c>
      <c r="D25" s="45">
        <v>200</v>
      </c>
      <c r="E25" s="45">
        <v>184.1</v>
      </c>
    </row>
    <row r="26" spans="1:5" x14ac:dyDescent="0.25">
      <c r="A26" s="45" t="s">
        <v>564</v>
      </c>
      <c r="B26" s="109" t="s">
        <v>565</v>
      </c>
      <c r="C26" s="109" t="s">
        <v>224</v>
      </c>
      <c r="D26" s="45">
        <v>200</v>
      </c>
      <c r="E26" s="45">
        <v>184.1</v>
      </c>
    </row>
    <row r="27" spans="1:5" x14ac:dyDescent="0.25">
      <c r="A27" s="45" t="s">
        <v>566</v>
      </c>
      <c r="B27" s="109" t="s">
        <v>567</v>
      </c>
      <c r="C27" s="109" t="s">
        <v>291</v>
      </c>
      <c r="D27" s="45">
        <v>300</v>
      </c>
      <c r="E27" s="45">
        <v>276.14999999999998</v>
      </c>
    </row>
    <row r="28" spans="1:5" x14ac:dyDescent="0.25">
      <c r="A28" s="45" t="s">
        <v>568</v>
      </c>
      <c r="B28" s="109" t="s">
        <v>225</v>
      </c>
      <c r="C28" s="109" t="s">
        <v>224</v>
      </c>
      <c r="D28" s="45">
        <v>100</v>
      </c>
      <c r="E28" s="45">
        <v>92.05</v>
      </c>
    </row>
    <row r="29" spans="1:5" x14ac:dyDescent="0.25">
      <c r="A29" s="45" t="s">
        <v>569</v>
      </c>
      <c r="B29" s="109" t="s">
        <v>570</v>
      </c>
      <c r="C29" s="109" t="s">
        <v>291</v>
      </c>
      <c r="D29" s="45">
        <v>200</v>
      </c>
      <c r="E29" s="45">
        <v>184.1</v>
      </c>
    </row>
    <row r="30" spans="1:5" x14ac:dyDescent="0.25">
      <c r="A30" s="45" t="s">
        <v>571</v>
      </c>
      <c r="B30" s="109" t="s">
        <v>572</v>
      </c>
      <c r="C30" s="109" t="s">
        <v>291</v>
      </c>
      <c r="D30" s="45">
        <v>200</v>
      </c>
      <c r="E30" s="45">
        <v>184.1</v>
      </c>
    </row>
    <row r="31" spans="1:5" x14ac:dyDescent="0.25">
      <c r="A31" s="45" t="s">
        <v>573</v>
      </c>
      <c r="B31" s="109" t="s">
        <v>574</v>
      </c>
      <c r="C31" s="109" t="s">
        <v>224</v>
      </c>
      <c r="D31" s="45">
        <v>250</v>
      </c>
      <c r="E31" s="45">
        <v>230.12</v>
      </c>
    </row>
    <row r="32" spans="1:5" x14ac:dyDescent="0.25">
      <c r="A32" s="45" t="s">
        <v>575</v>
      </c>
      <c r="B32" s="109" t="s">
        <v>576</v>
      </c>
      <c r="C32" s="109" t="s">
        <v>224</v>
      </c>
      <c r="D32" s="45">
        <v>1000</v>
      </c>
      <c r="E32" s="45">
        <v>920.5</v>
      </c>
    </row>
    <row r="33" spans="1:5" x14ac:dyDescent="0.25">
      <c r="A33" s="45" t="s">
        <v>577</v>
      </c>
      <c r="B33" s="109" t="s">
        <v>578</v>
      </c>
      <c r="C33" s="109" t="s">
        <v>290</v>
      </c>
      <c r="D33" s="45">
        <v>500</v>
      </c>
      <c r="E33" s="45">
        <v>460.25</v>
      </c>
    </row>
    <row r="34" spans="1:5" x14ac:dyDescent="0.25">
      <c r="A34" s="45" t="s">
        <v>579</v>
      </c>
      <c r="B34" s="109" t="s">
        <v>580</v>
      </c>
      <c r="C34" s="109" t="s">
        <v>224</v>
      </c>
      <c r="D34" s="45">
        <v>200</v>
      </c>
      <c r="E34" s="45">
        <v>184.1</v>
      </c>
    </row>
    <row r="35" spans="1:5" x14ac:dyDescent="0.25">
      <c r="A35" s="45" t="s">
        <v>581</v>
      </c>
      <c r="B35" s="109" t="s">
        <v>582</v>
      </c>
      <c r="C35" s="109" t="s">
        <v>291</v>
      </c>
      <c r="D35" s="45">
        <v>100</v>
      </c>
      <c r="E35" s="45">
        <v>92.05</v>
      </c>
    </row>
    <row r="36" spans="1:5" x14ac:dyDescent="0.25">
      <c r="A36" s="45" t="s">
        <v>583</v>
      </c>
      <c r="B36" s="109" t="s">
        <v>584</v>
      </c>
      <c r="C36" s="109" t="s">
        <v>224</v>
      </c>
      <c r="D36" s="45">
        <v>100</v>
      </c>
      <c r="E36" s="45">
        <v>92.05</v>
      </c>
    </row>
    <row r="37" spans="1:5" x14ac:dyDescent="0.25">
      <c r="A37" s="45" t="s">
        <v>585</v>
      </c>
      <c r="B37" s="109" t="s">
        <v>586</v>
      </c>
      <c r="C37" s="109" t="s">
        <v>290</v>
      </c>
      <c r="D37" s="45">
        <v>600</v>
      </c>
      <c r="E37" s="45">
        <v>552.29999999999995</v>
      </c>
    </row>
    <row r="38" spans="1:5" x14ac:dyDescent="0.25">
      <c r="A38" s="45" t="s">
        <v>587</v>
      </c>
      <c r="B38" s="109" t="s">
        <v>588</v>
      </c>
      <c r="C38" s="109" t="s">
        <v>291</v>
      </c>
      <c r="D38" s="45">
        <v>100</v>
      </c>
      <c r="E38" s="45">
        <v>92.05</v>
      </c>
    </row>
    <row r="39" spans="1:5" x14ac:dyDescent="0.25">
      <c r="A39" s="45" t="s">
        <v>589</v>
      </c>
      <c r="B39" s="109" t="s">
        <v>590</v>
      </c>
      <c r="C39" s="109" t="s">
        <v>291</v>
      </c>
      <c r="D39" s="45">
        <v>250</v>
      </c>
      <c r="E39" s="45">
        <v>230.12</v>
      </c>
    </row>
    <row r="40" spans="1:5" x14ac:dyDescent="0.25">
      <c r="A40" s="45" t="s">
        <v>591</v>
      </c>
      <c r="B40" s="109" t="s">
        <v>592</v>
      </c>
      <c r="C40" s="109" t="s">
        <v>291</v>
      </c>
      <c r="D40" s="45">
        <v>200</v>
      </c>
      <c r="E40" s="45">
        <v>184.1</v>
      </c>
    </row>
    <row r="41" spans="1:5" x14ac:dyDescent="0.25">
      <c r="A41" s="45" t="s">
        <v>593</v>
      </c>
      <c r="B41" s="109" t="s">
        <v>594</v>
      </c>
      <c r="C41" s="109" t="s">
        <v>290</v>
      </c>
      <c r="D41" s="45">
        <v>300</v>
      </c>
      <c r="E41" s="45">
        <v>276.14999999999998</v>
      </c>
    </row>
    <row r="42" spans="1:5" x14ac:dyDescent="0.25">
      <c r="A42" s="45" t="s">
        <v>595</v>
      </c>
      <c r="B42" s="109" t="s">
        <v>596</v>
      </c>
      <c r="C42" s="109" t="s">
        <v>224</v>
      </c>
      <c r="D42" s="45">
        <v>200</v>
      </c>
      <c r="E42" s="45">
        <v>184.1</v>
      </c>
    </row>
    <row r="43" spans="1:5" x14ac:dyDescent="0.25">
      <c r="A43" s="45" t="s">
        <v>597</v>
      </c>
      <c r="B43" s="109" t="s">
        <v>598</v>
      </c>
      <c r="C43" s="109" t="s">
        <v>291</v>
      </c>
      <c r="D43" s="45">
        <v>400</v>
      </c>
      <c r="E43" s="45">
        <v>368.2</v>
      </c>
    </row>
    <row r="44" spans="1:5" x14ac:dyDescent="0.25">
      <c r="A44" s="45" t="s">
        <v>599</v>
      </c>
      <c r="B44" s="109" t="s">
        <v>600</v>
      </c>
      <c r="C44" s="109" t="s">
        <v>291</v>
      </c>
      <c r="D44" s="45">
        <v>100</v>
      </c>
      <c r="E44" s="45">
        <v>92.05</v>
      </c>
    </row>
    <row r="45" spans="1:5" x14ac:dyDescent="0.25">
      <c r="A45" s="45" t="s">
        <v>601</v>
      </c>
      <c r="B45" s="109" t="s">
        <v>602</v>
      </c>
      <c r="C45" s="109" t="s">
        <v>224</v>
      </c>
      <c r="D45" s="45">
        <v>100</v>
      </c>
      <c r="E45" s="45">
        <v>92.05</v>
      </c>
    </row>
    <row r="46" spans="1:5" x14ac:dyDescent="0.25">
      <c r="A46" s="45" t="s">
        <v>603</v>
      </c>
      <c r="B46" s="109" t="s">
        <v>604</v>
      </c>
      <c r="C46" s="109" t="s">
        <v>224</v>
      </c>
      <c r="D46" s="45">
        <v>400</v>
      </c>
      <c r="E46" s="45">
        <v>368.2</v>
      </c>
    </row>
    <row r="47" spans="1:5" x14ac:dyDescent="0.25">
      <c r="A47" s="45" t="s">
        <v>605</v>
      </c>
      <c r="B47" s="109" t="s">
        <v>606</v>
      </c>
      <c r="C47" s="109" t="s">
        <v>224</v>
      </c>
      <c r="D47" s="45">
        <v>200</v>
      </c>
      <c r="E47" s="45">
        <v>184.1</v>
      </c>
    </row>
    <row r="48" spans="1:5" x14ac:dyDescent="0.25">
      <c r="A48" s="45" t="s">
        <v>607</v>
      </c>
      <c r="B48" s="109" t="s">
        <v>608</v>
      </c>
      <c r="C48" s="109" t="s">
        <v>291</v>
      </c>
      <c r="D48" s="45">
        <v>50</v>
      </c>
      <c r="E48" s="45">
        <v>46.02</v>
      </c>
    </row>
    <row r="49" spans="1:5" x14ac:dyDescent="0.25">
      <c r="A49" s="45" t="s">
        <v>609</v>
      </c>
      <c r="B49" s="109" t="s">
        <v>610</v>
      </c>
      <c r="C49" s="109" t="s">
        <v>291</v>
      </c>
      <c r="D49" s="45">
        <v>200</v>
      </c>
      <c r="E49" s="45">
        <v>184.1</v>
      </c>
    </row>
    <row r="50" spans="1:5" x14ac:dyDescent="0.25">
      <c r="A50" s="45" t="s">
        <v>611</v>
      </c>
      <c r="B50" s="109" t="s">
        <v>612</v>
      </c>
      <c r="C50" s="109" t="s">
        <v>291</v>
      </c>
      <c r="D50" s="45">
        <v>100</v>
      </c>
      <c r="E50" s="45">
        <v>92.05</v>
      </c>
    </row>
    <row r="51" spans="1:5" x14ac:dyDescent="0.25">
      <c r="A51" s="45" t="s">
        <v>613</v>
      </c>
      <c r="B51" s="109" t="s">
        <v>614</v>
      </c>
      <c r="C51" s="109" t="s">
        <v>290</v>
      </c>
      <c r="D51" s="45">
        <v>15</v>
      </c>
      <c r="E51" s="45">
        <v>13.81</v>
      </c>
    </row>
    <row r="52" spans="1:5" x14ac:dyDescent="0.25">
      <c r="A52" s="45" t="s">
        <v>615</v>
      </c>
      <c r="B52" s="109" t="s">
        <v>616</v>
      </c>
      <c r="C52" s="109" t="s">
        <v>224</v>
      </c>
      <c r="D52" s="45">
        <v>50</v>
      </c>
      <c r="E52" s="45">
        <v>46.02</v>
      </c>
    </row>
    <row r="53" spans="1:5" x14ac:dyDescent="0.25">
      <c r="A53" s="45" t="s">
        <v>617</v>
      </c>
      <c r="B53" s="109" t="s">
        <v>618</v>
      </c>
      <c r="C53" s="109" t="s">
        <v>291</v>
      </c>
      <c r="D53" s="45">
        <v>100</v>
      </c>
      <c r="E53" s="45">
        <v>92.05</v>
      </c>
    </row>
    <row r="54" spans="1:5" x14ac:dyDescent="0.25">
      <c r="A54" s="45" t="s">
        <v>619</v>
      </c>
      <c r="B54" s="109" t="s">
        <v>620</v>
      </c>
      <c r="C54" s="109" t="s">
        <v>224</v>
      </c>
      <c r="D54" s="45">
        <v>200</v>
      </c>
      <c r="E54" s="45">
        <v>184.1</v>
      </c>
    </row>
    <row r="55" spans="1:5" x14ac:dyDescent="0.25">
      <c r="A55" s="45" t="s">
        <v>621</v>
      </c>
      <c r="B55" s="109" t="s">
        <v>622</v>
      </c>
      <c r="C55" s="109" t="s">
        <v>224</v>
      </c>
      <c r="D55" s="45">
        <v>50</v>
      </c>
      <c r="E55" s="45">
        <v>46.02</v>
      </c>
    </row>
    <row r="56" spans="1:5" x14ac:dyDescent="0.25">
      <c r="A56" s="45" t="s">
        <v>623</v>
      </c>
      <c r="B56" s="109" t="s">
        <v>624</v>
      </c>
      <c r="C56" s="109" t="s">
        <v>291</v>
      </c>
      <c r="D56" s="45">
        <v>300</v>
      </c>
      <c r="E56" s="45">
        <v>276.14999999999998</v>
      </c>
    </row>
    <row r="57" spans="1:5" x14ac:dyDescent="0.25">
      <c r="A57" s="45" t="s">
        <v>625</v>
      </c>
      <c r="B57" s="109" t="s">
        <v>626</v>
      </c>
      <c r="C57" s="109" t="s">
        <v>291</v>
      </c>
      <c r="D57" s="45">
        <v>500</v>
      </c>
      <c r="E57" s="45">
        <v>460.25</v>
      </c>
    </row>
    <row r="58" spans="1:5" x14ac:dyDescent="0.25">
      <c r="A58" s="45" t="s">
        <v>627</v>
      </c>
      <c r="B58" s="109" t="s">
        <v>628</v>
      </c>
      <c r="C58" s="109" t="s">
        <v>291</v>
      </c>
      <c r="D58" s="45">
        <v>100</v>
      </c>
      <c r="E58" s="45">
        <v>92.05</v>
      </c>
    </row>
    <row r="59" spans="1:5" x14ac:dyDescent="0.25">
      <c r="A59" s="45" t="s">
        <v>629</v>
      </c>
      <c r="B59" s="109" t="s">
        <v>630</v>
      </c>
      <c r="C59" s="109" t="s">
        <v>291</v>
      </c>
      <c r="D59" s="45">
        <v>40</v>
      </c>
      <c r="E59" s="45">
        <v>36.82</v>
      </c>
    </row>
    <row r="60" spans="1:5" x14ac:dyDescent="0.25">
      <c r="A60" s="45" t="s">
        <v>631</v>
      </c>
      <c r="B60" s="109" t="s">
        <v>632</v>
      </c>
      <c r="C60" s="109" t="s">
        <v>291</v>
      </c>
      <c r="D60" s="45">
        <v>55</v>
      </c>
      <c r="E60" s="45">
        <v>50.63</v>
      </c>
    </row>
    <row r="61" spans="1:5" x14ac:dyDescent="0.25">
      <c r="A61" s="45" t="s">
        <v>633</v>
      </c>
      <c r="B61" s="109" t="s">
        <v>634</v>
      </c>
      <c r="C61" s="109" t="s">
        <v>291</v>
      </c>
      <c r="D61" s="45">
        <v>200</v>
      </c>
      <c r="E61" s="45">
        <v>184.1</v>
      </c>
    </row>
    <row r="62" spans="1:5" x14ac:dyDescent="0.25">
      <c r="A62" s="45" t="s">
        <v>635</v>
      </c>
      <c r="B62" s="109" t="s">
        <v>636</v>
      </c>
      <c r="C62" s="109" t="s">
        <v>290</v>
      </c>
      <c r="D62" s="45">
        <v>30</v>
      </c>
      <c r="E62" s="45">
        <v>27.61</v>
      </c>
    </row>
    <row r="63" spans="1:5" x14ac:dyDescent="0.25">
      <c r="A63" s="45" t="s">
        <v>637</v>
      </c>
      <c r="B63" s="109" t="s">
        <v>638</v>
      </c>
      <c r="C63" s="109" t="s">
        <v>290</v>
      </c>
      <c r="D63" s="45">
        <v>50</v>
      </c>
      <c r="E63" s="45">
        <v>46.02</v>
      </c>
    </row>
    <row r="64" spans="1:5" x14ac:dyDescent="0.25">
      <c r="A64" s="45" t="s">
        <v>639</v>
      </c>
      <c r="B64" s="109" t="s">
        <v>640</v>
      </c>
      <c r="C64" s="109" t="s">
        <v>224</v>
      </c>
      <c r="D64" s="45">
        <v>150</v>
      </c>
      <c r="E64" s="45">
        <v>138.07</v>
      </c>
    </row>
    <row r="65" spans="1:5" x14ac:dyDescent="0.25">
      <c r="A65" s="45" t="s">
        <v>641</v>
      </c>
      <c r="B65" s="109" t="s">
        <v>642</v>
      </c>
      <c r="C65" s="109" t="s">
        <v>291</v>
      </c>
      <c r="D65" s="45">
        <v>100</v>
      </c>
      <c r="E65" s="45">
        <v>92.05</v>
      </c>
    </row>
    <row r="66" spans="1:5" x14ac:dyDescent="0.25">
      <c r="A66" s="45" t="s">
        <v>643</v>
      </c>
      <c r="B66" s="109" t="s">
        <v>644</v>
      </c>
      <c r="C66" s="109" t="s">
        <v>224</v>
      </c>
      <c r="D66" s="45">
        <v>350</v>
      </c>
      <c r="E66" s="45">
        <v>322.17</v>
      </c>
    </row>
    <row r="67" spans="1:5" x14ac:dyDescent="0.25">
      <c r="A67" s="45" t="s">
        <v>645</v>
      </c>
      <c r="B67" s="109" t="s">
        <v>646</v>
      </c>
      <c r="C67" s="109" t="s">
        <v>224</v>
      </c>
      <c r="D67" s="45">
        <v>200</v>
      </c>
      <c r="E67" s="45">
        <v>184.1</v>
      </c>
    </row>
    <row r="68" spans="1:5" x14ac:dyDescent="0.25">
      <c r="A68" s="45" t="s">
        <v>647</v>
      </c>
      <c r="B68" s="109" t="s">
        <v>648</v>
      </c>
      <c r="C68" s="109" t="s">
        <v>224</v>
      </c>
      <c r="D68" s="45">
        <v>100</v>
      </c>
      <c r="E68" s="45">
        <v>92.05</v>
      </c>
    </row>
    <row r="69" spans="1:5" x14ac:dyDescent="0.25">
      <c r="A69" s="45" t="s">
        <v>649</v>
      </c>
      <c r="B69" s="109" t="s">
        <v>650</v>
      </c>
      <c r="C69" s="109" t="s">
        <v>290</v>
      </c>
      <c r="D69" s="45">
        <v>200</v>
      </c>
      <c r="E69" s="45">
        <v>184.1</v>
      </c>
    </row>
    <row r="70" spans="1:5" x14ac:dyDescent="0.25">
      <c r="A70" s="45" t="s">
        <v>651</v>
      </c>
      <c r="B70" s="109" t="s">
        <v>652</v>
      </c>
      <c r="C70" s="109" t="s">
        <v>291</v>
      </c>
      <c r="D70" s="45">
        <v>300</v>
      </c>
      <c r="E70" s="45">
        <v>276.14999999999998</v>
      </c>
    </row>
    <row r="71" spans="1:5" x14ac:dyDescent="0.25">
      <c r="A71" s="45" t="s">
        <v>653</v>
      </c>
      <c r="B71" s="109" t="s">
        <v>654</v>
      </c>
      <c r="C71" s="109" t="s">
        <v>291</v>
      </c>
      <c r="D71" s="45">
        <v>300</v>
      </c>
      <c r="E71" s="45">
        <v>276.14999999999998</v>
      </c>
    </row>
    <row r="72" spans="1:5" x14ac:dyDescent="0.25">
      <c r="A72" s="45" t="s">
        <v>655</v>
      </c>
      <c r="B72" s="109" t="s">
        <v>656</v>
      </c>
      <c r="C72" s="109" t="s">
        <v>224</v>
      </c>
      <c r="D72" s="45">
        <v>500</v>
      </c>
      <c r="E72" s="45">
        <v>460.25</v>
      </c>
    </row>
    <row r="73" spans="1:5" x14ac:dyDescent="0.25">
      <c r="A73" s="45" t="s">
        <v>657</v>
      </c>
      <c r="B73" s="109" t="s">
        <v>658</v>
      </c>
      <c r="C73" s="109" t="s">
        <v>224</v>
      </c>
      <c r="D73" s="45">
        <v>400</v>
      </c>
      <c r="E73" s="45">
        <v>368.2</v>
      </c>
    </row>
    <row r="74" spans="1:5" x14ac:dyDescent="0.25">
      <c r="A74" s="45" t="s">
        <v>659</v>
      </c>
      <c r="B74" s="109" t="s">
        <v>660</v>
      </c>
      <c r="C74" s="109" t="s">
        <v>291</v>
      </c>
      <c r="D74" s="45">
        <v>100</v>
      </c>
      <c r="E74" s="45">
        <v>92.05</v>
      </c>
    </row>
    <row r="75" spans="1:5" x14ac:dyDescent="0.25">
      <c r="A75" s="45" t="s">
        <v>661</v>
      </c>
      <c r="B75" s="109" t="s">
        <v>662</v>
      </c>
      <c r="C75" s="109" t="s">
        <v>290</v>
      </c>
      <c r="D75" s="45">
        <v>100</v>
      </c>
      <c r="E75" s="45">
        <v>92.05</v>
      </c>
    </row>
    <row r="76" spans="1:5" x14ac:dyDescent="0.25">
      <c r="A76" s="45" t="s">
        <v>663</v>
      </c>
      <c r="B76" s="109" t="s">
        <v>664</v>
      </c>
      <c r="C76" s="109" t="s">
        <v>290</v>
      </c>
      <c r="D76" s="45">
        <v>500</v>
      </c>
      <c r="E76" s="45">
        <v>460.25</v>
      </c>
    </row>
    <row r="77" spans="1:5" x14ac:dyDescent="0.25">
      <c r="A77" s="45" t="s">
        <v>665</v>
      </c>
      <c r="B77" s="109" t="s">
        <v>666</v>
      </c>
      <c r="C77" s="109" t="s">
        <v>291</v>
      </c>
      <c r="D77" s="45">
        <v>100</v>
      </c>
      <c r="E77" s="45">
        <v>92.05</v>
      </c>
    </row>
    <row r="78" spans="1:5" x14ac:dyDescent="0.25">
      <c r="A78" s="45" t="s">
        <v>667</v>
      </c>
      <c r="B78" s="109" t="s">
        <v>668</v>
      </c>
      <c r="C78" s="109" t="s">
        <v>291</v>
      </c>
      <c r="D78" s="45">
        <v>50</v>
      </c>
      <c r="E78" s="45">
        <v>46.02</v>
      </c>
    </row>
    <row r="79" spans="1:5" x14ac:dyDescent="0.25">
      <c r="A79" s="45" t="s">
        <v>669</v>
      </c>
      <c r="B79" s="109" t="s">
        <v>299</v>
      </c>
      <c r="C79" s="109" t="s">
        <v>291</v>
      </c>
      <c r="D79" s="45">
        <v>150</v>
      </c>
      <c r="E79" s="45">
        <v>138.07</v>
      </c>
    </row>
    <row r="80" spans="1:5" x14ac:dyDescent="0.25">
      <c r="A80" s="45" t="s">
        <v>670</v>
      </c>
      <c r="B80" s="109" t="s">
        <v>563</v>
      </c>
      <c r="C80" s="109" t="s">
        <v>290</v>
      </c>
      <c r="D80" s="45">
        <v>1000</v>
      </c>
      <c r="E80" s="45">
        <v>920.5</v>
      </c>
    </row>
    <row r="81" spans="1:5" x14ac:dyDescent="0.25">
      <c r="A81" s="45" t="s">
        <v>671</v>
      </c>
      <c r="B81" s="109" t="s">
        <v>672</v>
      </c>
      <c r="C81" s="109" t="s">
        <v>290</v>
      </c>
      <c r="D81" s="45">
        <v>200</v>
      </c>
      <c r="E81" s="45">
        <v>184.1</v>
      </c>
    </row>
    <row r="82" spans="1:5" x14ac:dyDescent="0.25">
      <c r="A82" s="45" t="s">
        <v>673</v>
      </c>
      <c r="B82" s="109" t="s">
        <v>674</v>
      </c>
      <c r="C82" s="109" t="s">
        <v>291</v>
      </c>
      <c r="D82" s="45">
        <v>80</v>
      </c>
      <c r="E82" s="45">
        <v>73.64</v>
      </c>
    </row>
    <row r="83" spans="1:5" x14ac:dyDescent="0.25">
      <c r="A83" s="45" t="s">
        <v>675</v>
      </c>
      <c r="B83" s="109" t="s">
        <v>676</v>
      </c>
      <c r="C83" s="109" t="s">
        <v>224</v>
      </c>
      <c r="D83" s="45">
        <v>100</v>
      </c>
      <c r="E83" s="45">
        <v>92.05</v>
      </c>
    </row>
    <row r="84" spans="1:5" x14ac:dyDescent="0.25">
      <c r="A84" s="45" t="s">
        <v>677</v>
      </c>
      <c r="B84" s="109" t="s">
        <v>678</v>
      </c>
      <c r="C84" s="109" t="s">
        <v>291</v>
      </c>
      <c r="D84" s="45">
        <v>100</v>
      </c>
      <c r="E84" s="45">
        <v>92.05</v>
      </c>
    </row>
    <row r="85" spans="1:5" x14ac:dyDescent="0.25">
      <c r="A85" s="45" t="s">
        <v>679</v>
      </c>
      <c r="B85" s="109" t="s">
        <v>680</v>
      </c>
      <c r="C85" s="109" t="s">
        <v>224</v>
      </c>
      <c r="D85" s="45">
        <v>200</v>
      </c>
      <c r="E85" s="45">
        <v>184.1</v>
      </c>
    </row>
    <row r="86" spans="1:5" x14ac:dyDescent="0.25">
      <c r="A86" s="45" t="s">
        <v>681</v>
      </c>
      <c r="B86" s="109" t="s">
        <v>682</v>
      </c>
      <c r="C86" s="109" t="s">
        <v>291</v>
      </c>
      <c r="D86" s="45">
        <v>100</v>
      </c>
      <c r="E86" s="45">
        <v>92.05</v>
      </c>
    </row>
    <row r="87" spans="1:5" x14ac:dyDescent="0.25">
      <c r="A87" s="45" t="s">
        <v>683</v>
      </c>
      <c r="B87" s="109" t="s">
        <v>684</v>
      </c>
      <c r="C87" s="109" t="s">
        <v>290</v>
      </c>
      <c r="D87" s="45">
        <v>100</v>
      </c>
      <c r="E87" s="45">
        <v>92.05</v>
      </c>
    </row>
    <row r="88" spans="1:5" x14ac:dyDescent="0.25">
      <c r="A88" s="45" t="s">
        <v>685</v>
      </c>
      <c r="B88" s="109" t="s">
        <v>686</v>
      </c>
      <c r="C88" s="109" t="s">
        <v>291</v>
      </c>
      <c r="D88" s="45">
        <v>300</v>
      </c>
      <c r="E88" s="45">
        <v>276.14999999999998</v>
      </c>
    </row>
    <row r="89" spans="1:5" x14ac:dyDescent="0.25">
      <c r="A89" s="45" t="s">
        <v>687</v>
      </c>
      <c r="B89" s="109" t="s">
        <v>688</v>
      </c>
      <c r="C89" s="109" t="s">
        <v>224</v>
      </c>
      <c r="D89" s="45">
        <v>100</v>
      </c>
      <c r="E89" s="45">
        <v>92.05</v>
      </c>
    </row>
    <row r="90" spans="1:5" x14ac:dyDescent="0.25">
      <c r="A90" s="45" t="s">
        <v>689</v>
      </c>
      <c r="B90" s="109" t="s">
        <v>690</v>
      </c>
      <c r="C90" s="109" t="s">
        <v>291</v>
      </c>
      <c r="D90" s="45">
        <v>1000</v>
      </c>
      <c r="E90" s="45">
        <v>920.5</v>
      </c>
    </row>
    <row r="91" spans="1:5" x14ac:dyDescent="0.25">
      <c r="A91" s="45" t="s">
        <v>691</v>
      </c>
      <c r="B91" s="109" t="s">
        <v>692</v>
      </c>
      <c r="C91" s="109" t="s">
        <v>224</v>
      </c>
      <c r="D91" s="45">
        <v>500</v>
      </c>
      <c r="E91" s="45">
        <v>460.25</v>
      </c>
    </row>
    <row r="92" spans="1:5" x14ac:dyDescent="0.25">
      <c r="A92" s="45" t="s">
        <v>693</v>
      </c>
      <c r="B92" s="109" t="s">
        <v>694</v>
      </c>
      <c r="C92" s="109" t="s">
        <v>224</v>
      </c>
      <c r="D92" s="45">
        <v>150</v>
      </c>
      <c r="E92" s="45">
        <v>138.07</v>
      </c>
    </row>
    <row r="93" spans="1:5" x14ac:dyDescent="0.25">
      <c r="A93" s="45" t="s">
        <v>695</v>
      </c>
      <c r="B93" s="109" t="s">
        <v>225</v>
      </c>
      <c r="C93" s="109" t="s">
        <v>224</v>
      </c>
      <c r="D93" s="45">
        <v>100</v>
      </c>
      <c r="E93" s="45">
        <v>92.05</v>
      </c>
    </row>
    <row r="94" spans="1:5" x14ac:dyDescent="0.25">
      <c r="A94" s="45" t="s">
        <v>696</v>
      </c>
      <c r="B94" s="109" t="s">
        <v>697</v>
      </c>
      <c r="C94" s="109" t="s">
        <v>290</v>
      </c>
      <c r="D94" s="45">
        <v>100</v>
      </c>
      <c r="E94" s="45">
        <v>92.05</v>
      </c>
    </row>
    <row r="95" spans="1:5" x14ac:dyDescent="0.25">
      <c r="A95" s="45" t="s">
        <v>698</v>
      </c>
      <c r="B95" s="109" t="s">
        <v>699</v>
      </c>
      <c r="C95" s="109" t="s">
        <v>290</v>
      </c>
      <c r="D95" s="45">
        <v>200</v>
      </c>
      <c r="E95" s="45">
        <v>184.1</v>
      </c>
    </row>
    <row r="96" spans="1:5" x14ac:dyDescent="0.25">
      <c r="A96" s="45" t="s">
        <v>700</v>
      </c>
      <c r="B96" s="109" t="s">
        <v>701</v>
      </c>
      <c r="C96" s="109" t="s">
        <v>224</v>
      </c>
      <c r="D96" s="45">
        <v>500</v>
      </c>
      <c r="E96" s="45">
        <v>460.25</v>
      </c>
    </row>
    <row r="97" spans="1:5" x14ac:dyDescent="0.25">
      <c r="A97" s="45" t="s">
        <v>702</v>
      </c>
      <c r="B97" s="109" t="s">
        <v>703</v>
      </c>
      <c r="C97" s="109" t="s">
        <v>291</v>
      </c>
      <c r="D97" s="45">
        <v>100</v>
      </c>
      <c r="E97" s="45">
        <v>92.05</v>
      </c>
    </row>
    <row r="98" spans="1:5" x14ac:dyDescent="0.25">
      <c r="A98" s="45" t="s">
        <v>704</v>
      </c>
      <c r="B98" s="109" t="s">
        <v>705</v>
      </c>
      <c r="C98" s="109" t="s">
        <v>291</v>
      </c>
      <c r="D98" s="45">
        <v>50</v>
      </c>
      <c r="E98" s="45">
        <v>46.02</v>
      </c>
    </row>
    <row r="99" spans="1:5" x14ac:dyDescent="0.25">
      <c r="A99" s="45" t="s">
        <v>706</v>
      </c>
      <c r="B99" s="109" t="s">
        <v>707</v>
      </c>
      <c r="C99" s="109" t="s">
        <v>291</v>
      </c>
      <c r="D99" s="45">
        <v>200</v>
      </c>
      <c r="E99" s="45">
        <v>184.1</v>
      </c>
    </row>
    <row r="100" spans="1:5" x14ac:dyDescent="0.25">
      <c r="A100" s="45" t="s">
        <v>708</v>
      </c>
      <c r="B100" s="109" t="s">
        <v>709</v>
      </c>
      <c r="C100" s="109" t="s">
        <v>290</v>
      </c>
      <c r="D100" s="45">
        <v>1000</v>
      </c>
      <c r="E100" s="45">
        <v>920.5</v>
      </c>
    </row>
    <row r="101" spans="1:5" x14ac:dyDescent="0.25">
      <c r="A101" s="45" t="s">
        <v>708</v>
      </c>
      <c r="B101" s="109" t="s">
        <v>710</v>
      </c>
      <c r="C101" s="109" t="s">
        <v>291</v>
      </c>
      <c r="D101" s="45">
        <v>300</v>
      </c>
      <c r="E101" s="45">
        <v>276.14999999999998</v>
      </c>
    </row>
    <row r="102" spans="1:5" x14ac:dyDescent="0.25">
      <c r="A102" s="45" t="s">
        <v>708</v>
      </c>
      <c r="B102" s="109" t="s">
        <v>711</v>
      </c>
      <c r="C102" s="109" t="s">
        <v>224</v>
      </c>
      <c r="D102" s="45">
        <v>200</v>
      </c>
      <c r="E102" s="45">
        <v>184.1</v>
      </c>
    </row>
    <row r="103" spans="1:5" x14ac:dyDescent="0.25">
      <c r="A103" s="45" t="s">
        <v>712</v>
      </c>
      <c r="B103" s="109" t="s">
        <v>122</v>
      </c>
      <c r="C103" s="109" t="s">
        <v>290</v>
      </c>
      <c r="D103" s="45">
        <v>200</v>
      </c>
      <c r="E103" s="45">
        <v>184.1</v>
      </c>
    </row>
    <row r="104" spans="1:5" x14ac:dyDescent="0.25">
      <c r="A104" s="45" t="s">
        <v>713</v>
      </c>
      <c r="B104" s="109" t="s">
        <v>714</v>
      </c>
      <c r="C104" s="109" t="s">
        <v>224</v>
      </c>
      <c r="D104" s="45">
        <v>200</v>
      </c>
      <c r="E104" s="45">
        <v>184.1</v>
      </c>
    </row>
    <row r="105" spans="1:5" x14ac:dyDescent="0.25">
      <c r="A105" s="45" t="s">
        <v>713</v>
      </c>
      <c r="B105" s="109" t="s">
        <v>441</v>
      </c>
      <c r="C105" s="109" t="s">
        <v>291</v>
      </c>
      <c r="D105" s="45">
        <v>3000</v>
      </c>
      <c r="E105" s="45">
        <v>2761.5</v>
      </c>
    </row>
    <row r="106" spans="1:5" x14ac:dyDescent="0.25">
      <c r="A106" s="45" t="s">
        <v>715</v>
      </c>
      <c r="B106" s="109" t="s">
        <v>716</v>
      </c>
      <c r="C106" s="109" t="s">
        <v>290</v>
      </c>
      <c r="D106" s="45">
        <v>100</v>
      </c>
      <c r="E106" s="45">
        <v>92.05</v>
      </c>
    </row>
    <row r="107" spans="1:5" x14ac:dyDescent="0.25">
      <c r="A107" s="45" t="s">
        <v>717</v>
      </c>
      <c r="B107" s="109" t="s">
        <v>718</v>
      </c>
      <c r="C107" s="109" t="s">
        <v>224</v>
      </c>
      <c r="D107" s="45">
        <v>200</v>
      </c>
      <c r="E107" s="45">
        <v>184.1</v>
      </c>
    </row>
    <row r="108" spans="1:5" x14ac:dyDescent="0.25">
      <c r="A108" s="45" t="s">
        <v>719</v>
      </c>
      <c r="B108" s="109" t="s">
        <v>720</v>
      </c>
      <c r="C108" s="109" t="s">
        <v>290</v>
      </c>
      <c r="D108" s="45">
        <v>300</v>
      </c>
      <c r="E108" s="45">
        <v>276.14999999999998</v>
      </c>
    </row>
    <row r="109" spans="1:5" x14ac:dyDescent="0.25">
      <c r="A109" s="45" t="s">
        <v>721</v>
      </c>
      <c r="B109" s="109" t="s">
        <v>722</v>
      </c>
      <c r="C109" s="109" t="s">
        <v>290</v>
      </c>
      <c r="D109" s="45">
        <v>200</v>
      </c>
      <c r="E109" s="45">
        <v>184.1</v>
      </c>
    </row>
    <row r="110" spans="1:5" x14ac:dyDescent="0.25">
      <c r="A110" s="45" t="s">
        <v>723</v>
      </c>
      <c r="B110" s="109" t="s">
        <v>724</v>
      </c>
      <c r="C110" s="109" t="s">
        <v>291</v>
      </c>
      <c r="D110" s="45">
        <v>300</v>
      </c>
      <c r="E110" s="45">
        <v>276.14999999999998</v>
      </c>
    </row>
    <row r="111" spans="1:5" x14ac:dyDescent="0.25">
      <c r="A111" s="45" t="s">
        <v>725</v>
      </c>
      <c r="B111" s="109" t="s">
        <v>97</v>
      </c>
      <c r="C111" s="109" t="s">
        <v>290</v>
      </c>
      <c r="D111" s="45">
        <v>500</v>
      </c>
      <c r="E111" s="45">
        <v>460.25</v>
      </c>
    </row>
    <row r="112" spans="1:5" x14ac:dyDescent="0.25">
      <c r="A112" s="45" t="s">
        <v>726</v>
      </c>
      <c r="B112" s="109" t="s">
        <v>282</v>
      </c>
      <c r="C112" s="109" t="s">
        <v>291</v>
      </c>
      <c r="D112" s="45">
        <v>300</v>
      </c>
      <c r="E112" s="45">
        <v>276.14999999999998</v>
      </c>
    </row>
    <row r="113" spans="1:5" x14ac:dyDescent="0.25">
      <c r="A113" s="45" t="s">
        <v>727</v>
      </c>
      <c r="B113" s="109" t="s">
        <v>728</v>
      </c>
      <c r="C113" s="109" t="s">
        <v>291</v>
      </c>
      <c r="D113" s="45">
        <v>250</v>
      </c>
      <c r="E113" s="45">
        <v>230.12</v>
      </c>
    </row>
    <row r="114" spans="1:5" x14ac:dyDescent="0.25">
      <c r="A114" s="45" t="s">
        <v>729</v>
      </c>
      <c r="B114" s="109" t="s">
        <v>730</v>
      </c>
      <c r="C114" s="109" t="s">
        <v>290</v>
      </c>
      <c r="D114" s="45">
        <v>100</v>
      </c>
      <c r="E114" s="45">
        <v>92.05</v>
      </c>
    </row>
    <row r="115" spans="1:5" x14ac:dyDescent="0.25">
      <c r="A115" s="45" t="s">
        <v>731</v>
      </c>
      <c r="B115" s="109" t="s">
        <v>732</v>
      </c>
      <c r="C115" s="109" t="s">
        <v>290</v>
      </c>
      <c r="D115" s="45">
        <v>300</v>
      </c>
      <c r="E115" s="45">
        <v>276.14999999999998</v>
      </c>
    </row>
    <row r="116" spans="1:5" x14ac:dyDescent="0.25">
      <c r="A116" s="45" t="s">
        <v>733</v>
      </c>
      <c r="B116" s="109" t="s">
        <v>734</v>
      </c>
      <c r="C116" s="109" t="s">
        <v>224</v>
      </c>
      <c r="D116" s="45">
        <v>50</v>
      </c>
      <c r="E116" s="45">
        <v>46.02</v>
      </c>
    </row>
    <row r="117" spans="1:5" x14ac:dyDescent="0.25">
      <c r="A117" s="45" t="s">
        <v>735</v>
      </c>
      <c r="B117" s="109" t="s">
        <v>736</v>
      </c>
      <c r="C117" s="109" t="s">
        <v>291</v>
      </c>
      <c r="D117" s="45">
        <v>300</v>
      </c>
      <c r="E117" s="45">
        <v>276.14999999999998</v>
      </c>
    </row>
    <row r="118" spans="1:5" x14ac:dyDescent="0.25">
      <c r="A118" s="45" t="s">
        <v>737</v>
      </c>
      <c r="B118" s="109" t="s">
        <v>738</v>
      </c>
      <c r="C118" s="109" t="s">
        <v>290</v>
      </c>
      <c r="D118" s="45">
        <v>300</v>
      </c>
      <c r="E118" s="45">
        <v>276.14999999999998</v>
      </c>
    </row>
    <row r="119" spans="1:5" x14ac:dyDescent="0.25">
      <c r="A119" s="45" t="s">
        <v>739</v>
      </c>
      <c r="B119" s="109" t="s">
        <v>740</v>
      </c>
      <c r="C119" s="109" t="s">
        <v>291</v>
      </c>
      <c r="D119" s="45">
        <v>300</v>
      </c>
      <c r="E119" s="45">
        <v>276.14999999999998</v>
      </c>
    </row>
    <row r="120" spans="1:5" x14ac:dyDescent="0.25">
      <c r="A120" s="45" t="s">
        <v>741</v>
      </c>
      <c r="B120" s="109" t="s">
        <v>742</v>
      </c>
      <c r="C120" s="109" t="s">
        <v>224</v>
      </c>
      <c r="D120" s="45">
        <v>40</v>
      </c>
      <c r="E120" s="45">
        <v>36.82</v>
      </c>
    </row>
    <row r="121" spans="1:5" x14ac:dyDescent="0.25">
      <c r="A121" s="45" t="s">
        <v>743</v>
      </c>
      <c r="B121" s="109" t="s">
        <v>744</v>
      </c>
      <c r="C121" s="109" t="s">
        <v>291</v>
      </c>
      <c r="D121" s="45">
        <v>20</v>
      </c>
      <c r="E121" s="45">
        <v>18.41</v>
      </c>
    </row>
    <row r="122" spans="1:5" x14ac:dyDescent="0.25">
      <c r="A122" s="45" t="s">
        <v>745</v>
      </c>
      <c r="B122" s="109" t="s">
        <v>746</v>
      </c>
      <c r="C122" s="109" t="s">
        <v>291</v>
      </c>
      <c r="D122" s="45">
        <v>500</v>
      </c>
      <c r="E122" s="45">
        <v>460.25</v>
      </c>
    </row>
    <row r="123" spans="1:5" x14ac:dyDescent="0.25">
      <c r="A123" s="45" t="s">
        <v>747</v>
      </c>
      <c r="B123" s="109" t="s">
        <v>217</v>
      </c>
      <c r="C123" s="109" t="s">
        <v>291</v>
      </c>
      <c r="D123" s="45">
        <v>100</v>
      </c>
      <c r="E123" s="45">
        <v>92.05</v>
      </c>
    </row>
    <row r="124" spans="1:5" x14ac:dyDescent="0.25">
      <c r="A124" s="45" t="s">
        <v>748</v>
      </c>
      <c r="B124" s="109" t="s">
        <v>749</v>
      </c>
      <c r="C124" s="109" t="s">
        <v>290</v>
      </c>
      <c r="D124" s="45">
        <v>50</v>
      </c>
      <c r="E124" s="45">
        <v>46.02</v>
      </c>
    </row>
    <row r="125" spans="1:5" x14ac:dyDescent="0.25">
      <c r="A125" s="45" t="s">
        <v>750</v>
      </c>
      <c r="B125" s="109" t="s">
        <v>751</v>
      </c>
      <c r="C125" s="109" t="s">
        <v>290</v>
      </c>
      <c r="D125" s="45">
        <v>200</v>
      </c>
      <c r="E125" s="45">
        <v>184.1</v>
      </c>
    </row>
    <row r="126" spans="1:5" x14ac:dyDescent="0.25">
      <c r="A126" s="45" t="s">
        <v>752</v>
      </c>
      <c r="B126" s="109" t="s">
        <v>753</v>
      </c>
      <c r="C126" s="109" t="s">
        <v>224</v>
      </c>
      <c r="D126" s="45">
        <v>100</v>
      </c>
      <c r="E126" s="45">
        <v>92.05</v>
      </c>
    </row>
    <row r="127" spans="1:5" x14ac:dyDescent="0.25">
      <c r="A127" s="45" t="s">
        <v>754</v>
      </c>
      <c r="B127" s="109" t="s">
        <v>755</v>
      </c>
      <c r="C127" s="109" t="s">
        <v>224</v>
      </c>
      <c r="D127" s="45">
        <v>300</v>
      </c>
      <c r="E127" s="45">
        <v>276.14999999999998</v>
      </c>
    </row>
    <row r="128" spans="1:5" x14ac:dyDescent="0.25">
      <c r="A128" s="45" t="s">
        <v>756</v>
      </c>
      <c r="B128" s="109" t="s">
        <v>757</v>
      </c>
      <c r="C128" s="109" t="s">
        <v>290</v>
      </c>
      <c r="D128" s="45">
        <v>50</v>
      </c>
      <c r="E128" s="45">
        <v>46.02</v>
      </c>
    </row>
    <row r="129" spans="1:5" x14ac:dyDescent="0.25">
      <c r="A129" s="45" t="s">
        <v>758</v>
      </c>
      <c r="B129" s="109" t="s">
        <v>759</v>
      </c>
      <c r="C129" s="109" t="s">
        <v>224</v>
      </c>
      <c r="D129" s="45">
        <v>100</v>
      </c>
      <c r="E129" s="45">
        <v>92.05</v>
      </c>
    </row>
    <row r="130" spans="1:5" x14ac:dyDescent="0.25">
      <c r="A130" s="45" t="s">
        <v>760</v>
      </c>
      <c r="B130" s="109" t="s">
        <v>761</v>
      </c>
      <c r="C130" s="109" t="s">
        <v>291</v>
      </c>
      <c r="D130" s="45">
        <v>300</v>
      </c>
      <c r="E130" s="45">
        <v>276.14999999999998</v>
      </c>
    </row>
    <row r="131" spans="1:5" x14ac:dyDescent="0.25">
      <c r="A131" s="45" t="s">
        <v>762</v>
      </c>
      <c r="B131" s="109" t="s">
        <v>763</v>
      </c>
      <c r="C131" s="109" t="s">
        <v>290</v>
      </c>
      <c r="D131" s="45">
        <v>100</v>
      </c>
      <c r="E131" s="45">
        <v>92.05</v>
      </c>
    </row>
    <row r="132" spans="1:5" x14ac:dyDescent="0.25">
      <c r="A132" s="45" t="s">
        <v>764</v>
      </c>
      <c r="B132" s="109" t="s">
        <v>765</v>
      </c>
      <c r="C132" s="109" t="s">
        <v>224</v>
      </c>
      <c r="D132" s="45">
        <v>220</v>
      </c>
      <c r="E132" s="45">
        <v>202.51</v>
      </c>
    </row>
    <row r="133" spans="1:5" x14ac:dyDescent="0.25">
      <c r="A133" s="45" t="s">
        <v>766</v>
      </c>
      <c r="B133" s="109" t="s">
        <v>767</v>
      </c>
      <c r="C133" s="109" t="s">
        <v>291</v>
      </c>
      <c r="D133" s="45">
        <v>200</v>
      </c>
      <c r="E133" s="45">
        <v>184.1</v>
      </c>
    </row>
    <row r="134" spans="1:5" x14ac:dyDescent="0.25">
      <c r="A134" s="45" t="s">
        <v>768</v>
      </c>
      <c r="B134" s="109" t="s">
        <v>769</v>
      </c>
      <c r="C134" s="109" t="s">
        <v>291</v>
      </c>
      <c r="D134" s="45">
        <v>10</v>
      </c>
      <c r="E134" s="45">
        <v>9.1999999999999993</v>
      </c>
    </row>
    <row r="135" spans="1:5" x14ac:dyDescent="0.25">
      <c r="A135" s="45" t="s">
        <v>770</v>
      </c>
      <c r="B135" s="109" t="s">
        <v>771</v>
      </c>
      <c r="C135" s="109" t="s">
        <v>291</v>
      </c>
      <c r="D135" s="45">
        <v>100</v>
      </c>
      <c r="E135" s="45">
        <v>92.05</v>
      </c>
    </row>
    <row r="136" spans="1:5" x14ac:dyDescent="0.25">
      <c r="A136" s="45" t="s">
        <v>772</v>
      </c>
      <c r="B136" s="109" t="s">
        <v>773</v>
      </c>
      <c r="C136" s="109" t="s">
        <v>291</v>
      </c>
      <c r="D136" s="45">
        <v>200</v>
      </c>
      <c r="E136" s="45">
        <v>184.1</v>
      </c>
    </row>
    <row r="137" spans="1:5" x14ac:dyDescent="0.25">
      <c r="A137" s="45" t="s">
        <v>774</v>
      </c>
      <c r="B137" s="109" t="s">
        <v>775</v>
      </c>
      <c r="C137" s="109" t="s">
        <v>224</v>
      </c>
      <c r="D137" s="45">
        <v>300</v>
      </c>
      <c r="E137" s="45">
        <v>276.14999999999998</v>
      </c>
    </row>
    <row r="138" spans="1:5" x14ac:dyDescent="0.25">
      <c r="A138" s="45" t="s">
        <v>776</v>
      </c>
      <c r="B138" s="109" t="s">
        <v>777</v>
      </c>
      <c r="C138" s="109" t="s">
        <v>291</v>
      </c>
      <c r="D138" s="45">
        <v>300</v>
      </c>
      <c r="E138" s="45">
        <v>276.14999999999998</v>
      </c>
    </row>
    <row r="139" spans="1:5" x14ac:dyDescent="0.25">
      <c r="A139" s="45" t="s">
        <v>778</v>
      </c>
      <c r="B139" s="109" t="s">
        <v>779</v>
      </c>
      <c r="C139" s="109" t="s">
        <v>224</v>
      </c>
      <c r="D139" s="45">
        <v>200</v>
      </c>
      <c r="E139" s="45">
        <v>184.1</v>
      </c>
    </row>
    <row r="140" spans="1:5" x14ac:dyDescent="0.25">
      <c r="A140" s="45" t="s">
        <v>780</v>
      </c>
      <c r="B140" s="109" t="s">
        <v>781</v>
      </c>
      <c r="C140" s="109" t="s">
        <v>291</v>
      </c>
      <c r="D140" s="45">
        <v>800</v>
      </c>
      <c r="E140" s="45">
        <v>736.4</v>
      </c>
    </row>
    <row r="141" spans="1:5" x14ac:dyDescent="0.25">
      <c r="A141" s="45" t="s">
        <v>782</v>
      </c>
      <c r="B141" s="109" t="s">
        <v>783</v>
      </c>
      <c r="C141" s="109" t="s">
        <v>224</v>
      </c>
      <c r="D141" s="45">
        <v>500</v>
      </c>
      <c r="E141" s="45">
        <v>460.25</v>
      </c>
    </row>
    <row r="142" spans="1:5" x14ac:dyDescent="0.25">
      <c r="A142" s="45" t="s">
        <v>784</v>
      </c>
      <c r="B142" s="109" t="s">
        <v>785</v>
      </c>
      <c r="C142" s="109" t="s">
        <v>224</v>
      </c>
      <c r="D142" s="45">
        <v>150</v>
      </c>
      <c r="E142" s="45">
        <v>138.07</v>
      </c>
    </row>
    <row r="143" spans="1:5" x14ac:dyDescent="0.25">
      <c r="A143" s="45" t="s">
        <v>786</v>
      </c>
      <c r="B143" s="109" t="s">
        <v>197</v>
      </c>
      <c r="C143" s="109" t="s">
        <v>291</v>
      </c>
      <c r="D143" s="45">
        <v>250</v>
      </c>
      <c r="E143" s="45">
        <v>230.12</v>
      </c>
    </row>
    <row r="144" spans="1:5" x14ac:dyDescent="0.25">
      <c r="A144" s="45" t="s">
        <v>787</v>
      </c>
      <c r="B144" s="109" t="s">
        <v>788</v>
      </c>
      <c r="C144" s="109" t="s">
        <v>290</v>
      </c>
      <c r="D144" s="45">
        <v>300</v>
      </c>
      <c r="E144" s="45">
        <v>276.14999999999998</v>
      </c>
    </row>
    <row r="145" spans="1:5" x14ac:dyDescent="0.25">
      <c r="A145" s="45" t="s">
        <v>789</v>
      </c>
      <c r="B145" s="109" t="s">
        <v>790</v>
      </c>
      <c r="C145" s="109" t="s">
        <v>291</v>
      </c>
      <c r="D145" s="45">
        <v>1000</v>
      </c>
      <c r="E145" s="45">
        <v>920.5</v>
      </c>
    </row>
    <row r="146" spans="1:5" x14ac:dyDescent="0.25">
      <c r="A146" s="45" t="s">
        <v>791</v>
      </c>
      <c r="B146" s="109" t="s">
        <v>792</v>
      </c>
      <c r="C146" s="109" t="s">
        <v>290</v>
      </c>
      <c r="D146" s="45">
        <v>200</v>
      </c>
      <c r="E146" s="45">
        <v>184.1</v>
      </c>
    </row>
    <row r="147" spans="1:5" x14ac:dyDescent="0.25">
      <c r="A147" s="45" t="s">
        <v>791</v>
      </c>
      <c r="B147" s="109" t="s">
        <v>793</v>
      </c>
      <c r="C147" s="109" t="s">
        <v>224</v>
      </c>
      <c r="D147" s="45">
        <v>100</v>
      </c>
      <c r="E147" s="45">
        <v>92.05</v>
      </c>
    </row>
    <row r="148" spans="1:5" x14ac:dyDescent="0.25">
      <c r="A148" s="45" t="s">
        <v>794</v>
      </c>
      <c r="B148" s="109" t="s">
        <v>622</v>
      </c>
      <c r="C148" s="109" t="s">
        <v>224</v>
      </c>
      <c r="D148" s="45">
        <v>50</v>
      </c>
      <c r="E148" s="45">
        <v>46.02</v>
      </c>
    </row>
    <row r="149" spans="1:5" x14ac:dyDescent="0.25">
      <c r="A149" s="45" t="s">
        <v>795</v>
      </c>
      <c r="B149" s="109" t="s">
        <v>796</v>
      </c>
      <c r="C149" s="109" t="s">
        <v>224</v>
      </c>
      <c r="D149" s="45">
        <v>200</v>
      </c>
      <c r="E149" s="45">
        <v>184.1</v>
      </c>
    </row>
    <row r="150" spans="1:5" x14ac:dyDescent="0.25">
      <c r="A150" s="45" t="s">
        <v>797</v>
      </c>
      <c r="B150" s="109" t="s">
        <v>798</v>
      </c>
      <c r="C150" s="109" t="s">
        <v>290</v>
      </c>
      <c r="D150" s="45">
        <v>100</v>
      </c>
      <c r="E150" s="45">
        <v>92.05</v>
      </c>
    </row>
    <row r="151" spans="1:5" x14ac:dyDescent="0.25">
      <c r="A151" s="45" t="s">
        <v>799</v>
      </c>
      <c r="B151" s="109" t="s">
        <v>736</v>
      </c>
      <c r="C151" s="109" t="s">
        <v>291</v>
      </c>
      <c r="D151" s="45">
        <v>300</v>
      </c>
      <c r="E151" s="45">
        <v>276.14999999999998</v>
      </c>
    </row>
    <row r="152" spans="1:5" x14ac:dyDescent="0.25">
      <c r="A152" s="45" t="s">
        <v>800</v>
      </c>
      <c r="B152" s="109" t="s">
        <v>801</v>
      </c>
      <c r="C152" s="109" t="s">
        <v>290</v>
      </c>
      <c r="D152" s="45">
        <v>200</v>
      </c>
      <c r="E152" s="45">
        <v>184.1</v>
      </c>
    </row>
    <row r="153" spans="1:5" x14ac:dyDescent="0.25">
      <c r="A153" s="45" t="s">
        <v>802</v>
      </c>
      <c r="B153" s="109" t="s">
        <v>803</v>
      </c>
      <c r="C153" s="109" t="s">
        <v>224</v>
      </c>
      <c r="D153" s="45">
        <v>20</v>
      </c>
      <c r="E153" s="45">
        <v>18.41</v>
      </c>
    </row>
    <row r="154" spans="1:5" x14ac:dyDescent="0.25">
      <c r="A154" s="45" t="s">
        <v>804</v>
      </c>
      <c r="B154" s="109" t="s">
        <v>288</v>
      </c>
      <c r="C154" s="109" t="s">
        <v>291</v>
      </c>
      <c r="D154" s="45">
        <v>100</v>
      </c>
      <c r="E154" s="45">
        <v>92.05</v>
      </c>
    </row>
    <row r="155" spans="1:5" x14ac:dyDescent="0.25">
      <c r="A155" s="45" t="s">
        <v>805</v>
      </c>
      <c r="B155" s="109" t="s">
        <v>806</v>
      </c>
      <c r="C155" s="109" t="s">
        <v>290</v>
      </c>
      <c r="D155" s="45">
        <v>200</v>
      </c>
      <c r="E155" s="45">
        <v>184.1</v>
      </c>
    </row>
    <row r="156" spans="1:5" x14ac:dyDescent="0.25">
      <c r="A156" s="45" t="s">
        <v>807</v>
      </c>
      <c r="B156" s="109" t="s">
        <v>808</v>
      </c>
      <c r="C156" s="109" t="s">
        <v>291</v>
      </c>
      <c r="D156" s="45">
        <v>100</v>
      </c>
      <c r="E156" s="45">
        <v>92.05</v>
      </c>
    </row>
    <row r="157" spans="1:5" x14ac:dyDescent="0.25">
      <c r="A157" s="45" t="s">
        <v>807</v>
      </c>
      <c r="B157" s="109" t="s">
        <v>809</v>
      </c>
      <c r="C157" s="109" t="s">
        <v>291</v>
      </c>
      <c r="D157" s="45">
        <v>500</v>
      </c>
      <c r="E157" s="45">
        <v>460.25</v>
      </c>
    </row>
    <row r="158" spans="1:5" x14ac:dyDescent="0.25">
      <c r="A158" s="45" t="s">
        <v>810</v>
      </c>
      <c r="B158" s="109" t="s">
        <v>811</v>
      </c>
      <c r="C158" s="109" t="s">
        <v>291</v>
      </c>
      <c r="D158" s="45">
        <v>400</v>
      </c>
      <c r="E158" s="45">
        <v>368.2</v>
      </c>
    </row>
    <row r="159" spans="1:5" x14ac:dyDescent="0.25">
      <c r="A159" s="45" t="s">
        <v>812</v>
      </c>
      <c r="B159" s="109" t="s">
        <v>813</v>
      </c>
      <c r="C159" s="109" t="s">
        <v>291</v>
      </c>
      <c r="D159" s="45">
        <v>50</v>
      </c>
      <c r="E159" s="45">
        <v>46.02</v>
      </c>
    </row>
    <row r="160" spans="1:5" x14ac:dyDescent="0.25">
      <c r="A160" s="45" t="s">
        <v>814</v>
      </c>
      <c r="B160" s="109" t="s">
        <v>815</v>
      </c>
      <c r="C160" s="109" t="s">
        <v>224</v>
      </c>
      <c r="D160" s="45">
        <v>300</v>
      </c>
      <c r="E160" s="45">
        <v>276.14999999999998</v>
      </c>
    </row>
    <row r="161" spans="1:5" x14ac:dyDescent="0.25">
      <c r="A161" s="45" t="s">
        <v>816</v>
      </c>
      <c r="B161" s="109" t="s">
        <v>817</v>
      </c>
      <c r="C161" s="109" t="s">
        <v>224</v>
      </c>
      <c r="D161" s="45">
        <v>150</v>
      </c>
      <c r="E161" s="45">
        <v>138.07</v>
      </c>
    </row>
    <row r="162" spans="1:5" x14ac:dyDescent="0.25">
      <c r="A162" s="45" t="s">
        <v>818</v>
      </c>
      <c r="B162" s="109" t="s">
        <v>819</v>
      </c>
      <c r="C162" s="109" t="s">
        <v>291</v>
      </c>
      <c r="D162" s="45">
        <v>300</v>
      </c>
      <c r="E162" s="45">
        <v>276.14999999999998</v>
      </c>
    </row>
    <row r="163" spans="1:5" x14ac:dyDescent="0.25">
      <c r="A163" s="45" t="s">
        <v>820</v>
      </c>
      <c r="B163" s="109" t="s">
        <v>686</v>
      </c>
      <c r="C163" s="109" t="s">
        <v>291</v>
      </c>
      <c r="D163" s="45">
        <v>300</v>
      </c>
      <c r="E163" s="45">
        <v>276.14999999999998</v>
      </c>
    </row>
    <row r="164" spans="1:5" x14ac:dyDescent="0.25">
      <c r="A164" s="45" t="s">
        <v>821</v>
      </c>
      <c r="B164" s="109" t="s">
        <v>822</v>
      </c>
      <c r="C164" s="109" t="s">
        <v>224</v>
      </c>
      <c r="D164" s="45">
        <v>500</v>
      </c>
      <c r="E164" s="45">
        <v>460.25</v>
      </c>
    </row>
    <row r="165" spans="1:5" x14ac:dyDescent="0.25">
      <c r="A165" s="45" t="s">
        <v>823</v>
      </c>
      <c r="B165" s="109" t="s">
        <v>824</v>
      </c>
      <c r="C165" s="109" t="s">
        <v>290</v>
      </c>
      <c r="D165" s="45">
        <v>75</v>
      </c>
      <c r="E165" s="45">
        <v>69.040000000000006</v>
      </c>
    </row>
    <row r="166" spans="1:5" x14ac:dyDescent="0.25">
      <c r="A166" s="45" t="s">
        <v>825</v>
      </c>
      <c r="B166" s="109" t="s">
        <v>560</v>
      </c>
      <c r="C166" s="109" t="s">
        <v>224</v>
      </c>
      <c r="D166" s="45">
        <v>250</v>
      </c>
      <c r="E166" s="45">
        <v>230.12</v>
      </c>
    </row>
    <row r="167" spans="1:5" x14ac:dyDescent="0.25">
      <c r="A167" s="45" t="s">
        <v>826</v>
      </c>
      <c r="B167" s="109" t="s">
        <v>827</v>
      </c>
      <c r="C167" s="109" t="s">
        <v>224</v>
      </c>
      <c r="D167" s="45">
        <v>1000</v>
      </c>
      <c r="E167" s="45">
        <v>920.5</v>
      </c>
    </row>
    <row r="168" spans="1:5" x14ac:dyDescent="0.25">
      <c r="A168" s="45" t="s">
        <v>828</v>
      </c>
      <c r="B168" s="109" t="s">
        <v>829</v>
      </c>
      <c r="C168" s="109" t="s">
        <v>291</v>
      </c>
      <c r="D168" s="45">
        <v>200</v>
      </c>
      <c r="E168" s="45">
        <v>184.1</v>
      </c>
    </row>
    <row r="169" spans="1:5" x14ac:dyDescent="0.25">
      <c r="A169" s="45" t="s">
        <v>830</v>
      </c>
      <c r="B169" s="109" t="s">
        <v>831</v>
      </c>
      <c r="C169" s="109" t="s">
        <v>290</v>
      </c>
      <c r="D169" s="45">
        <v>300</v>
      </c>
      <c r="E169" s="45">
        <v>276.14999999999998</v>
      </c>
    </row>
    <row r="170" spans="1:5" x14ac:dyDescent="0.25">
      <c r="A170" s="45" t="s">
        <v>832</v>
      </c>
      <c r="B170" s="109" t="s">
        <v>833</v>
      </c>
      <c r="C170" s="109" t="s">
        <v>224</v>
      </c>
      <c r="D170" s="45">
        <v>250</v>
      </c>
      <c r="E170" s="45">
        <v>230.12</v>
      </c>
    </row>
    <row r="171" spans="1:5" x14ac:dyDescent="0.25">
      <c r="A171" s="45" t="s">
        <v>834</v>
      </c>
      <c r="B171" s="109" t="s">
        <v>187</v>
      </c>
      <c r="C171" s="109" t="s">
        <v>291</v>
      </c>
      <c r="D171" s="45">
        <v>2</v>
      </c>
      <c r="E171" s="45">
        <v>1.84</v>
      </c>
    </row>
    <row r="172" spans="1:5" x14ac:dyDescent="0.25">
      <c r="A172" s="45" t="s">
        <v>835</v>
      </c>
      <c r="B172" s="109" t="s">
        <v>836</v>
      </c>
      <c r="C172" s="109" t="s">
        <v>291</v>
      </c>
      <c r="D172" s="45">
        <v>150</v>
      </c>
      <c r="E172" s="45">
        <v>138.07</v>
      </c>
    </row>
    <row r="173" spans="1:5" x14ac:dyDescent="0.25">
      <c r="A173" s="45" t="s">
        <v>837</v>
      </c>
      <c r="B173" s="109" t="s">
        <v>294</v>
      </c>
      <c r="C173" s="109" t="s">
        <v>290</v>
      </c>
      <c r="D173" s="45">
        <v>300</v>
      </c>
      <c r="E173" s="45">
        <v>276.14999999999998</v>
      </c>
    </row>
    <row r="174" spans="1:5" x14ac:dyDescent="0.25">
      <c r="A174" s="45" t="s">
        <v>838</v>
      </c>
      <c r="B174" s="109" t="s">
        <v>839</v>
      </c>
      <c r="C174" s="109" t="s">
        <v>291</v>
      </c>
      <c r="D174" s="45">
        <v>200</v>
      </c>
      <c r="E174" s="45">
        <v>184.1</v>
      </c>
    </row>
    <row r="175" spans="1:5" x14ac:dyDescent="0.25">
      <c r="A175" s="45" t="s">
        <v>840</v>
      </c>
      <c r="B175" s="109" t="s">
        <v>822</v>
      </c>
      <c r="C175" s="109" t="s">
        <v>224</v>
      </c>
      <c r="D175" s="45">
        <v>300</v>
      </c>
      <c r="E175" s="45">
        <v>276.14999999999998</v>
      </c>
    </row>
    <row r="176" spans="1:5" x14ac:dyDescent="0.25">
      <c r="A176" s="45" t="s">
        <v>841</v>
      </c>
      <c r="B176" s="109" t="s">
        <v>842</v>
      </c>
      <c r="C176" s="109" t="s">
        <v>290</v>
      </c>
      <c r="D176" s="45">
        <v>50</v>
      </c>
      <c r="E176" s="45">
        <v>46.02</v>
      </c>
    </row>
    <row r="177" spans="1:5" x14ac:dyDescent="0.25">
      <c r="A177" s="45" t="s">
        <v>843</v>
      </c>
      <c r="B177" s="109" t="s">
        <v>844</v>
      </c>
      <c r="C177" s="109" t="s">
        <v>290</v>
      </c>
      <c r="D177" s="45">
        <v>500</v>
      </c>
      <c r="E177" s="45">
        <v>460.25</v>
      </c>
    </row>
    <row r="178" spans="1:5" x14ac:dyDescent="0.25">
      <c r="A178" s="45" t="s">
        <v>845</v>
      </c>
      <c r="B178" s="109" t="s">
        <v>846</v>
      </c>
      <c r="C178" s="109" t="s">
        <v>291</v>
      </c>
      <c r="D178" s="45">
        <v>300</v>
      </c>
      <c r="E178" s="45">
        <v>276.14999999999998</v>
      </c>
    </row>
    <row r="179" spans="1:5" x14ac:dyDescent="0.25">
      <c r="A179" s="45" t="s">
        <v>847</v>
      </c>
      <c r="B179" s="109" t="s">
        <v>848</v>
      </c>
      <c r="C179" s="109" t="s">
        <v>224</v>
      </c>
      <c r="D179" s="45">
        <v>50</v>
      </c>
      <c r="E179" s="45">
        <v>46.02</v>
      </c>
    </row>
    <row r="180" spans="1:5" x14ac:dyDescent="0.25">
      <c r="A180" s="45" t="s">
        <v>849</v>
      </c>
      <c r="B180" s="109" t="s">
        <v>850</v>
      </c>
      <c r="C180" s="109" t="s">
        <v>291</v>
      </c>
      <c r="D180" s="45">
        <v>250</v>
      </c>
      <c r="E180" s="45">
        <v>230.12</v>
      </c>
    </row>
    <row r="181" spans="1:5" x14ac:dyDescent="0.25">
      <c r="A181" s="45" t="s">
        <v>851</v>
      </c>
      <c r="B181" s="109" t="s">
        <v>852</v>
      </c>
      <c r="C181" s="109" t="s">
        <v>290</v>
      </c>
      <c r="D181" s="45">
        <v>200</v>
      </c>
      <c r="E181" s="45">
        <v>184.1</v>
      </c>
    </row>
    <row r="182" spans="1:5" x14ac:dyDescent="0.25">
      <c r="A182" s="45" t="s">
        <v>853</v>
      </c>
      <c r="B182" s="109" t="s">
        <v>664</v>
      </c>
      <c r="C182" s="109" t="s">
        <v>290</v>
      </c>
      <c r="D182" s="45">
        <v>100</v>
      </c>
      <c r="E182" s="45">
        <v>92.05</v>
      </c>
    </row>
    <row r="183" spans="1:5" x14ac:dyDescent="0.25">
      <c r="A183" s="45" t="s">
        <v>854</v>
      </c>
      <c r="B183" s="109" t="s">
        <v>855</v>
      </c>
      <c r="C183" s="109" t="s">
        <v>291</v>
      </c>
      <c r="D183" s="45">
        <v>100</v>
      </c>
      <c r="E183" s="45">
        <v>92.05</v>
      </c>
    </row>
    <row r="184" spans="1:5" x14ac:dyDescent="0.25">
      <c r="A184" s="45" t="s">
        <v>856</v>
      </c>
      <c r="B184" s="109" t="s">
        <v>857</v>
      </c>
      <c r="C184" s="109" t="s">
        <v>291</v>
      </c>
      <c r="D184" s="45">
        <v>100</v>
      </c>
      <c r="E184" s="45">
        <v>92.05</v>
      </c>
    </row>
    <row r="185" spans="1:5" x14ac:dyDescent="0.25">
      <c r="A185" s="45" t="s">
        <v>858</v>
      </c>
      <c r="B185" s="109" t="s">
        <v>301</v>
      </c>
      <c r="C185" s="109" t="s">
        <v>224</v>
      </c>
      <c r="D185" s="45">
        <v>50</v>
      </c>
      <c r="E185" s="45">
        <v>46.02</v>
      </c>
    </row>
    <row r="186" spans="1:5" x14ac:dyDescent="0.25">
      <c r="A186" s="45" t="s">
        <v>859</v>
      </c>
      <c r="B186" s="109" t="s">
        <v>860</v>
      </c>
      <c r="C186" s="109" t="s">
        <v>290</v>
      </c>
      <c r="D186" s="45">
        <v>100</v>
      </c>
      <c r="E186" s="45">
        <v>92.05</v>
      </c>
    </row>
    <row r="187" spans="1:5" x14ac:dyDescent="0.25">
      <c r="A187" s="45" t="s">
        <v>861</v>
      </c>
      <c r="B187" s="109" t="s">
        <v>738</v>
      </c>
      <c r="C187" s="109" t="s">
        <v>290</v>
      </c>
      <c r="D187" s="45">
        <v>500</v>
      </c>
      <c r="E187" s="45">
        <v>460.25</v>
      </c>
    </row>
    <row r="188" spans="1:5" x14ac:dyDescent="0.25">
      <c r="A188" s="45" t="s">
        <v>862</v>
      </c>
      <c r="B188" s="109" t="s">
        <v>863</v>
      </c>
      <c r="C188" s="109" t="s">
        <v>224</v>
      </c>
      <c r="D188" s="45">
        <v>20</v>
      </c>
      <c r="E188" s="45">
        <v>18.41</v>
      </c>
    </row>
    <row r="189" spans="1:5" x14ac:dyDescent="0.25">
      <c r="A189" s="45" t="s">
        <v>864</v>
      </c>
      <c r="B189" s="109" t="s">
        <v>824</v>
      </c>
      <c r="C189" s="109" t="s">
        <v>290</v>
      </c>
      <c r="D189" s="45">
        <v>100</v>
      </c>
      <c r="E189" s="45">
        <v>92.05</v>
      </c>
    </row>
    <row r="190" spans="1:5" x14ac:dyDescent="0.25">
      <c r="A190" s="45" t="s">
        <v>865</v>
      </c>
      <c r="B190" s="109" t="s">
        <v>284</v>
      </c>
      <c r="C190" s="109" t="s">
        <v>291</v>
      </c>
      <c r="D190" s="45">
        <v>200</v>
      </c>
      <c r="E190" s="45">
        <v>184.1</v>
      </c>
    </row>
    <row r="191" spans="1:5" x14ac:dyDescent="0.25">
      <c r="A191" s="45" t="s">
        <v>866</v>
      </c>
      <c r="B191" s="109" t="s">
        <v>867</v>
      </c>
      <c r="C191" s="109" t="s">
        <v>291</v>
      </c>
      <c r="D191" s="45">
        <v>100</v>
      </c>
      <c r="E191" s="45">
        <v>92.05</v>
      </c>
    </row>
    <row r="192" spans="1:5" x14ac:dyDescent="0.25">
      <c r="A192" s="45" t="s">
        <v>868</v>
      </c>
      <c r="B192" s="109" t="s">
        <v>869</v>
      </c>
      <c r="C192" s="109" t="s">
        <v>291</v>
      </c>
      <c r="D192" s="45">
        <v>30</v>
      </c>
      <c r="E192" s="45">
        <v>27.61</v>
      </c>
    </row>
    <row r="193" spans="1:5" x14ac:dyDescent="0.25">
      <c r="A193" s="45" t="s">
        <v>870</v>
      </c>
      <c r="B193" s="109" t="s">
        <v>871</v>
      </c>
      <c r="C193" s="109" t="s">
        <v>290</v>
      </c>
      <c r="D193" s="45">
        <v>200</v>
      </c>
      <c r="E193" s="45">
        <v>184.1</v>
      </c>
    </row>
    <row r="194" spans="1:5" x14ac:dyDescent="0.25">
      <c r="A194" s="45" t="s">
        <v>872</v>
      </c>
      <c r="B194" s="109" t="s">
        <v>873</v>
      </c>
      <c r="C194" s="109" t="s">
        <v>291</v>
      </c>
      <c r="D194" s="45">
        <v>300</v>
      </c>
      <c r="E194" s="45">
        <v>276.14999999999998</v>
      </c>
    </row>
    <row r="195" spans="1:5" x14ac:dyDescent="0.25">
      <c r="A195" s="45" t="s">
        <v>874</v>
      </c>
      <c r="B195" s="109" t="s">
        <v>875</v>
      </c>
      <c r="C195" s="109" t="s">
        <v>291</v>
      </c>
      <c r="D195" s="45">
        <v>33</v>
      </c>
      <c r="E195" s="45">
        <v>30.38</v>
      </c>
    </row>
    <row r="196" spans="1:5" x14ac:dyDescent="0.25">
      <c r="A196" s="45" t="s">
        <v>876</v>
      </c>
      <c r="B196" s="109" t="s">
        <v>877</v>
      </c>
      <c r="C196" s="109" t="s">
        <v>291</v>
      </c>
      <c r="D196" s="45">
        <v>150</v>
      </c>
      <c r="E196" s="45">
        <v>138.07</v>
      </c>
    </row>
    <row r="197" spans="1:5" x14ac:dyDescent="0.25">
      <c r="A197" s="45" t="s">
        <v>878</v>
      </c>
      <c r="B197" s="109" t="s">
        <v>879</v>
      </c>
      <c r="C197" s="109" t="s">
        <v>224</v>
      </c>
      <c r="D197" s="45">
        <v>100</v>
      </c>
      <c r="E197" s="45">
        <v>92.05</v>
      </c>
    </row>
    <row r="198" spans="1:5" x14ac:dyDescent="0.25">
      <c r="A198" s="45" t="s">
        <v>880</v>
      </c>
      <c r="B198" s="109" t="s">
        <v>292</v>
      </c>
      <c r="C198" s="109" t="s">
        <v>291</v>
      </c>
      <c r="D198" s="45">
        <v>150</v>
      </c>
      <c r="E198" s="45">
        <v>138.07</v>
      </c>
    </row>
    <row r="199" spans="1:5" x14ac:dyDescent="0.25">
      <c r="A199" s="45" t="s">
        <v>881</v>
      </c>
      <c r="B199" s="109" t="s">
        <v>882</v>
      </c>
      <c r="C199" s="109" t="s">
        <v>291</v>
      </c>
      <c r="D199" s="45">
        <v>500</v>
      </c>
      <c r="E199" s="45">
        <v>460.25</v>
      </c>
    </row>
    <row r="200" spans="1:5" x14ac:dyDescent="0.25">
      <c r="A200" s="45" t="s">
        <v>883</v>
      </c>
      <c r="B200" s="109" t="s">
        <v>884</v>
      </c>
      <c r="C200" s="109" t="s">
        <v>291</v>
      </c>
      <c r="D200" s="45">
        <v>300</v>
      </c>
      <c r="E200" s="45">
        <v>276.14999999999998</v>
      </c>
    </row>
    <row r="201" spans="1:5" x14ac:dyDescent="0.25">
      <c r="A201" s="45" t="s">
        <v>885</v>
      </c>
      <c r="B201" s="109" t="s">
        <v>886</v>
      </c>
      <c r="C201" s="109" t="s">
        <v>224</v>
      </c>
      <c r="D201" s="45">
        <v>500</v>
      </c>
      <c r="E201" s="45">
        <v>460.25</v>
      </c>
    </row>
    <row r="202" spans="1:5" x14ac:dyDescent="0.25">
      <c r="A202" s="45" t="s">
        <v>887</v>
      </c>
      <c r="B202" s="109" t="s">
        <v>888</v>
      </c>
      <c r="C202" s="109" t="s">
        <v>291</v>
      </c>
      <c r="D202" s="45">
        <v>160</v>
      </c>
      <c r="E202" s="45">
        <v>147.28</v>
      </c>
    </row>
  </sheetData>
  <sortState ref="A1:U641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activeCell="E14" sqref="E14"/>
    </sheetView>
  </sheetViews>
  <sheetFormatPr defaultRowHeight="15" x14ac:dyDescent="0.25"/>
  <cols>
    <col min="1" max="1" width="22.28515625" customWidth="1"/>
    <col min="2" max="2" width="56.5703125" style="1" customWidth="1"/>
    <col min="3" max="3" width="37.5703125" style="1" customWidth="1"/>
    <col min="4" max="4" width="25.140625" customWidth="1"/>
    <col min="5" max="5" width="49.28515625" customWidth="1"/>
  </cols>
  <sheetData>
    <row r="1" spans="1:21" s="45" customFormat="1" ht="15.75" x14ac:dyDescent="0.25">
      <c r="A1" s="44" t="s">
        <v>2</v>
      </c>
      <c r="B1" s="44" t="s">
        <v>10</v>
      </c>
      <c r="C1" s="44" t="s">
        <v>0</v>
      </c>
      <c r="D1" s="70" t="s">
        <v>1</v>
      </c>
      <c r="E1" s="44" t="s">
        <v>11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45" t="s">
        <v>889</v>
      </c>
      <c r="B2" s="109" t="s">
        <v>890</v>
      </c>
      <c r="C2" s="109" t="s">
        <v>298</v>
      </c>
      <c r="D2" s="45">
        <v>300</v>
      </c>
      <c r="E2" s="45">
        <v>216</v>
      </c>
    </row>
    <row r="3" spans="1:21" x14ac:dyDescent="0.25">
      <c r="A3" s="45" t="s">
        <v>891</v>
      </c>
      <c r="B3" s="109" t="s">
        <v>892</v>
      </c>
      <c r="C3" s="109" t="s">
        <v>298</v>
      </c>
      <c r="D3" s="45">
        <v>300</v>
      </c>
      <c r="E3" s="45">
        <v>216</v>
      </c>
    </row>
    <row r="4" spans="1:21" x14ac:dyDescent="0.25">
      <c r="A4" s="45" t="s">
        <v>893</v>
      </c>
      <c r="B4" s="109" t="s">
        <v>894</v>
      </c>
      <c r="C4" s="109" t="s">
        <v>298</v>
      </c>
      <c r="D4" s="45">
        <v>100</v>
      </c>
      <c r="E4" s="45">
        <v>72</v>
      </c>
    </row>
    <row r="5" spans="1:21" x14ac:dyDescent="0.25">
      <c r="A5" s="45" t="s">
        <v>895</v>
      </c>
      <c r="B5" s="109" t="s">
        <v>896</v>
      </c>
      <c r="C5" s="109" t="s">
        <v>298</v>
      </c>
      <c r="D5" s="45">
        <v>300</v>
      </c>
      <c r="E5" s="45">
        <v>216</v>
      </c>
    </row>
    <row r="6" spans="1:21" x14ac:dyDescent="0.25">
      <c r="A6" s="45" t="s">
        <v>897</v>
      </c>
      <c r="B6" s="109" t="s">
        <v>898</v>
      </c>
      <c r="C6" s="109" t="s">
        <v>298</v>
      </c>
      <c r="D6" s="45">
        <v>40</v>
      </c>
      <c r="E6" s="45">
        <v>28.8</v>
      </c>
    </row>
    <row r="7" spans="1:21" x14ac:dyDescent="0.25">
      <c r="A7" s="45" t="s">
        <v>899</v>
      </c>
      <c r="B7" s="109" t="s">
        <v>900</v>
      </c>
      <c r="C7" s="109" t="s">
        <v>298</v>
      </c>
      <c r="D7" s="45">
        <v>500</v>
      </c>
      <c r="E7" s="45">
        <v>360</v>
      </c>
    </row>
    <row r="8" spans="1:21" x14ac:dyDescent="0.25">
      <c r="A8" s="45" t="s">
        <v>901</v>
      </c>
      <c r="B8" s="109" t="s">
        <v>902</v>
      </c>
      <c r="C8" s="109" t="s">
        <v>298</v>
      </c>
      <c r="D8" s="45">
        <v>100</v>
      </c>
      <c r="E8" s="45">
        <v>72</v>
      </c>
    </row>
    <row r="9" spans="1:21" x14ac:dyDescent="0.25">
      <c r="A9" s="45" t="s">
        <v>903</v>
      </c>
      <c r="B9" s="109" t="s">
        <v>900</v>
      </c>
      <c r="C9" s="109" t="s">
        <v>298</v>
      </c>
      <c r="D9" s="45">
        <v>500</v>
      </c>
      <c r="E9" s="45">
        <v>360</v>
      </c>
    </row>
    <row r="10" spans="1:21" x14ac:dyDescent="0.25">
      <c r="A10" s="45" t="s">
        <v>904</v>
      </c>
      <c r="B10" s="109" t="s">
        <v>905</v>
      </c>
      <c r="C10" s="109" t="s">
        <v>298</v>
      </c>
      <c r="D10" s="45">
        <v>10</v>
      </c>
      <c r="E10" s="45">
        <v>7.2</v>
      </c>
    </row>
    <row r="11" spans="1:21" x14ac:dyDescent="0.25">
      <c r="A11" s="45" t="s">
        <v>906</v>
      </c>
      <c r="B11" s="109" t="s">
        <v>907</v>
      </c>
      <c r="C11" s="109" t="s">
        <v>298</v>
      </c>
      <c r="D11" s="45">
        <v>300</v>
      </c>
      <c r="E11" s="45">
        <v>216</v>
      </c>
    </row>
    <row r="12" spans="1:21" x14ac:dyDescent="0.25">
      <c r="A12" s="45" t="s">
        <v>908</v>
      </c>
      <c r="B12" s="109" t="s">
        <v>894</v>
      </c>
      <c r="C12" s="109" t="s">
        <v>298</v>
      </c>
      <c r="D12" s="45">
        <v>40</v>
      </c>
      <c r="E12" s="45">
        <v>28.8</v>
      </c>
    </row>
    <row r="13" spans="1:21" x14ac:dyDescent="0.25">
      <c r="A13" s="45" t="s">
        <v>909</v>
      </c>
      <c r="B13" s="109" t="s">
        <v>894</v>
      </c>
      <c r="C13" s="109" t="s">
        <v>298</v>
      </c>
      <c r="D13" s="45">
        <v>50</v>
      </c>
      <c r="E13" s="45">
        <v>36</v>
      </c>
    </row>
    <row r="14" spans="1:21" x14ac:dyDescent="0.25">
      <c r="A14" s="45" t="s">
        <v>910</v>
      </c>
      <c r="B14" s="109" t="s">
        <v>911</v>
      </c>
      <c r="C14" s="109" t="s">
        <v>298</v>
      </c>
      <c r="D14" s="45">
        <v>30</v>
      </c>
      <c r="E14" s="45">
        <v>21.6</v>
      </c>
    </row>
    <row r="15" spans="1:21" x14ac:dyDescent="0.25">
      <c r="A15" s="45" t="s">
        <v>912</v>
      </c>
      <c r="B15" s="109" t="s">
        <v>913</v>
      </c>
      <c r="C15" s="109" t="s">
        <v>298</v>
      </c>
      <c r="D15" s="45">
        <v>20</v>
      </c>
      <c r="E15" s="45">
        <v>14.4</v>
      </c>
    </row>
    <row r="16" spans="1:21" x14ac:dyDescent="0.25">
      <c r="A16" s="45" t="s">
        <v>914</v>
      </c>
      <c r="B16" s="109" t="s">
        <v>915</v>
      </c>
      <c r="C16" s="109" t="s">
        <v>298</v>
      </c>
      <c r="D16" s="45">
        <v>500</v>
      </c>
      <c r="E16" s="45">
        <v>360</v>
      </c>
    </row>
    <row r="17" spans="1:5" x14ac:dyDescent="0.25">
      <c r="A17" s="45" t="s">
        <v>916</v>
      </c>
      <c r="B17" s="109" t="s">
        <v>917</v>
      </c>
      <c r="C17" s="109" t="s">
        <v>298</v>
      </c>
      <c r="D17" s="45">
        <v>35</v>
      </c>
      <c r="E17" s="45">
        <v>25.2</v>
      </c>
    </row>
    <row r="18" spans="1:5" x14ac:dyDescent="0.25">
      <c r="A18" s="45" t="s">
        <v>918</v>
      </c>
      <c r="B18" s="109" t="s">
        <v>919</v>
      </c>
      <c r="C18" s="109" t="s">
        <v>298</v>
      </c>
      <c r="D18" s="45">
        <v>100</v>
      </c>
      <c r="E18" s="45">
        <v>72</v>
      </c>
    </row>
    <row r="19" spans="1:5" x14ac:dyDescent="0.25">
      <c r="A19" s="45" t="s">
        <v>920</v>
      </c>
      <c r="B19" s="109" t="s">
        <v>921</v>
      </c>
      <c r="C19" s="109" t="s">
        <v>298</v>
      </c>
      <c r="D19" s="45">
        <v>150</v>
      </c>
      <c r="E19" s="45">
        <v>108</v>
      </c>
    </row>
    <row r="20" spans="1:5" x14ac:dyDescent="0.25">
      <c r="A20" s="45" t="s">
        <v>922</v>
      </c>
      <c r="B20" s="109" t="s">
        <v>565</v>
      </c>
      <c r="C20" s="109" t="s">
        <v>298</v>
      </c>
      <c r="D20" s="45">
        <v>300</v>
      </c>
      <c r="E20" s="45">
        <v>216</v>
      </c>
    </row>
    <row r="21" spans="1:5" x14ac:dyDescent="0.25">
      <c r="A21" s="45" t="s">
        <v>923</v>
      </c>
      <c r="B21" s="109" t="s">
        <v>924</v>
      </c>
      <c r="C21" s="109" t="s">
        <v>298</v>
      </c>
      <c r="D21" s="45">
        <v>300</v>
      </c>
      <c r="E21" s="45">
        <v>216</v>
      </c>
    </row>
    <row r="22" spans="1:5" x14ac:dyDescent="0.25">
      <c r="A22" s="45" t="s">
        <v>925</v>
      </c>
      <c r="B22" s="109" t="s">
        <v>926</v>
      </c>
      <c r="C22" s="109" t="s">
        <v>298</v>
      </c>
      <c r="D22" s="45">
        <v>100</v>
      </c>
      <c r="E22" s="45">
        <v>72</v>
      </c>
    </row>
    <row r="23" spans="1:5" x14ac:dyDescent="0.25">
      <c r="A23" s="45" t="s">
        <v>927</v>
      </c>
      <c r="B23" s="109" t="s">
        <v>928</v>
      </c>
      <c r="C23" s="109" t="s">
        <v>298</v>
      </c>
      <c r="D23" s="45">
        <v>10</v>
      </c>
      <c r="E23" s="45">
        <v>7.2</v>
      </c>
    </row>
    <row r="24" spans="1:5" x14ac:dyDescent="0.25">
      <c r="A24" s="45" t="s">
        <v>929</v>
      </c>
      <c r="B24" s="109" t="s">
        <v>930</v>
      </c>
      <c r="C24" s="109" t="s">
        <v>298</v>
      </c>
      <c r="D24" s="45">
        <v>50</v>
      </c>
      <c r="E24" s="45">
        <v>36</v>
      </c>
    </row>
    <row r="25" spans="1:5" x14ac:dyDescent="0.25">
      <c r="A25" s="45" t="s">
        <v>931</v>
      </c>
      <c r="B25" s="109" t="s">
        <v>932</v>
      </c>
      <c r="C25" s="109" t="s">
        <v>298</v>
      </c>
      <c r="D25" s="45">
        <v>50</v>
      </c>
      <c r="E25" s="45">
        <v>36</v>
      </c>
    </row>
    <row r="26" spans="1:5" x14ac:dyDescent="0.25">
      <c r="A26" s="45" t="s">
        <v>933</v>
      </c>
      <c r="B26" s="109" t="s">
        <v>934</v>
      </c>
      <c r="C26" s="109" t="s">
        <v>298</v>
      </c>
      <c r="D26" s="45">
        <v>900</v>
      </c>
      <c r="E26" s="45">
        <v>648</v>
      </c>
    </row>
    <row r="27" spans="1:5" x14ac:dyDescent="0.25">
      <c r="A27" s="45" t="s">
        <v>935</v>
      </c>
      <c r="B27" s="109" t="s">
        <v>936</v>
      </c>
      <c r="C27" s="109" t="s">
        <v>298</v>
      </c>
      <c r="D27" s="45">
        <v>100</v>
      </c>
      <c r="E27" s="45">
        <v>72</v>
      </c>
    </row>
    <row r="28" spans="1:5" x14ac:dyDescent="0.25">
      <c r="A28" s="45" t="s">
        <v>937</v>
      </c>
      <c r="B28" s="109" t="s">
        <v>249</v>
      </c>
      <c r="C28" s="109" t="s">
        <v>298</v>
      </c>
      <c r="D28" s="45">
        <v>400</v>
      </c>
      <c r="E28" s="45">
        <v>288</v>
      </c>
    </row>
    <row r="29" spans="1:5" x14ac:dyDescent="0.25">
      <c r="A29" s="45" t="s">
        <v>938</v>
      </c>
      <c r="B29" s="109" t="s">
        <v>939</v>
      </c>
      <c r="C29" s="109" t="s">
        <v>298</v>
      </c>
      <c r="D29" s="45">
        <v>500</v>
      </c>
      <c r="E29" s="45">
        <v>360</v>
      </c>
    </row>
    <row r="30" spans="1:5" x14ac:dyDescent="0.25">
      <c r="A30" s="45" t="s">
        <v>639</v>
      </c>
      <c r="B30" s="109" t="s">
        <v>940</v>
      </c>
      <c r="C30" s="109" t="s">
        <v>298</v>
      </c>
      <c r="D30" s="45">
        <v>300</v>
      </c>
      <c r="E30" s="45">
        <v>216</v>
      </c>
    </row>
    <row r="31" spans="1:5" x14ac:dyDescent="0.25">
      <c r="A31" s="45" t="s">
        <v>941</v>
      </c>
      <c r="B31" s="109" t="s">
        <v>942</v>
      </c>
      <c r="C31" s="109" t="s">
        <v>298</v>
      </c>
      <c r="D31" s="45">
        <v>40</v>
      </c>
      <c r="E31" s="45">
        <v>28.8</v>
      </c>
    </row>
    <row r="32" spans="1:5" x14ac:dyDescent="0.25">
      <c r="A32" s="45" t="s">
        <v>943</v>
      </c>
      <c r="B32" s="109" t="s">
        <v>944</v>
      </c>
      <c r="C32" s="109" t="s">
        <v>298</v>
      </c>
      <c r="D32" s="45">
        <v>200</v>
      </c>
      <c r="E32" s="45">
        <v>144</v>
      </c>
    </row>
    <row r="33" spans="1:5" x14ac:dyDescent="0.25">
      <c r="A33" s="45" t="s">
        <v>945</v>
      </c>
      <c r="B33" s="109" t="s">
        <v>680</v>
      </c>
      <c r="C33" s="109" t="s">
        <v>298</v>
      </c>
      <c r="D33" s="45">
        <v>500</v>
      </c>
      <c r="E33" s="45">
        <v>360</v>
      </c>
    </row>
    <row r="34" spans="1:5" x14ac:dyDescent="0.25">
      <c r="A34" s="45" t="s">
        <v>946</v>
      </c>
      <c r="B34" s="109" t="s">
        <v>947</v>
      </c>
      <c r="C34" s="109" t="s">
        <v>298</v>
      </c>
      <c r="D34" s="45">
        <v>500</v>
      </c>
      <c r="E34" s="45">
        <v>360</v>
      </c>
    </row>
    <row r="35" spans="1:5" x14ac:dyDescent="0.25">
      <c r="A35" s="45" t="s">
        <v>948</v>
      </c>
      <c r="B35" s="109" t="s">
        <v>949</v>
      </c>
      <c r="C35" s="109" t="s">
        <v>298</v>
      </c>
      <c r="D35" s="45">
        <v>30</v>
      </c>
      <c r="E35" s="45">
        <v>21.6</v>
      </c>
    </row>
    <row r="36" spans="1:5" x14ac:dyDescent="0.25">
      <c r="A36" s="45" t="s">
        <v>950</v>
      </c>
      <c r="B36" s="109" t="s">
        <v>951</v>
      </c>
      <c r="C36" s="109" t="s">
        <v>298</v>
      </c>
      <c r="D36" s="45">
        <v>210</v>
      </c>
      <c r="E36" s="45">
        <v>151.19999999999999</v>
      </c>
    </row>
    <row r="37" spans="1:5" x14ac:dyDescent="0.25">
      <c r="A37" s="45" t="s">
        <v>952</v>
      </c>
      <c r="B37" s="109" t="s">
        <v>953</v>
      </c>
      <c r="C37" s="109" t="s">
        <v>298</v>
      </c>
      <c r="D37" s="45">
        <v>200</v>
      </c>
      <c r="E37" s="45">
        <v>144</v>
      </c>
    </row>
    <row r="38" spans="1:5" x14ac:dyDescent="0.25">
      <c r="A38" s="45" t="s">
        <v>954</v>
      </c>
      <c r="B38" s="109" t="s">
        <v>955</v>
      </c>
      <c r="C38" s="109" t="s">
        <v>298</v>
      </c>
      <c r="D38" s="45">
        <v>100</v>
      </c>
      <c r="E38" s="45">
        <v>72</v>
      </c>
    </row>
    <row r="39" spans="1:5" x14ac:dyDescent="0.25">
      <c r="A39" s="45" t="s">
        <v>956</v>
      </c>
      <c r="B39" s="109" t="s">
        <v>957</v>
      </c>
      <c r="C39" s="109" t="s">
        <v>298</v>
      </c>
      <c r="D39" s="45">
        <v>100</v>
      </c>
      <c r="E39" s="45">
        <v>72</v>
      </c>
    </row>
    <row r="40" spans="1:5" x14ac:dyDescent="0.25">
      <c r="A40" s="45" t="s">
        <v>958</v>
      </c>
      <c r="B40" s="109" t="s">
        <v>959</v>
      </c>
      <c r="C40" s="109" t="s">
        <v>298</v>
      </c>
      <c r="D40" s="45">
        <v>200</v>
      </c>
      <c r="E40" s="45">
        <v>144</v>
      </c>
    </row>
    <row r="41" spans="1:5" x14ac:dyDescent="0.25">
      <c r="A41" s="45" t="s">
        <v>960</v>
      </c>
      <c r="B41" s="109" t="s">
        <v>961</v>
      </c>
      <c r="C41" s="109" t="s">
        <v>298</v>
      </c>
      <c r="D41" s="45">
        <v>250</v>
      </c>
      <c r="E41" s="45">
        <v>180</v>
      </c>
    </row>
    <row r="42" spans="1:5" x14ac:dyDescent="0.25">
      <c r="A42" s="45" t="s">
        <v>962</v>
      </c>
      <c r="B42" s="109" t="s">
        <v>963</v>
      </c>
      <c r="C42" s="109" t="s">
        <v>298</v>
      </c>
      <c r="D42" s="45">
        <v>300</v>
      </c>
      <c r="E42" s="45">
        <v>216</v>
      </c>
    </row>
    <row r="43" spans="1:5" x14ac:dyDescent="0.25">
      <c r="A43" s="45" t="s">
        <v>964</v>
      </c>
      <c r="B43" s="109" t="s">
        <v>965</v>
      </c>
      <c r="C43" s="109" t="s">
        <v>298</v>
      </c>
      <c r="D43" s="45">
        <v>200</v>
      </c>
      <c r="E43" s="45">
        <v>144</v>
      </c>
    </row>
    <row r="44" spans="1:5" x14ac:dyDescent="0.25">
      <c r="A44" s="45" t="s">
        <v>966</v>
      </c>
      <c r="B44" s="109" t="s">
        <v>967</v>
      </c>
      <c r="C44" s="109" t="s">
        <v>298</v>
      </c>
      <c r="D44" s="45">
        <v>100</v>
      </c>
      <c r="E44" s="45">
        <v>72</v>
      </c>
    </row>
    <row r="45" spans="1:5" x14ac:dyDescent="0.25">
      <c r="A45" s="45" t="s">
        <v>968</v>
      </c>
      <c r="B45" s="109" t="s">
        <v>969</v>
      </c>
      <c r="C45" s="109" t="s">
        <v>298</v>
      </c>
      <c r="D45" s="45">
        <v>300</v>
      </c>
      <c r="E45" s="45">
        <v>216</v>
      </c>
    </row>
    <row r="46" spans="1:5" x14ac:dyDescent="0.25">
      <c r="A46" s="45" t="s">
        <v>970</v>
      </c>
      <c r="B46" s="109" t="s">
        <v>971</v>
      </c>
      <c r="C46" s="109" t="s">
        <v>298</v>
      </c>
      <c r="D46" s="45">
        <v>500</v>
      </c>
      <c r="E46" s="45">
        <v>360</v>
      </c>
    </row>
    <row r="47" spans="1:5" x14ac:dyDescent="0.25">
      <c r="A47" s="45" t="s">
        <v>972</v>
      </c>
      <c r="B47" s="109" t="s">
        <v>973</v>
      </c>
      <c r="C47" s="109" t="s">
        <v>298</v>
      </c>
      <c r="D47" s="45">
        <v>100</v>
      </c>
      <c r="E47" s="45">
        <v>72</v>
      </c>
    </row>
    <row r="48" spans="1:5" x14ac:dyDescent="0.25">
      <c r="A48" s="45" t="s">
        <v>974</v>
      </c>
      <c r="B48" s="109" t="s">
        <v>975</v>
      </c>
      <c r="C48" s="109" t="s">
        <v>298</v>
      </c>
      <c r="D48" s="45">
        <v>100</v>
      </c>
      <c r="E48" s="45">
        <v>72</v>
      </c>
    </row>
    <row r="49" spans="1:5" x14ac:dyDescent="0.25">
      <c r="A49" s="45" t="s">
        <v>976</v>
      </c>
      <c r="B49" s="109" t="s">
        <v>977</v>
      </c>
      <c r="C49" s="109" t="s">
        <v>298</v>
      </c>
      <c r="D49" s="45">
        <v>100</v>
      </c>
      <c r="E49" s="45">
        <v>72</v>
      </c>
    </row>
    <row r="50" spans="1:5" x14ac:dyDescent="0.25">
      <c r="A50" s="45" t="s">
        <v>978</v>
      </c>
      <c r="B50" s="109" t="s">
        <v>979</v>
      </c>
      <c r="C50" s="109" t="s">
        <v>298</v>
      </c>
      <c r="D50" s="45">
        <v>100</v>
      </c>
      <c r="E50" s="45">
        <v>72</v>
      </c>
    </row>
    <row r="51" spans="1:5" x14ac:dyDescent="0.25">
      <c r="A51" s="45" t="s">
        <v>980</v>
      </c>
      <c r="B51" s="109" t="s">
        <v>981</v>
      </c>
      <c r="C51" s="109" t="s">
        <v>298</v>
      </c>
      <c r="D51" s="45">
        <v>100</v>
      </c>
      <c r="E51" s="45">
        <v>72</v>
      </c>
    </row>
    <row r="52" spans="1:5" x14ac:dyDescent="0.25">
      <c r="A52" s="45" t="s">
        <v>982</v>
      </c>
      <c r="B52" s="109" t="s">
        <v>983</v>
      </c>
      <c r="C52" s="109" t="s">
        <v>298</v>
      </c>
      <c r="D52" s="45">
        <v>100</v>
      </c>
      <c r="E52" s="45">
        <v>72</v>
      </c>
    </row>
    <row r="53" spans="1:5" x14ac:dyDescent="0.25">
      <c r="A53" s="45" t="s">
        <v>984</v>
      </c>
      <c r="B53" s="109" t="s">
        <v>985</v>
      </c>
      <c r="C53" s="109" t="s">
        <v>298</v>
      </c>
      <c r="D53" s="45">
        <v>800</v>
      </c>
      <c r="E53" s="45">
        <v>576</v>
      </c>
    </row>
    <row r="54" spans="1:5" x14ac:dyDescent="0.25">
      <c r="A54" s="45" t="s">
        <v>986</v>
      </c>
      <c r="B54" s="109" t="s">
        <v>987</v>
      </c>
      <c r="C54" s="109" t="s">
        <v>298</v>
      </c>
      <c r="D54" s="45">
        <v>50</v>
      </c>
      <c r="E54" s="45">
        <v>36</v>
      </c>
    </row>
    <row r="55" spans="1:5" x14ac:dyDescent="0.25">
      <c r="A55" s="45" t="s">
        <v>988</v>
      </c>
      <c r="B55" s="109" t="s">
        <v>989</v>
      </c>
      <c r="C55" s="109" t="s">
        <v>298</v>
      </c>
      <c r="D55" s="45">
        <v>150</v>
      </c>
      <c r="E55" s="45">
        <v>108</v>
      </c>
    </row>
    <row r="56" spans="1:5" x14ac:dyDescent="0.25">
      <c r="A56" s="45" t="s">
        <v>990</v>
      </c>
      <c r="B56" s="109" t="s">
        <v>926</v>
      </c>
      <c r="C56" s="109" t="s">
        <v>298</v>
      </c>
      <c r="D56" s="45">
        <v>200</v>
      </c>
      <c r="E56" s="45">
        <v>144</v>
      </c>
    </row>
    <row r="57" spans="1:5" x14ac:dyDescent="0.25">
      <c r="A57" s="45" t="s">
        <v>991</v>
      </c>
      <c r="B57" s="109" t="s">
        <v>992</v>
      </c>
      <c r="C57" s="109" t="s">
        <v>298</v>
      </c>
      <c r="D57" s="45">
        <v>200</v>
      </c>
      <c r="E57" s="45">
        <v>144</v>
      </c>
    </row>
    <row r="58" spans="1:5" x14ac:dyDescent="0.25">
      <c r="A58" s="45" t="s">
        <v>993</v>
      </c>
      <c r="B58" s="109" t="s">
        <v>994</v>
      </c>
      <c r="C58" s="109" t="s">
        <v>298</v>
      </c>
      <c r="D58" s="45">
        <v>100</v>
      </c>
      <c r="E58" s="45">
        <v>72</v>
      </c>
    </row>
    <row r="59" spans="1:5" x14ac:dyDescent="0.25">
      <c r="A59" s="45" t="s">
        <v>995</v>
      </c>
      <c r="B59" s="109" t="s">
        <v>996</v>
      </c>
      <c r="C59" s="109" t="s">
        <v>298</v>
      </c>
      <c r="D59" s="45">
        <v>100</v>
      </c>
      <c r="E59" s="45">
        <v>72</v>
      </c>
    </row>
    <row r="60" spans="1:5" x14ac:dyDescent="0.25">
      <c r="A60" s="45" t="s">
        <v>997</v>
      </c>
      <c r="B60" s="109" t="s">
        <v>998</v>
      </c>
      <c r="C60" s="109" t="s">
        <v>298</v>
      </c>
      <c r="D60" s="45">
        <v>200</v>
      </c>
      <c r="E60" s="45">
        <v>144</v>
      </c>
    </row>
    <row r="61" spans="1:5" x14ac:dyDescent="0.25">
      <c r="A61" s="45" t="s">
        <v>999</v>
      </c>
      <c r="B61" s="109" t="s">
        <v>915</v>
      </c>
      <c r="C61" s="109" t="s">
        <v>298</v>
      </c>
      <c r="D61" s="45">
        <v>500</v>
      </c>
      <c r="E61" s="45">
        <v>360</v>
      </c>
    </row>
    <row r="62" spans="1:5" x14ac:dyDescent="0.25">
      <c r="A62" s="45" t="s">
        <v>1000</v>
      </c>
      <c r="B62" s="109" t="s">
        <v>1001</v>
      </c>
      <c r="C62" s="109" t="s">
        <v>298</v>
      </c>
      <c r="D62" s="45">
        <v>300</v>
      </c>
      <c r="E62" s="45">
        <v>216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activeCell="D15" sqref="D15"/>
    </sheetView>
  </sheetViews>
  <sheetFormatPr defaultRowHeight="15" x14ac:dyDescent="0.25"/>
  <cols>
    <col min="1" max="1" width="23.7109375" style="45" customWidth="1"/>
    <col min="2" max="2" width="53.5703125" style="45" customWidth="1"/>
    <col min="3" max="3" width="32.7109375" style="45" customWidth="1"/>
    <col min="4" max="4" width="19.85546875" style="45" customWidth="1"/>
    <col min="5" max="5" width="43.28515625" style="45" customWidth="1"/>
    <col min="6" max="16384" width="9.140625" style="45"/>
  </cols>
  <sheetData>
    <row r="1" spans="1:20" x14ac:dyDescent="0.25">
      <c r="A1" s="44" t="s">
        <v>2</v>
      </c>
      <c r="B1" s="44" t="s">
        <v>12</v>
      </c>
      <c r="C1" s="44" t="s">
        <v>302</v>
      </c>
      <c r="D1" s="44" t="s">
        <v>1</v>
      </c>
      <c r="E1" s="44" t="s">
        <v>11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x14ac:dyDescent="0.25">
      <c r="A2" s="45" t="s">
        <v>1002</v>
      </c>
      <c r="B2" s="45">
        <v>6804</v>
      </c>
      <c r="C2" s="45" t="s">
        <v>303</v>
      </c>
      <c r="D2" s="45">
        <v>200</v>
      </c>
      <c r="E2" s="45">
        <v>193</v>
      </c>
    </row>
    <row r="3" spans="1:20" x14ac:dyDescent="0.25">
      <c r="A3" s="45" t="s">
        <v>1003</v>
      </c>
      <c r="B3" s="45">
        <v>8637</v>
      </c>
      <c r="C3" s="45" t="s">
        <v>304</v>
      </c>
      <c r="D3" s="45">
        <v>100</v>
      </c>
      <c r="E3" s="45">
        <v>96.5</v>
      </c>
    </row>
    <row r="4" spans="1:20" x14ac:dyDescent="0.25">
      <c r="A4" s="45" t="s">
        <v>1004</v>
      </c>
      <c r="B4" s="45">
        <v>2477</v>
      </c>
      <c r="C4" s="45" t="s">
        <v>303</v>
      </c>
      <c r="D4" s="45">
        <v>500</v>
      </c>
      <c r="E4" s="45">
        <v>482.5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0"/>
  <sheetViews>
    <sheetView workbookViewId="0">
      <selection activeCell="E424" sqref="E424"/>
    </sheetView>
  </sheetViews>
  <sheetFormatPr defaultRowHeight="14.25" customHeight="1" x14ac:dyDescent="0.25"/>
  <cols>
    <col min="1" max="1" width="16" customWidth="1"/>
    <col min="2" max="2" width="51.28515625" style="1" customWidth="1"/>
    <col min="3" max="3" width="29.7109375" customWidth="1"/>
    <col min="4" max="4" width="44.7109375" customWidth="1"/>
    <col min="5" max="5" width="97.85546875" style="1" customWidth="1"/>
  </cols>
  <sheetData>
    <row r="1" spans="1:36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43">
        <v>44378.002604166664</v>
      </c>
      <c r="B2" s="1" t="s">
        <v>310</v>
      </c>
      <c r="C2">
        <v>100</v>
      </c>
      <c r="D2">
        <v>96.1</v>
      </c>
      <c r="E2" s="1" t="s">
        <v>7</v>
      </c>
    </row>
    <row r="3" spans="1:36" ht="15" x14ac:dyDescent="0.25">
      <c r="A3" s="43">
        <v>44378.018136574072</v>
      </c>
      <c r="B3" s="1" t="s">
        <v>67</v>
      </c>
      <c r="C3">
        <v>100</v>
      </c>
      <c r="D3">
        <v>96.1</v>
      </c>
      <c r="E3" s="1" t="s">
        <v>311</v>
      </c>
    </row>
    <row r="4" spans="1:36" ht="15" x14ac:dyDescent="0.25">
      <c r="A4" s="43">
        <v>44378.329375000001</v>
      </c>
      <c r="B4" s="1" t="s">
        <v>67</v>
      </c>
      <c r="C4">
        <v>300</v>
      </c>
      <c r="D4">
        <v>293.7</v>
      </c>
      <c r="E4" s="1" t="s">
        <v>50</v>
      </c>
    </row>
    <row r="5" spans="1:36" ht="15" x14ac:dyDescent="0.25">
      <c r="A5" s="43">
        <v>44378.35260416667</v>
      </c>
      <c r="B5" s="1" t="s">
        <v>253</v>
      </c>
      <c r="C5">
        <v>1000</v>
      </c>
      <c r="D5">
        <v>979</v>
      </c>
      <c r="E5" s="1" t="s">
        <v>33</v>
      </c>
    </row>
    <row r="6" spans="1:36" ht="15" x14ac:dyDescent="0.25">
      <c r="A6" s="43">
        <v>44378.364444444444</v>
      </c>
      <c r="B6" s="1" t="s">
        <v>312</v>
      </c>
      <c r="C6">
        <v>40000</v>
      </c>
      <c r="D6">
        <v>39160</v>
      </c>
      <c r="E6" s="1" t="s">
        <v>232</v>
      </c>
    </row>
    <row r="7" spans="1:36" ht="15" x14ac:dyDescent="0.25">
      <c r="A7" s="43">
        <v>44378.38962962963</v>
      </c>
      <c r="B7" s="1" t="s">
        <v>180</v>
      </c>
      <c r="C7">
        <v>300</v>
      </c>
      <c r="D7">
        <v>293.7</v>
      </c>
      <c r="E7" s="1" t="s">
        <v>200</v>
      </c>
    </row>
    <row r="8" spans="1:36" ht="15" x14ac:dyDescent="0.25">
      <c r="A8" s="43">
        <v>44378.544085648151</v>
      </c>
      <c r="B8" s="1" t="s">
        <v>313</v>
      </c>
      <c r="C8">
        <v>5000</v>
      </c>
      <c r="D8">
        <v>4895</v>
      </c>
      <c r="E8" s="1" t="s">
        <v>41</v>
      </c>
    </row>
    <row r="9" spans="1:36" ht="15" x14ac:dyDescent="0.25">
      <c r="A9" s="43">
        <v>44378.545034722221</v>
      </c>
      <c r="B9" s="1" t="s">
        <v>189</v>
      </c>
      <c r="C9">
        <v>300</v>
      </c>
      <c r="D9">
        <v>293.7</v>
      </c>
      <c r="E9" s="1" t="s">
        <v>190</v>
      </c>
    </row>
    <row r="10" spans="1:36" ht="15" x14ac:dyDescent="0.25">
      <c r="A10" s="43">
        <v>44378.607499999998</v>
      </c>
      <c r="B10" s="1" t="s">
        <v>314</v>
      </c>
      <c r="C10">
        <v>100</v>
      </c>
      <c r="D10">
        <v>96.1</v>
      </c>
      <c r="E10" s="1" t="s">
        <v>228</v>
      </c>
    </row>
    <row r="11" spans="1:36" ht="15" x14ac:dyDescent="0.25">
      <c r="A11" s="43">
        <v>44378.609039351853</v>
      </c>
      <c r="B11" s="1" t="s">
        <v>153</v>
      </c>
      <c r="C11">
        <v>100</v>
      </c>
      <c r="D11">
        <v>96.1</v>
      </c>
      <c r="E11" s="1" t="s">
        <v>7</v>
      </c>
    </row>
    <row r="12" spans="1:36" ht="15" x14ac:dyDescent="0.25">
      <c r="A12" s="43">
        <v>44378.725636574076</v>
      </c>
      <c r="B12" s="1" t="s">
        <v>315</v>
      </c>
      <c r="C12">
        <v>300</v>
      </c>
      <c r="D12">
        <v>293.7</v>
      </c>
      <c r="E12" s="1" t="s">
        <v>228</v>
      </c>
    </row>
    <row r="13" spans="1:36" ht="15" x14ac:dyDescent="0.25">
      <c r="A13" s="43">
        <v>44378.737928240742</v>
      </c>
      <c r="B13" s="1" t="s">
        <v>316</v>
      </c>
      <c r="C13">
        <v>300</v>
      </c>
      <c r="D13">
        <v>293.7</v>
      </c>
      <c r="E13" s="1" t="s">
        <v>228</v>
      </c>
    </row>
    <row r="14" spans="1:36" ht="15" x14ac:dyDescent="0.25">
      <c r="A14" s="43">
        <v>44378.759363425925</v>
      </c>
      <c r="B14" s="1" t="s">
        <v>67</v>
      </c>
      <c r="C14">
        <v>300</v>
      </c>
      <c r="D14">
        <v>293.7</v>
      </c>
      <c r="E14" s="1" t="s">
        <v>228</v>
      </c>
    </row>
    <row r="15" spans="1:36" ht="15" x14ac:dyDescent="0.25">
      <c r="A15" s="43">
        <v>44378.803854166668</v>
      </c>
      <c r="B15" s="1" t="s">
        <v>317</v>
      </c>
      <c r="C15">
        <v>120</v>
      </c>
      <c r="D15">
        <v>116.1</v>
      </c>
      <c r="E15" s="1" t="s">
        <v>232</v>
      </c>
    </row>
    <row r="16" spans="1:36" ht="15" x14ac:dyDescent="0.25">
      <c r="A16" s="43">
        <v>44378.873043981483</v>
      </c>
      <c r="B16" s="1" t="s">
        <v>256</v>
      </c>
      <c r="C16">
        <v>500</v>
      </c>
      <c r="D16">
        <v>489.5</v>
      </c>
      <c r="E16" s="1" t="s">
        <v>7</v>
      </c>
    </row>
    <row r="17" spans="1:5" ht="15" x14ac:dyDescent="0.25">
      <c r="A17" s="43">
        <v>44379.396909722222</v>
      </c>
      <c r="B17" s="1" t="s">
        <v>318</v>
      </c>
      <c r="C17">
        <v>500</v>
      </c>
      <c r="D17">
        <v>489.5</v>
      </c>
      <c r="E17" s="1" t="s">
        <v>228</v>
      </c>
    </row>
    <row r="18" spans="1:5" ht="15" x14ac:dyDescent="0.25">
      <c r="A18" s="43">
        <v>44379.42</v>
      </c>
      <c r="B18" s="1" t="s">
        <v>319</v>
      </c>
      <c r="C18">
        <v>50</v>
      </c>
      <c r="D18">
        <v>46.1</v>
      </c>
      <c r="E18" s="1" t="s">
        <v>320</v>
      </c>
    </row>
    <row r="19" spans="1:5" ht="15" x14ac:dyDescent="0.25">
      <c r="A19" s="43">
        <v>44379.470752314817</v>
      </c>
      <c r="B19" s="1" t="s">
        <v>258</v>
      </c>
      <c r="C19">
        <v>500</v>
      </c>
      <c r="D19">
        <v>489.5</v>
      </c>
      <c r="E19" s="1" t="s">
        <v>259</v>
      </c>
    </row>
    <row r="20" spans="1:5" ht="15" x14ac:dyDescent="0.25">
      <c r="A20" s="43">
        <v>44379.473657407405</v>
      </c>
      <c r="B20" s="1" t="s">
        <v>270</v>
      </c>
      <c r="C20">
        <v>300</v>
      </c>
      <c r="D20">
        <v>293.7</v>
      </c>
      <c r="E20" s="1" t="s">
        <v>7</v>
      </c>
    </row>
    <row r="21" spans="1:5" ht="15" x14ac:dyDescent="0.25">
      <c r="A21" s="43">
        <v>44379.583761574075</v>
      </c>
      <c r="B21" s="1" t="s">
        <v>138</v>
      </c>
      <c r="C21">
        <v>50</v>
      </c>
      <c r="D21">
        <v>46.1</v>
      </c>
      <c r="E21" s="1" t="s">
        <v>33</v>
      </c>
    </row>
    <row r="22" spans="1:5" ht="15" x14ac:dyDescent="0.25">
      <c r="A22" s="43">
        <v>44379.678020833337</v>
      </c>
      <c r="B22" s="1" t="s">
        <v>321</v>
      </c>
      <c r="C22">
        <v>500</v>
      </c>
      <c r="D22">
        <v>489.5</v>
      </c>
      <c r="E22" s="1" t="s">
        <v>228</v>
      </c>
    </row>
    <row r="23" spans="1:5" ht="15" x14ac:dyDescent="0.25">
      <c r="A23" s="43">
        <v>44379.73064814815</v>
      </c>
      <c r="B23" s="1" t="s">
        <v>67</v>
      </c>
      <c r="C23">
        <v>100</v>
      </c>
      <c r="D23">
        <v>96.1</v>
      </c>
      <c r="E23" s="1" t="s">
        <v>7</v>
      </c>
    </row>
    <row r="24" spans="1:5" ht="15" x14ac:dyDescent="0.25">
      <c r="A24" s="43">
        <v>44379.760277777779</v>
      </c>
      <c r="B24" s="1" t="s">
        <v>322</v>
      </c>
      <c r="C24">
        <v>600</v>
      </c>
      <c r="D24">
        <v>587.4</v>
      </c>
      <c r="E24" s="1" t="s">
        <v>232</v>
      </c>
    </row>
    <row r="25" spans="1:5" ht="15" x14ac:dyDescent="0.25">
      <c r="A25" s="43">
        <v>44379.846967592595</v>
      </c>
      <c r="B25" s="1" t="s">
        <v>207</v>
      </c>
      <c r="C25">
        <v>300</v>
      </c>
      <c r="D25">
        <v>293.7</v>
      </c>
      <c r="E25" s="1" t="s">
        <v>228</v>
      </c>
    </row>
    <row r="26" spans="1:5" ht="15" x14ac:dyDescent="0.25">
      <c r="A26" s="43">
        <v>44379.860671296294</v>
      </c>
      <c r="B26" s="1" t="s">
        <v>136</v>
      </c>
      <c r="C26">
        <v>500</v>
      </c>
      <c r="D26">
        <v>489.5</v>
      </c>
      <c r="E26" s="1" t="s">
        <v>42</v>
      </c>
    </row>
    <row r="27" spans="1:5" ht="15" x14ac:dyDescent="0.25">
      <c r="A27" s="43">
        <v>44379.91851851852</v>
      </c>
      <c r="B27" s="1" t="s">
        <v>323</v>
      </c>
      <c r="C27">
        <v>500</v>
      </c>
      <c r="D27">
        <v>489.5</v>
      </c>
      <c r="E27" s="1" t="s">
        <v>228</v>
      </c>
    </row>
    <row r="28" spans="1:5" ht="15" x14ac:dyDescent="0.25">
      <c r="A28" s="43">
        <v>44379.930092592593</v>
      </c>
      <c r="B28" s="1" t="s">
        <v>324</v>
      </c>
      <c r="C28">
        <v>100</v>
      </c>
      <c r="D28">
        <v>96.1</v>
      </c>
      <c r="E28" s="1" t="s">
        <v>228</v>
      </c>
    </row>
    <row r="29" spans="1:5" ht="15" x14ac:dyDescent="0.25">
      <c r="A29" s="43">
        <v>44379.990972222222</v>
      </c>
      <c r="B29" s="1" t="s">
        <v>325</v>
      </c>
      <c r="C29">
        <v>200</v>
      </c>
      <c r="D29">
        <v>195.8</v>
      </c>
      <c r="E29" s="1" t="s">
        <v>6</v>
      </c>
    </row>
    <row r="30" spans="1:5" ht="15" x14ac:dyDescent="0.25">
      <c r="A30" s="43">
        <v>44380.022488425922</v>
      </c>
      <c r="B30" s="1" t="s">
        <v>326</v>
      </c>
      <c r="C30">
        <v>100</v>
      </c>
      <c r="D30">
        <v>96.1</v>
      </c>
      <c r="E30" s="1" t="s">
        <v>228</v>
      </c>
    </row>
    <row r="31" spans="1:5" ht="15" x14ac:dyDescent="0.25">
      <c r="A31" s="43">
        <v>44380.023356481484</v>
      </c>
      <c r="B31" s="1" t="s">
        <v>326</v>
      </c>
      <c r="C31">
        <v>100</v>
      </c>
      <c r="D31">
        <v>96.1</v>
      </c>
      <c r="E31" s="1" t="s">
        <v>149</v>
      </c>
    </row>
    <row r="32" spans="1:5" ht="15" x14ac:dyDescent="0.25">
      <c r="A32" s="43">
        <v>44380.124247685184</v>
      </c>
      <c r="B32" s="1" t="s">
        <v>132</v>
      </c>
      <c r="C32">
        <v>100</v>
      </c>
      <c r="D32">
        <v>96.1</v>
      </c>
      <c r="E32" s="1" t="s">
        <v>7</v>
      </c>
    </row>
    <row r="33" spans="1:5" ht="15" x14ac:dyDescent="0.25">
      <c r="A33" s="43">
        <v>44380.288726851853</v>
      </c>
      <c r="B33" s="1" t="s">
        <v>153</v>
      </c>
      <c r="C33">
        <v>100</v>
      </c>
      <c r="D33">
        <v>96.1</v>
      </c>
      <c r="E33" s="1" t="s">
        <v>7</v>
      </c>
    </row>
    <row r="34" spans="1:5" ht="15" x14ac:dyDescent="0.25">
      <c r="A34" s="43">
        <v>44380.380648148152</v>
      </c>
      <c r="B34" s="1" t="s">
        <v>151</v>
      </c>
      <c r="C34">
        <v>500</v>
      </c>
      <c r="D34">
        <v>489.5</v>
      </c>
      <c r="E34" s="1" t="s">
        <v>7</v>
      </c>
    </row>
    <row r="35" spans="1:5" ht="15" x14ac:dyDescent="0.25">
      <c r="A35" s="43">
        <v>44380.398912037039</v>
      </c>
      <c r="B35" s="1" t="s">
        <v>327</v>
      </c>
      <c r="C35">
        <v>1000</v>
      </c>
      <c r="D35">
        <v>979</v>
      </c>
      <c r="E35" s="1" t="s">
        <v>228</v>
      </c>
    </row>
    <row r="36" spans="1:5" ht="15" x14ac:dyDescent="0.25">
      <c r="A36" s="43">
        <v>44380.438761574071</v>
      </c>
      <c r="B36" s="1" t="s">
        <v>328</v>
      </c>
      <c r="C36">
        <v>1000</v>
      </c>
      <c r="D36">
        <v>979</v>
      </c>
      <c r="E36" s="1" t="s">
        <v>230</v>
      </c>
    </row>
    <row r="37" spans="1:5" ht="15" x14ac:dyDescent="0.25">
      <c r="A37" s="43">
        <v>44380.456608796296</v>
      </c>
      <c r="B37" s="1" t="s">
        <v>226</v>
      </c>
      <c r="C37">
        <v>150</v>
      </c>
      <c r="D37">
        <v>146.1</v>
      </c>
      <c r="E37" s="1" t="s">
        <v>7</v>
      </c>
    </row>
    <row r="38" spans="1:5" ht="15" x14ac:dyDescent="0.25">
      <c r="A38" s="43">
        <v>44380.481354166666</v>
      </c>
      <c r="B38" s="1" t="s">
        <v>329</v>
      </c>
      <c r="C38">
        <v>100</v>
      </c>
      <c r="D38">
        <v>96.1</v>
      </c>
      <c r="E38" s="1" t="s">
        <v>228</v>
      </c>
    </row>
    <row r="39" spans="1:5" ht="15" x14ac:dyDescent="0.25">
      <c r="A39" s="43">
        <v>44380.495856481481</v>
      </c>
      <c r="B39" s="1" t="s">
        <v>211</v>
      </c>
      <c r="C39">
        <v>100</v>
      </c>
      <c r="D39">
        <v>96.1</v>
      </c>
      <c r="E39" s="1" t="s">
        <v>33</v>
      </c>
    </row>
    <row r="40" spans="1:5" ht="15" x14ac:dyDescent="0.25">
      <c r="A40" s="43">
        <v>44380.496296296296</v>
      </c>
      <c r="B40" s="1" t="s">
        <v>330</v>
      </c>
      <c r="C40">
        <v>200</v>
      </c>
      <c r="D40">
        <v>195.8</v>
      </c>
      <c r="E40" s="1" t="s">
        <v>232</v>
      </c>
    </row>
    <row r="41" spans="1:5" ht="15" x14ac:dyDescent="0.25">
      <c r="A41" s="43">
        <v>44380.502268518518</v>
      </c>
      <c r="B41" s="1" t="s">
        <v>236</v>
      </c>
      <c r="C41">
        <v>500</v>
      </c>
      <c r="D41">
        <v>489.5</v>
      </c>
      <c r="E41" s="1" t="s">
        <v>6</v>
      </c>
    </row>
    <row r="42" spans="1:5" ht="15" x14ac:dyDescent="0.25">
      <c r="A42" s="43">
        <v>44380.532210648147</v>
      </c>
      <c r="B42" s="1" t="s">
        <v>273</v>
      </c>
      <c r="C42">
        <v>500</v>
      </c>
      <c r="D42">
        <v>489.5</v>
      </c>
      <c r="E42" s="1" t="s">
        <v>228</v>
      </c>
    </row>
    <row r="43" spans="1:5" ht="15" x14ac:dyDescent="0.25">
      <c r="A43" s="43">
        <v>44380.554826388892</v>
      </c>
      <c r="B43" s="1" t="s">
        <v>152</v>
      </c>
      <c r="C43">
        <v>1000</v>
      </c>
      <c r="D43">
        <v>979</v>
      </c>
      <c r="E43" s="1" t="s">
        <v>33</v>
      </c>
    </row>
    <row r="44" spans="1:5" ht="15" x14ac:dyDescent="0.25">
      <c r="A44" s="43">
        <v>44380.567731481482</v>
      </c>
      <c r="B44" s="1" t="s">
        <v>331</v>
      </c>
      <c r="C44">
        <v>2000</v>
      </c>
      <c r="D44">
        <v>1958</v>
      </c>
      <c r="E44" s="1" t="s">
        <v>6</v>
      </c>
    </row>
    <row r="45" spans="1:5" ht="15" x14ac:dyDescent="0.25">
      <c r="A45" s="43">
        <v>44380.687974537039</v>
      </c>
      <c r="B45" s="1" t="s">
        <v>135</v>
      </c>
      <c r="C45">
        <v>50</v>
      </c>
      <c r="D45">
        <v>46.1</v>
      </c>
      <c r="E45" s="1" t="s">
        <v>5</v>
      </c>
    </row>
    <row r="46" spans="1:5" ht="15" x14ac:dyDescent="0.25">
      <c r="A46" s="43">
        <v>44380.793090277781</v>
      </c>
      <c r="B46" s="1" t="s">
        <v>134</v>
      </c>
      <c r="C46">
        <v>300</v>
      </c>
      <c r="D46">
        <v>293.7</v>
      </c>
      <c r="E46" s="1" t="s">
        <v>7</v>
      </c>
    </row>
    <row r="47" spans="1:5" ht="15" x14ac:dyDescent="0.25">
      <c r="A47" s="43">
        <v>44380.803391203706</v>
      </c>
      <c r="B47" s="1" t="s">
        <v>67</v>
      </c>
      <c r="C47">
        <v>10000</v>
      </c>
      <c r="D47">
        <v>9790</v>
      </c>
      <c r="E47" s="1" t="s">
        <v>332</v>
      </c>
    </row>
    <row r="48" spans="1:5" ht="15" x14ac:dyDescent="0.25">
      <c r="A48" s="43">
        <v>44380.80395833333</v>
      </c>
      <c r="B48" s="1" t="s">
        <v>67</v>
      </c>
      <c r="C48">
        <v>10000</v>
      </c>
      <c r="D48">
        <v>9790</v>
      </c>
      <c r="E48" s="1" t="s">
        <v>333</v>
      </c>
    </row>
    <row r="49" spans="1:5" ht="15" x14ac:dyDescent="0.25">
      <c r="A49" s="43">
        <v>44380.881701388891</v>
      </c>
      <c r="B49" s="1" t="s">
        <v>210</v>
      </c>
      <c r="C49">
        <v>300</v>
      </c>
      <c r="D49">
        <v>293.7</v>
      </c>
      <c r="E49" s="1" t="s">
        <v>228</v>
      </c>
    </row>
    <row r="50" spans="1:5" ht="15" x14ac:dyDescent="0.25">
      <c r="A50" s="43">
        <v>44380.883020833331</v>
      </c>
      <c r="B50" s="1" t="s">
        <v>210</v>
      </c>
      <c r="C50">
        <v>100</v>
      </c>
      <c r="D50">
        <v>96.1</v>
      </c>
      <c r="E50" s="1" t="s">
        <v>149</v>
      </c>
    </row>
    <row r="51" spans="1:5" ht="15" x14ac:dyDescent="0.25">
      <c r="A51" s="43">
        <v>44380.883969907409</v>
      </c>
      <c r="B51" s="1" t="s">
        <v>210</v>
      </c>
      <c r="C51">
        <v>100</v>
      </c>
      <c r="D51">
        <v>96.1</v>
      </c>
      <c r="E51" s="1" t="s">
        <v>168</v>
      </c>
    </row>
    <row r="52" spans="1:5" ht="15" x14ac:dyDescent="0.25">
      <c r="A52" s="43">
        <v>44380.897141203706</v>
      </c>
      <c r="B52" s="1" t="s">
        <v>133</v>
      </c>
      <c r="C52">
        <v>1000</v>
      </c>
      <c r="D52">
        <v>979</v>
      </c>
      <c r="E52" s="1" t="s">
        <v>7</v>
      </c>
    </row>
    <row r="53" spans="1:5" ht="15" x14ac:dyDescent="0.25">
      <c r="A53" s="43">
        <v>44380.897673611114</v>
      </c>
      <c r="B53" s="1" t="s">
        <v>334</v>
      </c>
      <c r="C53">
        <v>100</v>
      </c>
      <c r="D53">
        <v>96.1</v>
      </c>
      <c r="E53" s="1" t="s">
        <v>228</v>
      </c>
    </row>
    <row r="54" spans="1:5" ht="15" x14ac:dyDescent="0.25">
      <c r="A54" s="43">
        <v>44380.939444444448</v>
      </c>
      <c r="B54" s="1" t="s">
        <v>286</v>
      </c>
      <c r="C54">
        <v>500</v>
      </c>
      <c r="D54">
        <v>489.5</v>
      </c>
      <c r="E54" s="1" t="s">
        <v>335</v>
      </c>
    </row>
    <row r="55" spans="1:5" ht="15" x14ac:dyDescent="0.25">
      <c r="A55" s="43">
        <v>44380.942777777775</v>
      </c>
      <c r="B55" s="1" t="s">
        <v>212</v>
      </c>
      <c r="C55">
        <v>100</v>
      </c>
      <c r="D55">
        <v>96.1</v>
      </c>
      <c r="E55" s="1" t="s">
        <v>28</v>
      </c>
    </row>
    <row r="56" spans="1:5" ht="15" x14ac:dyDescent="0.25">
      <c r="A56" s="43">
        <v>44381.385879629626</v>
      </c>
      <c r="B56" s="1" t="s">
        <v>213</v>
      </c>
      <c r="C56">
        <v>100</v>
      </c>
      <c r="D56">
        <v>96.1</v>
      </c>
      <c r="E56" s="1" t="s">
        <v>7</v>
      </c>
    </row>
    <row r="57" spans="1:5" ht="15" x14ac:dyDescent="0.25">
      <c r="A57" s="43">
        <v>44381.541331018518</v>
      </c>
      <c r="B57" s="1" t="s">
        <v>260</v>
      </c>
      <c r="C57">
        <v>100</v>
      </c>
      <c r="D57">
        <v>96.1</v>
      </c>
      <c r="E57" s="1" t="s">
        <v>6</v>
      </c>
    </row>
    <row r="58" spans="1:5" ht="15" x14ac:dyDescent="0.25">
      <c r="A58" s="43">
        <v>44381.720381944448</v>
      </c>
      <c r="B58" s="1" t="s">
        <v>131</v>
      </c>
      <c r="C58">
        <v>500</v>
      </c>
      <c r="D58">
        <v>489.5</v>
      </c>
      <c r="E58" s="1" t="s">
        <v>51</v>
      </c>
    </row>
    <row r="59" spans="1:5" ht="15" x14ac:dyDescent="0.25">
      <c r="A59" s="43">
        <v>44381.745127314818</v>
      </c>
      <c r="B59" s="1" t="s">
        <v>336</v>
      </c>
      <c r="C59">
        <v>100</v>
      </c>
      <c r="D59">
        <v>96.1</v>
      </c>
      <c r="E59" s="1" t="s">
        <v>228</v>
      </c>
    </row>
    <row r="60" spans="1:5" ht="15" x14ac:dyDescent="0.25">
      <c r="A60" s="43">
        <v>44381.835347222222</v>
      </c>
      <c r="B60" s="1" t="s">
        <v>337</v>
      </c>
      <c r="C60">
        <v>500</v>
      </c>
      <c r="D60">
        <v>489.5</v>
      </c>
      <c r="E60" s="1" t="s">
        <v>228</v>
      </c>
    </row>
    <row r="61" spans="1:5" ht="15" x14ac:dyDescent="0.25">
      <c r="A61" s="43">
        <v>44381.862071759257</v>
      </c>
      <c r="B61" s="1" t="s">
        <v>130</v>
      </c>
      <c r="C61">
        <v>200</v>
      </c>
      <c r="D61">
        <v>195.8</v>
      </c>
      <c r="E61" s="1" t="s">
        <v>7</v>
      </c>
    </row>
    <row r="62" spans="1:5" ht="15" x14ac:dyDescent="0.25">
      <c r="A62" s="43">
        <v>44381.903379629628</v>
      </c>
      <c r="B62" s="1" t="s">
        <v>129</v>
      </c>
      <c r="C62">
        <v>300</v>
      </c>
      <c r="D62">
        <v>293.7</v>
      </c>
      <c r="E62" s="1" t="s">
        <v>46</v>
      </c>
    </row>
    <row r="63" spans="1:5" ht="15" x14ac:dyDescent="0.25">
      <c r="A63" s="43">
        <v>44381.918738425928</v>
      </c>
      <c r="B63" s="1" t="s">
        <v>338</v>
      </c>
      <c r="C63">
        <v>10</v>
      </c>
      <c r="D63">
        <v>6.1</v>
      </c>
      <c r="E63" s="1" t="s">
        <v>7</v>
      </c>
    </row>
    <row r="64" spans="1:5" ht="15" x14ac:dyDescent="0.25">
      <c r="A64" s="43">
        <v>44382.177708333336</v>
      </c>
      <c r="B64" s="1" t="s">
        <v>124</v>
      </c>
      <c r="C64">
        <v>300</v>
      </c>
      <c r="D64">
        <v>293.7</v>
      </c>
      <c r="E64" s="1" t="s">
        <v>125</v>
      </c>
    </row>
    <row r="65" spans="1:5" ht="15" x14ac:dyDescent="0.25">
      <c r="A65" s="43">
        <v>44382.356759259259</v>
      </c>
      <c r="B65" s="1" t="s">
        <v>215</v>
      </c>
      <c r="C65">
        <v>300</v>
      </c>
      <c r="D65">
        <v>293.7</v>
      </c>
      <c r="E65" s="1" t="s">
        <v>7</v>
      </c>
    </row>
    <row r="66" spans="1:5" ht="15" x14ac:dyDescent="0.25">
      <c r="A66" s="43">
        <v>44382.47452546296</v>
      </c>
      <c r="B66" s="1" t="s">
        <v>128</v>
      </c>
      <c r="C66">
        <v>100</v>
      </c>
      <c r="D66">
        <v>96.1</v>
      </c>
      <c r="E66" s="1" t="s">
        <v>31</v>
      </c>
    </row>
    <row r="67" spans="1:5" ht="15" x14ac:dyDescent="0.25">
      <c r="A67" s="43">
        <v>44382.577939814815</v>
      </c>
      <c r="B67" s="1" t="s">
        <v>339</v>
      </c>
      <c r="C67">
        <v>16400</v>
      </c>
      <c r="D67">
        <v>16055.6</v>
      </c>
      <c r="E67" s="1" t="s">
        <v>340</v>
      </c>
    </row>
    <row r="68" spans="1:5" ht="15" x14ac:dyDescent="0.25">
      <c r="A68" s="43">
        <v>44382.583680555559</v>
      </c>
      <c r="B68" s="1" t="s">
        <v>127</v>
      </c>
      <c r="C68">
        <v>100</v>
      </c>
      <c r="D68">
        <v>96.1</v>
      </c>
      <c r="E68" s="1" t="s">
        <v>33</v>
      </c>
    </row>
    <row r="69" spans="1:5" ht="15" x14ac:dyDescent="0.25">
      <c r="A69" s="43">
        <v>44382.588946759257</v>
      </c>
      <c r="B69" s="1" t="s">
        <v>339</v>
      </c>
      <c r="C69">
        <v>5000</v>
      </c>
      <c r="D69">
        <v>4895</v>
      </c>
      <c r="E69" s="1" t="s">
        <v>341</v>
      </c>
    </row>
    <row r="70" spans="1:5" ht="15" x14ac:dyDescent="0.25">
      <c r="A70" s="43">
        <v>44382.589687500003</v>
      </c>
      <c r="B70" s="1" t="s">
        <v>339</v>
      </c>
      <c r="C70">
        <v>5000</v>
      </c>
      <c r="D70">
        <v>4895</v>
      </c>
      <c r="E70" s="1" t="s">
        <v>341</v>
      </c>
    </row>
    <row r="71" spans="1:5" ht="15" x14ac:dyDescent="0.25">
      <c r="A71" s="43">
        <v>44382.590590277781</v>
      </c>
      <c r="B71" s="1" t="s">
        <v>339</v>
      </c>
      <c r="C71">
        <v>5000</v>
      </c>
      <c r="D71">
        <v>4895</v>
      </c>
      <c r="E71" s="1" t="s">
        <v>341</v>
      </c>
    </row>
    <row r="72" spans="1:5" ht="15" x14ac:dyDescent="0.25">
      <c r="A72" s="43">
        <v>44382.591527777775</v>
      </c>
      <c r="B72" s="1" t="s">
        <v>339</v>
      </c>
      <c r="C72">
        <v>1000</v>
      </c>
      <c r="D72">
        <v>979</v>
      </c>
      <c r="E72" s="1" t="s">
        <v>341</v>
      </c>
    </row>
    <row r="73" spans="1:5" ht="15" x14ac:dyDescent="0.25">
      <c r="A73" s="43">
        <v>44382.592175925929</v>
      </c>
      <c r="B73" s="1" t="s">
        <v>339</v>
      </c>
      <c r="C73">
        <v>300</v>
      </c>
      <c r="D73">
        <v>293.7</v>
      </c>
      <c r="E73" s="1" t="s">
        <v>341</v>
      </c>
    </row>
    <row r="74" spans="1:5" ht="15" x14ac:dyDescent="0.25">
      <c r="A74" s="43">
        <v>44382.592951388891</v>
      </c>
      <c r="B74" s="1" t="s">
        <v>339</v>
      </c>
      <c r="C74">
        <v>100</v>
      </c>
      <c r="D74">
        <v>96.1</v>
      </c>
      <c r="E74" s="1" t="s">
        <v>341</v>
      </c>
    </row>
    <row r="75" spans="1:5" ht="15" x14ac:dyDescent="0.25">
      <c r="A75" s="43">
        <v>44382.637870370374</v>
      </c>
      <c r="B75" s="1" t="s">
        <v>216</v>
      </c>
      <c r="C75">
        <v>100</v>
      </c>
      <c r="D75">
        <v>96.1</v>
      </c>
      <c r="E75" s="1" t="s">
        <v>7</v>
      </c>
    </row>
    <row r="76" spans="1:5" ht="15" x14ac:dyDescent="0.25">
      <c r="A76" s="43">
        <v>44382.644409722219</v>
      </c>
      <c r="B76" s="1" t="s">
        <v>342</v>
      </c>
      <c r="C76">
        <v>1000</v>
      </c>
      <c r="D76">
        <v>979</v>
      </c>
      <c r="E76" s="1" t="s">
        <v>6</v>
      </c>
    </row>
    <row r="77" spans="1:5" ht="15" x14ac:dyDescent="0.25">
      <c r="A77" s="43">
        <v>44382.671226851853</v>
      </c>
      <c r="B77" s="1" t="s">
        <v>154</v>
      </c>
      <c r="C77">
        <v>1500</v>
      </c>
      <c r="D77">
        <v>1468.5</v>
      </c>
      <c r="E77" s="1" t="s">
        <v>7</v>
      </c>
    </row>
    <row r="78" spans="1:5" ht="15" x14ac:dyDescent="0.25">
      <c r="A78" s="43">
        <v>44382.765543981484</v>
      </c>
      <c r="B78" s="1" t="s">
        <v>261</v>
      </c>
      <c r="C78">
        <v>100</v>
      </c>
      <c r="D78">
        <v>96.1</v>
      </c>
      <c r="E78" s="1" t="s">
        <v>262</v>
      </c>
    </row>
    <row r="79" spans="1:5" ht="15" x14ac:dyDescent="0.25">
      <c r="A79" s="43">
        <v>44382.790358796294</v>
      </c>
      <c r="B79" s="1" t="s">
        <v>126</v>
      </c>
      <c r="C79">
        <v>500</v>
      </c>
      <c r="D79">
        <v>489.5</v>
      </c>
      <c r="E79" s="1" t="s">
        <v>7</v>
      </c>
    </row>
    <row r="80" spans="1:5" ht="15" x14ac:dyDescent="0.25">
      <c r="A80" s="43">
        <v>44382.849895833337</v>
      </c>
      <c r="B80" s="1" t="s">
        <v>343</v>
      </c>
      <c r="C80">
        <v>50</v>
      </c>
      <c r="D80">
        <v>46.1</v>
      </c>
      <c r="E80" s="1" t="s">
        <v>7</v>
      </c>
    </row>
    <row r="81" spans="1:5" ht="15" x14ac:dyDescent="0.25">
      <c r="A81" s="43">
        <v>44382.863587962966</v>
      </c>
      <c r="B81" s="1" t="s">
        <v>203</v>
      </c>
      <c r="C81">
        <v>250</v>
      </c>
      <c r="D81">
        <v>244.75</v>
      </c>
      <c r="E81" s="1" t="s">
        <v>44</v>
      </c>
    </row>
    <row r="82" spans="1:5" ht="15" x14ac:dyDescent="0.25">
      <c r="A82" s="43">
        <v>44382.894432870373</v>
      </c>
      <c r="B82" s="1" t="s">
        <v>137</v>
      </c>
      <c r="C82">
        <v>200</v>
      </c>
      <c r="D82">
        <v>195.8</v>
      </c>
      <c r="E82" s="1" t="s">
        <v>158</v>
      </c>
    </row>
    <row r="83" spans="1:5" ht="15" x14ac:dyDescent="0.25">
      <c r="A83" s="43">
        <v>44382.934942129628</v>
      </c>
      <c r="B83" s="1" t="s">
        <v>159</v>
      </c>
      <c r="C83">
        <v>500</v>
      </c>
      <c r="D83">
        <v>489.5</v>
      </c>
      <c r="E83" s="1" t="s">
        <v>7</v>
      </c>
    </row>
    <row r="84" spans="1:5" ht="15" x14ac:dyDescent="0.25">
      <c r="A84" s="43">
        <v>44382.944618055553</v>
      </c>
      <c r="B84" s="1" t="s">
        <v>155</v>
      </c>
      <c r="C84">
        <v>500</v>
      </c>
      <c r="D84">
        <v>489.5</v>
      </c>
      <c r="E84" s="1" t="s">
        <v>156</v>
      </c>
    </row>
    <row r="85" spans="1:5" ht="15" x14ac:dyDescent="0.25">
      <c r="A85" s="43">
        <v>44382.996423611112</v>
      </c>
      <c r="B85" s="1" t="s">
        <v>344</v>
      </c>
      <c r="C85">
        <v>300</v>
      </c>
      <c r="D85">
        <v>293.7</v>
      </c>
      <c r="E85" s="1" t="s">
        <v>228</v>
      </c>
    </row>
    <row r="86" spans="1:5" ht="15" x14ac:dyDescent="0.25">
      <c r="A86" s="43">
        <v>44383.126030092593</v>
      </c>
      <c r="B86" s="1" t="s">
        <v>157</v>
      </c>
      <c r="C86">
        <v>300</v>
      </c>
      <c r="D86">
        <v>293.7</v>
      </c>
      <c r="E86" s="1" t="s">
        <v>28</v>
      </c>
    </row>
    <row r="87" spans="1:5" ht="15" x14ac:dyDescent="0.25">
      <c r="A87" s="43">
        <v>44383.355000000003</v>
      </c>
      <c r="B87" s="1" t="s">
        <v>123</v>
      </c>
      <c r="C87">
        <v>100</v>
      </c>
      <c r="D87">
        <v>96.1</v>
      </c>
      <c r="E87" s="1" t="s">
        <v>33</v>
      </c>
    </row>
    <row r="88" spans="1:5" ht="15" x14ac:dyDescent="0.25">
      <c r="A88" s="43">
        <v>44383.357881944445</v>
      </c>
      <c r="B88" s="1" t="s">
        <v>122</v>
      </c>
      <c r="C88">
        <v>100</v>
      </c>
      <c r="D88">
        <v>96.1</v>
      </c>
      <c r="E88" s="1" t="s">
        <v>33</v>
      </c>
    </row>
    <row r="89" spans="1:5" ht="15" x14ac:dyDescent="0.25">
      <c r="A89" s="43">
        <v>44383.40289351852</v>
      </c>
      <c r="B89" s="1" t="s">
        <v>220</v>
      </c>
      <c r="C89">
        <v>400</v>
      </c>
      <c r="D89">
        <v>391.6</v>
      </c>
      <c r="E89" s="1" t="s">
        <v>345</v>
      </c>
    </row>
    <row r="90" spans="1:5" ht="15" x14ac:dyDescent="0.25">
      <c r="A90" s="43">
        <v>44383.592870370368</v>
      </c>
      <c r="B90" s="1" t="s">
        <v>346</v>
      </c>
      <c r="C90">
        <v>300</v>
      </c>
      <c r="D90">
        <v>293.7</v>
      </c>
      <c r="E90" s="1" t="s">
        <v>228</v>
      </c>
    </row>
    <row r="91" spans="1:5" ht="15" x14ac:dyDescent="0.25">
      <c r="A91" s="43">
        <v>44383.610173611109</v>
      </c>
      <c r="B91" s="1" t="s">
        <v>297</v>
      </c>
      <c r="C91">
        <v>50</v>
      </c>
      <c r="D91">
        <v>46.1</v>
      </c>
      <c r="E91" s="1" t="s">
        <v>160</v>
      </c>
    </row>
    <row r="92" spans="1:5" ht="15" x14ac:dyDescent="0.25">
      <c r="A92" s="43">
        <v>44383.68246527778</v>
      </c>
      <c r="B92" s="1" t="s">
        <v>347</v>
      </c>
      <c r="C92">
        <v>1000</v>
      </c>
      <c r="D92">
        <v>979</v>
      </c>
      <c r="E92" s="1" t="s">
        <v>348</v>
      </c>
    </row>
    <row r="93" spans="1:5" ht="15" x14ac:dyDescent="0.25">
      <c r="A93" s="43">
        <v>44383.819780092592</v>
      </c>
      <c r="B93" s="1" t="s">
        <v>349</v>
      </c>
      <c r="C93">
        <v>1000</v>
      </c>
      <c r="D93">
        <v>979</v>
      </c>
      <c r="E93" s="1" t="s">
        <v>232</v>
      </c>
    </row>
    <row r="94" spans="1:5" ht="15" x14ac:dyDescent="0.25">
      <c r="A94" s="43">
        <v>44384.360046296293</v>
      </c>
      <c r="B94" s="1" t="s">
        <v>251</v>
      </c>
      <c r="C94">
        <v>300</v>
      </c>
      <c r="D94">
        <v>293.7</v>
      </c>
      <c r="E94" s="1" t="s">
        <v>350</v>
      </c>
    </row>
    <row r="95" spans="1:5" ht="15" x14ac:dyDescent="0.25">
      <c r="A95" s="43">
        <v>44384.362187500003</v>
      </c>
      <c r="B95" s="1" t="s">
        <v>251</v>
      </c>
      <c r="C95">
        <v>300</v>
      </c>
      <c r="D95">
        <v>293.7</v>
      </c>
      <c r="E95" s="1" t="s">
        <v>228</v>
      </c>
    </row>
    <row r="96" spans="1:5" ht="15" x14ac:dyDescent="0.25">
      <c r="A96" s="43">
        <v>44384.364166666666</v>
      </c>
      <c r="B96" s="1" t="s">
        <v>251</v>
      </c>
      <c r="C96">
        <v>100</v>
      </c>
      <c r="D96">
        <v>96.1</v>
      </c>
      <c r="E96" s="1" t="s">
        <v>41</v>
      </c>
    </row>
    <row r="97" spans="1:5" ht="15" x14ac:dyDescent="0.25">
      <c r="A97" s="43">
        <v>44384.401979166665</v>
      </c>
      <c r="B97" s="1" t="s">
        <v>351</v>
      </c>
      <c r="C97">
        <v>100</v>
      </c>
      <c r="D97">
        <v>96.1</v>
      </c>
      <c r="E97" s="1" t="s">
        <v>32</v>
      </c>
    </row>
    <row r="98" spans="1:5" ht="15" x14ac:dyDescent="0.25">
      <c r="A98" s="43">
        <v>44384.500648148147</v>
      </c>
      <c r="B98" s="1" t="s">
        <v>352</v>
      </c>
      <c r="C98">
        <v>1500</v>
      </c>
      <c r="D98">
        <v>1468.5</v>
      </c>
      <c r="E98" s="1" t="s">
        <v>353</v>
      </c>
    </row>
    <row r="99" spans="1:5" ht="15" x14ac:dyDescent="0.25">
      <c r="A99" s="43">
        <v>44384.50571759259</v>
      </c>
      <c r="B99" s="1" t="s">
        <v>257</v>
      </c>
      <c r="C99">
        <v>4500</v>
      </c>
      <c r="D99">
        <v>4405.5</v>
      </c>
      <c r="E99" s="1" t="s">
        <v>354</v>
      </c>
    </row>
    <row r="100" spans="1:5" ht="15" x14ac:dyDescent="0.25">
      <c r="A100" s="43">
        <v>44384.531747685185</v>
      </c>
      <c r="B100" s="1" t="s">
        <v>263</v>
      </c>
      <c r="C100">
        <v>10000</v>
      </c>
      <c r="D100">
        <v>9790</v>
      </c>
      <c r="E100" s="1" t="s">
        <v>283</v>
      </c>
    </row>
    <row r="101" spans="1:5" ht="15" x14ac:dyDescent="0.25">
      <c r="A101" s="43">
        <v>44384.534513888888</v>
      </c>
      <c r="B101" s="1" t="s">
        <v>355</v>
      </c>
      <c r="C101">
        <v>1000</v>
      </c>
      <c r="D101">
        <v>979</v>
      </c>
      <c r="E101" s="1" t="s">
        <v>228</v>
      </c>
    </row>
    <row r="102" spans="1:5" ht="15" x14ac:dyDescent="0.25">
      <c r="A102" s="43">
        <v>44384.594317129631</v>
      </c>
      <c r="B102" s="1" t="s">
        <v>191</v>
      </c>
      <c r="C102">
        <v>100</v>
      </c>
      <c r="D102">
        <v>96.1</v>
      </c>
      <c r="E102" s="1" t="s">
        <v>7</v>
      </c>
    </row>
    <row r="103" spans="1:5" ht="15" x14ac:dyDescent="0.25">
      <c r="A103" s="43">
        <v>44384.634270833332</v>
      </c>
      <c r="B103" s="1" t="s">
        <v>356</v>
      </c>
      <c r="C103">
        <v>1000</v>
      </c>
      <c r="D103">
        <v>979</v>
      </c>
      <c r="E103" s="1" t="s">
        <v>228</v>
      </c>
    </row>
    <row r="104" spans="1:5" ht="15" x14ac:dyDescent="0.25">
      <c r="A104" s="43">
        <v>44384.706261574072</v>
      </c>
      <c r="B104" s="1" t="s">
        <v>121</v>
      </c>
      <c r="C104">
        <v>1000</v>
      </c>
      <c r="D104">
        <v>979</v>
      </c>
      <c r="E104" s="1" t="s">
        <v>149</v>
      </c>
    </row>
    <row r="105" spans="1:5" ht="15" x14ac:dyDescent="0.25">
      <c r="A105" s="43">
        <v>44384.799398148149</v>
      </c>
      <c r="B105" s="1" t="s">
        <v>78</v>
      </c>
      <c r="C105">
        <v>200</v>
      </c>
      <c r="D105">
        <v>195.8</v>
      </c>
      <c r="E105" s="1" t="s">
        <v>232</v>
      </c>
    </row>
    <row r="106" spans="1:5" ht="15" x14ac:dyDescent="0.25">
      <c r="A106" s="43">
        <v>44384.82408564815</v>
      </c>
      <c r="B106" s="1" t="s">
        <v>357</v>
      </c>
      <c r="C106">
        <v>1000</v>
      </c>
      <c r="D106">
        <v>979</v>
      </c>
      <c r="E106" s="1" t="s">
        <v>228</v>
      </c>
    </row>
    <row r="107" spans="1:5" ht="15" x14ac:dyDescent="0.25">
      <c r="A107" s="43">
        <v>44384.916597222225</v>
      </c>
      <c r="B107" s="1" t="s">
        <v>358</v>
      </c>
      <c r="C107">
        <v>1000</v>
      </c>
      <c r="D107">
        <v>979</v>
      </c>
      <c r="E107" s="1" t="s">
        <v>228</v>
      </c>
    </row>
    <row r="108" spans="1:5" ht="15" x14ac:dyDescent="0.25">
      <c r="A108" s="43">
        <v>44384.930439814816</v>
      </c>
      <c r="B108" s="1" t="s">
        <v>359</v>
      </c>
      <c r="C108">
        <v>500</v>
      </c>
      <c r="D108">
        <v>489.5</v>
      </c>
      <c r="E108" s="1" t="s">
        <v>228</v>
      </c>
    </row>
    <row r="109" spans="1:5" ht="15" x14ac:dyDescent="0.25">
      <c r="A109" s="43">
        <v>44384.952696759261</v>
      </c>
      <c r="B109" s="1" t="s">
        <v>360</v>
      </c>
      <c r="C109">
        <v>500</v>
      </c>
      <c r="D109">
        <v>489.5</v>
      </c>
      <c r="E109" s="1" t="s">
        <v>228</v>
      </c>
    </row>
    <row r="110" spans="1:5" ht="15" x14ac:dyDescent="0.25">
      <c r="A110" s="43">
        <v>44384.977962962963</v>
      </c>
      <c r="B110" s="1" t="s">
        <v>120</v>
      </c>
      <c r="C110">
        <v>100</v>
      </c>
      <c r="D110">
        <v>96.1</v>
      </c>
      <c r="E110" s="1" t="s">
        <v>33</v>
      </c>
    </row>
    <row r="111" spans="1:5" ht="15" x14ac:dyDescent="0.25">
      <c r="A111" s="43">
        <v>44385.00980324074</v>
      </c>
      <c r="B111" s="1" t="s">
        <v>361</v>
      </c>
      <c r="C111">
        <v>500</v>
      </c>
      <c r="D111">
        <v>489.5</v>
      </c>
      <c r="E111" s="1" t="s">
        <v>228</v>
      </c>
    </row>
    <row r="112" spans="1:5" ht="15" x14ac:dyDescent="0.25">
      <c r="A112" s="43">
        <v>44385.062847222223</v>
      </c>
      <c r="B112" s="1" t="s">
        <v>362</v>
      </c>
      <c r="C112">
        <v>100</v>
      </c>
      <c r="D112">
        <v>96.1</v>
      </c>
      <c r="E112" s="1" t="s">
        <v>228</v>
      </c>
    </row>
    <row r="113" spans="1:5" ht="15" x14ac:dyDescent="0.25">
      <c r="A113" s="43">
        <v>44385.358761574076</v>
      </c>
      <c r="B113" s="1" t="s">
        <v>121</v>
      </c>
      <c r="C113">
        <v>500</v>
      </c>
      <c r="D113">
        <v>489.5</v>
      </c>
      <c r="E113" s="1" t="s">
        <v>33</v>
      </c>
    </row>
    <row r="114" spans="1:5" ht="15" x14ac:dyDescent="0.25">
      <c r="A114" s="43">
        <v>44385.36078703704</v>
      </c>
      <c r="B114" s="1" t="s">
        <v>363</v>
      </c>
      <c r="C114">
        <v>300</v>
      </c>
      <c r="D114">
        <v>293.7</v>
      </c>
      <c r="E114" s="1" t="s">
        <v>364</v>
      </c>
    </row>
    <row r="115" spans="1:5" ht="15" x14ac:dyDescent="0.25">
      <c r="A115" s="43">
        <v>44385.416967592595</v>
      </c>
      <c r="B115" s="1" t="s">
        <v>365</v>
      </c>
      <c r="C115">
        <v>300</v>
      </c>
      <c r="D115">
        <v>293.7</v>
      </c>
      <c r="E115" s="1" t="s">
        <v>228</v>
      </c>
    </row>
    <row r="116" spans="1:5" ht="15" x14ac:dyDescent="0.25">
      <c r="A116" s="43">
        <v>44385.421215277776</v>
      </c>
      <c r="B116" s="1" t="s">
        <v>67</v>
      </c>
      <c r="C116">
        <v>500</v>
      </c>
      <c r="D116">
        <v>489.5</v>
      </c>
      <c r="E116" s="1" t="s">
        <v>228</v>
      </c>
    </row>
    <row r="117" spans="1:5" ht="15" x14ac:dyDescent="0.25">
      <c r="A117" s="43">
        <v>44385.422430555554</v>
      </c>
      <c r="B117" s="1" t="s">
        <v>366</v>
      </c>
      <c r="C117">
        <v>2000</v>
      </c>
      <c r="D117">
        <v>1958</v>
      </c>
      <c r="E117" s="1" t="s">
        <v>6</v>
      </c>
    </row>
    <row r="118" spans="1:5" ht="15" x14ac:dyDescent="0.25">
      <c r="A118" s="43">
        <v>44385.434942129628</v>
      </c>
      <c r="B118" s="1" t="s">
        <v>141</v>
      </c>
      <c r="C118">
        <v>100</v>
      </c>
      <c r="D118">
        <v>96.1</v>
      </c>
      <c r="E118" s="1" t="s">
        <v>33</v>
      </c>
    </row>
    <row r="119" spans="1:5" ht="15" x14ac:dyDescent="0.25">
      <c r="A119" s="43">
        <v>44385.44803240741</v>
      </c>
      <c r="B119" s="1" t="s">
        <v>367</v>
      </c>
      <c r="C119">
        <v>100</v>
      </c>
      <c r="D119">
        <v>96.1</v>
      </c>
      <c r="E119" s="1" t="s">
        <v>234</v>
      </c>
    </row>
    <row r="120" spans="1:5" ht="15" x14ac:dyDescent="0.25">
      <c r="A120" s="43">
        <v>44385.50403935185</v>
      </c>
      <c r="B120" s="1" t="s">
        <v>119</v>
      </c>
      <c r="C120">
        <v>100</v>
      </c>
      <c r="D120">
        <v>96.1</v>
      </c>
      <c r="E120" s="1" t="s">
        <v>7</v>
      </c>
    </row>
    <row r="121" spans="1:5" ht="15" x14ac:dyDescent="0.25">
      <c r="A121" s="43">
        <v>44385.505833333336</v>
      </c>
      <c r="B121" s="1" t="s">
        <v>204</v>
      </c>
      <c r="C121">
        <v>300</v>
      </c>
      <c r="D121">
        <v>293.7</v>
      </c>
      <c r="E121" s="1" t="s">
        <v>7</v>
      </c>
    </row>
    <row r="122" spans="1:5" ht="15" x14ac:dyDescent="0.25">
      <c r="A122" s="43">
        <v>44385.538206018522</v>
      </c>
      <c r="B122" s="1" t="s">
        <v>368</v>
      </c>
      <c r="C122">
        <v>500</v>
      </c>
      <c r="D122">
        <v>489.5</v>
      </c>
      <c r="E122" s="1" t="s">
        <v>228</v>
      </c>
    </row>
    <row r="123" spans="1:5" ht="15" x14ac:dyDescent="0.25">
      <c r="A123" s="43">
        <v>44385.547858796293</v>
      </c>
      <c r="B123" s="1" t="s">
        <v>70</v>
      </c>
      <c r="C123">
        <v>500</v>
      </c>
      <c r="D123">
        <v>489.5</v>
      </c>
      <c r="E123" s="1" t="s">
        <v>54</v>
      </c>
    </row>
    <row r="124" spans="1:5" ht="15" x14ac:dyDescent="0.25">
      <c r="A124" s="43">
        <v>44385.573229166665</v>
      </c>
      <c r="B124" s="1" t="s">
        <v>369</v>
      </c>
      <c r="C124">
        <v>500</v>
      </c>
      <c r="D124">
        <v>489.5</v>
      </c>
      <c r="E124" s="1" t="s">
        <v>228</v>
      </c>
    </row>
    <row r="125" spans="1:5" ht="15" x14ac:dyDescent="0.25">
      <c r="A125" s="43">
        <v>44385.578969907408</v>
      </c>
      <c r="B125" s="1" t="s">
        <v>370</v>
      </c>
      <c r="C125">
        <v>500</v>
      </c>
      <c r="D125">
        <v>489.5</v>
      </c>
      <c r="E125" s="1" t="s">
        <v>228</v>
      </c>
    </row>
    <row r="126" spans="1:5" ht="15" x14ac:dyDescent="0.25">
      <c r="A126" s="43">
        <v>44385.712777777779</v>
      </c>
      <c r="B126" s="1" t="s">
        <v>371</v>
      </c>
      <c r="C126">
        <v>1000</v>
      </c>
      <c r="D126">
        <v>979</v>
      </c>
      <c r="E126" s="1" t="s">
        <v>372</v>
      </c>
    </row>
    <row r="127" spans="1:5" ht="15" x14ac:dyDescent="0.25">
      <c r="A127" s="43">
        <v>44385.762314814812</v>
      </c>
      <c r="B127" s="1" t="s">
        <v>373</v>
      </c>
      <c r="C127">
        <v>100</v>
      </c>
      <c r="D127">
        <v>96.1</v>
      </c>
      <c r="E127" s="1" t="s">
        <v>374</v>
      </c>
    </row>
    <row r="128" spans="1:5" ht="15" x14ac:dyDescent="0.25">
      <c r="A128" s="43">
        <v>44385.848252314812</v>
      </c>
      <c r="B128" s="1" t="s">
        <v>67</v>
      </c>
      <c r="C128">
        <v>100</v>
      </c>
      <c r="D128">
        <v>96.1</v>
      </c>
      <c r="E128" s="1" t="s">
        <v>375</v>
      </c>
    </row>
    <row r="129" spans="1:5" ht="15" x14ac:dyDescent="0.25">
      <c r="A129" s="43">
        <v>44385.855219907404</v>
      </c>
      <c r="B129" s="1" t="s">
        <v>376</v>
      </c>
      <c r="C129">
        <v>300</v>
      </c>
      <c r="D129">
        <v>293.7</v>
      </c>
      <c r="E129" s="1" t="s">
        <v>32</v>
      </c>
    </row>
    <row r="130" spans="1:5" ht="15" x14ac:dyDescent="0.25">
      <c r="A130" s="43">
        <v>44385.872511574074</v>
      </c>
      <c r="B130" s="1" t="s">
        <v>377</v>
      </c>
      <c r="C130">
        <v>1000</v>
      </c>
      <c r="D130">
        <v>979</v>
      </c>
      <c r="E130" s="1" t="s">
        <v>228</v>
      </c>
    </row>
    <row r="131" spans="1:5" ht="15" x14ac:dyDescent="0.25">
      <c r="A131" s="43">
        <v>44385.877129629633</v>
      </c>
      <c r="B131" s="1" t="s">
        <v>377</v>
      </c>
      <c r="C131">
        <v>500</v>
      </c>
      <c r="D131">
        <v>489.5</v>
      </c>
      <c r="E131" s="1" t="s">
        <v>229</v>
      </c>
    </row>
    <row r="132" spans="1:5" ht="15" x14ac:dyDescent="0.25">
      <c r="A132" s="43">
        <v>44385.904768518521</v>
      </c>
      <c r="B132" s="1" t="s">
        <v>378</v>
      </c>
      <c r="C132">
        <v>100</v>
      </c>
      <c r="D132">
        <v>96.1</v>
      </c>
      <c r="E132" s="1" t="s">
        <v>228</v>
      </c>
    </row>
    <row r="133" spans="1:5" ht="15" x14ac:dyDescent="0.25">
      <c r="A133" s="43">
        <v>44385.960763888892</v>
      </c>
      <c r="B133" s="1" t="s">
        <v>379</v>
      </c>
      <c r="C133">
        <v>100</v>
      </c>
      <c r="D133">
        <v>96.1</v>
      </c>
      <c r="E133" s="1" t="s">
        <v>32</v>
      </c>
    </row>
    <row r="134" spans="1:5" ht="15" x14ac:dyDescent="0.25">
      <c r="A134" s="43">
        <v>44385.96738425926</v>
      </c>
      <c r="B134" s="1" t="s">
        <v>315</v>
      </c>
      <c r="C134">
        <v>500</v>
      </c>
      <c r="D134">
        <v>489.5</v>
      </c>
      <c r="E134" s="1" t="s">
        <v>6</v>
      </c>
    </row>
    <row r="135" spans="1:5" ht="15" x14ac:dyDescent="0.25">
      <c r="A135" s="43">
        <v>44385.97115740741</v>
      </c>
      <c r="B135" s="1" t="s">
        <v>140</v>
      </c>
      <c r="C135">
        <v>1000</v>
      </c>
      <c r="D135">
        <v>979</v>
      </c>
      <c r="E135" s="1" t="s">
        <v>380</v>
      </c>
    </row>
    <row r="136" spans="1:5" ht="15" x14ac:dyDescent="0.25">
      <c r="A136" s="43">
        <v>44386.420069444444</v>
      </c>
      <c r="B136" s="1" t="s">
        <v>381</v>
      </c>
      <c r="C136">
        <v>1000</v>
      </c>
      <c r="D136">
        <v>979</v>
      </c>
      <c r="E136" s="1" t="s">
        <v>228</v>
      </c>
    </row>
    <row r="137" spans="1:5" ht="15" x14ac:dyDescent="0.25">
      <c r="A137" s="43">
        <v>44386.472986111112</v>
      </c>
      <c r="B137" s="1" t="s">
        <v>287</v>
      </c>
      <c r="C137">
        <v>300</v>
      </c>
      <c r="D137">
        <v>293.7</v>
      </c>
      <c r="E137" s="1" t="s">
        <v>6</v>
      </c>
    </row>
    <row r="138" spans="1:5" ht="15" x14ac:dyDescent="0.25">
      <c r="A138" s="43">
        <v>44386.49015046296</v>
      </c>
      <c r="B138" s="1" t="s">
        <v>220</v>
      </c>
      <c r="C138">
        <v>500</v>
      </c>
      <c r="D138">
        <v>489.5</v>
      </c>
      <c r="E138" s="1" t="s">
        <v>345</v>
      </c>
    </row>
    <row r="139" spans="1:5" ht="15" x14ac:dyDescent="0.25">
      <c r="A139" s="43">
        <v>44386.492384259262</v>
      </c>
      <c r="B139" s="1" t="s">
        <v>271</v>
      </c>
      <c r="C139">
        <v>500</v>
      </c>
      <c r="D139">
        <v>489.5</v>
      </c>
      <c r="E139" s="1" t="s">
        <v>229</v>
      </c>
    </row>
    <row r="140" spans="1:5" ht="15" x14ac:dyDescent="0.25">
      <c r="A140" s="43">
        <v>44386.500277777777</v>
      </c>
      <c r="B140" s="1" t="s">
        <v>279</v>
      </c>
      <c r="C140">
        <v>300</v>
      </c>
      <c r="D140">
        <v>293.7</v>
      </c>
      <c r="E140" s="1" t="s">
        <v>32</v>
      </c>
    </row>
    <row r="141" spans="1:5" ht="15" x14ac:dyDescent="0.25">
      <c r="A141" s="43">
        <v>44386.592476851853</v>
      </c>
      <c r="B141" s="1" t="s">
        <v>382</v>
      </c>
      <c r="C141">
        <v>100</v>
      </c>
      <c r="D141">
        <v>96.1</v>
      </c>
      <c r="E141" s="1" t="s">
        <v>383</v>
      </c>
    </row>
    <row r="142" spans="1:5" ht="15" x14ac:dyDescent="0.25">
      <c r="A142" s="43">
        <v>44386.657233796293</v>
      </c>
      <c r="B142" s="1" t="s">
        <v>285</v>
      </c>
      <c r="C142">
        <v>300</v>
      </c>
      <c r="D142">
        <v>293.7</v>
      </c>
      <c r="E142" s="1" t="s">
        <v>228</v>
      </c>
    </row>
    <row r="143" spans="1:5" ht="15" x14ac:dyDescent="0.25">
      <c r="A143" s="43">
        <v>44386.682141203702</v>
      </c>
      <c r="B143" s="1" t="s">
        <v>233</v>
      </c>
      <c r="C143">
        <v>100</v>
      </c>
      <c r="D143">
        <v>96.1</v>
      </c>
      <c r="E143" s="1" t="s">
        <v>234</v>
      </c>
    </row>
    <row r="144" spans="1:5" ht="15" x14ac:dyDescent="0.25">
      <c r="A144" s="43">
        <v>44386.771423611113</v>
      </c>
      <c r="B144" s="1" t="s">
        <v>384</v>
      </c>
      <c r="C144">
        <v>500</v>
      </c>
      <c r="D144">
        <v>489.5</v>
      </c>
      <c r="E144" s="1" t="s">
        <v>385</v>
      </c>
    </row>
    <row r="145" spans="1:5" ht="15" x14ac:dyDescent="0.25">
      <c r="A145" s="43">
        <v>44386.844953703701</v>
      </c>
      <c r="B145" s="1" t="s">
        <v>117</v>
      </c>
      <c r="C145">
        <v>300</v>
      </c>
      <c r="D145">
        <v>293.7</v>
      </c>
      <c r="E145" s="1" t="s">
        <v>33</v>
      </c>
    </row>
    <row r="146" spans="1:5" ht="15" x14ac:dyDescent="0.25">
      <c r="A146" s="43">
        <v>44386.857233796298</v>
      </c>
      <c r="B146" s="1" t="s">
        <v>386</v>
      </c>
      <c r="C146">
        <v>500</v>
      </c>
      <c r="D146">
        <v>489.5</v>
      </c>
      <c r="E146" s="1" t="s">
        <v>28</v>
      </c>
    </row>
    <row r="147" spans="1:5" ht="15" x14ac:dyDescent="0.25">
      <c r="A147" s="43">
        <v>44386.903182870374</v>
      </c>
      <c r="B147" s="1" t="s">
        <v>387</v>
      </c>
      <c r="C147">
        <v>200</v>
      </c>
      <c r="D147">
        <v>195.8</v>
      </c>
      <c r="E147" s="1" t="s">
        <v>7</v>
      </c>
    </row>
    <row r="148" spans="1:5" ht="15" x14ac:dyDescent="0.25">
      <c r="A148" s="43">
        <v>44386.942303240743</v>
      </c>
      <c r="B148" s="1" t="s">
        <v>182</v>
      </c>
      <c r="C148">
        <v>1000</v>
      </c>
      <c r="D148">
        <v>979</v>
      </c>
      <c r="E148" s="1" t="s">
        <v>149</v>
      </c>
    </row>
    <row r="149" spans="1:5" ht="15" x14ac:dyDescent="0.25">
      <c r="A149" s="43">
        <v>44386.944027777776</v>
      </c>
      <c r="B149" s="1" t="s">
        <v>201</v>
      </c>
      <c r="C149">
        <v>50</v>
      </c>
      <c r="D149">
        <v>46.1</v>
      </c>
      <c r="E149" s="1" t="s">
        <v>388</v>
      </c>
    </row>
    <row r="150" spans="1:5" ht="15" x14ac:dyDescent="0.25">
      <c r="A150" s="43">
        <v>44386.944953703707</v>
      </c>
      <c r="B150" s="1" t="s">
        <v>201</v>
      </c>
      <c r="C150">
        <v>50</v>
      </c>
      <c r="D150">
        <v>46.1</v>
      </c>
      <c r="E150" s="1" t="s">
        <v>388</v>
      </c>
    </row>
    <row r="151" spans="1:5" ht="15" x14ac:dyDescent="0.25">
      <c r="A151" s="43">
        <v>44386.945462962962</v>
      </c>
      <c r="B151" s="1" t="s">
        <v>201</v>
      </c>
      <c r="C151">
        <v>50</v>
      </c>
      <c r="D151">
        <v>46.1</v>
      </c>
      <c r="E151" s="1" t="s">
        <v>232</v>
      </c>
    </row>
    <row r="152" spans="1:5" ht="15" x14ac:dyDescent="0.25">
      <c r="A152" s="43">
        <v>44386.946111111109</v>
      </c>
      <c r="B152" s="1" t="s">
        <v>201</v>
      </c>
      <c r="C152">
        <v>50</v>
      </c>
      <c r="D152">
        <v>46.1</v>
      </c>
      <c r="E152" s="1" t="s">
        <v>160</v>
      </c>
    </row>
    <row r="153" spans="1:5" ht="15" x14ac:dyDescent="0.25">
      <c r="A153" s="43">
        <v>44386.946620370371</v>
      </c>
      <c r="B153" s="1" t="s">
        <v>201</v>
      </c>
      <c r="C153">
        <v>50</v>
      </c>
      <c r="D153">
        <v>46.1</v>
      </c>
      <c r="E153" s="1" t="s">
        <v>389</v>
      </c>
    </row>
    <row r="154" spans="1:5" ht="15" x14ac:dyDescent="0.25">
      <c r="A154" s="43">
        <v>44386.997974537036</v>
      </c>
      <c r="B154" s="1" t="s">
        <v>390</v>
      </c>
      <c r="C154">
        <v>500</v>
      </c>
      <c r="D154">
        <v>489.5</v>
      </c>
      <c r="E154" s="1" t="s">
        <v>228</v>
      </c>
    </row>
    <row r="155" spans="1:5" ht="15" x14ac:dyDescent="0.25">
      <c r="A155" s="43">
        <v>44387.269780092596</v>
      </c>
      <c r="B155" s="1" t="s">
        <v>391</v>
      </c>
      <c r="C155">
        <v>300</v>
      </c>
      <c r="D155">
        <v>293.7</v>
      </c>
      <c r="E155" s="1" t="s">
        <v>392</v>
      </c>
    </row>
    <row r="156" spans="1:5" ht="15" x14ac:dyDescent="0.25">
      <c r="A156" s="43">
        <v>44387.270891203705</v>
      </c>
      <c r="B156" s="1" t="s">
        <v>391</v>
      </c>
      <c r="C156">
        <v>300</v>
      </c>
      <c r="D156">
        <v>293.7</v>
      </c>
      <c r="E156" s="1" t="s">
        <v>228</v>
      </c>
    </row>
    <row r="157" spans="1:5" ht="15" x14ac:dyDescent="0.25">
      <c r="A157" s="43">
        <v>44387.271874999999</v>
      </c>
      <c r="B157" s="1" t="s">
        <v>391</v>
      </c>
      <c r="C157">
        <v>300</v>
      </c>
      <c r="D157">
        <v>293.7</v>
      </c>
      <c r="E157" s="1" t="s">
        <v>149</v>
      </c>
    </row>
    <row r="158" spans="1:5" ht="15" x14ac:dyDescent="0.25">
      <c r="A158" s="43">
        <v>44387.50744212963</v>
      </c>
      <c r="B158" s="1" t="s">
        <v>393</v>
      </c>
      <c r="C158">
        <v>500</v>
      </c>
      <c r="D158">
        <v>489.5</v>
      </c>
      <c r="E158" s="1" t="s">
        <v>392</v>
      </c>
    </row>
    <row r="159" spans="1:5" ht="15" x14ac:dyDescent="0.25">
      <c r="A159" s="43">
        <v>44387.609930555554</v>
      </c>
      <c r="B159" s="1" t="s">
        <v>161</v>
      </c>
      <c r="C159">
        <v>100</v>
      </c>
      <c r="D159">
        <v>96.1</v>
      </c>
      <c r="E159" s="1" t="s">
        <v>162</v>
      </c>
    </row>
    <row r="160" spans="1:5" ht="15" x14ac:dyDescent="0.25">
      <c r="A160" s="43">
        <v>44387.710370370369</v>
      </c>
      <c r="B160" s="1" t="s">
        <v>118</v>
      </c>
      <c r="C160">
        <v>500</v>
      </c>
      <c r="D160">
        <v>489.5</v>
      </c>
      <c r="E160" s="1" t="s">
        <v>7</v>
      </c>
    </row>
    <row r="161" spans="1:5" ht="15" x14ac:dyDescent="0.25">
      <c r="A161" s="43">
        <v>44387.802499999998</v>
      </c>
      <c r="B161" s="1" t="s">
        <v>65</v>
      </c>
      <c r="C161">
        <v>500</v>
      </c>
      <c r="D161">
        <v>489.5</v>
      </c>
      <c r="E161" s="1" t="s">
        <v>7</v>
      </c>
    </row>
    <row r="162" spans="1:5" ht="15" x14ac:dyDescent="0.25">
      <c r="A162" s="43">
        <v>44387.861655092594</v>
      </c>
      <c r="B162" s="1" t="s">
        <v>247</v>
      </c>
      <c r="C162">
        <v>5</v>
      </c>
      <c r="D162">
        <v>1.1000000000000001</v>
      </c>
      <c r="E162" s="1" t="s">
        <v>6</v>
      </c>
    </row>
    <row r="163" spans="1:5" ht="15" x14ac:dyDescent="0.25">
      <c r="A163" s="43">
        <v>44387.978229166663</v>
      </c>
      <c r="B163" s="1" t="s">
        <v>114</v>
      </c>
      <c r="C163">
        <v>100</v>
      </c>
      <c r="D163">
        <v>96.1</v>
      </c>
      <c r="E163" s="1" t="s">
        <v>7</v>
      </c>
    </row>
    <row r="164" spans="1:5" ht="15" x14ac:dyDescent="0.25">
      <c r="A164" s="43">
        <v>44388.074930555558</v>
      </c>
      <c r="B164" s="1" t="s">
        <v>227</v>
      </c>
      <c r="C164">
        <v>2000</v>
      </c>
      <c r="D164">
        <v>1958</v>
      </c>
      <c r="E164" s="1" t="s">
        <v>6</v>
      </c>
    </row>
    <row r="165" spans="1:5" ht="15" x14ac:dyDescent="0.25">
      <c r="A165" s="43">
        <v>44388.359513888892</v>
      </c>
      <c r="B165" s="1" t="s">
        <v>104</v>
      </c>
      <c r="C165">
        <v>100</v>
      </c>
      <c r="D165">
        <v>96.1</v>
      </c>
      <c r="E165" s="1" t="s">
        <v>7</v>
      </c>
    </row>
    <row r="166" spans="1:5" ht="15" x14ac:dyDescent="0.25">
      <c r="A166" s="43">
        <v>44388.41642361111</v>
      </c>
      <c r="B166" s="1" t="s">
        <v>394</v>
      </c>
      <c r="C166">
        <v>300</v>
      </c>
      <c r="D166">
        <v>293.7</v>
      </c>
      <c r="E166" s="1" t="s">
        <v>392</v>
      </c>
    </row>
    <row r="167" spans="1:5" ht="15" x14ac:dyDescent="0.25">
      <c r="A167" s="43">
        <v>44388.514270833337</v>
      </c>
      <c r="B167" s="1" t="s">
        <v>111</v>
      </c>
      <c r="C167">
        <v>500</v>
      </c>
      <c r="D167">
        <v>489.5</v>
      </c>
      <c r="E167" s="1" t="s">
        <v>7</v>
      </c>
    </row>
    <row r="168" spans="1:5" ht="15" x14ac:dyDescent="0.25">
      <c r="A168" s="43">
        <v>44388.576296296298</v>
      </c>
      <c r="B168" s="1" t="s">
        <v>395</v>
      </c>
      <c r="C168">
        <v>300</v>
      </c>
      <c r="D168">
        <v>293.7</v>
      </c>
      <c r="E168" s="1" t="s">
        <v>228</v>
      </c>
    </row>
    <row r="169" spans="1:5" ht="15" x14ac:dyDescent="0.25">
      <c r="A169" s="43">
        <v>44388.578275462962</v>
      </c>
      <c r="B169" s="1" t="s">
        <v>67</v>
      </c>
      <c r="C169">
        <v>300</v>
      </c>
      <c r="D169">
        <v>293.7</v>
      </c>
      <c r="E169" s="1" t="s">
        <v>228</v>
      </c>
    </row>
    <row r="170" spans="1:5" ht="15" x14ac:dyDescent="0.25">
      <c r="A170" s="43">
        <v>44388.697129629632</v>
      </c>
      <c r="B170" s="1" t="s">
        <v>116</v>
      </c>
      <c r="C170">
        <v>100</v>
      </c>
      <c r="D170">
        <v>96.1</v>
      </c>
      <c r="E170" s="1" t="s">
        <v>28</v>
      </c>
    </row>
    <row r="171" spans="1:5" ht="15" x14ac:dyDescent="0.25">
      <c r="A171" s="43">
        <v>44388.871608796297</v>
      </c>
      <c r="B171" s="1" t="s">
        <v>396</v>
      </c>
      <c r="C171">
        <v>500</v>
      </c>
      <c r="D171">
        <v>489.5</v>
      </c>
      <c r="E171" s="1" t="s">
        <v>392</v>
      </c>
    </row>
    <row r="172" spans="1:5" ht="15" x14ac:dyDescent="0.25">
      <c r="A172" s="43">
        <v>44388.873761574076</v>
      </c>
      <c r="B172" s="1" t="s">
        <v>396</v>
      </c>
      <c r="C172">
        <v>500</v>
      </c>
      <c r="D172">
        <v>489.5</v>
      </c>
      <c r="E172" s="1" t="s">
        <v>228</v>
      </c>
    </row>
    <row r="173" spans="1:5" ht="15" x14ac:dyDescent="0.25">
      <c r="A173" s="43">
        <v>44388.875486111108</v>
      </c>
      <c r="B173" s="1" t="s">
        <v>396</v>
      </c>
      <c r="C173">
        <v>284500</v>
      </c>
      <c r="D173">
        <v>278525.5</v>
      </c>
      <c r="E173" s="1" t="s">
        <v>389</v>
      </c>
    </row>
    <row r="174" spans="1:5" ht="15" x14ac:dyDescent="0.25">
      <c r="A174" s="43">
        <v>44388.878506944442</v>
      </c>
      <c r="B174" s="1" t="s">
        <v>396</v>
      </c>
      <c r="C174">
        <v>172300</v>
      </c>
      <c r="D174">
        <v>168681.7</v>
      </c>
      <c r="E174" s="1" t="s">
        <v>397</v>
      </c>
    </row>
    <row r="175" spans="1:5" ht="15" x14ac:dyDescent="0.25">
      <c r="A175" s="43">
        <v>44388.880694444444</v>
      </c>
      <c r="B175" s="1" t="s">
        <v>396</v>
      </c>
      <c r="C175">
        <v>94000</v>
      </c>
      <c r="D175">
        <v>92026</v>
      </c>
      <c r="E175" s="1" t="s">
        <v>160</v>
      </c>
    </row>
    <row r="176" spans="1:5" ht="15" x14ac:dyDescent="0.25">
      <c r="A176" s="43">
        <v>44388.888020833336</v>
      </c>
      <c r="B176" s="1" t="s">
        <v>115</v>
      </c>
      <c r="C176">
        <v>300</v>
      </c>
      <c r="D176">
        <v>293.7</v>
      </c>
      <c r="E176" s="1" t="s">
        <v>5</v>
      </c>
    </row>
    <row r="177" spans="1:5" ht="15" x14ac:dyDescent="0.25">
      <c r="A177" s="43">
        <v>44388.955613425926</v>
      </c>
      <c r="B177" s="1" t="s">
        <v>266</v>
      </c>
      <c r="C177">
        <v>100</v>
      </c>
      <c r="D177">
        <v>96.1</v>
      </c>
      <c r="E177" s="1" t="s">
        <v>267</v>
      </c>
    </row>
    <row r="178" spans="1:5" ht="15" x14ac:dyDescent="0.25">
      <c r="A178" s="43">
        <v>44388.958599537036</v>
      </c>
      <c r="B178" s="1" t="s">
        <v>398</v>
      </c>
      <c r="C178">
        <v>5000</v>
      </c>
      <c r="D178">
        <v>4895</v>
      </c>
      <c r="E178" s="1" t="s">
        <v>6</v>
      </c>
    </row>
    <row r="179" spans="1:5" ht="15" x14ac:dyDescent="0.25">
      <c r="A179" s="43">
        <v>44389.009212962963</v>
      </c>
      <c r="B179" s="1" t="s">
        <v>113</v>
      </c>
      <c r="C179">
        <v>100</v>
      </c>
      <c r="D179">
        <v>96.1</v>
      </c>
      <c r="E179" s="1" t="s">
        <v>7</v>
      </c>
    </row>
    <row r="180" spans="1:5" ht="15" x14ac:dyDescent="0.25">
      <c r="A180" s="43">
        <v>44389.100405092591</v>
      </c>
      <c r="B180" s="1" t="s">
        <v>103</v>
      </c>
      <c r="C180">
        <v>300</v>
      </c>
      <c r="D180">
        <v>293.7</v>
      </c>
      <c r="E180" s="1" t="s">
        <v>7</v>
      </c>
    </row>
    <row r="181" spans="1:5" ht="15" x14ac:dyDescent="0.25">
      <c r="A181" s="43">
        <v>44389.410277777781</v>
      </c>
      <c r="B181" s="1" t="s">
        <v>235</v>
      </c>
      <c r="C181">
        <v>100</v>
      </c>
      <c r="D181">
        <v>96.1</v>
      </c>
      <c r="E181" s="1" t="s">
        <v>7</v>
      </c>
    </row>
    <row r="182" spans="1:5" ht="15" x14ac:dyDescent="0.25">
      <c r="A182" s="43">
        <v>44389.507245370369</v>
      </c>
      <c r="B182" s="1" t="s">
        <v>112</v>
      </c>
      <c r="C182">
        <v>150</v>
      </c>
      <c r="D182">
        <v>146.1</v>
      </c>
      <c r="E182" s="1" t="s">
        <v>7</v>
      </c>
    </row>
    <row r="183" spans="1:5" ht="15" x14ac:dyDescent="0.25">
      <c r="A183" s="43">
        <v>44389.541759259257</v>
      </c>
      <c r="B183" s="1" t="s">
        <v>66</v>
      </c>
      <c r="C183">
        <v>500</v>
      </c>
      <c r="D183">
        <v>489.5</v>
      </c>
      <c r="E183" s="1" t="s">
        <v>42</v>
      </c>
    </row>
    <row r="184" spans="1:5" ht="15" x14ac:dyDescent="0.25">
      <c r="A184" s="43">
        <v>44389.580671296295</v>
      </c>
      <c r="B184" s="1" t="s">
        <v>399</v>
      </c>
      <c r="C184">
        <v>500</v>
      </c>
      <c r="D184">
        <v>489.5</v>
      </c>
      <c r="E184" s="1" t="s">
        <v>32</v>
      </c>
    </row>
    <row r="185" spans="1:5" ht="15" x14ac:dyDescent="0.25">
      <c r="A185" s="43">
        <v>44389.600416666668</v>
      </c>
      <c r="B185" s="1" t="s">
        <v>400</v>
      </c>
      <c r="C185">
        <v>1000</v>
      </c>
      <c r="D185">
        <v>979</v>
      </c>
      <c r="E185" s="1" t="s">
        <v>401</v>
      </c>
    </row>
    <row r="186" spans="1:5" ht="15" x14ac:dyDescent="0.25">
      <c r="A186" s="43">
        <v>44389.654930555553</v>
      </c>
      <c r="B186" s="1" t="s">
        <v>402</v>
      </c>
      <c r="C186">
        <v>10000</v>
      </c>
      <c r="D186">
        <v>9790</v>
      </c>
      <c r="E186" s="1" t="s">
        <v>403</v>
      </c>
    </row>
    <row r="187" spans="1:5" ht="15" x14ac:dyDescent="0.25">
      <c r="A187" s="43">
        <v>44389.718657407408</v>
      </c>
      <c r="B187" s="1" t="s">
        <v>70</v>
      </c>
      <c r="C187">
        <v>500</v>
      </c>
      <c r="D187">
        <v>489.5</v>
      </c>
      <c r="E187" s="1" t="s">
        <v>192</v>
      </c>
    </row>
    <row r="188" spans="1:5" ht="15" x14ac:dyDescent="0.25">
      <c r="A188" s="43">
        <v>44389.722210648149</v>
      </c>
      <c r="B188" s="1" t="s">
        <v>404</v>
      </c>
      <c r="C188">
        <v>100</v>
      </c>
      <c r="D188">
        <v>96.1</v>
      </c>
      <c r="E188" s="1" t="s">
        <v>228</v>
      </c>
    </row>
    <row r="189" spans="1:5" ht="15" x14ac:dyDescent="0.25">
      <c r="A189" s="43">
        <v>44389.725486111114</v>
      </c>
      <c r="B189" s="1" t="s">
        <v>110</v>
      </c>
      <c r="C189">
        <v>300</v>
      </c>
      <c r="D189">
        <v>293.7</v>
      </c>
      <c r="E189" s="1" t="s">
        <v>33</v>
      </c>
    </row>
    <row r="190" spans="1:5" ht="15" x14ac:dyDescent="0.25">
      <c r="A190" s="43">
        <v>44389.740706018521</v>
      </c>
      <c r="B190" s="1" t="s">
        <v>163</v>
      </c>
      <c r="C190">
        <v>300</v>
      </c>
      <c r="D190">
        <v>293.7</v>
      </c>
      <c r="E190" s="1" t="s">
        <v>7</v>
      </c>
    </row>
    <row r="191" spans="1:5" ht="15" x14ac:dyDescent="0.25">
      <c r="A191" s="43">
        <v>44389.784004629626</v>
      </c>
      <c r="B191" s="1" t="s">
        <v>218</v>
      </c>
      <c r="C191">
        <v>100</v>
      </c>
      <c r="D191">
        <v>96.1</v>
      </c>
      <c r="E191" s="1" t="s">
        <v>7</v>
      </c>
    </row>
    <row r="192" spans="1:5" ht="15" x14ac:dyDescent="0.25">
      <c r="A192" s="43">
        <v>44389.888807870368</v>
      </c>
      <c r="B192" s="1" t="s">
        <v>219</v>
      </c>
      <c r="C192">
        <v>500</v>
      </c>
      <c r="D192">
        <v>489.5</v>
      </c>
      <c r="E192" s="1" t="s">
        <v>33</v>
      </c>
    </row>
    <row r="193" spans="1:5" ht="15" x14ac:dyDescent="0.25">
      <c r="A193" s="43">
        <v>44389.888969907406</v>
      </c>
      <c r="B193" s="1" t="s">
        <v>109</v>
      </c>
      <c r="C193">
        <v>300</v>
      </c>
      <c r="D193">
        <v>293.7</v>
      </c>
      <c r="E193" s="1" t="s">
        <v>45</v>
      </c>
    </row>
    <row r="194" spans="1:5" ht="15" x14ac:dyDescent="0.25">
      <c r="A194" s="43">
        <v>44389.899826388886</v>
      </c>
      <c r="B194" s="1" t="s">
        <v>268</v>
      </c>
      <c r="C194">
        <v>500</v>
      </c>
      <c r="D194">
        <v>489.5</v>
      </c>
      <c r="E194" s="1" t="s">
        <v>33</v>
      </c>
    </row>
    <row r="195" spans="1:5" ht="15" x14ac:dyDescent="0.25">
      <c r="A195" s="43">
        <v>44389.908819444441</v>
      </c>
      <c r="B195" s="1" t="s">
        <v>108</v>
      </c>
      <c r="C195">
        <v>500</v>
      </c>
      <c r="D195">
        <v>489.5</v>
      </c>
      <c r="E195" s="1" t="s">
        <v>7</v>
      </c>
    </row>
    <row r="196" spans="1:5" ht="15" x14ac:dyDescent="0.25">
      <c r="A196" s="43">
        <v>44389.915671296294</v>
      </c>
      <c r="B196" s="1" t="s">
        <v>107</v>
      </c>
      <c r="C196">
        <v>200</v>
      </c>
      <c r="D196">
        <v>195.8</v>
      </c>
      <c r="E196" s="1" t="s">
        <v>52</v>
      </c>
    </row>
    <row r="197" spans="1:5" ht="15" x14ac:dyDescent="0.25">
      <c r="A197" s="43">
        <v>44389.921122685184</v>
      </c>
      <c r="B197" s="1" t="s">
        <v>106</v>
      </c>
      <c r="C197">
        <v>300</v>
      </c>
      <c r="D197">
        <v>293.7</v>
      </c>
      <c r="E197" s="1" t="s">
        <v>49</v>
      </c>
    </row>
    <row r="198" spans="1:5" ht="15" x14ac:dyDescent="0.25">
      <c r="A198" s="43">
        <v>44389.92459490741</v>
      </c>
      <c r="B198" s="1" t="s">
        <v>405</v>
      </c>
      <c r="C198">
        <v>300</v>
      </c>
      <c r="D198">
        <v>293.7</v>
      </c>
      <c r="E198" s="1" t="s">
        <v>406</v>
      </c>
    </row>
    <row r="199" spans="1:5" ht="15" x14ac:dyDescent="0.25">
      <c r="A199" s="43">
        <v>44389.926562499997</v>
      </c>
      <c r="B199" s="1" t="s">
        <v>105</v>
      </c>
      <c r="C199">
        <v>100</v>
      </c>
      <c r="D199">
        <v>96.1</v>
      </c>
      <c r="E199" s="1" t="s">
        <v>33</v>
      </c>
    </row>
    <row r="200" spans="1:5" ht="15" x14ac:dyDescent="0.25">
      <c r="A200" s="43">
        <v>44389.988333333335</v>
      </c>
      <c r="B200" s="1" t="s">
        <v>407</v>
      </c>
      <c r="C200">
        <v>5000</v>
      </c>
      <c r="D200">
        <v>4895</v>
      </c>
      <c r="E200" s="1" t="s">
        <v>6</v>
      </c>
    </row>
    <row r="201" spans="1:5" ht="15" x14ac:dyDescent="0.25">
      <c r="A201" s="43">
        <v>44390.313784722224</v>
      </c>
      <c r="B201" s="1" t="s">
        <v>193</v>
      </c>
      <c r="C201">
        <v>500</v>
      </c>
      <c r="D201">
        <v>484.5</v>
      </c>
      <c r="E201" s="1" t="s">
        <v>32</v>
      </c>
    </row>
    <row r="202" spans="1:5" ht="15" x14ac:dyDescent="0.25">
      <c r="A202" s="43">
        <v>44390.494988425926</v>
      </c>
      <c r="B202" s="1" t="s">
        <v>143</v>
      </c>
      <c r="C202">
        <v>100</v>
      </c>
      <c r="D202">
        <v>96.1</v>
      </c>
      <c r="E202" s="1" t="s">
        <v>7</v>
      </c>
    </row>
    <row r="203" spans="1:5" ht="15" x14ac:dyDescent="0.25">
      <c r="A203" s="43">
        <v>44390.655127314814</v>
      </c>
      <c r="B203" s="1" t="s">
        <v>145</v>
      </c>
      <c r="C203">
        <v>100</v>
      </c>
      <c r="D203">
        <v>96.1</v>
      </c>
      <c r="E203" s="1" t="s">
        <v>7</v>
      </c>
    </row>
    <row r="204" spans="1:5" ht="15" x14ac:dyDescent="0.25">
      <c r="A204" s="43">
        <v>44390.785694444443</v>
      </c>
      <c r="B204" s="1" t="s">
        <v>164</v>
      </c>
      <c r="C204">
        <v>300</v>
      </c>
      <c r="D204">
        <v>293.7</v>
      </c>
      <c r="E204" s="1" t="s">
        <v>7</v>
      </c>
    </row>
    <row r="205" spans="1:5" ht="15" x14ac:dyDescent="0.25">
      <c r="A205" s="43">
        <v>44390.987314814818</v>
      </c>
      <c r="B205" s="1" t="s">
        <v>408</v>
      </c>
      <c r="C205">
        <v>500</v>
      </c>
      <c r="D205">
        <v>489.5</v>
      </c>
      <c r="E205" s="1" t="s">
        <v>7</v>
      </c>
    </row>
    <row r="206" spans="1:5" ht="15" x14ac:dyDescent="0.25">
      <c r="A206" s="43">
        <v>44391.036400462966</v>
      </c>
      <c r="B206" s="1" t="s">
        <v>142</v>
      </c>
      <c r="C206">
        <v>500</v>
      </c>
      <c r="D206">
        <v>489.5</v>
      </c>
      <c r="E206" s="1" t="s">
        <v>7</v>
      </c>
    </row>
    <row r="207" spans="1:5" ht="15" x14ac:dyDescent="0.25">
      <c r="A207" s="43">
        <v>44391.317037037035</v>
      </c>
      <c r="B207" s="1" t="s">
        <v>409</v>
      </c>
      <c r="C207">
        <v>500</v>
      </c>
      <c r="D207">
        <v>489.5</v>
      </c>
      <c r="E207" s="1" t="s">
        <v>7</v>
      </c>
    </row>
    <row r="208" spans="1:5" ht="15" x14ac:dyDescent="0.25">
      <c r="A208" s="43">
        <v>44391.487881944442</v>
      </c>
      <c r="B208" s="1" t="s">
        <v>102</v>
      </c>
      <c r="C208">
        <v>100</v>
      </c>
      <c r="D208">
        <v>96.1</v>
      </c>
      <c r="E208" s="1" t="s">
        <v>7</v>
      </c>
    </row>
    <row r="209" spans="1:5" ht="15" x14ac:dyDescent="0.25">
      <c r="A209" s="43">
        <v>44391.538703703707</v>
      </c>
      <c r="B209" s="1" t="s">
        <v>165</v>
      </c>
      <c r="C209">
        <v>300</v>
      </c>
      <c r="D209">
        <v>293.7</v>
      </c>
      <c r="E209" s="1" t="s">
        <v>7</v>
      </c>
    </row>
    <row r="210" spans="1:5" ht="15" x14ac:dyDescent="0.25">
      <c r="A210" s="43">
        <v>44391.654143518521</v>
      </c>
      <c r="B210" s="1" t="s">
        <v>150</v>
      </c>
      <c r="C210">
        <v>500</v>
      </c>
      <c r="D210">
        <v>489.5</v>
      </c>
      <c r="E210" s="1" t="s">
        <v>228</v>
      </c>
    </row>
    <row r="211" spans="1:5" ht="15" x14ac:dyDescent="0.25">
      <c r="A211" s="43">
        <v>44391.660983796297</v>
      </c>
      <c r="B211" s="1" t="s">
        <v>99</v>
      </c>
      <c r="C211">
        <v>1000</v>
      </c>
      <c r="D211">
        <v>979</v>
      </c>
      <c r="E211" s="1" t="s">
        <v>228</v>
      </c>
    </row>
    <row r="212" spans="1:5" ht="15" x14ac:dyDescent="0.25">
      <c r="A212" s="43">
        <v>44391.747893518521</v>
      </c>
      <c r="B212" s="1" t="s">
        <v>220</v>
      </c>
      <c r="C212">
        <v>600</v>
      </c>
      <c r="D212">
        <v>587.4</v>
      </c>
      <c r="E212" s="1" t="s">
        <v>345</v>
      </c>
    </row>
    <row r="213" spans="1:5" ht="15" x14ac:dyDescent="0.25">
      <c r="A213" s="43">
        <v>44391.748043981483</v>
      </c>
      <c r="B213" s="1" t="s">
        <v>166</v>
      </c>
      <c r="C213">
        <v>100</v>
      </c>
      <c r="D213">
        <v>96.1</v>
      </c>
      <c r="E213" s="1" t="s">
        <v>33</v>
      </c>
    </row>
    <row r="214" spans="1:5" ht="15" x14ac:dyDescent="0.25">
      <c r="A214" s="43">
        <v>44391.810370370367</v>
      </c>
      <c r="B214" s="1" t="s">
        <v>65</v>
      </c>
      <c r="C214">
        <v>500</v>
      </c>
      <c r="D214">
        <v>489.5</v>
      </c>
      <c r="E214" s="1" t="s">
        <v>7</v>
      </c>
    </row>
    <row r="215" spans="1:5" ht="15" x14ac:dyDescent="0.25">
      <c r="A215" s="43">
        <v>44391.937314814815</v>
      </c>
      <c r="B215" s="1" t="s">
        <v>100</v>
      </c>
      <c r="C215">
        <v>250</v>
      </c>
      <c r="D215">
        <v>244.75</v>
      </c>
      <c r="E215" s="1" t="s">
        <v>33</v>
      </c>
    </row>
    <row r="216" spans="1:5" ht="15" x14ac:dyDescent="0.25">
      <c r="A216" s="43">
        <v>44391.937893518516</v>
      </c>
      <c r="B216" s="1" t="s">
        <v>410</v>
      </c>
      <c r="C216">
        <v>200</v>
      </c>
      <c r="D216">
        <v>195.8</v>
      </c>
      <c r="E216" s="1" t="s">
        <v>7</v>
      </c>
    </row>
    <row r="217" spans="1:5" ht="15" x14ac:dyDescent="0.25">
      <c r="A217" s="43">
        <v>44391.980509259258</v>
      </c>
      <c r="B217" s="1" t="s">
        <v>411</v>
      </c>
      <c r="C217">
        <v>1000</v>
      </c>
      <c r="D217">
        <v>979</v>
      </c>
      <c r="E217" s="1" t="s">
        <v>412</v>
      </c>
    </row>
    <row r="218" spans="1:5" ht="15" x14ac:dyDescent="0.25">
      <c r="A218" s="43">
        <v>44392.551886574074</v>
      </c>
      <c r="B218" s="1" t="s">
        <v>101</v>
      </c>
      <c r="C218">
        <v>300</v>
      </c>
      <c r="D218">
        <v>293.7</v>
      </c>
      <c r="E218" s="1" t="s">
        <v>7</v>
      </c>
    </row>
    <row r="219" spans="1:5" ht="15" x14ac:dyDescent="0.25">
      <c r="A219" s="43">
        <v>44392.560266203705</v>
      </c>
      <c r="B219" s="1" t="s">
        <v>413</v>
      </c>
      <c r="C219">
        <v>1000</v>
      </c>
      <c r="D219">
        <v>979</v>
      </c>
      <c r="E219" s="1" t="s">
        <v>228</v>
      </c>
    </row>
    <row r="220" spans="1:5" ht="15" x14ac:dyDescent="0.25">
      <c r="A220" s="43">
        <v>44392.564236111109</v>
      </c>
      <c r="B220" s="1" t="s">
        <v>414</v>
      </c>
      <c r="C220">
        <v>300</v>
      </c>
      <c r="D220">
        <v>293.7</v>
      </c>
      <c r="E220" s="1" t="s">
        <v>33</v>
      </c>
    </row>
    <row r="221" spans="1:5" ht="15" x14ac:dyDescent="0.25">
      <c r="A221" s="43">
        <v>44392.625300925924</v>
      </c>
      <c r="B221" s="1" t="s">
        <v>415</v>
      </c>
      <c r="C221">
        <v>300</v>
      </c>
      <c r="D221">
        <v>293.7</v>
      </c>
      <c r="E221" s="1" t="s">
        <v>6</v>
      </c>
    </row>
    <row r="222" spans="1:5" ht="15" x14ac:dyDescent="0.25">
      <c r="A222" s="43">
        <v>44392.639699074076</v>
      </c>
      <c r="B222" s="1" t="s">
        <v>416</v>
      </c>
      <c r="C222">
        <v>100</v>
      </c>
      <c r="D222">
        <v>96.1</v>
      </c>
      <c r="E222" s="1" t="s">
        <v>32</v>
      </c>
    </row>
    <row r="223" spans="1:5" ht="15" x14ac:dyDescent="0.25">
      <c r="A223" s="43">
        <v>44392.685115740744</v>
      </c>
      <c r="B223" s="1" t="s">
        <v>98</v>
      </c>
      <c r="C223">
        <v>100</v>
      </c>
      <c r="D223">
        <v>96.1</v>
      </c>
      <c r="E223" s="1" t="s">
        <v>33</v>
      </c>
    </row>
    <row r="224" spans="1:5" ht="15" x14ac:dyDescent="0.25">
      <c r="A224" s="43">
        <v>44392.773993055554</v>
      </c>
      <c r="B224" s="1" t="s">
        <v>114</v>
      </c>
      <c r="C224">
        <v>100</v>
      </c>
      <c r="D224">
        <v>96.1</v>
      </c>
      <c r="E224" s="1" t="s">
        <v>7</v>
      </c>
    </row>
    <row r="225" spans="1:5" ht="15" x14ac:dyDescent="0.25">
      <c r="A225" s="43">
        <v>44392.820231481484</v>
      </c>
      <c r="B225" s="1" t="s">
        <v>269</v>
      </c>
      <c r="C225">
        <v>30</v>
      </c>
      <c r="D225">
        <v>26.1</v>
      </c>
      <c r="E225" s="1" t="s">
        <v>7</v>
      </c>
    </row>
    <row r="226" spans="1:5" ht="15" x14ac:dyDescent="0.25">
      <c r="A226" s="43">
        <v>44392.836840277778</v>
      </c>
      <c r="B226" s="1" t="s">
        <v>417</v>
      </c>
      <c r="C226">
        <v>100</v>
      </c>
      <c r="D226">
        <v>96.1</v>
      </c>
      <c r="E226" s="1" t="s">
        <v>7</v>
      </c>
    </row>
    <row r="227" spans="1:5" ht="15" x14ac:dyDescent="0.25">
      <c r="A227" s="43">
        <v>44392.867766203701</v>
      </c>
      <c r="B227" s="1" t="s">
        <v>144</v>
      </c>
      <c r="C227">
        <v>300</v>
      </c>
      <c r="D227">
        <v>293.7</v>
      </c>
      <c r="E227" s="1" t="s">
        <v>33</v>
      </c>
    </row>
    <row r="228" spans="1:5" ht="15" x14ac:dyDescent="0.25">
      <c r="A228" s="43">
        <v>44392.958518518521</v>
      </c>
      <c r="B228" s="1" t="s">
        <v>82</v>
      </c>
      <c r="C228">
        <v>200</v>
      </c>
      <c r="D228">
        <v>195.8</v>
      </c>
      <c r="E228" s="1" t="s">
        <v>33</v>
      </c>
    </row>
    <row r="229" spans="1:5" ht="15" x14ac:dyDescent="0.25">
      <c r="A229" s="43">
        <v>44393.062893518516</v>
      </c>
      <c r="B229" s="1" t="s">
        <v>92</v>
      </c>
      <c r="C229">
        <v>100</v>
      </c>
      <c r="D229">
        <v>96.1</v>
      </c>
      <c r="E229" s="1" t="s">
        <v>33</v>
      </c>
    </row>
    <row r="230" spans="1:5" ht="15" x14ac:dyDescent="0.25">
      <c r="A230" s="43">
        <v>44393.327743055554</v>
      </c>
      <c r="B230" s="1" t="s">
        <v>296</v>
      </c>
      <c r="C230">
        <v>300</v>
      </c>
      <c r="D230">
        <v>293.7</v>
      </c>
      <c r="E230" s="1" t="s">
        <v>228</v>
      </c>
    </row>
    <row r="231" spans="1:5" ht="15" x14ac:dyDescent="0.25">
      <c r="A231" s="43">
        <v>44393.38722222222</v>
      </c>
      <c r="B231" s="1" t="s">
        <v>418</v>
      </c>
      <c r="C231">
        <v>500</v>
      </c>
      <c r="D231">
        <v>489.5</v>
      </c>
      <c r="E231" s="1" t="s">
        <v>419</v>
      </c>
    </row>
    <row r="232" spans="1:5" ht="15" x14ac:dyDescent="0.25">
      <c r="A232" s="43">
        <v>44393.390810185185</v>
      </c>
      <c r="B232" s="1" t="s">
        <v>278</v>
      </c>
      <c r="C232">
        <v>300</v>
      </c>
      <c r="D232">
        <v>293.7</v>
      </c>
      <c r="E232" s="1" t="s">
        <v>240</v>
      </c>
    </row>
    <row r="233" spans="1:5" ht="15" x14ac:dyDescent="0.25">
      <c r="A233" s="43">
        <v>44393.404409722221</v>
      </c>
      <c r="B233" s="1" t="s">
        <v>420</v>
      </c>
      <c r="C233">
        <v>300</v>
      </c>
      <c r="D233">
        <v>293.7</v>
      </c>
      <c r="E233" s="1" t="s">
        <v>228</v>
      </c>
    </row>
    <row r="234" spans="1:5" ht="15" x14ac:dyDescent="0.25">
      <c r="A234" s="43">
        <v>44393.409803240742</v>
      </c>
      <c r="B234" s="1" t="s">
        <v>421</v>
      </c>
      <c r="C234">
        <v>100</v>
      </c>
      <c r="D234">
        <v>96.1</v>
      </c>
      <c r="E234" s="1" t="s">
        <v>32</v>
      </c>
    </row>
    <row r="235" spans="1:5" ht="15" x14ac:dyDescent="0.25">
      <c r="A235" s="43">
        <v>44393.439652777779</v>
      </c>
      <c r="B235" s="1" t="s">
        <v>67</v>
      </c>
      <c r="C235">
        <v>300</v>
      </c>
      <c r="D235">
        <v>293.7</v>
      </c>
      <c r="E235" s="1" t="s">
        <v>228</v>
      </c>
    </row>
    <row r="236" spans="1:5" ht="15" x14ac:dyDescent="0.25">
      <c r="A236" s="43">
        <v>44393.454270833332</v>
      </c>
      <c r="B236" s="1" t="s">
        <v>97</v>
      </c>
      <c r="C236">
        <v>300</v>
      </c>
      <c r="D236">
        <v>293.7</v>
      </c>
      <c r="E236" s="1" t="s">
        <v>42</v>
      </c>
    </row>
    <row r="237" spans="1:5" ht="15" x14ac:dyDescent="0.25">
      <c r="A237" s="43">
        <v>44393.514270833337</v>
      </c>
      <c r="B237" s="1" t="s">
        <v>67</v>
      </c>
      <c r="C237">
        <v>100</v>
      </c>
      <c r="D237">
        <v>96.1</v>
      </c>
      <c r="E237" s="1" t="s">
        <v>228</v>
      </c>
    </row>
    <row r="238" spans="1:5" ht="15" x14ac:dyDescent="0.25">
      <c r="A238" s="43">
        <v>44393.554837962962</v>
      </c>
      <c r="B238" s="1" t="s">
        <v>422</v>
      </c>
      <c r="C238">
        <v>100</v>
      </c>
      <c r="D238">
        <v>96.1</v>
      </c>
      <c r="E238" s="1" t="s">
        <v>228</v>
      </c>
    </row>
    <row r="239" spans="1:5" ht="15" x14ac:dyDescent="0.25">
      <c r="A239" s="43">
        <v>44393.572465277779</v>
      </c>
      <c r="B239" s="1" t="s">
        <v>423</v>
      </c>
      <c r="C239">
        <v>500</v>
      </c>
      <c r="D239">
        <v>489.5</v>
      </c>
      <c r="E239" s="1" t="s">
        <v>228</v>
      </c>
    </row>
    <row r="240" spans="1:5" ht="15" x14ac:dyDescent="0.25">
      <c r="A240" s="43">
        <v>44393.637048611112</v>
      </c>
      <c r="B240" s="1" t="s">
        <v>169</v>
      </c>
      <c r="C240">
        <v>2000</v>
      </c>
      <c r="D240">
        <v>1958</v>
      </c>
      <c r="E240" s="1" t="s">
        <v>6</v>
      </c>
    </row>
    <row r="241" spans="1:5" ht="15" x14ac:dyDescent="0.25">
      <c r="A241" s="43">
        <v>44393.680162037039</v>
      </c>
      <c r="B241" s="1" t="s">
        <v>424</v>
      </c>
      <c r="C241">
        <v>1000</v>
      </c>
      <c r="D241">
        <v>979</v>
      </c>
      <c r="E241" s="1" t="s">
        <v>6</v>
      </c>
    </row>
    <row r="242" spans="1:5" ht="15" x14ac:dyDescent="0.25">
      <c r="A242" s="43">
        <v>44393.681134259263</v>
      </c>
      <c r="B242" s="1" t="s">
        <v>237</v>
      </c>
      <c r="C242">
        <v>500</v>
      </c>
      <c r="D242">
        <v>489.5</v>
      </c>
      <c r="E242" s="1" t="s">
        <v>238</v>
      </c>
    </row>
    <row r="243" spans="1:5" ht="15" x14ac:dyDescent="0.25">
      <c r="A243" s="43">
        <v>44393.714675925927</v>
      </c>
      <c r="B243" s="1" t="s">
        <v>425</v>
      </c>
      <c r="C243">
        <v>500</v>
      </c>
      <c r="D243">
        <v>489.5</v>
      </c>
      <c r="E243" s="1" t="s">
        <v>426</v>
      </c>
    </row>
    <row r="244" spans="1:5" ht="15" x14ac:dyDescent="0.25">
      <c r="A244" s="43">
        <v>44393.715740740743</v>
      </c>
      <c r="B244" s="1" t="s">
        <v>68</v>
      </c>
      <c r="C244">
        <v>100</v>
      </c>
      <c r="D244">
        <v>96.1</v>
      </c>
      <c r="E244" s="1" t="s">
        <v>43</v>
      </c>
    </row>
    <row r="245" spans="1:5" ht="15" x14ac:dyDescent="0.25">
      <c r="A245" s="43">
        <v>44393.715798611112</v>
      </c>
      <c r="B245" s="1" t="s">
        <v>425</v>
      </c>
      <c r="C245">
        <v>2100</v>
      </c>
      <c r="D245">
        <v>2055.9</v>
      </c>
      <c r="E245" s="1" t="s">
        <v>427</v>
      </c>
    </row>
    <row r="246" spans="1:5" ht="15" x14ac:dyDescent="0.25">
      <c r="A246" s="43">
        <v>44393.721666666665</v>
      </c>
      <c r="B246" s="1" t="s">
        <v>428</v>
      </c>
      <c r="C246">
        <v>500</v>
      </c>
      <c r="D246">
        <v>489.5</v>
      </c>
      <c r="E246" s="1" t="s">
        <v>228</v>
      </c>
    </row>
    <row r="247" spans="1:5" ht="15" x14ac:dyDescent="0.25">
      <c r="A247" s="43">
        <v>44393.722673611112</v>
      </c>
      <c r="B247" s="1" t="s">
        <v>428</v>
      </c>
      <c r="C247">
        <v>500</v>
      </c>
      <c r="D247">
        <v>489.5</v>
      </c>
      <c r="E247" s="1" t="s">
        <v>228</v>
      </c>
    </row>
    <row r="248" spans="1:5" ht="15" x14ac:dyDescent="0.25">
      <c r="A248" s="43">
        <v>44393.85864583333</v>
      </c>
      <c r="B248" s="1" t="s">
        <v>83</v>
      </c>
      <c r="C248">
        <v>100</v>
      </c>
      <c r="D248">
        <v>96.1</v>
      </c>
      <c r="E248" s="1" t="s">
        <v>392</v>
      </c>
    </row>
    <row r="249" spans="1:5" ht="15" x14ac:dyDescent="0.25">
      <c r="A249" s="43">
        <v>44393.880555555559</v>
      </c>
      <c r="B249" s="1" t="s">
        <v>83</v>
      </c>
      <c r="C249">
        <v>100</v>
      </c>
      <c r="D249">
        <v>96.1</v>
      </c>
      <c r="E249" s="1" t="s">
        <v>228</v>
      </c>
    </row>
    <row r="250" spans="1:5" ht="15" x14ac:dyDescent="0.25">
      <c r="A250" s="43">
        <v>44393.898564814815</v>
      </c>
      <c r="B250" s="1" t="s">
        <v>167</v>
      </c>
      <c r="C250">
        <v>100</v>
      </c>
      <c r="D250">
        <v>96.1</v>
      </c>
      <c r="E250" s="1" t="s">
        <v>28</v>
      </c>
    </row>
    <row r="251" spans="1:5" ht="15" x14ac:dyDescent="0.25">
      <c r="A251" s="43">
        <v>44394.006122685183</v>
      </c>
      <c r="B251" s="1" t="s">
        <v>214</v>
      </c>
      <c r="C251">
        <v>100</v>
      </c>
      <c r="D251">
        <v>96.1</v>
      </c>
      <c r="E251" s="1" t="s">
        <v>429</v>
      </c>
    </row>
    <row r="252" spans="1:5" ht="15" x14ac:dyDescent="0.25">
      <c r="A252" s="43">
        <v>44394.499814814815</v>
      </c>
      <c r="B252" s="1" t="s">
        <v>96</v>
      </c>
      <c r="C252">
        <v>100</v>
      </c>
      <c r="D252">
        <v>96.1</v>
      </c>
      <c r="E252" s="1" t="s">
        <v>33</v>
      </c>
    </row>
    <row r="253" spans="1:5" ht="15" x14ac:dyDescent="0.25">
      <c r="A253" s="43">
        <v>44394.765416666669</v>
      </c>
      <c r="B253" s="1" t="s">
        <v>265</v>
      </c>
      <c r="C253">
        <v>1000</v>
      </c>
      <c r="D253">
        <v>979</v>
      </c>
      <c r="E253" s="1" t="s">
        <v>392</v>
      </c>
    </row>
    <row r="254" spans="1:5" ht="15" x14ac:dyDescent="0.25">
      <c r="A254" s="43">
        <v>44394.921666666669</v>
      </c>
      <c r="B254" s="1" t="s">
        <v>430</v>
      </c>
      <c r="C254">
        <v>2700</v>
      </c>
      <c r="D254">
        <v>2643.3</v>
      </c>
      <c r="E254" s="1" t="s">
        <v>6</v>
      </c>
    </row>
    <row r="255" spans="1:5" ht="15" x14ac:dyDescent="0.25">
      <c r="A255" s="43">
        <v>44394.948321759257</v>
      </c>
      <c r="B255" s="1" t="s">
        <v>431</v>
      </c>
      <c r="C255">
        <v>158231</v>
      </c>
      <c r="D255">
        <v>154908.15</v>
      </c>
      <c r="E255" s="1" t="s">
        <v>432</v>
      </c>
    </row>
    <row r="256" spans="1:5" ht="15" x14ac:dyDescent="0.25">
      <c r="A256" s="43">
        <v>44394.952627314815</v>
      </c>
      <c r="B256" s="1" t="s">
        <v>431</v>
      </c>
      <c r="C256">
        <v>20172</v>
      </c>
      <c r="D256">
        <v>19748.39</v>
      </c>
      <c r="E256" s="1" t="s">
        <v>433</v>
      </c>
    </row>
    <row r="257" spans="1:5" ht="15" x14ac:dyDescent="0.25">
      <c r="A257" s="43">
        <v>44395.071099537039</v>
      </c>
      <c r="B257" s="1" t="s">
        <v>434</v>
      </c>
      <c r="C257">
        <v>300</v>
      </c>
      <c r="D257">
        <v>293.7</v>
      </c>
      <c r="E257" s="1" t="s">
        <v>228</v>
      </c>
    </row>
    <row r="258" spans="1:5" ht="15" x14ac:dyDescent="0.25">
      <c r="A258" s="43">
        <v>44395.317245370374</v>
      </c>
      <c r="B258" s="1" t="s">
        <v>435</v>
      </c>
      <c r="C258">
        <v>1000</v>
      </c>
      <c r="D258">
        <v>979</v>
      </c>
      <c r="E258" s="1" t="s">
        <v>228</v>
      </c>
    </row>
    <row r="259" spans="1:5" ht="15" x14ac:dyDescent="0.25">
      <c r="A259" s="43">
        <v>44395.398541666669</v>
      </c>
      <c r="B259" s="1" t="s">
        <v>436</v>
      </c>
      <c r="C259">
        <v>500</v>
      </c>
      <c r="D259">
        <v>489.5</v>
      </c>
      <c r="E259" s="1" t="s">
        <v>228</v>
      </c>
    </row>
    <row r="260" spans="1:5" ht="15" x14ac:dyDescent="0.25">
      <c r="A260" s="43">
        <v>44395.411643518521</v>
      </c>
      <c r="B260" s="1" t="s">
        <v>437</v>
      </c>
      <c r="C260">
        <v>10000</v>
      </c>
      <c r="D260">
        <v>9790</v>
      </c>
      <c r="E260" s="1" t="s">
        <v>438</v>
      </c>
    </row>
    <row r="261" spans="1:5" ht="15" x14ac:dyDescent="0.25">
      <c r="A261" s="43">
        <v>44395.441354166665</v>
      </c>
      <c r="B261" s="1" t="s">
        <v>439</v>
      </c>
      <c r="C261">
        <v>100</v>
      </c>
      <c r="D261">
        <v>96.1</v>
      </c>
      <c r="E261" s="1" t="s">
        <v>228</v>
      </c>
    </row>
    <row r="262" spans="1:5" ht="15" x14ac:dyDescent="0.25">
      <c r="A262" s="43">
        <v>44395.449340277781</v>
      </c>
      <c r="B262" s="1" t="s">
        <v>440</v>
      </c>
      <c r="C262">
        <v>50</v>
      </c>
      <c r="D262">
        <v>46.1</v>
      </c>
      <c r="E262" s="1" t="s">
        <v>232</v>
      </c>
    </row>
    <row r="263" spans="1:5" ht="15" x14ac:dyDescent="0.25">
      <c r="A263" s="43">
        <v>44395.455439814818</v>
      </c>
      <c r="B263" s="1" t="s">
        <v>441</v>
      </c>
      <c r="C263">
        <v>100</v>
      </c>
      <c r="D263">
        <v>96.1</v>
      </c>
      <c r="E263" s="1" t="s">
        <v>228</v>
      </c>
    </row>
    <row r="264" spans="1:5" ht="15" x14ac:dyDescent="0.25">
      <c r="A264" s="43">
        <v>44395.478020833332</v>
      </c>
      <c r="B264" s="1" t="s">
        <v>442</v>
      </c>
      <c r="C264">
        <v>3000</v>
      </c>
      <c r="D264">
        <v>2937</v>
      </c>
      <c r="E264" s="1" t="s">
        <v>392</v>
      </c>
    </row>
    <row r="265" spans="1:5" ht="15" x14ac:dyDescent="0.25">
      <c r="A265" s="43">
        <v>44395.483749999999</v>
      </c>
      <c r="B265" s="1" t="s">
        <v>443</v>
      </c>
      <c r="C265">
        <v>300</v>
      </c>
      <c r="D265">
        <v>293.7</v>
      </c>
      <c r="E265" s="1" t="s">
        <v>228</v>
      </c>
    </row>
    <row r="266" spans="1:5" ht="15" x14ac:dyDescent="0.25">
      <c r="A266" s="43">
        <v>44395.497986111113</v>
      </c>
      <c r="B266" s="1" t="s">
        <v>444</v>
      </c>
      <c r="C266">
        <v>500</v>
      </c>
      <c r="D266">
        <v>489.5</v>
      </c>
      <c r="E266" s="1" t="s">
        <v>228</v>
      </c>
    </row>
    <row r="267" spans="1:5" ht="15" x14ac:dyDescent="0.25">
      <c r="A267" s="43">
        <v>44395.528090277781</v>
      </c>
      <c r="B267" s="1" t="s">
        <v>95</v>
      </c>
      <c r="C267">
        <v>100</v>
      </c>
      <c r="D267">
        <v>96.1</v>
      </c>
      <c r="E267" s="1" t="s">
        <v>28</v>
      </c>
    </row>
    <row r="268" spans="1:5" ht="15" x14ac:dyDescent="0.25">
      <c r="A268" s="43">
        <v>44395.555208333331</v>
      </c>
      <c r="B268" s="1" t="s">
        <v>445</v>
      </c>
      <c r="C268">
        <v>300</v>
      </c>
      <c r="D268">
        <v>293.7</v>
      </c>
      <c r="E268" s="1" t="s">
        <v>228</v>
      </c>
    </row>
    <row r="269" spans="1:5" ht="15" x14ac:dyDescent="0.25">
      <c r="A269" s="43">
        <v>44395.587766203702</v>
      </c>
      <c r="B269" s="1" t="s">
        <v>446</v>
      </c>
      <c r="C269">
        <v>2300</v>
      </c>
      <c r="D269">
        <v>2251.6999999999998</v>
      </c>
      <c r="E269" s="1" t="s">
        <v>447</v>
      </c>
    </row>
    <row r="270" spans="1:5" ht="15" x14ac:dyDescent="0.25">
      <c r="A270" s="43">
        <v>44395.65</v>
      </c>
      <c r="B270" s="1" t="s">
        <v>448</v>
      </c>
      <c r="C270">
        <v>500</v>
      </c>
      <c r="D270">
        <v>489.5</v>
      </c>
      <c r="E270" s="1" t="s">
        <v>228</v>
      </c>
    </row>
    <row r="271" spans="1:5" ht="15" x14ac:dyDescent="0.25">
      <c r="A271" s="43">
        <v>44395.656435185185</v>
      </c>
      <c r="B271" s="1" t="s">
        <v>449</v>
      </c>
      <c r="C271">
        <v>500</v>
      </c>
      <c r="D271">
        <v>489.5</v>
      </c>
      <c r="E271" s="1" t="s">
        <v>383</v>
      </c>
    </row>
    <row r="272" spans="1:5" ht="15" x14ac:dyDescent="0.25">
      <c r="A272" s="43">
        <v>44395.723703703705</v>
      </c>
      <c r="B272" s="1" t="s">
        <v>450</v>
      </c>
      <c r="C272">
        <v>300</v>
      </c>
      <c r="D272">
        <v>293.7</v>
      </c>
      <c r="E272" s="1" t="s">
        <v>372</v>
      </c>
    </row>
    <row r="273" spans="1:5" ht="15" x14ac:dyDescent="0.25">
      <c r="A273" s="43">
        <v>44395.741851851853</v>
      </c>
      <c r="B273" s="1" t="s">
        <v>94</v>
      </c>
      <c r="C273">
        <v>300</v>
      </c>
      <c r="D273">
        <v>293.7</v>
      </c>
      <c r="E273" s="1" t="s">
        <v>7</v>
      </c>
    </row>
    <row r="274" spans="1:5" ht="15" x14ac:dyDescent="0.25">
      <c r="A274" s="43">
        <v>44395.867974537039</v>
      </c>
      <c r="B274" s="1" t="s">
        <v>451</v>
      </c>
      <c r="C274">
        <v>500</v>
      </c>
      <c r="D274">
        <v>489.5</v>
      </c>
      <c r="E274" s="1" t="s">
        <v>228</v>
      </c>
    </row>
    <row r="275" spans="1:5" ht="15" x14ac:dyDescent="0.25">
      <c r="A275" s="43">
        <v>44395.880462962959</v>
      </c>
      <c r="B275" s="1" t="s">
        <v>206</v>
      </c>
      <c r="C275">
        <v>500</v>
      </c>
      <c r="D275">
        <v>489.5</v>
      </c>
      <c r="E275" s="1" t="s">
        <v>7</v>
      </c>
    </row>
    <row r="276" spans="1:5" ht="15" x14ac:dyDescent="0.25">
      <c r="A276" s="43">
        <v>44395.953819444447</v>
      </c>
      <c r="B276" s="1" t="s">
        <v>48</v>
      </c>
      <c r="C276">
        <v>50</v>
      </c>
      <c r="D276">
        <v>46.1</v>
      </c>
      <c r="E276" s="1" t="s">
        <v>7</v>
      </c>
    </row>
    <row r="277" spans="1:5" ht="15" x14ac:dyDescent="0.25">
      <c r="A277" s="43">
        <v>44395.957962962966</v>
      </c>
      <c r="B277" s="1" t="s">
        <v>452</v>
      </c>
      <c r="C277">
        <v>500</v>
      </c>
      <c r="D277">
        <v>489.5</v>
      </c>
      <c r="E277" s="1" t="s">
        <v>228</v>
      </c>
    </row>
    <row r="278" spans="1:5" ht="15" x14ac:dyDescent="0.25">
      <c r="A278" s="43">
        <v>44396.346689814818</v>
      </c>
      <c r="B278" s="1" t="s">
        <v>453</v>
      </c>
      <c r="C278">
        <v>600</v>
      </c>
      <c r="D278">
        <v>587.4</v>
      </c>
      <c r="E278" s="1" t="s">
        <v>232</v>
      </c>
    </row>
    <row r="279" spans="1:5" ht="15" x14ac:dyDescent="0.25">
      <c r="A279" s="43">
        <v>44396.368275462963</v>
      </c>
      <c r="B279" s="1" t="s">
        <v>454</v>
      </c>
      <c r="C279">
        <v>1500</v>
      </c>
      <c r="D279">
        <v>1468.5</v>
      </c>
      <c r="E279" s="1" t="s">
        <v>232</v>
      </c>
    </row>
    <row r="280" spans="1:5" ht="15" x14ac:dyDescent="0.25">
      <c r="A280" s="43">
        <v>44396.419421296298</v>
      </c>
      <c r="B280" s="1" t="s">
        <v>270</v>
      </c>
      <c r="C280">
        <v>500</v>
      </c>
      <c r="D280">
        <v>489.5</v>
      </c>
      <c r="E280" s="1" t="s">
        <v>455</v>
      </c>
    </row>
    <row r="281" spans="1:5" ht="15" x14ac:dyDescent="0.25">
      <c r="A281" s="43">
        <v>44396.433715277781</v>
      </c>
      <c r="B281" s="1" t="s">
        <v>456</v>
      </c>
      <c r="C281">
        <v>20172</v>
      </c>
      <c r="D281">
        <v>19748.39</v>
      </c>
      <c r="E281" s="1" t="s">
        <v>457</v>
      </c>
    </row>
    <row r="282" spans="1:5" ht="15" x14ac:dyDescent="0.25">
      <c r="A282" s="43">
        <v>44396.448240740741</v>
      </c>
      <c r="B282" s="1" t="s">
        <v>93</v>
      </c>
      <c r="C282">
        <v>100</v>
      </c>
      <c r="D282">
        <v>96.1</v>
      </c>
      <c r="E282" s="1" t="s">
        <v>55</v>
      </c>
    </row>
    <row r="283" spans="1:5" ht="15" x14ac:dyDescent="0.25">
      <c r="A283" s="43">
        <v>44396.542129629626</v>
      </c>
      <c r="B283" s="1" t="s">
        <v>241</v>
      </c>
      <c r="C283">
        <v>100</v>
      </c>
      <c r="D283">
        <v>96.1</v>
      </c>
      <c r="E283" s="1" t="s">
        <v>242</v>
      </c>
    </row>
    <row r="284" spans="1:5" ht="15" x14ac:dyDescent="0.25">
      <c r="A284" s="43">
        <v>44396.660370370373</v>
      </c>
      <c r="B284" s="1" t="s">
        <v>272</v>
      </c>
      <c r="C284">
        <v>300</v>
      </c>
      <c r="D284">
        <v>293.7</v>
      </c>
      <c r="E284" s="1" t="s">
        <v>246</v>
      </c>
    </row>
    <row r="285" spans="1:5" ht="15" x14ac:dyDescent="0.25">
      <c r="A285" s="43">
        <v>44396.698865740742</v>
      </c>
      <c r="B285" s="1" t="s">
        <v>194</v>
      </c>
      <c r="C285">
        <v>100</v>
      </c>
      <c r="D285">
        <v>96.1</v>
      </c>
      <c r="E285" s="1" t="s">
        <v>28</v>
      </c>
    </row>
    <row r="286" spans="1:5" ht="15" x14ac:dyDescent="0.25">
      <c r="A286" s="43">
        <v>44396.699293981481</v>
      </c>
      <c r="B286" s="1" t="s">
        <v>205</v>
      </c>
      <c r="C286">
        <v>100</v>
      </c>
      <c r="D286">
        <v>96.1</v>
      </c>
      <c r="E286" s="1" t="s">
        <v>33</v>
      </c>
    </row>
    <row r="287" spans="1:5" ht="15" x14ac:dyDescent="0.25">
      <c r="A287" s="43">
        <v>44396.71837962963</v>
      </c>
      <c r="B287" s="1" t="s">
        <v>458</v>
      </c>
      <c r="C287">
        <v>300</v>
      </c>
      <c r="D287">
        <v>293.7</v>
      </c>
      <c r="E287" s="1" t="s">
        <v>228</v>
      </c>
    </row>
    <row r="288" spans="1:5" ht="15" x14ac:dyDescent="0.25">
      <c r="A288" s="43">
        <v>44396.721134259256</v>
      </c>
      <c r="B288" s="1" t="s">
        <v>179</v>
      </c>
      <c r="C288">
        <v>100</v>
      </c>
      <c r="D288">
        <v>96.1</v>
      </c>
      <c r="E288" s="1" t="s">
        <v>7</v>
      </c>
    </row>
    <row r="289" spans="1:5" ht="15" x14ac:dyDescent="0.25">
      <c r="A289" s="43">
        <v>44396.72148148148</v>
      </c>
      <c r="B289" s="1" t="s">
        <v>459</v>
      </c>
      <c r="C289">
        <v>1000</v>
      </c>
      <c r="D289">
        <v>979</v>
      </c>
      <c r="E289" s="1" t="s">
        <v>228</v>
      </c>
    </row>
    <row r="290" spans="1:5" ht="15" x14ac:dyDescent="0.25">
      <c r="A290" s="43">
        <v>44396.753854166665</v>
      </c>
      <c r="B290" s="1" t="s">
        <v>460</v>
      </c>
      <c r="C290">
        <v>300</v>
      </c>
      <c r="D290">
        <v>293.7</v>
      </c>
      <c r="E290" s="1" t="s">
        <v>228</v>
      </c>
    </row>
    <row r="291" spans="1:5" ht="15" x14ac:dyDescent="0.25">
      <c r="A291" s="43">
        <v>44396.776736111111</v>
      </c>
      <c r="B291" s="1" t="s">
        <v>92</v>
      </c>
      <c r="C291">
        <v>100</v>
      </c>
      <c r="D291">
        <v>96.1</v>
      </c>
      <c r="E291" s="1" t="s">
        <v>7</v>
      </c>
    </row>
    <row r="292" spans="1:5" ht="15" x14ac:dyDescent="0.25">
      <c r="A292" s="43">
        <v>44396.792824074073</v>
      </c>
      <c r="B292" s="1" t="s">
        <v>117</v>
      </c>
      <c r="C292">
        <v>300</v>
      </c>
      <c r="D292">
        <v>293.7</v>
      </c>
      <c r="E292" s="1" t="s">
        <v>274</v>
      </c>
    </row>
    <row r="293" spans="1:5" ht="15" x14ac:dyDescent="0.25">
      <c r="A293" s="43">
        <v>44396.832569444443</v>
      </c>
      <c r="B293" s="1" t="s">
        <v>461</v>
      </c>
      <c r="C293">
        <v>1000</v>
      </c>
      <c r="D293">
        <v>979</v>
      </c>
      <c r="E293" s="1" t="s">
        <v>228</v>
      </c>
    </row>
    <row r="294" spans="1:5" ht="15" x14ac:dyDescent="0.25">
      <c r="A294" s="43">
        <v>44396.865324074075</v>
      </c>
      <c r="B294" s="1" t="s">
        <v>164</v>
      </c>
      <c r="C294">
        <v>1032</v>
      </c>
      <c r="D294">
        <v>1010.33</v>
      </c>
      <c r="E294" s="1" t="s">
        <v>264</v>
      </c>
    </row>
    <row r="295" spans="1:5" ht="15" x14ac:dyDescent="0.25">
      <c r="A295" s="43">
        <v>44396.867939814816</v>
      </c>
      <c r="B295" s="1" t="s">
        <v>164</v>
      </c>
      <c r="C295">
        <v>4000</v>
      </c>
      <c r="D295">
        <v>3916</v>
      </c>
      <c r="E295" s="1" t="s">
        <v>462</v>
      </c>
    </row>
    <row r="296" spans="1:5" ht="15" x14ac:dyDescent="0.25">
      <c r="A296" s="43">
        <v>44396.946331018517</v>
      </c>
      <c r="B296" s="1" t="s">
        <v>127</v>
      </c>
      <c r="C296">
        <v>500</v>
      </c>
      <c r="D296">
        <v>489.5</v>
      </c>
      <c r="E296" s="1" t="s">
        <v>228</v>
      </c>
    </row>
    <row r="297" spans="1:5" ht="15" x14ac:dyDescent="0.25">
      <c r="A297" s="43">
        <v>44396.983935185184</v>
      </c>
      <c r="B297" s="1" t="s">
        <v>124</v>
      </c>
      <c r="C297">
        <v>100</v>
      </c>
      <c r="D297">
        <v>96.1</v>
      </c>
      <c r="E297" s="1" t="s">
        <v>170</v>
      </c>
    </row>
    <row r="298" spans="1:5" ht="15" x14ac:dyDescent="0.25">
      <c r="A298" s="43">
        <v>44397.396770833337</v>
      </c>
      <c r="B298" s="1" t="s">
        <v>83</v>
      </c>
      <c r="C298">
        <v>100</v>
      </c>
      <c r="D298">
        <v>96.1</v>
      </c>
      <c r="E298" s="1" t="s">
        <v>61</v>
      </c>
    </row>
    <row r="299" spans="1:5" ht="15" x14ac:dyDescent="0.25">
      <c r="A299" s="43">
        <v>44397.436782407407</v>
      </c>
      <c r="B299" s="1" t="s">
        <v>463</v>
      </c>
      <c r="C299">
        <v>1500</v>
      </c>
      <c r="D299">
        <v>1468.5</v>
      </c>
      <c r="E299" s="1" t="s">
        <v>333</v>
      </c>
    </row>
    <row r="300" spans="1:5" ht="15" x14ac:dyDescent="0.25">
      <c r="A300" s="43">
        <v>44397.488518518519</v>
      </c>
      <c r="B300" s="1" t="s">
        <v>464</v>
      </c>
      <c r="C300">
        <v>500</v>
      </c>
      <c r="D300">
        <v>489.5</v>
      </c>
      <c r="E300" s="1" t="s">
        <v>228</v>
      </c>
    </row>
    <row r="301" spans="1:5" ht="15" x14ac:dyDescent="0.25">
      <c r="A301" s="43">
        <v>44397.522499999999</v>
      </c>
      <c r="B301" s="1" t="s">
        <v>67</v>
      </c>
      <c r="C301">
        <v>500</v>
      </c>
      <c r="D301">
        <v>489.5</v>
      </c>
      <c r="E301" s="1" t="s">
        <v>228</v>
      </c>
    </row>
    <row r="302" spans="1:5" ht="15" x14ac:dyDescent="0.25">
      <c r="A302" s="43">
        <v>44397.534247685187</v>
      </c>
      <c r="B302" s="1" t="s">
        <v>195</v>
      </c>
      <c r="C302">
        <v>100</v>
      </c>
      <c r="D302">
        <v>96.1</v>
      </c>
      <c r="E302" s="1" t="s">
        <v>50</v>
      </c>
    </row>
    <row r="303" spans="1:5" ht="15" x14ac:dyDescent="0.25">
      <c r="A303" s="43">
        <v>44397.546388888892</v>
      </c>
      <c r="B303" s="1" t="s">
        <v>465</v>
      </c>
      <c r="C303">
        <v>800</v>
      </c>
      <c r="D303">
        <v>783.2</v>
      </c>
      <c r="E303" s="1" t="s">
        <v>466</v>
      </c>
    </row>
    <row r="304" spans="1:5" ht="15" x14ac:dyDescent="0.25">
      <c r="A304" s="43">
        <v>44397.564351851855</v>
      </c>
      <c r="B304" s="1" t="s">
        <v>467</v>
      </c>
      <c r="C304">
        <v>500</v>
      </c>
      <c r="D304">
        <v>489.5</v>
      </c>
      <c r="E304" s="1" t="s">
        <v>222</v>
      </c>
    </row>
    <row r="305" spans="1:5" ht="15" x14ac:dyDescent="0.25">
      <c r="A305" s="43">
        <v>44397.596238425926</v>
      </c>
      <c r="B305" s="1" t="s">
        <v>468</v>
      </c>
      <c r="C305">
        <v>500</v>
      </c>
      <c r="D305">
        <v>489.5</v>
      </c>
      <c r="E305" s="1" t="s">
        <v>228</v>
      </c>
    </row>
    <row r="306" spans="1:5" ht="15" x14ac:dyDescent="0.25">
      <c r="A306" s="43">
        <v>44397.597453703704</v>
      </c>
      <c r="B306" s="1" t="s">
        <v>468</v>
      </c>
      <c r="C306">
        <v>500</v>
      </c>
      <c r="D306">
        <v>489.5</v>
      </c>
      <c r="E306" s="1" t="s">
        <v>168</v>
      </c>
    </row>
    <row r="307" spans="1:5" ht="15" x14ac:dyDescent="0.25">
      <c r="A307" s="43">
        <v>44397.598321759258</v>
      </c>
      <c r="B307" s="1" t="s">
        <v>468</v>
      </c>
      <c r="C307">
        <v>500</v>
      </c>
      <c r="D307">
        <v>489.5</v>
      </c>
      <c r="E307" s="1" t="s">
        <v>222</v>
      </c>
    </row>
    <row r="308" spans="1:5" ht="15" x14ac:dyDescent="0.25">
      <c r="A308" s="43">
        <v>44397.643946759257</v>
      </c>
      <c r="B308" s="1" t="s">
        <v>171</v>
      </c>
      <c r="C308">
        <v>300</v>
      </c>
      <c r="D308">
        <v>293.7</v>
      </c>
      <c r="E308" s="1" t="s">
        <v>7</v>
      </c>
    </row>
    <row r="309" spans="1:5" ht="15" x14ac:dyDescent="0.25">
      <c r="A309" s="43">
        <v>44397.651643518519</v>
      </c>
      <c r="B309" s="1" t="s">
        <v>275</v>
      </c>
      <c r="C309">
        <v>1000</v>
      </c>
      <c r="D309">
        <v>979</v>
      </c>
      <c r="E309" s="1" t="s">
        <v>43</v>
      </c>
    </row>
    <row r="310" spans="1:5" ht="15" x14ac:dyDescent="0.25">
      <c r="A310" s="43">
        <v>44397.66505787037</v>
      </c>
      <c r="B310" s="1" t="s">
        <v>469</v>
      </c>
      <c r="C310">
        <v>500</v>
      </c>
      <c r="D310">
        <v>489.5</v>
      </c>
      <c r="E310" s="1" t="s">
        <v>228</v>
      </c>
    </row>
    <row r="311" spans="1:5" ht="15" x14ac:dyDescent="0.25">
      <c r="A311" s="43">
        <v>44397.679386574076</v>
      </c>
      <c r="B311" s="1" t="s">
        <v>454</v>
      </c>
      <c r="C311">
        <v>1500</v>
      </c>
      <c r="D311">
        <v>1468.5</v>
      </c>
      <c r="E311" s="1" t="s">
        <v>470</v>
      </c>
    </row>
    <row r="312" spans="1:5" ht="15" x14ac:dyDescent="0.25">
      <c r="A312" s="43">
        <v>44397.688240740739</v>
      </c>
      <c r="B312" s="1" t="s">
        <v>91</v>
      </c>
      <c r="C312">
        <v>1000</v>
      </c>
      <c r="D312">
        <v>979</v>
      </c>
      <c r="E312" s="1" t="s">
        <v>45</v>
      </c>
    </row>
    <row r="313" spans="1:5" ht="15" x14ac:dyDescent="0.25">
      <c r="A313" s="43">
        <v>44397.79996527778</v>
      </c>
      <c r="B313" s="1" t="s">
        <v>243</v>
      </c>
      <c r="C313">
        <v>300</v>
      </c>
      <c r="D313">
        <v>293.7</v>
      </c>
      <c r="E313" s="1" t="s">
        <v>56</v>
      </c>
    </row>
    <row r="314" spans="1:5" ht="15" x14ac:dyDescent="0.25">
      <c r="A314" s="43">
        <v>44397.824108796296</v>
      </c>
      <c r="B314" s="1" t="s">
        <v>90</v>
      </c>
      <c r="C314">
        <v>250</v>
      </c>
      <c r="D314">
        <v>244.75</v>
      </c>
      <c r="E314" s="1" t="s">
        <v>7</v>
      </c>
    </row>
    <row r="315" spans="1:5" ht="15" x14ac:dyDescent="0.25">
      <c r="A315" s="43">
        <v>44397.855636574073</v>
      </c>
      <c r="B315" s="1" t="s">
        <v>67</v>
      </c>
      <c r="C315">
        <v>500</v>
      </c>
      <c r="D315">
        <v>489.5</v>
      </c>
      <c r="E315" s="1" t="s">
        <v>56</v>
      </c>
    </row>
    <row r="316" spans="1:5" ht="15" x14ac:dyDescent="0.25">
      <c r="A316" s="43">
        <v>44397.950381944444</v>
      </c>
      <c r="B316" s="1" t="s">
        <v>89</v>
      </c>
      <c r="C316">
        <v>300</v>
      </c>
      <c r="D316">
        <v>293.7</v>
      </c>
      <c r="E316" s="1" t="s">
        <v>62</v>
      </c>
    </row>
    <row r="317" spans="1:5" ht="15" x14ac:dyDescent="0.25">
      <c r="A317" s="43">
        <v>44397.959976851853</v>
      </c>
      <c r="B317" s="1" t="s">
        <v>69</v>
      </c>
      <c r="C317">
        <v>300</v>
      </c>
      <c r="D317">
        <v>293.7</v>
      </c>
      <c r="E317" s="1" t="s">
        <v>43</v>
      </c>
    </row>
    <row r="318" spans="1:5" ht="15" x14ac:dyDescent="0.25">
      <c r="A318" s="43">
        <v>44397.96020833333</v>
      </c>
      <c r="B318" s="1" t="s">
        <v>244</v>
      </c>
      <c r="C318">
        <v>300</v>
      </c>
      <c r="D318">
        <v>293.7</v>
      </c>
      <c r="E318" s="1" t="s">
        <v>33</v>
      </c>
    </row>
    <row r="319" spans="1:5" ht="15" x14ac:dyDescent="0.25">
      <c r="A319" s="43">
        <v>44398.354409722226</v>
      </c>
      <c r="B319" s="1" t="s">
        <v>67</v>
      </c>
      <c r="C319">
        <v>15000</v>
      </c>
      <c r="D319">
        <v>14685</v>
      </c>
      <c r="E319" s="1" t="s">
        <v>389</v>
      </c>
    </row>
    <row r="320" spans="1:5" ht="15" x14ac:dyDescent="0.25">
      <c r="A320" s="43">
        <v>44398.43917824074</v>
      </c>
      <c r="B320" s="1" t="s">
        <v>471</v>
      </c>
      <c r="C320">
        <v>1000</v>
      </c>
      <c r="D320">
        <v>979</v>
      </c>
      <c r="E320" s="1" t="s">
        <v>228</v>
      </c>
    </row>
    <row r="321" spans="1:5" ht="15" x14ac:dyDescent="0.25">
      <c r="A321" s="43">
        <v>44398.439409722225</v>
      </c>
      <c r="B321" s="1" t="s">
        <v>472</v>
      </c>
      <c r="C321">
        <v>5000</v>
      </c>
      <c r="D321">
        <v>4895</v>
      </c>
      <c r="E321" s="1" t="s">
        <v>473</v>
      </c>
    </row>
    <row r="322" spans="1:5" ht="15" x14ac:dyDescent="0.25">
      <c r="A322" s="43">
        <v>44398.482916666668</v>
      </c>
      <c r="B322" s="1" t="s">
        <v>88</v>
      </c>
      <c r="C322">
        <v>100</v>
      </c>
      <c r="D322">
        <v>96.1</v>
      </c>
      <c r="E322" s="1" t="s">
        <v>7</v>
      </c>
    </row>
    <row r="323" spans="1:5" ht="15" x14ac:dyDescent="0.25">
      <c r="A323" s="43">
        <v>44398.498159722221</v>
      </c>
      <c r="B323" s="1" t="s">
        <v>87</v>
      </c>
      <c r="C323">
        <v>1000</v>
      </c>
      <c r="D323">
        <v>979</v>
      </c>
      <c r="E323" s="1" t="s">
        <v>45</v>
      </c>
    </row>
    <row r="324" spans="1:5" ht="15" x14ac:dyDescent="0.25">
      <c r="A324" s="43">
        <v>44398.648796296293</v>
      </c>
      <c r="B324" s="1" t="s">
        <v>474</v>
      </c>
      <c r="C324">
        <v>300</v>
      </c>
      <c r="D324">
        <v>293.7</v>
      </c>
      <c r="E324" s="1" t="s">
        <v>7</v>
      </c>
    </row>
    <row r="325" spans="1:5" ht="15" x14ac:dyDescent="0.25">
      <c r="A325" s="43">
        <v>44398.672905092593</v>
      </c>
      <c r="B325" s="1" t="s">
        <v>475</v>
      </c>
      <c r="C325">
        <v>5000</v>
      </c>
      <c r="D325">
        <v>4895</v>
      </c>
      <c r="E325" s="1" t="s">
        <v>228</v>
      </c>
    </row>
    <row r="326" spans="1:5" ht="15" x14ac:dyDescent="0.25">
      <c r="A326" s="43">
        <v>44398.689745370371</v>
      </c>
      <c r="B326" s="1" t="s">
        <v>476</v>
      </c>
      <c r="C326">
        <v>500</v>
      </c>
      <c r="D326">
        <v>489.5</v>
      </c>
      <c r="E326" s="1" t="s">
        <v>228</v>
      </c>
    </row>
    <row r="327" spans="1:5" ht="15" x14ac:dyDescent="0.25">
      <c r="A327" s="43">
        <v>44398.706412037034</v>
      </c>
      <c r="B327" s="1" t="s">
        <v>477</v>
      </c>
      <c r="C327">
        <v>3000</v>
      </c>
      <c r="D327">
        <v>2937</v>
      </c>
      <c r="E327" s="1" t="s">
        <v>32</v>
      </c>
    </row>
    <row r="328" spans="1:5" ht="15" x14ac:dyDescent="0.25">
      <c r="A328" s="43">
        <v>44398.85050925926</v>
      </c>
      <c r="B328" s="1" t="s">
        <v>478</v>
      </c>
      <c r="C328">
        <v>500</v>
      </c>
      <c r="D328">
        <v>489.5</v>
      </c>
      <c r="E328" s="1" t="s">
        <v>228</v>
      </c>
    </row>
    <row r="329" spans="1:5" ht="15" x14ac:dyDescent="0.25">
      <c r="A329" s="43">
        <v>44398.867106481484</v>
      </c>
      <c r="B329" s="1" t="s">
        <v>479</v>
      </c>
      <c r="C329">
        <v>1000</v>
      </c>
      <c r="D329">
        <v>979</v>
      </c>
      <c r="E329" s="1" t="s">
        <v>33</v>
      </c>
    </row>
    <row r="330" spans="1:5" ht="15" x14ac:dyDescent="0.25">
      <c r="A330" s="43">
        <v>44398.87164351852</v>
      </c>
      <c r="B330" s="1" t="s">
        <v>480</v>
      </c>
      <c r="C330">
        <v>1000</v>
      </c>
      <c r="D330">
        <v>979</v>
      </c>
      <c r="E330" s="1" t="s">
        <v>228</v>
      </c>
    </row>
    <row r="331" spans="1:5" ht="15" x14ac:dyDescent="0.25">
      <c r="A331" s="43">
        <v>44398.893518518518</v>
      </c>
      <c r="B331" s="1" t="s">
        <v>481</v>
      </c>
      <c r="C331">
        <v>500</v>
      </c>
      <c r="D331">
        <v>489.5</v>
      </c>
      <c r="E331" s="1" t="s">
        <v>228</v>
      </c>
    </row>
    <row r="332" spans="1:5" ht="15" x14ac:dyDescent="0.25">
      <c r="A332" s="43">
        <v>44398.894606481481</v>
      </c>
      <c r="B332" s="1" t="s">
        <v>481</v>
      </c>
      <c r="C332">
        <v>100</v>
      </c>
      <c r="D332">
        <v>96.1</v>
      </c>
      <c r="E332" s="1" t="s">
        <v>168</v>
      </c>
    </row>
    <row r="333" spans="1:5" ht="15" x14ac:dyDescent="0.25">
      <c r="A333" s="43">
        <v>44398.895590277774</v>
      </c>
      <c r="B333" s="1" t="s">
        <v>481</v>
      </c>
      <c r="C333">
        <v>100</v>
      </c>
      <c r="D333">
        <v>96.1</v>
      </c>
      <c r="E333" s="1" t="s">
        <v>222</v>
      </c>
    </row>
    <row r="334" spans="1:5" ht="15" x14ac:dyDescent="0.25">
      <c r="A334" s="43">
        <v>44398.9140162037</v>
      </c>
      <c r="B334" s="1" t="s">
        <v>482</v>
      </c>
      <c r="C334">
        <v>400</v>
      </c>
      <c r="D334">
        <v>391.6</v>
      </c>
      <c r="E334" s="1" t="s">
        <v>232</v>
      </c>
    </row>
    <row r="335" spans="1:5" ht="15" x14ac:dyDescent="0.25">
      <c r="A335" s="43">
        <v>44399.242789351854</v>
      </c>
      <c r="B335" s="1" t="s">
        <v>483</v>
      </c>
      <c r="C335">
        <v>100</v>
      </c>
      <c r="D335">
        <v>96.1</v>
      </c>
      <c r="E335" s="1" t="s">
        <v>484</v>
      </c>
    </row>
    <row r="336" spans="1:5" ht="15" x14ac:dyDescent="0.25">
      <c r="A336" s="43">
        <v>44399.413645833331</v>
      </c>
      <c r="B336" s="1" t="s">
        <v>485</v>
      </c>
      <c r="C336">
        <v>1000</v>
      </c>
      <c r="D336">
        <v>979</v>
      </c>
      <c r="E336" s="1" t="s">
        <v>6</v>
      </c>
    </row>
    <row r="337" spans="1:5" ht="15" x14ac:dyDescent="0.25">
      <c r="A337" s="43">
        <v>44399.545613425929</v>
      </c>
      <c r="B337" s="1" t="s">
        <v>486</v>
      </c>
      <c r="C337">
        <v>7000</v>
      </c>
      <c r="D337">
        <v>6853</v>
      </c>
      <c r="E337" s="1" t="s">
        <v>232</v>
      </c>
    </row>
    <row r="338" spans="1:5" ht="15" x14ac:dyDescent="0.25">
      <c r="A338" s="43">
        <v>44399.547696759262</v>
      </c>
      <c r="B338" s="1" t="s">
        <v>486</v>
      </c>
      <c r="C338">
        <v>1000</v>
      </c>
      <c r="D338">
        <v>979</v>
      </c>
      <c r="E338" s="1" t="s">
        <v>228</v>
      </c>
    </row>
    <row r="339" spans="1:5" ht="15" x14ac:dyDescent="0.25">
      <c r="A339" s="43">
        <v>44399.569212962961</v>
      </c>
      <c r="B339" s="1" t="s">
        <v>487</v>
      </c>
      <c r="C339">
        <v>3000</v>
      </c>
      <c r="D339">
        <v>2937</v>
      </c>
      <c r="E339" s="1" t="s">
        <v>41</v>
      </c>
    </row>
    <row r="340" spans="1:5" ht="15" x14ac:dyDescent="0.25">
      <c r="A340" s="43">
        <v>44399.683321759258</v>
      </c>
      <c r="B340" s="1" t="s">
        <v>86</v>
      </c>
      <c r="C340">
        <v>100</v>
      </c>
      <c r="D340">
        <v>96.1</v>
      </c>
      <c r="E340" s="1" t="s">
        <v>63</v>
      </c>
    </row>
    <row r="341" spans="1:5" ht="15" x14ac:dyDescent="0.25">
      <c r="A341" s="43">
        <v>44399.757615740738</v>
      </c>
      <c r="B341" s="1" t="s">
        <v>488</v>
      </c>
      <c r="C341">
        <v>2000</v>
      </c>
      <c r="D341">
        <v>1958</v>
      </c>
      <c r="E341" s="1" t="s">
        <v>489</v>
      </c>
    </row>
    <row r="342" spans="1:5" ht="15" x14ac:dyDescent="0.25">
      <c r="A342" s="43">
        <v>44399.912291666667</v>
      </c>
      <c r="B342" s="1" t="s">
        <v>85</v>
      </c>
      <c r="C342">
        <v>1000</v>
      </c>
      <c r="D342">
        <v>979</v>
      </c>
      <c r="E342" s="1" t="s">
        <v>7</v>
      </c>
    </row>
    <row r="343" spans="1:5" ht="15" x14ac:dyDescent="0.25">
      <c r="A343" s="43">
        <v>44400.546990740739</v>
      </c>
      <c r="B343" s="1" t="s">
        <v>490</v>
      </c>
      <c r="C343">
        <v>500</v>
      </c>
      <c r="D343">
        <v>489.5</v>
      </c>
      <c r="E343" s="1" t="s">
        <v>228</v>
      </c>
    </row>
    <row r="344" spans="1:5" ht="15" x14ac:dyDescent="0.25">
      <c r="A344" s="43">
        <v>44400.557372685187</v>
      </c>
      <c r="B344" s="1" t="s">
        <v>254</v>
      </c>
      <c r="C344">
        <v>18565</v>
      </c>
      <c r="D344">
        <v>18175.13</v>
      </c>
      <c r="E344" s="1" t="s">
        <v>232</v>
      </c>
    </row>
    <row r="345" spans="1:5" ht="15" x14ac:dyDescent="0.25">
      <c r="A345" s="43">
        <v>44400.558935185189</v>
      </c>
      <c r="B345" s="1" t="s">
        <v>254</v>
      </c>
      <c r="C345">
        <v>12500</v>
      </c>
      <c r="D345">
        <v>12237.5</v>
      </c>
      <c r="E345" s="1" t="s">
        <v>389</v>
      </c>
    </row>
    <row r="346" spans="1:5" ht="15" x14ac:dyDescent="0.25">
      <c r="A346" s="43">
        <v>44400.66747685185</v>
      </c>
      <c r="B346" s="1" t="s">
        <v>491</v>
      </c>
      <c r="C346">
        <v>500</v>
      </c>
      <c r="D346">
        <v>489.5</v>
      </c>
      <c r="E346" s="1" t="s">
        <v>492</v>
      </c>
    </row>
    <row r="347" spans="1:5" ht="15" x14ac:dyDescent="0.25">
      <c r="A347" s="43">
        <v>44400.705960648149</v>
      </c>
      <c r="B347" s="1" t="s">
        <v>84</v>
      </c>
      <c r="C347">
        <v>20</v>
      </c>
      <c r="D347">
        <v>16.100000000000001</v>
      </c>
      <c r="E347" s="1" t="s">
        <v>7</v>
      </c>
    </row>
    <row r="348" spans="1:5" ht="15" x14ac:dyDescent="0.25">
      <c r="A348" s="43">
        <v>44400.743761574071</v>
      </c>
      <c r="B348" s="1" t="s">
        <v>239</v>
      </c>
      <c r="C348">
        <v>500</v>
      </c>
      <c r="D348">
        <v>489.5</v>
      </c>
      <c r="E348" s="1" t="s">
        <v>493</v>
      </c>
    </row>
    <row r="349" spans="1:5" ht="15" x14ac:dyDescent="0.25">
      <c r="A349" s="43">
        <v>44400.954097222224</v>
      </c>
      <c r="B349" s="1" t="s">
        <v>494</v>
      </c>
      <c r="C349">
        <v>100</v>
      </c>
      <c r="D349">
        <v>96.1</v>
      </c>
      <c r="E349" s="1" t="s">
        <v>234</v>
      </c>
    </row>
    <row r="350" spans="1:5" ht="15" x14ac:dyDescent="0.25">
      <c r="A350" s="43">
        <v>44401.354039351849</v>
      </c>
      <c r="B350" s="1" t="s">
        <v>196</v>
      </c>
      <c r="C350">
        <v>1500</v>
      </c>
      <c r="D350">
        <v>1468.5</v>
      </c>
      <c r="E350" s="1" t="s">
        <v>7</v>
      </c>
    </row>
    <row r="351" spans="1:5" ht="15" x14ac:dyDescent="0.25">
      <c r="A351" s="43">
        <v>44401.652696759258</v>
      </c>
      <c r="B351" s="1" t="s">
        <v>172</v>
      </c>
      <c r="C351">
        <v>100</v>
      </c>
      <c r="D351">
        <v>96.1</v>
      </c>
      <c r="E351" s="1" t="s">
        <v>7</v>
      </c>
    </row>
    <row r="352" spans="1:5" ht="15" x14ac:dyDescent="0.25">
      <c r="A352" s="43">
        <v>44401.733819444446</v>
      </c>
      <c r="B352" s="1" t="s">
        <v>67</v>
      </c>
      <c r="C352">
        <v>1000</v>
      </c>
      <c r="D352">
        <v>979</v>
      </c>
      <c r="E352" s="1" t="s">
        <v>7</v>
      </c>
    </row>
    <row r="353" spans="1:5" ht="15" x14ac:dyDescent="0.25">
      <c r="A353" s="43">
        <v>44401.810983796298</v>
      </c>
      <c r="B353" s="1" t="s">
        <v>495</v>
      </c>
      <c r="C353">
        <v>1500</v>
      </c>
      <c r="D353">
        <v>1468.5</v>
      </c>
      <c r="E353" s="1" t="s">
        <v>496</v>
      </c>
    </row>
    <row r="354" spans="1:5" ht="15" x14ac:dyDescent="0.25">
      <c r="A354" s="43">
        <v>44401.834236111114</v>
      </c>
      <c r="B354" s="1" t="s">
        <v>248</v>
      </c>
      <c r="C354">
        <v>100</v>
      </c>
      <c r="D354">
        <v>96.1</v>
      </c>
      <c r="E354" s="1" t="s">
        <v>7</v>
      </c>
    </row>
    <row r="355" spans="1:5" ht="15" x14ac:dyDescent="0.25">
      <c r="A355" s="43">
        <v>44401.909398148149</v>
      </c>
      <c r="B355" s="1" t="s">
        <v>182</v>
      </c>
      <c r="C355">
        <v>1000</v>
      </c>
      <c r="D355">
        <v>979</v>
      </c>
      <c r="E355" s="1" t="s">
        <v>168</v>
      </c>
    </row>
    <row r="356" spans="1:5" ht="15" x14ac:dyDescent="0.25">
      <c r="A356" s="43">
        <v>44401.975648148145</v>
      </c>
      <c r="B356" s="1" t="s">
        <v>497</v>
      </c>
      <c r="C356">
        <v>500</v>
      </c>
      <c r="D356">
        <v>489.5</v>
      </c>
      <c r="E356" s="1" t="s">
        <v>228</v>
      </c>
    </row>
    <row r="357" spans="1:5" ht="15" x14ac:dyDescent="0.25">
      <c r="A357" s="43">
        <v>44402.287268518521</v>
      </c>
      <c r="B357" s="1" t="s">
        <v>498</v>
      </c>
      <c r="C357">
        <v>100</v>
      </c>
      <c r="D357">
        <v>96.1</v>
      </c>
      <c r="E357" s="1" t="s">
        <v>42</v>
      </c>
    </row>
    <row r="358" spans="1:5" ht="15" x14ac:dyDescent="0.25">
      <c r="A358" s="43">
        <v>44402.512372685182</v>
      </c>
      <c r="B358" s="1" t="s">
        <v>75</v>
      </c>
      <c r="C358">
        <v>500</v>
      </c>
      <c r="D358">
        <v>489.5</v>
      </c>
      <c r="E358" s="1" t="s">
        <v>7</v>
      </c>
    </row>
    <row r="359" spans="1:5" ht="15" x14ac:dyDescent="0.25">
      <c r="A359" s="43">
        <v>44402.560902777775</v>
      </c>
      <c r="B359" s="1" t="s">
        <v>81</v>
      </c>
      <c r="C359">
        <v>500</v>
      </c>
      <c r="D359">
        <v>489.5</v>
      </c>
      <c r="E359" s="1" t="s">
        <v>33</v>
      </c>
    </row>
    <row r="360" spans="1:5" ht="15" x14ac:dyDescent="0.25">
      <c r="A360" s="43">
        <v>44402.724907407406</v>
      </c>
      <c r="B360" s="1" t="s">
        <v>207</v>
      </c>
      <c r="C360">
        <v>100</v>
      </c>
      <c r="D360">
        <v>96.1</v>
      </c>
      <c r="E360" s="1" t="s">
        <v>7</v>
      </c>
    </row>
    <row r="361" spans="1:5" ht="15" x14ac:dyDescent="0.25">
      <c r="A361" s="43">
        <v>44402.752326388887</v>
      </c>
      <c r="B361" s="1" t="s">
        <v>331</v>
      </c>
      <c r="C361">
        <v>2000</v>
      </c>
      <c r="D361">
        <v>1958</v>
      </c>
      <c r="E361" s="1" t="s">
        <v>6</v>
      </c>
    </row>
    <row r="362" spans="1:5" ht="15" x14ac:dyDescent="0.25">
      <c r="A362" s="43">
        <v>44402.798888888887</v>
      </c>
      <c r="B362" s="1" t="s">
        <v>173</v>
      </c>
      <c r="C362">
        <v>1000</v>
      </c>
      <c r="D362">
        <v>979</v>
      </c>
      <c r="E362" s="1" t="s">
        <v>7</v>
      </c>
    </row>
    <row r="363" spans="1:5" ht="15" x14ac:dyDescent="0.25">
      <c r="A363" s="43">
        <v>44402.799722222226</v>
      </c>
      <c r="B363" s="1" t="s">
        <v>137</v>
      </c>
      <c r="C363">
        <v>300</v>
      </c>
      <c r="D363">
        <v>293.7</v>
      </c>
      <c r="E363" s="1" t="s">
        <v>7</v>
      </c>
    </row>
    <row r="364" spans="1:5" ht="15" x14ac:dyDescent="0.25">
      <c r="A364" s="43">
        <v>44403.324074074073</v>
      </c>
      <c r="B364" s="1" t="s">
        <v>217</v>
      </c>
      <c r="C364">
        <v>300</v>
      </c>
      <c r="D364">
        <v>293.7</v>
      </c>
      <c r="E364" s="1" t="s">
        <v>499</v>
      </c>
    </row>
    <row r="365" spans="1:5" ht="15" x14ac:dyDescent="0.25">
      <c r="A365" s="43">
        <v>44403.346516203703</v>
      </c>
      <c r="B365" s="1" t="s">
        <v>197</v>
      </c>
      <c r="C365">
        <v>100</v>
      </c>
      <c r="D365">
        <v>96.1</v>
      </c>
      <c r="E365" s="1" t="s">
        <v>33</v>
      </c>
    </row>
    <row r="366" spans="1:5" ht="15" x14ac:dyDescent="0.25">
      <c r="A366" s="43">
        <v>44403.347604166665</v>
      </c>
      <c r="B366" s="1" t="s">
        <v>80</v>
      </c>
      <c r="C366">
        <v>500</v>
      </c>
      <c r="D366">
        <v>489.5</v>
      </c>
      <c r="E366" s="1" t="s">
        <v>7</v>
      </c>
    </row>
    <row r="367" spans="1:5" ht="15" x14ac:dyDescent="0.25">
      <c r="A367" s="43">
        <v>44403.421840277777</v>
      </c>
      <c r="B367" s="1" t="s">
        <v>500</v>
      </c>
      <c r="C367">
        <v>100</v>
      </c>
      <c r="D367">
        <v>96.1</v>
      </c>
      <c r="E367" s="1" t="s">
        <v>262</v>
      </c>
    </row>
    <row r="368" spans="1:5" ht="15" x14ac:dyDescent="0.25">
      <c r="A368" s="43">
        <v>44403.427210648151</v>
      </c>
      <c r="B368" s="1" t="s">
        <v>64</v>
      </c>
      <c r="C368">
        <v>5000</v>
      </c>
      <c r="D368">
        <v>4895</v>
      </c>
      <c r="E368" s="1" t="s">
        <v>228</v>
      </c>
    </row>
    <row r="369" spans="1:5" ht="15" x14ac:dyDescent="0.25">
      <c r="A369" s="43">
        <v>44403.428449074076</v>
      </c>
      <c r="B369" s="1" t="s">
        <v>64</v>
      </c>
      <c r="C369">
        <v>5000</v>
      </c>
      <c r="D369">
        <v>4895</v>
      </c>
      <c r="E369" s="1" t="s">
        <v>228</v>
      </c>
    </row>
    <row r="370" spans="1:5" ht="15" x14ac:dyDescent="0.25">
      <c r="A370" s="43">
        <v>44403.446111111109</v>
      </c>
      <c r="B370" s="1" t="s">
        <v>174</v>
      </c>
      <c r="C370">
        <v>300</v>
      </c>
      <c r="D370">
        <v>293.7</v>
      </c>
      <c r="E370" s="1" t="s">
        <v>7</v>
      </c>
    </row>
    <row r="371" spans="1:5" ht="15" x14ac:dyDescent="0.25">
      <c r="A371" s="43">
        <v>44403.450289351851</v>
      </c>
      <c r="B371" s="1" t="s">
        <v>202</v>
      </c>
      <c r="C371">
        <v>100</v>
      </c>
      <c r="D371">
        <v>96.1</v>
      </c>
      <c r="E371" s="1" t="s">
        <v>41</v>
      </c>
    </row>
    <row r="372" spans="1:5" ht="15" x14ac:dyDescent="0.25">
      <c r="A372" s="43">
        <v>44403.501539351855</v>
      </c>
      <c r="B372" s="1" t="s">
        <v>501</v>
      </c>
      <c r="C372">
        <v>500</v>
      </c>
      <c r="D372">
        <v>489.5</v>
      </c>
      <c r="E372" s="1" t="s">
        <v>5</v>
      </c>
    </row>
    <row r="373" spans="1:5" ht="15" x14ac:dyDescent="0.25">
      <c r="A373" s="43">
        <v>44403.554398148146</v>
      </c>
      <c r="B373" s="1" t="s">
        <v>208</v>
      </c>
      <c r="C373">
        <v>50</v>
      </c>
      <c r="D373">
        <v>46.1</v>
      </c>
      <c r="E373" s="1" t="s">
        <v>221</v>
      </c>
    </row>
    <row r="374" spans="1:5" ht="15" x14ac:dyDescent="0.25">
      <c r="A374" s="43">
        <v>44403.577835648146</v>
      </c>
      <c r="B374" s="1" t="s">
        <v>245</v>
      </c>
      <c r="C374">
        <v>500</v>
      </c>
      <c r="D374">
        <v>489.5</v>
      </c>
      <c r="E374" s="1" t="s">
        <v>502</v>
      </c>
    </row>
    <row r="375" spans="1:5" ht="15" x14ac:dyDescent="0.25">
      <c r="A375" s="43">
        <v>44403.645787037036</v>
      </c>
      <c r="B375" s="1" t="s">
        <v>177</v>
      </c>
      <c r="C375">
        <v>200</v>
      </c>
      <c r="D375">
        <v>195.8</v>
      </c>
      <c r="E375" s="1" t="s">
        <v>7</v>
      </c>
    </row>
    <row r="376" spans="1:5" ht="15" x14ac:dyDescent="0.25">
      <c r="A376" s="43">
        <v>44403.698854166665</v>
      </c>
      <c r="B376" s="1" t="s">
        <v>79</v>
      </c>
      <c r="C376">
        <v>250</v>
      </c>
      <c r="D376">
        <v>244.75</v>
      </c>
      <c r="E376" s="1" t="s">
        <v>33</v>
      </c>
    </row>
    <row r="377" spans="1:5" ht="15" x14ac:dyDescent="0.25">
      <c r="A377" s="43">
        <v>44403.850671296299</v>
      </c>
      <c r="B377" s="1" t="s">
        <v>231</v>
      </c>
      <c r="C377">
        <v>500</v>
      </c>
      <c r="D377">
        <v>489.5</v>
      </c>
      <c r="E377" s="1" t="s">
        <v>32</v>
      </c>
    </row>
    <row r="378" spans="1:5" ht="15" x14ac:dyDescent="0.25">
      <c r="A378" s="43">
        <v>44403.899363425924</v>
      </c>
      <c r="B378" s="1" t="s">
        <v>503</v>
      </c>
      <c r="C378">
        <v>500</v>
      </c>
      <c r="D378">
        <v>489.5</v>
      </c>
      <c r="E378" s="1" t="s">
        <v>33</v>
      </c>
    </row>
    <row r="379" spans="1:5" ht="15" x14ac:dyDescent="0.25">
      <c r="A379" s="43">
        <v>44403.915717592594</v>
      </c>
      <c r="B379" s="1" t="s">
        <v>175</v>
      </c>
      <c r="C379">
        <v>100</v>
      </c>
      <c r="D379">
        <v>96.1</v>
      </c>
      <c r="E379" s="1" t="s">
        <v>33</v>
      </c>
    </row>
    <row r="380" spans="1:5" ht="15" x14ac:dyDescent="0.25">
      <c r="A380" s="43">
        <v>44404.374398148146</v>
      </c>
      <c r="B380" s="1" t="s">
        <v>276</v>
      </c>
      <c r="C380">
        <v>300</v>
      </c>
      <c r="D380">
        <v>293.7</v>
      </c>
      <c r="E380" s="1" t="s">
        <v>277</v>
      </c>
    </row>
    <row r="381" spans="1:5" ht="15" x14ac:dyDescent="0.25">
      <c r="A381" s="43">
        <v>44404.404490740744</v>
      </c>
      <c r="B381" s="1" t="s">
        <v>176</v>
      </c>
      <c r="C381">
        <v>200</v>
      </c>
      <c r="D381">
        <v>195.8</v>
      </c>
      <c r="E381" s="1" t="s">
        <v>44</v>
      </c>
    </row>
    <row r="382" spans="1:5" ht="15" x14ac:dyDescent="0.25">
      <c r="A382" s="43">
        <v>44404.419583333336</v>
      </c>
      <c r="B382" s="1" t="s">
        <v>483</v>
      </c>
      <c r="C382">
        <v>5</v>
      </c>
      <c r="D382">
        <v>1.1000000000000001</v>
      </c>
      <c r="E382" s="1" t="s">
        <v>504</v>
      </c>
    </row>
    <row r="383" spans="1:5" ht="15" x14ac:dyDescent="0.25">
      <c r="A383" s="43">
        <v>44404.52175925926</v>
      </c>
      <c r="B383" s="1" t="s">
        <v>76</v>
      </c>
      <c r="C383">
        <v>500</v>
      </c>
      <c r="D383">
        <v>489.5</v>
      </c>
      <c r="E383" s="1" t="s">
        <v>28</v>
      </c>
    </row>
    <row r="384" spans="1:5" ht="15" x14ac:dyDescent="0.25">
      <c r="A384" s="43">
        <v>44404.546724537038</v>
      </c>
      <c r="B384" s="1" t="s">
        <v>250</v>
      </c>
      <c r="C384">
        <v>1000</v>
      </c>
      <c r="D384">
        <v>979</v>
      </c>
      <c r="E384" s="1" t="s">
        <v>28</v>
      </c>
    </row>
    <row r="385" spans="1:5" ht="15" x14ac:dyDescent="0.25">
      <c r="A385" s="43">
        <v>44404.626134259262</v>
      </c>
      <c r="B385" s="1" t="s">
        <v>188</v>
      </c>
      <c r="C385">
        <v>500</v>
      </c>
      <c r="D385">
        <v>489.5</v>
      </c>
      <c r="E385" s="1" t="s">
        <v>209</v>
      </c>
    </row>
    <row r="386" spans="1:5" ht="15" x14ac:dyDescent="0.25">
      <c r="A386" s="43">
        <v>44404.698541666665</v>
      </c>
      <c r="B386" s="1" t="s">
        <v>178</v>
      </c>
      <c r="C386">
        <v>300</v>
      </c>
      <c r="D386">
        <v>293.7</v>
      </c>
      <c r="E386" s="1" t="s">
        <v>7</v>
      </c>
    </row>
    <row r="387" spans="1:5" ht="15" x14ac:dyDescent="0.25">
      <c r="A387" s="43">
        <v>44404.817245370374</v>
      </c>
      <c r="B387" s="1" t="s">
        <v>220</v>
      </c>
      <c r="C387">
        <v>1000</v>
      </c>
      <c r="D387">
        <v>979</v>
      </c>
      <c r="E387" s="1" t="s">
        <v>345</v>
      </c>
    </row>
    <row r="388" spans="1:5" ht="15" x14ac:dyDescent="0.25">
      <c r="A388" s="43">
        <v>44404.96671296296</v>
      </c>
      <c r="B388" s="1" t="s">
        <v>202</v>
      </c>
      <c r="C388">
        <v>100</v>
      </c>
      <c r="D388">
        <v>96.1</v>
      </c>
      <c r="E388" s="1" t="s">
        <v>228</v>
      </c>
    </row>
    <row r="389" spans="1:5" ht="15" x14ac:dyDescent="0.25">
      <c r="A389" s="43">
        <v>44405.698541666665</v>
      </c>
      <c r="B389" s="1" t="s">
        <v>74</v>
      </c>
      <c r="C389">
        <v>50</v>
      </c>
      <c r="D389">
        <v>46.1</v>
      </c>
      <c r="E389" s="1" t="s">
        <v>7</v>
      </c>
    </row>
    <row r="390" spans="1:5" ht="15" x14ac:dyDescent="0.25">
      <c r="A390" s="43">
        <v>44405.746516203704</v>
      </c>
      <c r="B390" s="1" t="s">
        <v>280</v>
      </c>
      <c r="C390">
        <v>300</v>
      </c>
      <c r="D390">
        <v>293.7</v>
      </c>
      <c r="E390" s="1" t="s">
        <v>281</v>
      </c>
    </row>
    <row r="391" spans="1:5" ht="15" x14ac:dyDescent="0.25">
      <c r="A391" s="43">
        <v>44405.805798611109</v>
      </c>
      <c r="B391" s="1" t="s">
        <v>505</v>
      </c>
      <c r="C391">
        <v>100</v>
      </c>
      <c r="D391">
        <v>96.1</v>
      </c>
      <c r="E391" s="1" t="s">
        <v>506</v>
      </c>
    </row>
    <row r="392" spans="1:5" ht="15" x14ac:dyDescent="0.25">
      <c r="A392" s="43">
        <v>44405.983055555553</v>
      </c>
      <c r="B392" s="1" t="s">
        <v>202</v>
      </c>
      <c r="C392">
        <v>100</v>
      </c>
      <c r="D392">
        <v>96.1</v>
      </c>
      <c r="E392" s="1" t="s">
        <v>228</v>
      </c>
    </row>
    <row r="393" spans="1:5" ht="15" x14ac:dyDescent="0.25">
      <c r="A393" s="43">
        <v>44406.429236111115</v>
      </c>
      <c r="B393" s="1" t="s">
        <v>253</v>
      </c>
      <c r="C393">
        <v>1000</v>
      </c>
      <c r="D393">
        <v>979</v>
      </c>
      <c r="E393" s="1" t="s">
        <v>33</v>
      </c>
    </row>
    <row r="394" spans="1:5" ht="15" x14ac:dyDescent="0.25">
      <c r="A394" s="43">
        <v>44406.515127314815</v>
      </c>
      <c r="B394" s="1" t="s">
        <v>77</v>
      </c>
      <c r="C394">
        <v>100</v>
      </c>
      <c r="D394">
        <v>96.1</v>
      </c>
      <c r="E394" s="1" t="s">
        <v>7</v>
      </c>
    </row>
    <row r="395" spans="1:5" ht="15" x14ac:dyDescent="0.25">
      <c r="A395" s="43">
        <v>44406.615752314814</v>
      </c>
      <c r="B395" s="1" t="s">
        <v>289</v>
      </c>
      <c r="C395">
        <v>1000</v>
      </c>
      <c r="D395">
        <v>979</v>
      </c>
      <c r="E395" s="1" t="s">
        <v>228</v>
      </c>
    </row>
    <row r="396" spans="1:5" ht="15" x14ac:dyDescent="0.25">
      <c r="A396" s="43">
        <v>44406.687962962962</v>
      </c>
      <c r="B396" s="1" t="s">
        <v>507</v>
      </c>
      <c r="C396">
        <v>300</v>
      </c>
      <c r="D396">
        <v>293.7</v>
      </c>
      <c r="E396" s="1" t="s">
        <v>508</v>
      </c>
    </row>
    <row r="397" spans="1:5" ht="15" x14ac:dyDescent="0.25">
      <c r="A397" s="43">
        <v>44406.749756944446</v>
      </c>
      <c r="B397" s="1" t="s">
        <v>73</v>
      </c>
      <c r="C397">
        <v>100</v>
      </c>
      <c r="D397">
        <v>96.1</v>
      </c>
      <c r="E397" s="1" t="s">
        <v>7</v>
      </c>
    </row>
    <row r="398" spans="1:5" ht="15" x14ac:dyDescent="0.25">
      <c r="A398" s="43">
        <v>44406.750277777777</v>
      </c>
      <c r="B398" s="1" t="s">
        <v>509</v>
      </c>
      <c r="C398">
        <v>300</v>
      </c>
      <c r="D398">
        <v>293.7</v>
      </c>
      <c r="E398" s="1" t="s">
        <v>228</v>
      </c>
    </row>
    <row r="399" spans="1:5" ht="15" x14ac:dyDescent="0.25">
      <c r="A399" s="43">
        <v>44406.802071759259</v>
      </c>
      <c r="B399" s="1" t="s">
        <v>72</v>
      </c>
      <c r="C399">
        <v>500</v>
      </c>
      <c r="D399">
        <v>489.5</v>
      </c>
      <c r="E399" s="1" t="s">
        <v>7</v>
      </c>
    </row>
    <row r="400" spans="1:5" ht="15" x14ac:dyDescent="0.25">
      <c r="A400" s="43">
        <v>44406.92046296296</v>
      </c>
      <c r="B400" s="1" t="s">
        <v>510</v>
      </c>
      <c r="C400">
        <v>100</v>
      </c>
      <c r="D400">
        <v>96.1</v>
      </c>
      <c r="E400" s="1" t="s">
        <v>508</v>
      </c>
    </row>
    <row r="401" spans="1:5" ht="15" x14ac:dyDescent="0.25">
      <c r="A401" s="43">
        <v>44406.990277777775</v>
      </c>
      <c r="B401" s="1" t="s">
        <v>511</v>
      </c>
      <c r="C401">
        <v>500</v>
      </c>
      <c r="D401">
        <v>489.5</v>
      </c>
      <c r="E401" s="1" t="s">
        <v>6</v>
      </c>
    </row>
    <row r="402" spans="1:5" ht="15" x14ac:dyDescent="0.25">
      <c r="A402" s="43">
        <v>44407.037361111114</v>
      </c>
      <c r="B402" s="1" t="s">
        <v>71</v>
      </c>
      <c r="C402">
        <v>100</v>
      </c>
      <c r="D402">
        <v>96.1</v>
      </c>
      <c r="E402" s="1" t="s">
        <v>33</v>
      </c>
    </row>
    <row r="403" spans="1:5" ht="15" x14ac:dyDescent="0.25">
      <c r="A403" s="43">
        <v>44407.648125</v>
      </c>
      <c r="B403" s="1" t="s">
        <v>512</v>
      </c>
      <c r="C403">
        <v>500</v>
      </c>
      <c r="D403">
        <v>489.5</v>
      </c>
      <c r="E403" s="1" t="s">
        <v>228</v>
      </c>
    </row>
    <row r="404" spans="1:5" ht="15" x14ac:dyDescent="0.25">
      <c r="A404" s="43">
        <v>44407.7028125</v>
      </c>
      <c r="B404" s="1" t="s">
        <v>513</v>
      </c>
      <c r="C404">
        <v>500</v>
      </c>
      <c r="D404">
        <v>489.5</v>
      </c>
      <c r="E404" s="1" t="s">
        <v>228</v>
      </c>
    </row>
    <row r="405" spans="1:5" ht="15" x14ac:dyDescent="0.25">
      <c r="A405" s="43">
        <v>44407.811608796299</v>
      </c>
      <c r="B405" s="1" t="s">
        <v>514</v>
      </c>
      <c r="C405">
        <v>200</v>
      </c>
      <c r="D405">
        <v>195.8</v>
      </c>
      <c r="E405" s="1" t="s">
        <v>515</v>
      </c>
    </row>
    <row r="406" spans="1:5" ht="15" x14ac:dyDescent="0.25">
      <c r="A406" s="43">
        <v>44407.823275462964</v>
      </c>
      <c r="B406" s="1" t="s">
        <v>510</v>
      </c>
      <c r="C406">
        <v>300</v>
      </c>
      <c r="D406">
        <v>293.7</v>
      </c>
      <c r="E406" s="1" t="s">
        <v>516</v>
      </c>
    </row>
    <row r="407" spans="1:5" ht="15" x14ac:dyDescent="0.25">
      <c r="A407" s="43">
        <v>44407.917337962965</v>
      </c>
      <c r="B407" s="1" t="s">
        <v>66</v>
      </c>
      <c r="C407">
        <v>300</v>
      </c>
      <c r="D407">
        <v>293.7</v>
      </c>
      <c r="E407" s="1" t="s">
        <v>7</v>
      </c>
    </row>
    <row r="408" spans="1:5" ht="15" x14ac:dyDescent="0.25">
      <c r="A408" s="43">
        <v>44408.002800925926</v>
      </c>
      <c r="B408" s="1" t="s">
        <v>310</v>
      </c>
      <c r="C408">
        <v>100</v>
      </c>
      <c r="D408">
        <v>96.1</v>
      </c>
      <c r="E408" s="1" t="s">
        <v>7</v>
      </c>
    </row>
    <row r="409" spans="1:5" ht="15" x14ac:dyDescent="0.25">
      <c r="A409" s="43">
        <v>44408.063530092593</v>
      </c>
      <c r="B409" s="1" t="s">
        <v>517</v>
      </c>
      <c r="C409">
        <v>3000</v>
      </c>
      <c r="D409">
        <v>2937</v>
      </c>
      <c r="E409" s="1" t="s">
        <v>228</v>
      </c>
    </row>
    <row r="410" spans="1:5" ht="15" x14ac:dyDescent="0.25">
      <c r="A410" s="43">
        <v>44408.32885416667</v>
      </c>
      <c r="B410" s="1" t="s">
        <v>67</v>
      </c>
      <c r="C410">
        <v>300</v>
      </c>
      <c r="D410">
        <v>293.7</v>
      </c>
      <c r="E410" s="1" t="s">
        <v>50</v>
      </c>
    </row>
    <row r="411" spans="1:5" ht="15" x14ac:dyDescent="0.25">
      <c r="A411" s="43">
        <v>44408.421354166669</v>
      </c>
      <c r="B411" s="1" t="s">
        <v>518</v>
      </c>
      <c r="C411">
        <v>500</v>
      </c>
      <c r="D411">
        <v>489.5</v>
      </c>
      <c r="E411" s="1" t="s">
        <v>519</v>
      </c>
    </row>
    <row r="412" spans="1:5" ht="15" x14ac:dyDescent="0.25">
      <c r="A412" s="43">
        <v>44408.443310185183</v>
      </c>
      <c r="B412" s="1" t="s">
        <v>255</v>
      </c>
      <c r="C412">
        <v>300</v>
      </c>
      <c r="D412">
        <v>293.7</v>
      </c>
      <c r="E412" s="1" t="s">
        <v>33</v>
      </c>
    </row>
    <row r="413" spans="1:5" ht="15" x14ac:dyDescent="0.25">
      <c r="A413" s="43">
        <v>44408.461076388892</v>
      </c>
      <c r="B413" s="1" t="s">
        <v>520</v>
      </c>
      <c r="C413">
        <v>300</v>
      </c>
      <c r="D413">
        <v>293.7</v>
      </c>
      <c r="E413" s="1" t="s">
        <v>508</v>
      </c>
    </row>
    <row r="414" spans="1:5" ht="15" x14ac:dyDescent="0.25">
      <c r="A414" s="43">
        <v>44408.488611111112</v>
      </c>
      <c r="B414" s="1" t="s">
        <v>181</v>
      </c>
      <c r="C414">
        <v>100</v>
      </c>
      <c r="D414">
        <v>96.1</v>
      </c>
      <c r="E414" s="1" t="s">
        <v>56</v>
      </c>
    </row>
    <row r="415" spans="1:5" ht="15" x14ac:dyDescent="0.25">
      <c r="A415" s="43">
        <v>44408.522465277776</v>
      </c>
      <c r="B415" s="1" t="s">
        <v>186</v>
      </c>
      <c r="C415">
        <v>10000</v>
      </c>
      <c r="D415">
        <v>9790</v>
      </c>
      <c r="E415" s="1" t="s">
        <v>389</v>
      </c>
    </row>
    <row r="416" spans="1:5" ht="15" x14ac:dyDescent="0.25"/>
    <row r="417" spans="2:5" ht="15" x14ac:dyDescent="0.25"/>
    <row r="418" spans="2:5" ht="15" x14ac:dyDescent="0.25"/>
    <row r="419" spans="2:5" ht="15" x14ac:dyDescent="0.25"/>
    <row r="420" spans="2:5" ht="15" x14ac:dyDescent="0.25"/>
    <row r="421" spans="2:5" ht="15" x14ac:dyDescent="0.25"/>
    <row r="422" spans="2:5" ht="15" x14ac:dyDescent="0.25"/>
    <row r="423" spans="2:5" ht="15" x14ac:dyDescent="0.25"/>
    <row r="424" spans="2:5" ht="15" x14ac:dyDescent="0.25"/>
    <row r="425" spans="2:5" ht="15" x14ac:dyDescent="0.25"/>
    <row r="426" spans="2:5" ht="15" x14ac:dyDescent="0.25"/>
    <row r="427" spans="2:5" ht="15" x14ac:dyDescent="0.25"/>
    <row r="428" spans="2:5" ht="15" x14ac:dyDescent="0.25"/>
    <row r="429" spans="2:5" ht="15" x14ac:dyDescent="0.25">
      <c r="B429"/>
      <c r="E429"/>
    </row>
    <row r="430" spans="2:5" ht="15" x14ac:dyDescent="0.25">
      <c r="B430"/>
      <c r="E430"/>
    </row>
    <row r="431" spans="2:5" ht="15" x14ac:dyDescent="0.25">
      <c r="B431"/>
      <c r="E431"/>
    </row>
    <row r="432" spans="2:5" ht="15" x14ac:dyDescent="0.25">
      <c r="B432"/>
      <c r="E432"/>
    </row>
    <row r="433" spans="2:5" ht="15" x14ac:dyDescent="0.25">
      <c r="B433"/>
      <c r="E433"/>
    </row>
    <row r="434" spans="2:5" ht="15" x14ac:dyDescent="0.25">
      <c r="B434"/>
      <c r="E434"/>
    </row>
    <row r="435" spans="2:5" ht="15" x14ac:dyDescent="0.25">
      <c r="B435"/>
      <c r="E435"/>
    </row>
    <row r="436" spans="2:5" ht="15" x14ac:dyDescent="0.25">
      <c r="B436"/>
      <c r="E436"/>
    </row>
    <row r="437" spans="2:5" ht="15" x14ac:dyDescent="0.25">
      <c r="B437"/>
      <c r="E437"/>
    </row>
    <row r="438" spans="2:5" ht="15" x14ac:dyDescent="0.25">
      <c r="B438"/>
      <c r="E438"/>
    </row>
    <row r="439" spans="2:5" ht="15" x14ac:dyDescent="0.25">
      <c r="B439"/>
      <c r="E439"/>
    </row>
    <row r="440" spans="2:5" ht="15" x14ac:dyDescent="0.25">
      <c r="B440"/>
      <c r="E440"/>
    </row>
    <row r="441" spans="2:5" ht="15" x14ac:dyDescent="0.25">
      <c r="B441"/>
      <c r="E441"/>
    </row>
    <row r="442" spans="2:5" ht="15" x14ac:dyDescent="0.25">
      <c r="B442"/>
      <c r="E442"/>
    </row>
    <row r="443" spans="2:5" ht="15" x14ac:dyDescent="0.25">
      <c r="B443"/>
      <c r="E443"/>
    </row>
    <row r="444" spans="2:5" ht="15" x14ac:dyDescent="0.25">
      <c r="B444"/>
      <c r="E444"/>
    </row>
    <row r="445" spans="2:5" ht="15" x14ac:dyDescent="0.25">
      <c r="B445"/>
      <c r="E445"/>
    </row>
    <row r="446" spans="2:5" ht="15" x14ac:dyDescent="0.25">
      <c r="B446"/>
      <c r="E446"/>
    </row>
    <row r="447" spans="2:5" ht="15" x14ac:dyDescent="0.25">
      <c r="B447"/>
      <c r="E447"/>
    </row>
    <row r="448" spans="2:5" ht="15" x14ac:dyDescent="0.25">
      <c r="B448"/>
      <c r="E448"/>
    </row>
    <row r="449" spans="2:5" ht="15" x14ac:dyDescent="0.25">
      <c r="B449"/>
      <c r="E449"/>
    </row>
    <row r="450" spans="2:5" ht="15" x14ac:dyDescent="0.25">
      <c r="B450"/>
      <c r="E450"/>
    </row>
    <row r="451" spans="2:5" ht="15" x14ac:dyDescent="0.25">
      <c r="B451"/>
      <c r="E451"/>
    </row>
    <row r="452" spans="2:5" ht="15" x14ac:dyDescent="0.25">
      <c r="B452"/>
      <c r="E452"/>
    </row>
    <row r="453" spans="2:5" ht="15" x14ac:dyDescent="0.25">
      <c r="B453"/>
      <c r="E453"/>
    </row>
    <row r="454" spans="2:5" ht="15" x14ac:dyDescent="0.25">
      <c r="B454"/>
      <c r="E454"/>
    </row>
    <row r="455" spans="2:5" ht="15" x14ac:dyDescent="0.25">
      <c r="B455"/>
      <c r="E455"/>
    </row>
    <row r="456" spans="2:5" ht="15" x14ac:dyDescent="0.25">
      <c r="B456"/>
      <c r="E456"/>
    </row>
    <row r="457" spans="2:5" ht="15" x14ac:dyDescent="0.25">
      <c r="B457"/>
      <c r="E457"/>
    </row>
    <row r="458" spans="2:5" ht="15" x14ac:dyDescent="0.25">
      <c r="B458"/>
      <c r="E458"/>
    </row>
    <row r="459" spans="2:5" ht="15" x14ac:dyDescent="0.25">
      <c r="B459"/>
      <c r="E459"/>
    </row>
    <row r="460" spans="2:5" ht="15" x14ac:dyDescent="0.25">
      <c r="B460"/>
      <c r="E460"/>
    </row>
    <row r="461" spans="2:5" ht="15" x14ac:dyDescent="0.25">
      <c r="B461"/>
      <c r="E461"/>
    </row>
    <row r="462" spans="2:5" ht="15" x14ac:dyDescent="0.25">
      <c r="B462"/>
      <c r="E462"/>
    </row>
    <row r="463" spans="2:5" ht="15" x14ac:dyDescent="0.25">
      <c r="B463"/>
      <c r="E463"/>
    </row>
    <row r="464" spans="2:5" ht="15" x14ac:dyDescent="0.25">
      <c r="B464"/>
      <c r="E464"/>
    </row>
    <row r="465" spans="2:5" ht="15" x14ac:dyDescent="0.25">
      <c r="B465"/>
      <c r="E465"/>
    </row>
    <row r="466" spans="2:5" ht="15" x14ac:dyDescent="0.25">
      <c r="B466"/>
      <c r="E466"/>
    </row>
    <row r="467" spans="2:5" ht="15" x14ac:dyDescent="0.25">
      <c r="B467"/>
      <c r="E467"/>
    </row>
    <row r="468" spans="2:5" ht="15" x14ac:dyDescent="0.25">
      <c r="B468"/>
      <c r="E468"/>
    </row>
    <row r="469" spans="2:5" ht="15" x14ac:dyDescent="0.25">
      <c r="B469"/>
      <c r="E469"/>
    </row>
    <row r="470" spans="2:5" ht="15" x14ac:dyDescent="0.25">
      <c r="B470"/>
      <c r="E470"/>
    </row>
    <row r="471" spans="2:5" ht="15" x14ac:dyDescent="0.25">
      <c r="B471"/>
      <c r="E471"/>
    </row>
    <row r="472" spans="2:5" ht="15" x14ac:dyDescent="0.25">
      <c r="B472"/>
      <c r="E472"/>
    </row>
    <row r="473" spans="2:5" ht="15" x14ac:dyDescent="0.25">
      <c r="B473"/>
      <c r="E473"/>
    </row>
    <row r="474" spans="2:5" ht="15" x14ac:dyDescent="0.25">
      <c r="B474"/>
      <c r="E474"/>
    </row>
    <row r="475" spans="2:5" ht="15" x14ac:dyDescent="0.25">
      <c r="B475"/>
      <c r="E475"/>
    </row>
    <row r="476" spans="2:5" ht="15" x14ac:dyDescent="0.25">
      <c r="B476"/>
      <c r="E476"/>
    </row>
    <row r="477" spans="2:5" ht="15" x14ac:dyDescent="0.25">
      <c r="B477"/>
      <c r="E477"/>
    </row>
    <row r="478" spans="2:5" ht="15" x14ac:dyDescent="0.25">
      <c r="B478"/>
      <c r="E478"/>
    </row>
    <row r="479" spans="2:5" ht="15" x14ac:dyDescent="0.25">
      <c r="B479"/>
      <c r="E479"/>
    </row>
    <row r="480" spans="2:5" ht="15" x14ac:dyDescent="0.25">
      <c r="B480"/>
      <c r="E480"/>
    </row>
    <row r="481" spans="2:5" ht="15" x14ac:dyDescent="0.25">
      <c r="B481"/>
      <c r="E481"/>
    </row>
    <row r="482" spans="2:5" ht="15" x14ac:dyDescent="0.25">
      <c r="B482"/>
      <c r="E482"/>
    </row>
    <row r="483" spans="2:5" ht="15" x14ac:dyDescent="0.25">
      <c r="B483"/>
      <c r="E483"/>
    </row>
    <row r="484" spans="2:5" ht="15" x14ac:dyDescent="0.25">
      <c r="B484"/>
      <c r="E484"/>
    </row>
    <row r="485" spans="2:5" ht="15" x14ac:dyDescent="0.25">
      <c r="B485"/>
      <c r="E485"/>
    </row>
    <row r="486" spans="2:5" ht="15" x14ac:dyDescent="0.25">
      <c r="B486"/>
      <c r="E486"/>
    </row>
    <row r="487" spans="2:5" ht="15" x14ac:dyDescent="0.25">
      <c r="B487"/>
      <c r="E487"/>
    </row>
    <row r="488" spans="2:5" ht="15" x14ac:dyDescent="0.25">
      <c r="B488"/>
      <c r="E488"/>
    </row>
    <row r="489" spans="2:5" ht="15" x14ac:dyDescent="0.25">
      <c r="B489"/>
      <c r="E489"/>
    </row>
    <row r="490" spans="2:5" ht="15" x14ac:dyDescent="0.25">
      <c r="B490"/>
      <c r="E490"/>
    </row>
    <row r="491" spans="2:5" ht="15" x14ac:dyDescent="0.25">
      <c r="B491"/>
      <c r="E491"/>
    </row>
    <row r="492" spans="2:5" ht="15" x14ac:dyDescent="0.25">
      <c r="B492"/>
      <c r="E492"/>
    </row>
    <row r="493" spans="2:5" ht="15" x14ac:dyDescent="0.25">
      <c r="B493"/>
      <c r="E493"/>
    </row>
    <row r="494" spans="2:5" ht="15" x14ac:dyDescent="0.25">
      <c r="B494"/>
      <c r="E494"/>
    </row>
    <row r="495" spans="2:5" ht="15" x14ac:dyDescent="0.25">
      <c r="B495"/>
      <c r="E495"/>
    </row>
    <row r="496" spans="2:5" ht="15" x14ac:dyDescent="0.25">
      <c r="B496"/>
      <c r="E496"/>
    </row>
    <row r="497" spans="2:5" ht="15" x14ac:dyDescent="0.25">
      <c r="B497"/>
      <c r="E497"/>
    </row>
    <row r="498" spans="2:5" ht="15" x14ac:dyDescent="0.25">
      <c r="B498"/>
      <c r="E498"/>
    </row>
    <row r="499" spans="2:5" ht="15" x14ac:dyDescent="0.25">
      <c r="B499"/>
      <c r="E499"/>
    </row>
    <row r="500" spans="2:5" ht="15" x14ac:dyDescent="0.25">
      <c r="B500"/>
      <c r="E500"/>
    </row>
    <row r="501" spans="2:5" ht="15" x14ac:dyDescent="0.25">
      <c r="B501"/>
      <c r="E501"/>
    </row>
    <row r="502" spans="2:5" ht="15" x14ac:dyDescent="0.25">
      <c r="B502"/>
      <c r="E502"/>
    </row>
    <row r="503" spans="2:5" ht="15" x14ac:dyDescent="0.25">
      <c r="B503"/>
      <c r="E503"/>
    </row>
    <row r="504" spans="2:5" ht="15" x14ac:dyDescent="0.25">
      <c r="B504"/>
      <c r="E504"/>
    </row>
    <row r="505" spans="2:5" ht="15" x14ac:dyDescent="0.25">
      <c r="B505"/>
      <c r="E505"/>
    </row>
    <row r="506" spans="2:5" ht="15" x14ac:dyDescent="0.25">
      <c r="B506"/>
      <c r="E506"/>
    </row>
    <row r="507" spans="2:5" ht="15" x14ac:dyDescent="0.25">
      <c r="B507"/>
      <c r="E507"/>
    </row>
    <row r="508" spans="2:5" ht="15" x14ac:dyDescent="0.25">
      <c r="B508"/>
      <c r="E508"/>
    </row>
    <row r="509" spans="2:5" ht="15" x14ac:dyDescent="0.25">
      <c r="B509"/>
      <c r="E509"/>
    </row>
    <row r="510" spans="2:5" ht="15" x14ac:dyDescent="0.25">
      <c r="B510"/>
      <c r="E510"/>
    </row>
    <row r="511" spans="2:5" ht="15" x14ac:dyDescent="0.25">
      <c r="B511"/>
      <c r="E511"/>
    </row>
    <row r="512" spans="2:5" ht="15" x14ac:dyDescent="0.25">
      <c r="B512"/>
      <c r="E512"/>
    </row>
    <row r="513" spans="2:5" ht="15" x14ac:dyDescent="0.25">
      <c r="B513"/>
      <c r="E513"/>
    </row>
    <row r="514" spans="2:5" ht="15" x14ac:dyDescent="0.25">
      <c r="B514"/>
      <c r="E514"/>
    </row>
    <row r="515" spans="2:5" ht="15" x14ac:dyDescent="0.25">
      <c r="B515"/>
      <c r="E515"/>
    </row>
    <row r="516" spans="2:5" ht="15" x14ac:dyDescent="0.25">
      <c r="B516"/>
      <c r="E516"/>
    </row>
    <row r="517" spans="2:5" ht="15" x14ac:dyDescent="0.25">
      <c r="B517"/>
      <c r="E517"/>
    </row>
    <row r="518" spans="2:5" ht="15" x14ac:dyDescent="0.25">
      <c r="B518"/>
      <c r="E518"/>
    </row>
    <row r="519" spans="2:5" ht="15" x14ac:dyDescent="0.25">
      <c r="B519"/>
      <c r="E519"/>
    </row>
    <row r="520" spans="2:5" ht="15" x14ac:dyDescent="0.25">
      <c r="B520"/>
      <c r="E520"/>
    </row>
    <row r="521" spans="2:5" ht="15" x14ac:dyDescent="0.25">
      <c r="B521"/>
      <c r="E521"/>
    </row>
    <row r="522" spans="2:5" ht="15" x14ac:dyDescent="0.25">
      <c r="B522"/>
      <c r="E522"/>
    </row>
    <row r="523" spans="2:5" ht="15" x14ac:dyDescent="0.25">
      <c r="B523"/>
      <c r="E523"/>
    </row>
    <row r="524" spans="2:5" ht="15" x14ac:dyDescent="0.25">
      <c r="B524"/>
      <c r="E524"/>
    </row>
    <row r="525" spans="2:5" ht="15" x14ac:dyDescent="0.25">
      <c r="B525"/>
      <c r="E525"/>
    </row>
    <row r="526" spans="2:5" ht="15" x14ac:dyDescent="0.25">
      <c r="B526"/>
      <c r="E526"/>
    </row>
    <row r="527" spans="2:5" ht="15" x14ac:dyDescent="0.25">
      <c r="B527"/>
      <c r="E527"/>
    </row>
    <row r="528" spans="2:5" ht="15" x14ac:dyDescent="0.25">
      <c r="B528"/>
      <c r="E528"/>
    </row>
    <row r="529" spans="2:5" ht="15" x14ac:dyDescent="0.25">
      <c r="B529"/>
      <c r="E529"/>
    </row>
    <row r="530" spans="2:5" ht="15" x14ac:dyDescent="0.25">
      <c r="B530"/>
      <c r="E530"/>
    </row>
    <row r="531" spans="2:5" ht="15" x14ac:dyDescent="0.25">
      <c r="B531"/>
      <c r="E531"/>
    </row>
    <row r="532" spans="2:5" ht="15" x14ac:dyDescent="0.25">
      <c r="B532"/>
      <c r="E532"/>
    </row>
    <row r="533" spans="2:5" ht="15" x14ac:dyDescent="0.25">
      <c r="B533"/>
      <c r="E533"/>
    </row>
    <row r="534" spans="2:5" ht="15" x14ac:dyDescent="0.25">
      <c r="B534"/>
      <c r="E534"/>
    </row>
    <row r="535" spans="2:5" ht="15" x14ac:dyDescent="0.25">
      <c r="B535"/>
      <c r="E535"/>
    </row>
    <row r="536" spans="2:5" ht="15" x14ac:dyDescent="0.25">
      <c r="B536"/>
      <c r="E536"/>
    </row>
    <row r="537" spans="2:5" ht="15" x14ac:dyDescent="0.25">
      <c r="B537"/>
      <c r="E537"/>
    </row>
    <row r="538" spans="2:5" ht="15" x14ac:dyDescent="0.25">
      <c r="B538"/>
      <c r="E538"/>
    </row>
    <row r="539" spans="2:5" ht="15" x14ac:dyDescent="0.25">
      <c r="B539"/>
      <c r="E539"/>
    </row>
    <row r="540" spans="2:5" ht="15" x14ac:dyDescent="0.25">
      <c r="B540"/>
      <c r="E540"/>
    </row>
    <row r="541" spans="2:5" ht="15" x14ac:dyDescent="0.25">
      <c r="B541"/>
      <c r="E541"/>
    </row>
    <row r="542" spans="2:5" ht="15" x14ac:dyDescent="0.25">
      <c r="B542"/>
      <c r="E542"/>
    </row>
    <row r="543" spans="2:5" ht="15" x14ac:dyDescent="0.25">
      <c r="B543"/>
      <c r="E543"/>
    </row>
    <row r="544" spans="2:5" ht="15" x14ac:dyDescent="0.25">
      <c r="B544"/>
      <c r="E544"/>
    </row>
    <row r="545" spans="2:5" ht="15" x14ac:dyDescent="0.25">
      <c r="B545"/>
      <c r="E545"/>
    </row>
    <row r="546" spans="2:5" ht="15" x14ac:dyDescent="0.25">
      <c r="B546"/>
      <c r="E546"/>
    </row>
    <row r="547" spans="2:5" ht="15" x14ac:dyDescent="0.25">
      <c r="B547"/>
      <c r="E547"/>
    </row>
    <row r="548" spans="2:5" ht="15" x14ac:dyDescent="0.25">
      <c r="B548"/>
      <c r="E548"/>
    </row>
    <row r="549" spans="2:5" ht="15" x14ac:dyDescent="0.25">
      <c r="B549"/>
      <c r="E549"/>
    </row>
    <row r="550" spans="2:5" ht="15" x14ac:dyDescent="0.25">
      <c r="B550"/>
      <c r="E550"/>
    </row>
    <row r="551" spans="2:5" ht="15" x14ac:dyDescent="0.25">
      <c r="B551"/>
      <c r="E551"/>
    </row>
    <row r="552" spans="2:5" ht="15" x14ac:dyDescent="0.25">
      <c r="B552"/>
      <c r="E552"/>
    </row>
    <row r="553" spans="2:5" ht="15" x14ac:dyDescent="0.25">
      <c r="B553"/>
      <c r="E553"/>
    </row>
    <row r="554" spans="2:5" ht="15" x14ac:dyDescent="0.25">
      <c r="B554"/>
      <c r="E554"/>
    </row>
    <row r="555" spans="2:5" ht="15" x14ac:dyDescent="0.25">
      <c r="B555"/>
      <c r="E555"/>
    </row>
    <row r="556" spans="2:5" ht="15" x14ac:dyDescent="0.25">
      <c r="B556"/>
      <c r="E556"/>
    </row>
    <row r="557" spans="2:5" ht="15" x14ac:dyDescent="0.25">
      <c r="B557"/>
      <c r="E557"/>
    </row>
    <row r="558" spans="2:5" ht="15" x14ac:dyDescent="0.25">
      <c r="B558"/>
      <c r="E558"/>
    </row>
    <row r="559" spans="2:5" ht="15" x14ac:dyDescent="0.25">
      <c r="B559"/>
      <c r="E559"/>
    </row>
    <row r="560" spans="2:5" ht="15" x14ac:dyDescent="0.25">
      <c r="B560"/>
      <c r="E560"/>
    </row>
    <row r="561" spans="2:5" ht="15" x14ac:dyDescent="0.25">
      <c r="B561"/>
      <c r="E561"/>
    </row>
    <row r="562" spans="2:5" ht="15" x14ac:dyDescent="0.25">
      <c r="B562"/>
      <c r="E562"/>
    </row>
    <row r="563" spans="2:5" ht="15" x14ac:dyDescent="0.25">
      <c r="B563"/>
      <c r="E563"/>
    </row>
    <row r="564" spans="2:5" ht="15" x14ac:dyDescent="0.25">
      <c r="B564"/>
      <c r="E564"/>
    </row>
    <row r="565" spans="2:5" ht="15" x14ac:dyDescent="0.25">
      <c r="B565"/>
      <c r="E565"/>
    </row>
    <row r="566" spans="2:5" ht="15" x14ac:dyDescent="0.25">
      <c r="B566"/>
      <c r="E566"/>
    </row>
    <row r="567" spans="2:5" ht="15" x14ac:dyDescent="0.25">
      <c r="B567"/>
      <c r="E567"/>
    </row>
    <row r="568" spans="2:5" ht="15" x14ac:dyDescent="0.25">
      <c r="B568"/>
      <c r="E568"/>
    </row>
    <row r="569" spans="2:5" ht="15" x14ac:dyDescent="0.25">
      <c r="B569"/>
      <c r="E569"/>
    </row>
    <row r="570" spans="2:5" ht="15" x14ac:dyDescent="0.25">
      <c r="B570"/>
      <c r="E570"/>
    </row>
    <row r="571" spans="2:5" ht="15" x14ac:dyDescent="0.25">
      <c r="B571"/>
      <c r="E571"/>
    </row>
    <row r="572" spans="2:5" ht="15" x14ac:dyDescent="0.25">
      <c r="B572"/>
      <c r="E572"/>
    </row>
    <row r="573" spans="2:5" ht="15" x14ac:dyDescent="0.25">
      <c r="B573"/>
      <c r="E573"/>
    </row>
    <row r="574" spans="2:5" ht="15" x14ac:dyDescent="0.25">
      <c r="B574"/>
      <c r="E574"/>
    </row>
    <row r="575" spans="2:5" ht="15" x14ac:dyDescent="0.25">
      <c r="B575"/>
      <c r="E575"/>
    </row>
    <row r="576" spans="2:5" ht="15" x14ac:dyDescent="0.25">
      <c r="B576"/>
      <c r="E576"/>
    </row>
    <row r="577" spans="2:5" ht="15" x14ac:dyDescent="0.25">
      <c r="B577"/>
      <c r="E577"/>
    </row>
    <row r="578" spans="2:5" ht="15" x14ac:dyDescent="0.25">
      <c r="B578"/>
      <c r="E578"/>
    </row>
    <row r="579" spans="2:5" ht="15" x14ac:dyDescent="0.25">
      <c r="B579"/>
      <c r="E579"/>
    </row>
    <row r="580" spans="2:5" ht="15" x14ac:dyDescent="0.25">
      <c r="B580"/>
      <c r="E580"/>
    </row>
    <row r="581" spans="2:5" ht="15" x14ac:dyDescent="0.25">
      <c r="B581"/>
      <c r="E581"/>
    </row>
    <row r="582" spans="2:5" ht="15" x14ac:dyDescent="0.25">
      <c r="B582"/>
      <c r="E582"/>
    </row>
    <row r="583" spans="2:5" ht="15" x14ac:dyDescent="0.25">
      <c r="B583"/>
      <c r="E583"/>
    </row>
    <row r="584" spans="2:5" ht="15" x14ac:dyDescent="0.25">
      <c r="B584"/>
      <c r="E584"/>
    </row>
    <row r="585" spans="2:5" ht="15" x14ac:dyDescent="0.25">
      <c r="B585"/>
      <c r="E585"/>
    </row>
    <row r="586" spans="2:5" ht="15" x14ac:dyDescent="0.25">
      <c r="B586"/>
      <c r="E586"/>
    </row>
    <row r="587" spans="2:5" ht="15" x14ac:dyDescent="0.25">
      <c r="B587"/>
      <c r="E587"/>
    </row>
    <row r="588" spans="2:5" ht="15" x14ac:dyDescent="0.25">
      <c r="B588"/>
      <c r="E588"/>
    </row>
    <row r="589" spans="2:5" ht="15" x14ac:dyDescent="0.25">
      <c r="B589"/>
      <c r="E589"/>
    </row>
    <row r="590" spans="2:5" ht="15" x14ac:dyDescent="0.25">
      <c r="B590"/>
      <c r="E590"/>
    </row>
    <row r="591" spans="2:5" ht="15" x14ac:dyDescent="0.25">
      <c r="B591"/>
      <c r="E591"/>
    </row>
    <row r="592" spans="2:5" ht="15" x14ac:dyDescent="0.25">
      <c r="B592"/>
      <c r="E592"/>
    </row>
    <row r="593" spans="2:5" ht="15" x14ac:dyDescent="0.25">
      <c r="B593"/>
      <c r="E593"/>
    </row>
    <row r="594" spans="2:5" ht="15" x14ac:dyDescent="0.25">
      <c r="B594"/>
      <c r="E594"/>
    </row>
    <row r="595" spans="2:5" ht="15" x14ac:dyDescent="0.25">
      <c r="B595"/>
      <c r="E595"/>
    </row>
    <row r="596" spans="2:5" ht="15" x14ac:dyDescent="0.25">
      <c r="B596"/>
      <c r="E596"/>
    </row>
    <row r="597" spans="2:5" ht="15" x14ac:dyDescent="0.25">
      <c r="B597"/>
      <c r="E597"/>
    </row>
    <row r="598" spans="2:5" ht="15" x14ac:dyDescent="0.25">
      <c r="B598"/>
      <c r="E598"/>
    </row>
    <row r="599" spans="2:5" ht="15" x14ac:dyDescent="0.25">
      <c r="B599"/>
      <c r="E599"/>
    </row>
    <row r="600" spans="2:5" ht="15" x14ac:dyDescent="0.25">
      <c r="B600"/>
      <c r="E600"/>
    </row>
    <row r="601" spans="2:5" ht="15" x14ac:dyDescent="0.25">
      <c r="B601"/>
      <c r="E601"/>
    </row>
    <row r="602" spans="2:5" ht="15" x14ac:dyDescent="0.25">
      <c r="B602"/>
      <c r="E602"/>
    </row>
    <row r="603" spans="2:5" ht="15" x14ac:dyDescent="0.25">
      <c r="B603"/>
      <c r="E603"/>
    </row>
    <row r="604" spans="2:5" ht="15" x14ac:dyDescent="0.25">
      <c r="B604"/>
      <c r="E604"/>
    </row>
    <row r="605" spans="2:5" ht="15" x14ac:dyDescent="0.25"/>
    <row r="606" spans="2:5" ht="15" x14ac:dyDescent="0.25"/>
    <row r="607" spans="2:5" ht="15" x14ac:dyDescent="0.25"/>
    <row r="608" spans="2:5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</sheetData>
  <sortState ref="A2:E502">
    <sortCondition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F14" sqref="F14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7.42578125" style="1" customWidth="1"/>
  </cols>
  <sheetData>
    <row r="1" spans="1:4" s="3" customFormat="1" x14ac:dyDescent="0.25">
      <c r="A1" s="3" t="s">
        <v>29</v>
      </c>
      <c r="B1" s="3" t="s">
        <v>8</v>
      </c>
      <c r="C1" s="3" t="s">
        <v>11</v>
      </c>
      <c r="D1" s="2" t="s">
        <v>183</v>
      </c>
    </row>
    <row r="2" spans="1:4" x14ac:dyDescent="0.25">
      <c r="A2" s="21">
        <v>44388</v>
      </c>
      <c r="B2">
        <v>300</v>
      </c>
      <c r="C2">
        <v>292.5</v>
      </c>
      <c r="D2" s="1">
        <v>8950</v>
      </c>
    </row>
    <row r="3" spans="1:4" x14ac:dyDescent="0.25">
      <c r="A3" s="21">
        <v>44397</v>
      </c>
      <c r="B3">
        <v>200</v>
      </c>
      <c r="C3">
        <v>195</v>
      </c>
      <c r="D3" s="1">
        <v>8636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55"/>
  <sheetViews>
    <sheetView tabSelected="1" topLeftCell="A390" workbookViewId="0">
      <selection activeCell="D401" sqref="D401"/>
    </sheetView>
  </sheetViews>
  <sheetFormatPr defaultRowHeight="15" x14ac:dyDescent="0.25"/>
  <cols>
    <col min="1" max="1" width="24.85546875" customWidth="1"/>
    <col min="2" max="2" width="19.42578125" customWidth="1"/>
    <col min="3" max="3" width="95.7109375" style="1" customWidth="1"/>
    <col min="4" max="4" width="26.42578125" customWidth="1"/>
  </cols>
  <sheetData>
    <row r="1" spans="1:3" s="108" customFormat="1" ht="24.75" customHeight="1" x14ac:dyDescent="0.25">
      <c r="A1" s="107" t="s">
        <v>252</v>
      </c>
      <c r="B1" s="107" t="s">
        <v>8</v>
      </c>
      <c r="C1" s="107" t="s">
        <v>9</v>
      </c>
    </row>
    <row r="2" spans="1:3" ht="24.75" customHeight="1" x14ac:dyDescent="0.25">
      <c r="A2" s="71">
        <v>44378.578101851977</v>
      </c>
      <c r="B2" s="42">
        <v>0.03</v>
      </c>
      <c r="C2" s="110" t="s">
        <v>1005</v>
      </c>
    </row>
    <row r="3" spans="1:3" ht="24.75" customHeight="1" x14ac:dyDescent="0.25">
      <c r="A3" s="71">
        <v>44378.53989583347</v>
      </c>
      <c r="B3" s="42">
        <v>0.28000000000000003</v>
      </c>
      <c r="C3" s="110" t="s">
        <v>1006</v>
      </c>
    </row>
    <row r="4" spans="1:3" ht="24.75" customHeight="1" x14ac:dyDescent="0.25">
      <c r="A4" s="71">
        <v>44378.413981481455</v>
      </c>
      <c r="B4" s="42">
        <v>0.32</v>
      </c>
      <c r="C4" s="110" t="s">
        <v>1007</v>
      </c>
    </row>
    <row r="5" spans="1:3" ht="24.75" customHeight="1" x14ac:dyDescent="0.25">
      <c r="A5" s="71">
        <v>44378.485625000205</v>
      </c>
      <c r="B5" s="42">
        <v>0.33</v>
      </c>
      <c r="C5" s="110" t="s">
        <v>1008</v>
      </c>
    </row>
    <row r="6" spans="1:3" ht="24.75" customHeight="1" x14ac:dyDescent="0.25">
      <c r="A6" s="71">
        <v>44378.494733796455</v>
      </c>
      <c r="B6" s="42">
        <v>0.44</v>
      </c>
      <c r="C6" s="110" t="s">
        <v>1009</v>
      </c>
    </row>
    <row r="7" spans="1:3" ht="24.75" customHeight="1" x14ac:dyDescent="0.25">
      <c r="A7" s="71">
        <v>44378.576944444329</v>
      </c>
      <c r="B7" s="42">
        <v>0.62</v>
      </c>
      <c r="C7" s="110" t="s">
        <v>1010</v>
      </c>
    </row>
    <row r="8" spans="1:3" ht="24.75" customHeight="1" x14ac:dyDescent="0.25">
      <c r="A8" s="71">
        <v>44378.209490740672</v>
      </c>
      <c r="B8" s="42">
        <v>497</v>
      </c>
      <c r="C8" s="110" t="s">
        <v>1011</v>
      </c>
    </row>
    <row r="9" spans="1:3" ht="24.75" customHeight="1" x14ac:dyDescent="0.25">
      <c r="A9" s="71">
        <v>44378.454976852052</v>
      </c>
      <c r="B9" s="42">
        <v>500</v>
      </c>
      <c r="C9" s="110" t="s">
        <v>1012</v>
      </c>
    </row>
    <row r="10" spans="1:3" ht="24.75" customHeight="1" x14ac:dyDescent="0.25">
      <c r="A10" s="71">
        <v>44378.737719907425</v>
      </c>
      <c r="B10" s="42">
        <v>6500</v>
      </c>
      <c r="C10" s="110" t="s">
        <v>30</v>
      </c>
    </row>
    <row r="11" spans="1:3" ht="24.75" customHeight="1" x14ac:dyDescent="0.25">
      <c r="A11" s="71">
        <v>44378.615972222295</v>
      </c>
      <c r="B11" s="42">
        <v>31812.1</v>
      </c>
      <c r="C11" s="110" t="s">
        <v>1013</v>
      </c>
    </row>
    <row r="12" spans="1:3" ht="24.75" customHeight="1" x14ac:dyDescent="0.25">
      <c r="A12" s="71">
        <v>44379.622222222388</v>
      </c>
      <c r="B12" s="42">
        <v>0.18</v>
      </c>
      <c r="C12" s="110" t="s">
        <v>1014</v>
      </c>
    </row>
    <row r="13" spans="1:3" ht="24.75" customHeight="1" x14ac:dyDescent="0.25">
      <c r="A13" s="71">
        <v>44379.629201388918</v>
      </c>
      <c r="B13" s="42">
        <v>0.38</v>
      </c>
      <c r="C13" s="110" t="s">
        <v>1015</v>
      </c>
    </row>
    <row r="14" spans="1:3" ht="24.75" customHeight="1" x14ac:dyDescent="0.25">
      <c r="A14" s="71">
        <v>44379.453113425989</v>
      </c>
      <c r="B14" s="42">
        <v>0.4</v>
      </c>
      <c r="C14" s="110" t="s">
        <v>1016</v>
      </c>
    </row>
    <row r="15" spans="1:3" ht="24.75" customHeight="1" x14ac:dyDescent="0.25">
      <c r="A15" s="71">
        <v>44379.681493055541</v>
      </c>
      <c r="B15" s="42">
        <v>0.44</v>
      </c>
      <c r="C15" s="110" t="s">
        <v>1017</v>
      </c>
    </row>
    <row r="16" spans="1:3" ht="24.75" customHeight="1" x14ac:dyDescent="0.25">
      <c r="A16" s="71">
        <v>44379.642789351754</v>
      </c>
      <c r="B16" s="42">
        <v>0.45</v>
      </c>
      <c r="C16" s="110" t="s">
        <v>1015</v>
      </c>
    </row>
    <row r="17" spans="1:3" ht="24.75" customHeight="1" x14ac:dyDescent="0.25">
      <c r="A17" s="71">
        <v>44379.70960648125</v>
      </c>
      <c r="B17" s="42">
        <v>0.86</v>
      </c>
      <c r="C17" s="110" t="s">
        <v>1015</v>
      </c>
    </row>
    <row r="18" spans="1:3" ht="24.75" customHeight="1" x14ac:dyDescent="0.25">
      <c r="A18" s="71">
        <v>44379.153796296101</v>
      </c>
      <c r="B18" s="42">
        <v>30</v>
      </c>
      <c r="C18" s="110" t="s">
        <v>1018</v>
      </c>
    </row>
    <row r="19" spans="1:3" ht="24.75" customHeight="1" x14ac:dyDescent="0.25">
      <c r="A19" s="71">
        <v>44379.318414351903</v>
      </c>
      <c r="B19" s="42">
        <v>50</v>
      </c>
      <c r="C19" s="110" t="s">
        <v>1019</v>
      </c>
    </row>
    <row r="20" spans="1:3" ht="24.75" customHeight="1" x14ac:dyDescent="0.25">
      <c r="A20" s="71">
        <v>44379.645706018433</v>
      </c>
      <c r="B20" s="42">
        <v>320</v>
      </c>
      <c r="C20" s="110" t="s">
        <v>1020</v>
      </c>
    </row>
    <row r="21" spans="1:3" ht="24.75" customHeight="1" x14ac:dyDescent="0.25">
      <c r="A21" s="71">
        <v>44379.606030092575</v>
      </c>
      <c r="B21" s="42">
        <v>500</v>
      </c>
      <c r="C21" s="110" t="s">
        <v>1021</v>
      </c>
    </row>
    <row r="22" spans="1:3" ht="24.75" customHeight="1" x14ac:dyDescent="0.25">
      <c r="A22" s="71">
        <v>44379.462511573918</v>
      </c>
      <c r="B22" s="42">
        <v>1000</v>
      </c>
      <c r="C22" s="110" t="s">
        <v>40</v>
      </c>
    </row>
    <row r="23" spans="1:3" ht="24.75" customHeight="1" x14ac:dyDescent="0.25">
      <c r="A23" s="71">
        <v>44379.038298611064</v>
      </c>
      <c r="B23" s="42">
        <v>1075</v>
      </c>
      <c r="C23" s="110" t="s">
        <v>1022</v>
      </c>
    </row>
    <row r="24" spans="1:3" ht="24.75" customHeight="1" x14ac:dyDescent="0.25">
      <c r="A24" s="71">
        <v>44379.713321759365</v>
      </c>
      <c r="B24" s="42">
        <v>11318.74</v>
      </c>
      <c r="C24" s="110" t="s">
        <v>1023</v>
      </c>
    </row>
    <row r="25" spans="1:3" ht="24.75" customHeight="1" x14ac:dyDescent="0.25">
      <c r="A25" s="71">
        <v>44379.518206018489</v>
      </c>
      <c r="B25" s="42">
        <v>47786.2</v>
      </c>
      <c r="C25" s="110" t="s">
        <v>1024</v>
      </c>
    </row>
    <row r="26" spans="1:3" ht="24.75" customHeight="1" x14ac:dyDescent="0.25">
      <c r="A26" s="71">
        <v>44380.476377314888</v>
      </c>
      <c r="B26" s="42">
        <v>77</v>
      </c>
      <c r="C26" s="110" t="s">
        <v>40</v>
      </c>
    </row>
    <row r="27" spans="1:3" ht="24.75" customHeight="1" x14ac:dyDescent="0.25">
      <c r="A27" s="71">
        <v>44380.543379629496</v>
      </c>
      <c r="B27" s="42">
        <v>150</v>
      </c>
      <c r="C27" s="110" t="s">
        <v>1025</v>
      </c>
    </row>
    <row r="28" spans="1:3" ht="24.75" customHeight="1" x14ac:dyDescent="0.25">
      <c r="A28" s="71">
        <v>44380.613252314739</v>
      </c>
      <c r="B28" s="42">
        <v>350</v>
      </c>
      <c r="C28" s="110" t="s">
        <v>1026</v>
      </c>
    </row>
    <row r="29" spans="1:3" ht="24.75" customHeight="1" x14ac:dyDescent="0.25">
      <c r="A29" s="71">
        <v>44380.035902777687</v>
      </c>
      <c r="B29" s="42">
        <v>500</v>
      </c>
      <c r="C29" s="110" t="s">
        <v>1027</v>
      </c>
    </row>
    <row r="30" spans="1:3" ht="24.75" customHeight="1" x14ac:dyDescent="0.25">
      <c r="A30" s="71">
        <v>44380.459791666828</v>
      </c>
      <c r="B30" s="42">
        <v>500</v>
      </c>
      <c r="C30" s="110" t="s">
        <v>1028</v>
      </c>
    </row>
    <row r="31" spans="1:3" ht="24.75" customHeight="1" x14ac:dyDescent="0.25">
      <c r="A31" s="71">
        <v>44380.151435185224</v>
      </c>
      <c r="B31" s="42">
        <v>994</v>
      </c>
      <c r="C31" s="110" t="s">
        <v>1029</v>
      </c>
    </row>
    <row r="32" spans="1:3" ht="24.75" customHeight="1" x14ac:dyDescent="0.25">
      <c r="A32" s="71">
        <v>44381.414490740746</v>
      </c>
      <c r="B32" s="42">
        <v>50</v>
      </c>
      <c r="C32" s="110" t="s">
        <v>1030</v>
      </c>
    </row>
    <row r="33" spans="1:3" ht="24.75" customHeight="1" x14ac:dyDescent="0.25">
      <c r="A33" s="71">
        <v>44381.159143518656</v>
      </c>
      <c r="B33" s="42">
        <v>100.39</v>
      </c>
      <c r="C33" s="110" t="s">
        <v>1031</v>
      </c>
    </row>
    <row r="34" spans="1:3" ht="24.75" customHeight="1" x14ac:dyDescent="0.25">
      <c r="A34" s="71">
        <v>44381.487025463022</v>
      </c>
      <c r="B34" s="42">
        <v>300</v>
      </c>
      <c r="C34" s="110" t="s">
        <v>1032</v>
      </c>
    </row>
    <row r="35" spans="1:3" ht="24.75" customHeight="1" x14ac:dyDescent="0.25">
      <c r="A35" s="71">
        <v>44382.161041666754</v>
      </c>
      <c r="B35" s="42">
        <v>99.4</v>
      </c>
      <c r="C35" s="110" t="s">
        <v>1033</v>
      </c>
    </row>
    <row r="36" spans="1:3" ht="24.75" customHeight="1" x14ac:dyDescent="0.25">
      <c r="A36" s="71">
        <v>44382.598090277985</v>
      </c>
      <c r="B36" s="42">
        <v>100</v>
      </c>
      <c r="C36" s="110" t="s">
        <v>1034</v>
      </c>
    </row>
    <row r="37" spans="1:3" ht="24.75" customHeight="1" x14ac:dyDescent="0.25">
      <c r="A37" s="71">
        <v>44382.627719907556</v>
      </c>
      <c r="B37" s="42">
        <v>1762.9</v>
      </c>
      <c r="C37" s="110" t="s">
        <v>1035</v>
      </c>
    </row>
    <row r="38" spans="1:3" ht="24.75" customHeight="1" x14ac:dyDescent="0.25">
      <c r="A38" s="71">
        <v>44382.624965277966</v>
      </c>
      <c r="B38" s="42">
        <v>4102.5</v>
      </c>
      <c r="C38" s="110" t="s">
        <v>1036</v>
      </c>
    </row>
    <row r="39" spans="1:3" ht="24.75" customHeight="1" x14ac:dyDescent="0.25">
      <c r="A39" s="71">
        <v>44382.459340277594</v>
      </c>
      <c r="B39" s="42">
        <v>5000</v>
      </c>
      <c r="C39" s="110" t="s">
        <v>1037</v>
      </c>
    </row>
    <row r="40" spans="1:3" ht="24.75" customHeight="1" x14ac:dyDescent="0.25">
      <c r="A40" s="71">
        <v>44382.724259259179</v>
      </c>
      <c r="B40" s="42">
        <v>5000</v>
      </c>
      <c r="C40" s="110" t="s">
        <v>30</v>
      </c>
    </row>
    <row r="41" spans="1:3" ht="24.75" customHeight="1" x14ac:dyDescent="0.25">
      <c r="A41" s="71">
        <v>44382.640775463078</v>
      </c>
      <c r="B41" s="42">
        <v>12400</v>
      </c>
      <c r="C41" s="110" t="s">
        <v>1038</v>
      </c>
    </row>
    <row r="42" spans="1:3" ht="24.75" customHeight="1" x14ac:dyDescent="0.25">
      <c r="A42" s="71">
        <v>44382.625486111268</v>
      </c>
      <c r="B42" s="42">
        <v>29348.400000000001</v>
      </c>
      <c r="C42" s="110" t="s">
        <v>1039</v>
      </c>
    </row>
    <row r="43" spans="1:3" ht="24.75" customHeight="1" x14ac:dyDescent="0.25">
      <c r="A43" s="71">
        <v>44383.705243055709</v>
      </c>
      <c r="B43" s="42">
        <v>0.18</v>
      </c>
      <c r="C43" s="110" t="s">
        <v>1040</v>
      </c>
    </row>
    <row r="44" spans="1:3" ht="24.75" customHeight="1" x14ac:dyDescent="0.25">
      <c r="A44" s="71">
        <v>44383.478784722276</v>
      </c>
      <c r="B44" s="42">
        <v>0.24</v>
      </c>
      <c r="C44" s="110" t="s">
        <v>1041</v>
      </c>
    </row>
    <row r="45" spans="1:3" ht="24.75" customHeight="1" x14ac:dyDescent="0.25">
      <c r="A45" s="71">
        <v>44383.680347222369</v>
      </c>
      <c r="B45" s="42">
        <v>0.24</v>
      </c>
      <c r="C45" s="110" t="s">
        <v>1042</v>
      </c>
    </row>
    <row r="46" spans="1:3" ht="24.75" customHeight="1" x14ac:dyDescent="0.25">
      <c r="A46" s="71">
        <v>44383.469525462948</v>
      </c>
      <c r="B46" s="42">
        <v>0.27</v>
      </c>
      <c r="C46" s="110" t="s">
        <v>1043</v>
      </c>
    </row>
    <row r="47" spans="1:3" ht="24.75" customHeight="1" x14ac:dyDescent="0.25">
      <c r="A47" s="71">
        <v>44383.534016203601</v>
      </c>
      <c r="B47" s="42">
        <v>0.42</v>
      </c>
      <c r="C47" s="110" t="s">
        <v>1044</v>
      </c>
    </row>
    <row r="48" spans="1:3" ht="24.75" customHeight="1" x14ac:dyDescent="0.25">
      <c r="A48" s="71">
        <v>44383.650046296418</v>
      </c>
      <c r="B48" s="42">
        <v>0.84</v>
      </c>
      <c r="C48" s="110" t="s">
        <v>1045</v>
      </c>
    </row>
    <row r="49" spans="1:3" ht="24.75" customHeight="1" x14ac:dyDescent="0.25">
      <c r="A49" s="71">
        <v>44383.546354166698</v>
      </c>
      <c r="B49" s="42">
        <v>0.88</v>
      </c>
      <c r="C49" s="110" t="s">
        <v>1046</v>
      </c>
    </row>
    <row r="50" spans="1:3" ht="24.75" customHeight="1" x14ac:dyDescent="0.25">
      <c r="A50" s="71">
        <v>44383.636631944217</v>
      </c>
      <c r="B50" s="42">
        <v>26.14</v>
      </c>
      <c r="C50" s="110" t="s">
        <v>1045</v>
      </c>
    </row>
    <row r="51" spans="1:3" ht="24.75" customHeight="1" x14ac:dyDescent="0.25">
      <c r="A51" s="71">
        <v>44383.176122684963</v>
      </c>
      <c r="B51" s="42">
        <v>198.8</v>
      </c>
      <c r="C51" s="110" t="s">
        <v>1047</v>
      </c>
    </row>
    <row r="52" spans="1:3" ht="24.75" customHeight="1" x14ac:dyDescent="0.25">
      <c r="A52" s="71">
        <v>44383.691331018694</v>
      </c>
      <c r="B52" s="42">
        <v>300</v>
      </c>
      <c r="C52" s="110" t="s">
        <v>1048</v>
      </c>
    </row>
    <row r="53" spans="1:3" ht="24.75" customHeight="1" x14ac:dyDescent="0.25">
      <c r="A53" s="71">
        <v>44383.434826388955</v>
      </c>
      <c r="B53" s="42">
        <v>500</v>
      </c>
      <c r="C53" s="110" t="s">
        <v>1049</v>
      </c>
    </row>
    <row r="54" spans="1:3" ht="24.75" customHeight="1" x14ac:dyDescent="0.25">
      <c r="A54" s="71">
        <v>44383.039386574179</v>
      </c>
      <c r="B54" s="42">
        <v>1500</v>
      </c>
      <c r="C54" s="110" t="s">
        <v>1050</v>
      </c>
    </row>
    <row r="55" spans="1:3" ht="24.75" customHeight="1" x14ac:dyDescent="0.25">
      <c r="A55" s="71">
        <v>44383.866342592519</v>
      </c>
      <c r="B55" s="42">
        <v>5000</v>
      </c>
      <c r="C55" s="110" t="s">
        <v>1051</v>
      </c>
    </row>
    <row r="56" spans="1:3" ht="24.75" customHeight="1" x14ac:dyDescent="0.25">
      <c r="A56" s="71">
        <v>44383.513020833489</v>
      </c>
      <c r="B56" s="42">
        <v>7900</v>
      </c>
      <c r="C56" s="110" t="s">
        <v>1052</v>
      </c>
    </row>
    <row r="57" spans="1:3" ht="24.75" customHeight="1" x14ac:dyDescent="0.25">
      <c r="A57" s="71">
        <v>44383.478831018321</v>
      </c>
      <c r="B57" s="42">
        <v>10000</v>
      </c>
      <c r="C57" s="110" t="s">
        <v>1053</v>
      </c>
    </row>
    <row r="58" spans="1:3" ht="24.75" customHeight="1" x14ac:dyDescent="0.25">
      <c r="A58" s="71">
        <v>44383.53597222222</v>
      </c>
      <c r="B58" s="42">
        <v>37777.550000000003</v>
      </c>
      <c r="C58" s="110" t="s">
        <v>1054</v>
      </c>
    </row>
    <row r="59" spans="1:3" ht="24.75" customHeight="1" x14ac:dyDescent="0.25">
      <c r="A59" s="71">
        <v>44383.54641203722</v>
      </c>
      <c r="B59" s="42">
        <v>50000</v>
      </c>
      <c r="C59" s="110" t="s">
        <v>1055</v>
      </c>
    </row>
    <row r="60" spans="1:3" ht="24.75" customHeight="1" x14ac:dyDescent="0.25">
      <c r="A60" s="71">
        <v>44384.736493055709</v>
      </c>
      <c r="B60" s="42">
        <v>0.32</v>
      </c>
      <c r="C60" s="110" t="s">
        <v>1056</v>
      </c>
    </row>
    <row r="61" spans="1:3" ht="24.75" customHeight="1" x14ac:dyDescent="0.25">
      <c r="A61" s="71">
        <v>44384.49369212985</v>
      </c>
      <c r="B61" s="42">
        <v>0.38</v>
      </c>
      <c r="C61" s="110" t="s">
        <v>1057</v>
      </c>
    </row>
    <row r="62" spans="1:3" ht="24.75" customHeight="1" x14ac:dyDescent="0.25">
      <c r="A62" s="71">
        <v>44384.455844907556</v>
      </c>
      <c r="B62" s="42">
        <v>0.4</v>
      </c>
      <c r="C62" s="110" t="s">
        <v>1058</v>
      </c>
    </row>
    <row r="63" spans="1:3" ht="24.75" customHeight="1" x14ac:dyDescent="0.25">
      <c r="A63" s="71">
        <v>44384.726030092686</v>
      </c>
      <c r="B63" s="42">
        <v>0.53</v>
      </c>
      <c r="C63" s="110" t="s">
        <v>1059</v>
      </c>
    </row>
    <row r="64" spans="1:3" ht="24.75" customHeight="1" x14ac:dyDescent="0.25">
      <c r="A64" s="71">
        <v>44384.765416666865</v>
      </c>
      <c r="B64" s="42">
        <v>0.66</v>
      </c>
      <c r="C64" s="110" t="s">
        <v>1060</v>
      </c>
    </row>
    <row r="65" spans="1:3" ht="24.75" customHeight="1" x14ac:dyDescent="0.25">
      <c r="A65" s="71">
        <v>44384.558333333116</v>
      </c>
      <c r="B65" s="42">
        <v>0.74</v>
      </c>
      <c r="C65" s="110" t="s">
        <v>1061</v>
      </c>
    </row>
    <row r="66" spans="1:3" ht="24.75" customHeight="1" x14ac:dyDescent="0.25">
      <c r="A66" s="71">
        <v>44384.721817129757</v>
      </c>
      <c r="B66" s="42">
        <v>0.79</v>
      </c>
      <c r="C66" s="110" t="s">
        <v>1062</v>
      </c>
    </row>
    <row r="67" spans="1:3" ht="24.75" customHeight="1" x14ac:dyDescent="0.25">
      <c r="A67" s="71">
        <v>44384.718900463078</v>
      </c>
      <c r="B67" s="42">
        <v>0.83</v>
      </c>
      <c r="C67" s="110" t="s">
        <v>1057</v>
      </c>
    </row>
    <row r="68" spans="1:3" ht="24.75" customHeight="1" x14ac:dyDescent="0.25">
      <c r="A68" s="71">
        <v>44384.494768518489</v>
      </c>
      <c r="B68" s="42">
        <v>0.93</v>
      </c>
      <c r="C68" s="110" t="s">
        <v>1063</v>
      </c>
    </row>
    <row r="69" spans="1:3" ht="24.75" customHeight="1" x14ac:dyDescent="0.25">
      <c r="A69" s="71">
        <v>44384.481099537108</v>
      </c>
      <c r="B69" s="42">
        <v>0.99</v>
      </c>
      <c r="C69" s="110" t="s">
        <v>1057</v>
      </c>
    </row>
    <row r="70" spans="1:3" ht="24.75" customHeight="1" x14ac:dyDescent="0.25">
      <c r="A70" s="71">
        <v>44384.463310185354</v>
      </c>
      <c r="B70" s="42">
        <v>50</v>
      </c>
      <c r="C70" s="110" t="s">
        <v>1064</v>
      </c>
    </row>
    <row r="71" spans="1:3" ht="24.75" customHeight="1" x14ac:dyDescent="0.25">
      <c r="A71" s="71">
        <v>44384.485914351884</v>
      </c>
      <c r="B71" s="42">
        <v>50</v>
      </c>
      <c r="C71" s="110" t="s">
        <v>1065</v>
      </c>
    </row>
    <row r="72" spans="1:3" ht="24.75" customHeight="1" x14ac:dyDescent="0.25">
      <c r="A72" s="71">
        <v>44384.182361111045</v>
      </c>
      <c r="B72" s="42">
        <v>149.1</v>
      </c>
      <c r="C72" s="110" t="s">
        <v>1066</v>
      </c>
    </row>
    <row r="73" spans="1:3" ht="24.75" customHeight="1" x14ac:dyDescent="0.25">
      <c r="A73" s="71">
        <v>44384.58300925931</v>
      </c>
      <c r="B73" s="42">
        <v>300</v>
      </c>
      <c r="C73" s="110" t="s">
        <v>1067</v>
      </c>
    </row>
    <row r="74" spans="1:3" ht="24.75" customHeight="1" x14ac:dyDescent="0.25">
      <c r="A74" s="71">
        <v>44384.430613426026</v>
      </c>
      <c r="B74" s="42">
        <v>500</v>
      </c>
      <c r="C74" s="110" t="s">
        <v>1068</v>
      </c>
    </row>
    <row r="75" spans="1:3" ht="24.75" customHeight="1" x14ac:dyDescent="0.25">
      <c r="A75" s="71">
        <v>44384.51203703694</v>
      </c>
      <c r="B75" s="42">
        <v>3175.3</v>
      </c>
      <c r="C75" s="110" t="s">
        <v>1069</v>
      </c>
    </row>
    <row r="76" spans="1:3" ht="24.75" customHeight="1" x14ac:dyDescent="0.25">
      <c r="A76" s="71">
        <v>44384.63364583347</v>
      </c>
      <c r="B76" s="42">
        <v>15450</v>
      </c>
      <c r="C76" s="110" t="s">
        <v>1070</v>
      </c>
    </row>
    <row r="77" spans="1:3" ht="24.75" customHeight="1" x14ac:dyDescent="0.25">
      <c r="A77" s="71">
        <v>44385.693831018638</v>
      </c>
      <c r="B77" s="42">
        <v>0.01</v>
      </c>
      <c r="C77" s="110" t="s">
        <v>1071</v>
      </c>
    </row>
    <row r="78" spans="1:3" ht="24.75" customHeight="1" x14ac:dyDescent="0.25">
      <c r="A78" s="71">
        <v>44385.651793981437</v>
      </c>
      <c r="B78" s="42">
        <v>0.35</v>
      </c>
      <c r="C78" s="110" t="s">
        <v>1072</v>
      </c>
    </row>
    <row r="79" spans="1:3" ht="24.75" customHeight="1" x14ac:dyDescent="0.25">
      <c r="A79" s="71">
        <v>44385.503865740728</v>
      </c>
      <c r="B79" s="42">
        <v>0.4</v>
      </c>
      <c r="C79" s="110" t="s">
        <v>1073</v>
      </c>
    </row>
    <row r="80" spans="1:3" ht="24.75" customHeight="1" x14ac:dyDescent="0.25">
      <c r="A80" s="71">
        <v>44385.440902777947</v>
      </c>
      <c r="B80" s="42">
        <v>0.44</v>
      </c>
      <c r="C80" s="110" t="s">
        <v>1074</v>
      </c>
    </row>
    <row r="81" spans="1:3" ht="24.75" customHeight="1" x14ac:dyDescent="0.25">
      <c r="A81" s="71">
        <v>44385.529432870448</v>
      </c>
      <c r="B81" s="42">
        <v>0.45</v>
      </c>
      <c r="C81" s="110" t="s">
        <v>1075</v>
      </c>
    </row>
    <row r="82" spans="1:3" ht="24.75" customHeight="1" x14ac:dyDescent="0.25">
      <c r="A82" s="71">
        <v>44385.673067129683</v>
      </c>
      <c r="B82" s="42">
        <v>0.93</v>
      </c>
      <c r="C82" s="110" t="s">
        <v>1076</v>
      </c>
    </row>
    <row r="83" spans="1:3" ht="24.75" customHeight="1" x14ac:dyDescent="0.25">
      <c r="A83" s="71">
        <v>44385.417592592537</v>
      </c>
      <c r="B83" s="42">
        <v>100</v>
      </c>
      <c r="C83" s="110" t="s">
        <v>1077</v>
      </c>
    </row>
    <row r="84" spans="1:3" ht="24.75" customHeight="1" x14ac:dyDescent="0.25">
      <c r="A84" s="71">
        <v>44385.761099536903</v>
      </c>
      <c r="B84" s="42">
        <v>100</v>
      </c>
      <c r="C84" s="110" t="s">
        <v>1078</v>
      </c>
    </row>
    <row r="85" spans="1:3" ht="24.75" customHeight="1" x14ac:dyDescent="0.25">
      <c r="A85" s="71">
        <v>44385.317916666623</v>
      </c>
      <c r="B85" s="42">
        <v>150</v>
      </c>
      <c r="C85" s="110" t="s">
        <v>1079</v>
      </c>
    </row>
    <row r="86" spans="1:3" ht="24.75" customHeight="1" x14ac:dyDescent="0.25">
      <c r="A86" s="71">
        <v>44385.043333333451</v>
      </c>
      <c r="B86" s="42">
        <v>250</v>
      </c>
      <c r="C86" s="110" t="s">
        <v>1080</v>
      </c>
    </row>
    <row r="87" spans="1:3" ht="24.75" customHeight="1" x14ac:dyDescent="0.25">
      <c r="A87" s="71">
        <v>44385.178125000093</v>
      </c>
      <c r="B87" s="42">
        <v>298.2</v>
      </c>
      <c r="C87" s="110" t="s">
        <v>1081</v>
      </c>
    </row>
    <row r="88" spans="1:3" ht="24.75" customHeight="1" x14ac:dyDescent="0.25">
      <c r="A88" s="71">
        <v>44385.700173611287</v>
      </c>
      <c r="B88" s="42">
        <v>500</v>
      </c>
      <c r="C88" s="110" t="s">
        <v>1082</v>
      </c>
    </row>
    <row r="89" spans="1:3" ht="24.75" customHeight="1" x14ac:dyDescent="0.25">
      <c r="A89" s="71">
        <v>44385.748946759384</v>
      </c>
      <c r="B89" s="42">
        <v>500</v>
      </c>
      <c r="C89" s="110" t="s">
        <v>40</v>
      </c>
    </row>
    <row r="90" spans="1:3" ht="24.75" customHeight="1" x14ac:dyDescent="0.25">
      <c r="A90" s="71">
        <v>44385.574432870373</v>
      </c>
      <c r="B90" s="42">
        <v>2300</v>
      </c>
      <c r="C90" s="110" t="s">
        <v>30</v>
      </c>
    </row>
    <row r="91" spans="1:3" ht="24.75" customHeight="1" x14ac:dyDescent="0.25">
      <c r="A91" s="71">
        <v>44385.595219907351</v>
      </c>
      <c r="B91" s="42">
        <v>5874</v>
      </c>
      <c r="C91" s="110" t="s">
        <v>1083</v>
      </c>
    </row>
    <row r="92" spans="1:3" ht="24.75" customHeight="1" x14ac:dyDescent="0.25">
      <c r="A92" s="71">
        <v>44385.594537036959</v>
      </c>
      <c r="B92" s="42">
        <v>16831.599999999999</v>
      </c>
      <c r="C92" s="110" t="s">
        <v>1084</v>
      </c>
    </row>
    <row r="93" spans="1:3" ht="24.75" customHeight="1" x14ac:dyDescent="0.25">
      <c r="A93" s="71">
        <v>44386.48663194431</v>
      </c>
      <c r="B93" s="42">
        <v>0.08</v>
      </c>
      <c r="C93" s="110" t="s">
        <v>1085</v>
      </c>
    </row>
    <row r="94" spans="1:3" ht="24.75" customHeight="1" x14ac:dyDescent="0.25">
      <c r="A94" s="71">
        <v>44386.496273148339</v>
      </c>
      <c r="B94" s="42">
        <v>0.14000000000000001</v>
      </c>
      <c r="C94" s="110" t="s">
        <v>1086</v>
      </c>
    </row>
    <row r="95" spans="1:3" ht="24.75" customHeight="1" x14ac:dyDescent="0.25">
      <c r="A95" s="71">
        <v>44386.601203703787</v>
      </c>
      <c r="B95" s="42">
        <v>0.17</v>
      </c>
      <c r="C95" s="110" t="s">
        <v>1087</v>
      </c>
    </row>
    <row r="96" spans="1:3" ht="24.75" customHeight="1" x14ac:dyDescent="0.25">
      <c r="A96" s="71">
        <v>44386.750312500168</v>
      </c>
      <c r="B96" s="42">
        <v>0.3</v>
      </c>
      <c r="C96" s="110" t="s">
        <v>1088</v>
      </c>
    </row>
    <row r="97" spans="1:3" ht="24.75" customHeight="1" x14ac:dyDescent="0.25">
      <c r="A97" s="71">
        <v>44386.436805555597</v>
      </c>
      <c r="B97" s="42">
        <v>0.33</v>
      </c>
      <c r="C97" s="110" t="s">
        <v>1089</v>
      </c>
    </row>
    <row r="98" spans="1:3" ht="24.75" customHeight="1" x14ac:dyDescent="0.25">
      <c r="A98" s="71">
        <v>44386.62203703681</v>
      </c>
      <c r="B98" s="42">
        <v>0.53</v>
      </c>
      <c r="C98" s="110" t="s">
        <v>1090</v>
      </c>
    </row>
    <row r="99" spans="1:3" ht="24.75" customHeight="1" x14ac:dyDescent="0.25">
      <c r="A99" s="71">
        <v>44386.676307870541</v>
      </c>
      <c r="B99" s="42">
        <v>1.1100000000000001</v>
      </c>
      <c r="C99" s="110" t="s">
        <v>1091</v>
      </c>
    </row>
    <row r="100" spans="1:3" ht="24.75" customHeight="1" x14ac:dyDescent="0.25">
      <c r="A100" s="71">
        <v>44386.760636574123</v>
      </c>
      <c r="B100" s="42">
        <v>2.4</v>
      </c>
      <c r="C100" s="110" t="s">
        <v>1092</v>
      </c>
    </row>
    <row r="101" spans="1:3" ht="24.75" customHeight="1" x14ac:dyDescent="0.25">
      <c r="A101" s="71">
        <v>44386.154652777594</v>
      </c>
      <c r="B101" s="42">
        <v>30</v>
      </c>
      <c r="C101" s="110" t="s">
        <v>1093</v>
      </c>
    </row>
    <row r="102" spans="1:3" ht="24.75" customHeight="1" x14ac:dyDescent="0.25">
      <c r="A102" s="71">
        <v>44386.330624999944</v>
      </c>
      <c r="B102" s="42">
        <v>50</v>
      </c>
      <c r="C102" s="110" t="s">
        <v>1094</v>
      </c>
    </row>
    <row r="103" spans="1:3" ht="24.75" customHeight="1" x14ac:dyDescent="0.25">
      <c r="A103" s="71">
        <v>44386.443599537015</v>
      </c>
      <c r="B103" s="42">
        <v>97.48</v>
      </c>
      <c r="C103" s="110" t="s">
        <v>1095</v>
      </c>
    </row>
    <row r="104" spans="1:3" ht="24.75" customHeight="1" x14ac:dyDescent="0.25">
      <c r="A104" s="71">
        <v>44386.447951389011</v>
      </c>
      <c r="B104" s="42">
        <v>100</v>
      </c>
      <c r="C104" s="110" t="s">
        <v>1096</v>
      </c>
    </row>
    <row r="105" spans="1:3" ht="24.75" customHeight="1" x14ac:dyDescent="0.25">
      <c r="A105" s="71">
        <v>44386.587743055541</v>
      </c>
      <c r="B105" s="42">
        <v>700</v>
      </c>
      <c r="C105" s="110" t="s">
        <v>1097</v>
      </c>
    </row>
    <row r="106" spans="1:3" ht="24.75" customHeight="1" x14ac:dyDescent="0.25">
      <c r="A106" s="71">
        <v>44386.600798611064</v>
      </c>
      <c r="B106" s="42">
        <v>1800</v>
      </c>
      <c r="C106" s="110" t="s">
        <v>1098</v>
      </c>
    </row>
    <row r="107" spans="1:3" ht="24.75" customHeight="1" x14ac:dyDescent="0.25">
      <c r="A107" s="71">
        <v>44386.179178240709</v>
      </c>
      <c r="B107" s="42">
        <v>1838.9</v>
      </c>
      <c r="C107" s="110" t="s">
        <v>1099</v>
      </c>
    </row>
    <row r="108" spans="1:3" ht="24.75" customHeight="1" x14ac:dyDescent="0.25">
      <c r="A108" s="71">
        <v>44386.538240740541</v>
      </c>
      <c r="B108" s="42">
        <v>11244.1</v>
      </c>
      <c r="C108" s="110" t="s">
        <v>1100</v>
      </c>
    </row>
    <row r="109" spans="1:3" ht="24.75" customHeight="1" x14ac:dyDescent="0.25">
      <c r="A109" s="71">
        <v>44386.490300925914</v>
      </c>
      <c r="B109" s="42">
        <v>30000</v>
      </c>
      <c r="C109" s="110" t="s">
        <v>1101</v>
      </c>
    </row>
    <row r="110" spans="1:3" ht="24.75" customHeight="1" x14ac:dyDescent="0.25">
      <c r="A110" s="71">
        <v>44387.573032407556</v>
      </c>
      <c r="B110" s="42">
        <v>50</v>
      </c>
      <c r="C110" s="110" t="s">
        <v>1102</v>
      </c>
    </row>
    <row r="111" spans="1:3" ht="24.75" customHeight="1" x14ac:dyDescent="0.25">
      <c r="A111" s="71">
        <v>44387.148275462911</v>
      </c>
      <c r="B111" s="42">
        <v>99.4</v>
      </c>
      <c r="C111" s="110" t="s">
        <v>1103</v>
      </c>
    </row>
    <row r="112" spans="1:3" ht="24.75" customHeight="1" x14ac:dyDescent="0.25">
      <c r="A112" s="71">
        <v>44387.041932870168</v>
      </c>
      <c r="B112" s="42">
        <v>100</v>
      </c>
      <c r="C112" s="110" t="s">
        <v>1104</v>
      </c>
    </row>
    <row r="113" spans="1:3" ht="24.75" customHeight="1" x14ac:dyDescent="0.25">
      <c r="A113" s="71">
        <v>44387.05585648166</v>
      </c>
      <c r="B113" s="42">
        <v>100</v>
      </c>
      <c r="C113" s="110" t="s">
        <v>40</v>
      </c>
    </row>
    <row r="114" spans="1:3" ht="24.75" customHeight="1" x14ac:dyDescent="0.25">
      <c r="A114" s="71">
        <v>44387.452256944496</v>
      </c>
      <c r="B114" s="42">
        <v>300</v>
      </c>
      <c r="C114" s="110" t="s">
        <v>1105</v>
      </c>
    </row>
    <row r="115" spans="1:3" ht="24.75" customHeight="1" x14ac:dyDescent="0.25">
      <c r="A115" s="71">
        <v>44387.532488425728</v>
      </c>
      <c r="B115" s="42">
        <v>300</v>
      </c>
      <c r="C115" s="110" t="s">
        <v>1106</v>
      </c>
    </row>
    <row r="116" spans="1:3" ht="24.75" customHeight="1" x14ac:dyDescent="0.25">
      <c r="A116" s="71">
        <v>44387.586087963078</v>
      </c>
      <c r="B116" s="42">
        <v>300</v>
      </c>
      <c r="C116" s="110" t="s">
        <v>1107</v>
      </c>
    </row>
    <row r="117" spans="1:3" ht="24.75" customHeight="1" x14ac:dyDescent="0.25">
      <c r="A117" s="71">
        <v>44387.606851852033</v>
      </c>
      <c r="B117" s="42">
        <v>500</v>
      </c>
      <c r="C117" s="110" t="s">
        <v>1108</v>
      </c>
    </row>
    <row r="118" spans="1:3" ht="24.75" customHeight="1" x14ac:dyDescent="0.25">
      <c r="A118" s="71">
        <v>44388.459918981418</v>
      </c>
      <c r="B118" s="42">
        <v>30</v>
      </c>
      <c r="C118" s="110" t="s">
        <v>1109</v>
      </c>
    </row>
    <row r="119" spans="1:3" ht="24.75" customHeight="1" x14ac:dyDescent="0.25">
      <c r="A119" s="71">
        <v>44388.422465277836</v>
      </c>
      <c r="B119" s="42">
        <v>50</v>
      </c>
      <c r="C119" s="110" t="s">
        <v>1110</v>
      </c>
    </row>
    <row r="120" spans="1:3" ht="24.75" customHeight="1" x14ac:dyDescent="0.25">
      <c r="A120" s="71">
        <v>44388.262372685131</v>
      </c>
      <c r="B120" s="42">
        <v>149.1</v>
      </c>
      <c r="C120" s="110" t="s">
        <v>1111</v>
      </c>
    </row>
    <row r="121" spans="1:3" ht="24.75" customHeight="1" x14ac:dyDescent="0.25">
      <c r="A121" s="71">
        <v>44388.410682870541</v>
      </c>
      <c r="B121" s="42">
        <v>200</v>
      </c>
      <c r="C121" s="110" t="s">
        <v>1112</v>
      </c>
    </row>
    <row r="122" spans="1:3" ht="24.75" customHeight="1" x14ac:dyDescent="0.25">
      <c r="A122" s="71">
        <v>44388.641701389104</v>
      </c>
      <c r="B122" s="42">
        <v>400</v>
      </c>
      <c r="C122" s="110" t="s">
        <v>1113</v>
      </c>
    </row>
    <row r="123" spans="1:3" ht="24.75" customHeight="1" x14ac:dyDescent="0.25">
      <c r="A123" s="71">
        <v>44388.701388888992</v>
      </c>
      <c r="B123" s="42">
        <v>500</v>
      </c>
      <c r="C123" s="110" t="s">
        <v>1114</v>
      </c>
    </row>
    <row r="124" spans="1:3" ht="24.75" customHeight="1" x14ac:dyDescent="0.25">
      <c r="A124" s="71">
        <v>44388.550046296325</v>
      </c>
      <c r="B124" s="42">
        <v>1000</v>
      </c>
      <c r="C124" s="110" t="s">
        <v>40</v>
      </c>
    </row>
    <row r="125" spans="1:3" ht="24.75" customHeight="1" x14ac:dyDescent="0.25">
      <c r="A125" s="71">
        <v>44389.547175926156</v>
      </c>
      <c r="B125" s="42">
        <v>0.03</v>
      </c>
      <c r="C125" s="110" t="s">
        <v>1115</v>
      </c>
    </row>
    <row r="126" spans="1:3" ht="24.75" customHeight="1" x14ac:dyDescent="0.25">
      <c r="A126" s="71">
        <v>44389.426319444552</v>
      </c>
      <c r="B126" s="42">
        <v>0.04</v>
      </c>
      <c r="C126" s="110" t="s">
        <v>1116</v>
      </c>
    </row>
    <row r="127" spans="1:3" ht="24.75" customHeight="1" x14ac:dyDescent="0.25">
      <c r="A127" s="71">
        <v>44389.61020833347</v>
      </c>
      <c r="B127" s="42">
        <v>0.11</v>
      </c>
      <c r="C127" s="110" t="s">
        <v>1117</v>
      </c>
    </row>
    <row r="128" spans="1:3" ht="24.75" customHeight="1" x14ac:dyDescent="0.25">
      <c r="A128" s="71">
        <v>44389.645231481642</v>
      </c>
      <c r="B128" s="42">
        <v>0.12</v>
      </c>
      <c r="C128" s="110" t="s">
        <v>1118</v>
      </c>
    </row>
    <row r="129" spans="1:3" ht="24.75" customHeight="1" x14ac:dyDescent="0.25">
      <c r="A129" s="71">
        <v>44389.722245370504</v>
      </c>
      <c r="B129" s="42">
        <v>0.18</v>
      </c>
      <c r="C129" s="110" t="s">
        <v>1119</v>
      </c>
    </row>
    <row r="130" spans="1:3" ht="24.75" customHeight="1" x14ac:dyDescent="0.25">
      <c r="A130" s="71">
        <v>44389.728611111175</v>
      </c>
      <c r="B130" s="42">
        <v>0.2</v>
      </c>
      <c r="C130" s="110" t="s">
        <v>1120</v>
      </c>
    </row>
    <row r="131" spans="1:3" ht="24.75" customHeight="1" x14ac:dyDescent="0.25">
      <c r="A131" s="71">
        <v>44389.471238425933</v>
      </c>
      <c r="B131" s="42">
        <v>0.52</v>
      </c>
      <c r="C131" s="110" t="s">
        <v>1121</v>
      </c>
    </row>
    <row r="132" spans="1:3" ht="24.75" customHeight="1" x14ac:dyDescent="0.25">
      <c r="A132" s="71">
        <v>44389.447037036996</v>
      </c>
      <c r="B132" s="42">
        <v>0.53</v>
      </c>
      <c r="C132" s="110" t="s">
        <v>1120</v>
      </c>
    </row>
    <row r="133" spans="1:3" ht="24.75" customHeight="1" x14ac:dyDescent="0.25">
      <c r="A133" s="71">
        <v>44389.534409722313</v>
      </c>
      <c r="B133" s="42">
        <v>0.75</v>
      </c>
      <c r="C133" s="110" t="s">
        <v>1122</v>
      </c>
    </row>
    <row r="134" spans="1:3" ht="24.75" customHeight="1" x14ac:dyDescent="0.25">
      <c r="A134" s="71">
        <v>44389.655324073974</v>
      </c>
      <c r="B134" s="42">
        <v>0.77</v>
      </c>
      <c r="C134" s="110" t="s">
        <v>1117</v>
      </c>
    </row>
    <row r="135" spans="1:3" ht="24.75" customHeight="1" x14ac:dyDescent="0.25">
      <c r="A135" s="71">
        <v>44389.409166666679</v>
      </c>
      <c r="B135" s="42">
        <v>0.88</v>
      </c>
      <c r="C135" s="110" t="s">
        <v>1123</v>
      </c>
    </row>
    <row r="136" spans="1:3" ht="24.75" customHeight="1" x14ac:dyDescent="0.25">
      <c r="A136" s="71">
        <v>44389.742129629478</v>
      </c>
      <c r="B136" s="42">
        <v>0.9</v>
      </c>
      <c r="C136" s="110" t="s">
        <v>1120</v>
      </c>
    </row>
    <row r="137" spans="1:3" ht="24.75" customHeight="1" x14ac:dyDescent="0.25">
      <c r="A137" s="71">
        <v>44389.42743055569</v>
      </c>
      <c r="B137" s="42">
        <v>0.93</v>
      </c>
      <c r="C137" s="110" t="s">
        <v>1124</v>
      </c>
    </row>
    <row r="138" spans="1:3" ht="24.75" customHeight="1" x14ac:dyDescent="0.25">
      <c r="A138" s="71">
        <v>44389.6746759261</v>
      </c>
      <c r="B138" s="42">
        <v>0.96</v>
      </c>
      <c r="C138" s="110" t="s">
        <v>1125</v>
      </c>
    </row>
    <row r="139" spans="1:3" ht="24.75" customHeight="1" x14ac:dyDescent="0.25">
      <c r="A139" s="71">
        <v>44389.474039352033</v>
      </c>
      <c r="B139" s="42">
        <v>6.09</v>
      </c>
      <c r="C139" s="110" t="s">
        <v>1117</v>
      </c>
    </row>
    <row r="140" spans="1:3" ht="24.75" customHeight="1" x14ac:dyDescent="0.25">
      <c r="A140" s="71">
        <v>44389.453518518712</v>
      </c>
      <c r="B140" s="42">
        <v>35</v>
      </c>
      <c r="C140" s="110" t="s">
        <v>1126</v>
      </c>
    </row>
    <row r="141" spans="1:3" ht="24.75" customHeight="1" x14ac:dyDescent="0.25">
      <c r="A141" s="71">
        <v>44389.070590277668</v>
      </c>
      <c r="B141" s="42">
        <v>100</v>
      </c>
      <c r="C141" s="110" t="s">
        <v>1127</v>
      </c>
    </row>
    <row r="142" spans="1:3" ht="24.75" customHeight="1" x14ac:dyDescent="0.25">
      <c r="A142" s="71">
        <v>44389.593472222332</v>
      </c>
      <c r="B142" s="42">
        <v>292.5</v>
      </c>
      <c r="C142" s="110" t="s">
        <v>1128</v>
      </c>
    </row>
    <row r="143" spans="1:3" ht="24.75" customHeight="1" x14ac:dyDescent="0.25">
      <c r="A143" s="71">
        <v>44389.21143518528</v>
      </c>
      <c r="B143" s="42">
        <v>300</v>
      </c>
      <c r="C143" s="110" t="s">
        <v>1129</v>
      </c>
    </row>
    <row r="144" spans="1:3" ht="24.75" customHeight="1" x14ac:dyDescent="0.25">
      <c r="A144" s="71">
        <v>44389.098668981344</v>
      </c>
      <c r="B144" s="42">
        <v>500</v>
      </c>
      <c r="C144" s="110" t="s">
        <v>1130</v>
      </c>
    </row>
    <row r="145" spans="1:3" ht="24.75" customHeight="1" x14ac:dyDescent="0.25">
      <c r="A145" s="71">
        <v>44389.562442129478</v>
      </c>
      <c r="B145" s="42">
        <v>1800</v>
      </c>
      <c r="C145" s="110" t="s">
        <v>1131</v>
      </c>
    </row>
    <row r="146" spans="1:3" ht="24.75" customHeight="1" x14ac:dyDescent="0.25">
      <c r="A146" s="71">
        <v>44389.598530092742</v>
      </c>
      <c r="B146" s="42">
        <v>2542.9</v>
      </c>
      <c r="C146" s="110" t="s">
        <v>1132</v>
      </c>
    </row>
    <row r="147" spans="1:3" ht="24.75" customHeight="1" x14ac:dyDescent="0.25">
      <c r="A147" s="71">
        <v>44389.779270833358</v>
      </c>
      <c r="B147" s="42">
        <v>5000</v>
      </c>
      <c r="C147" s="110" t="s">
        <v>40</v>
      </c>
    </row>
    <row r="148" spans="1:3" ht="24.75" customHeight="1" x14ac:dyDescent="0.25">
      <c r="A148" s="71">
        <v>44389.583981481381</v>
      </c>
      <c r="B148" s="42">
        <v>6198.8</v>
      </c>
      <c r="C148" s="110" t="s">
        <v>1133</v>
      </c>
    </row>
    <row r="149" spans="1:3" ht="24.75" customHeight="1" x14ac:dyDescent="0.25">
      <c r="A149" s="71">
        <v>44389.579062500037</v>
      </c>
      <c r="B149" s="42">
        <v>17425</v>
      </c>
      <c r="C149" s="110" t="s">
        <v>30</v>
      </c>
    </row>
    <row r="150" spans="1:3" ht="24.75" customHeight="1" x14ac:dyDescent="0.25">
      <c r="A150" s="71">
        <v>44389.691701388918</v>
      </c>
      <c r="B150" s="42">
        <v>50000</v>
      </c>
      <c r="C150" s="110" t="s">
        <v>1134</v>
      </c>
    </row>
    <row r="151" spans="1:3" ht="24.75" customHeight="1" x14ac:dyDescent="0.25">
      <c r="A151" s="71">
        <v>44389.357754629571</v>
      </c>
      <c r="B151" s="42">
        <v>100000</v>
      </c>
      <c r="C151" s="110" t="s">
        <v>1135</v>
      </c>
    </row>
    <row r="152" spans="1:3" ht="24.75" customHeight="1" x14ac:dyDescent="0.25">
      <c r="A152" s="71">
        <v>44389.579606481362</v>
      </c>
      <c r="B152" s="42">
        <v>549017.80000000005</v>
      </c>
      <c r="C152" s="110" t="s">
        <v>1136</v>
      </c>
    </row>
    <row r="153" spans="1:3" ht="24.75" customHeight="1" x14ac:dyDescent="0.25">
      <c r="A153" s="71">
        <v>44390.615949074272</v>
      </c>
      <c r="B153" s="42">
        <v>0.12</v>
      </c>
      <c r="C153" s="110" t="s">
        <v>1137</v>
      </c>
    </row>
    <row r="154" spans="1:3" ht="24.75" customHeight="1" x14ac:dyDescent="0.25">
      <c r="A154" s="71">
        <v>44390.681041666772</v>
      </c>
      <c r="B154" s="42">
        <v>0.28999999999999998</v>
      </c>
      <c r="C154" s="110" t="s">
        <v>1138</v>
      </c>
    </row>
    <row r="155" spans="1:3" ht="24.75" customHeight="1" x14ac:dyDescent="0.25">
      <c r="A155" s="71">
        <v>44390.62420138903</v>
      </c>
      <c r="B155" s="42">
        <v>0.9</v>
      </c>
      <c r="C155" s="110" t="s">
        <v>1139</v>
      </c>
    </row>
    <row r="156" spans="1:3" ht="24.75" customHeight="1" x14ac:dyDescent="0.25">
      <c r="A156" s="71">
        <v>44390.583692129701</v>
      </c>
      <c r="B156" s="42">
        <v>0.99</v>
      </c>
      <c r="C156" s="110" t="s">
        <v>1140</v>
      </c>
    </row>
    <row r="157" spans="1:3" ht="24.75" customHeight="1" x14ac:dyDescent="0.25">
      <c r="A157" s="71">
        <v>44390.450451388955</v>
      </c>
      <c r="B157" s="42">
        <v>100</v>
      </c>
      <c r="C157" s="110" t="s">
        <v>1141</v>
      </c>
    </row>
    <row r="158" spans="1:3" ht="24.75" customHeight="1" x14ac:dyDescent="0.25">
      <c r="A158" s="71">
        <v>44390.524988425896</v>
      </c>
      <c r="B158" s="42">
        <v>100</v>
      </c>
      <c r="C158" s="110" t="s">
        <v>1142</v>
      </c>
    </row>
    <row r="159" spans="1:3" ht="24.75" customHeight="1" x14ac:dyDescent="0.25">
      <c r="A159" s="71">
        <v>44390.49298611097</v>
      </c>
      <c r="B159" s="42">
        <v>150</v>
      </c>
      <c r="C159" s="110" t="s">
        <v>1143</v>
      </c>
    </row>
    <row r="160" spans="1:3" ht="24.75" customHeight="1" x14ac:dyDescent="0.25">
      <c r="A160" s="71">
        <v>44390.07177083334</v>
      </c>
      <c r="B160" s="42">
        <v>180.53</v>
      </c>
      <c r="C160" s="110" t="s">
        <v>1144</v>
      </c>
    </row>
    <row r="161" spans="1:3" ht="24.75" customHeight="1" x14ac:dyDescent="0.25">
      <c r="A161" s="71">
        <v>44390.081273148302</v>
      </c>
      <c r="B161" s="42">
        <v>200</v>
      </c>
      <c r="C161" s="110" t="s">
        <v>1145</v>
      </c>
    </row>
    <row r="162" spans="1:3" ht="24.75" customHeight="1" x14ac:dyDescent="0.25">
      <c r="A162" s="71">
        <v>44390.18391203694</v>
      </c>
      <c r="B162" s="42">
        <v>298.2</v>
      </c>
      <c r="C162" s="110" t="s">
        <v>1146</v>
      </c>
    </row>
    <row r="163" spans="1:3" ht="24.75" customHeight="1" x14ac:dyDescent="0.25">
      <c r="A163" s="71">
        <v>44390.756666666828</v>
      </c>
      <c r="B163" s="42">
        <v>1000</v>
      </c>
      <c r="C163" s="110" t="s">
        <v>1147</v>
      </c>
    </row>
    <row r="164" spans="1:3" ht="24.75" customHeight="1" x14ac:dyDescent="0.25">
      <c r="A164" s="71">
        <v>44390.753784722183</v>
      </c>
      <c r="B164" s="42">
        <v>2000</v>
      </c>
      <c r="C164" s="110" t="s">
        <v>1148</v>
      </c>
    </row>
    <row r="165" spans="1:3" ht="24.75" customHeight="1" x14ac:dyDescent="0.25">
      <c r="A165" s="71">
        <v>44390.735983796418</v>
      </c>
      <c r="B165" s="42">
        <v>15100</v>
      </c>
      <c r="C165" s="110" t="s">
        <v>198</v>
      </c>
    </row>
    <row r="166" spans="1:3" ht="24.75" customHeight="1" x14ac:dyDescent="0.25">
      <c r="A166" s="71">
        <v>44390.547106481623</v>
      </c>
      <c r="B166" s="42">
        <v>21185.599999999999</v>
      </c>
      <c r="C166" s="110" t="s">
        <v>1149</v>
      </c>
    </row>
    <row r="167" spans="1:3" ht="24.75" customHeight="1" x14ac:dyDescent="0.25">
      <c r="A167" s="71">
        <v>44390.73829861125</v>
      </c>
      <c r="B167" s="42">
        <v>26085</v>
      </c>
      <c r="C167" s="110" t="s">
        <v>53</v>
      </c>
    </row>
    <row r="168" spans="1:3" ht="24.75" customHeight="1" x14ac:dyDescent="0.25">
      <c r="A168" s="71">
        <v>44391.55339120375</v>
      </c>
      <c r="B168" s="42">
        <v>0.02</v>
      </c>
      <c r="C168" s="110" t="s">
        <v>1150</v>
      </c>
    </row>
    <row r="169" spans="1:3" ht="24.75" customHeight="1" x14ac:dyDescent="0.25">
      <c r="A169" s="71">
        <v>44391.488414351828</v>
      </c>
      <c r="B169" s="42">
        <v>0.11</v>
      </c>
      <c r="C169" s="110" t="s">
        <v>1151</v>
      </c>
    </row>
    <row r="170" spans="1:3" ht="24.75" customHeight="1" x14ac:dyDescent="0.25">
      <c r="A170" s="71">
        <v>44391.660937500186</v>
      </c>
      <c r="B170" s="42">
        <v>0.16</v>
      </c>
      <c r="C170" s="110" t="s">
        <v>1152</v>
      </c>
    </row>
    <row r="171" spans="1:3" ht="24.75" customHeight="1" x14ac:dyDescent="0.25">
      <c r="A171" s="71">
        <v>44391.422442129813</v>
      </c>
      <c r="B171" s="42">
        <v>0.17</v>
      </c>
      <c r="C171" s="110" t="s">
        <v>1153</v>
      </c>
    </row>
    <row r="172" spans="1:3" ht="24.75" customHeight="1" x14ac:dyDescent="0.25">
      <c r="A172" s="71">
        <v>44391.51027777791</v>
      </c>
      <c r="B172" s="42">
        <v>0.2</v>
      </c>
      <c r="C172" s="110" t="s">
        <v>1154</v>
      </c>
    </row>
    <row r="173" spans="1:3" ht="24.75" customHeight="1" x14ac:dyDescent="0.25">
      <c r="A173" s="71">
        <v>44391.483240740839</v>
      </c>
      <c r="B173" s="42">
        <v>0.35</v>
      </c>
      <c r="C173" s="110" t="s">
        <v>1151</v>
      </c>
    </row>
    <row r="174" spans="1:3" ht="24.75" customHeight="1" x14ac:dyDescent="0.25">
      <c r="A174" s="71">
        <v>44391.458506944589</v>
      </c>
      <c r="B174" s="42">
        <v>0.36</v>
      </c>
      <c r="C174" s="110" t="s">
        <v>1155</v>
      </c>
    </row>
    <row r="175" spans="1:3" ht="24.75" customHeight="1" x14ac:dyDescent="0.25">
      <c r="A175" s="71">
        <v>44391.490358796436</v>
      </c>
      <c r="B175" s="42">
        <v>0.45</v>
      </c>
      <c r="C175" s="110" t="s">
        <v>1151</v>
      </c>
    </row>
    <row r="176" spans="1:3" ht="24.75" customHeight="1" x14ac:dyDescent="0.25">
      <c r="A176" s="71">
        <v>44391.756932870485</v>
      </c>
      <c r="B176" s="42">
        <v>0.64</v>
      </c>
      <c r="C176" s="110" t="s">
        <v>1151</v>
      </c>
    </row>
    <row r="177" spans="1:3" ht="24.75" customHeight="1" x14ac:dyDescent="0.25">
      <c r="A177" s="71">
        <v>44391.561689815018</v>
      </c>
      <c r="B177" s="42">
        <v>0.76</v>
      </c>
      <c r="C177" s="110" t="s">
        <v>1150</v>
      </c>
    </row>
    <row r="178" spans="1:3" ht="24.75" customHeight="1" x14ac:dyDescent="0.25">
      <c r="A178" s="71">
        <v>44391.700486110989</v>
      </c>
      <c r="B178" s="42">
        <v>0.8</v>
      </c>
      <c r="C178" s="110" t="s">
        <v>1156</v>
      </c>
    </row>
    <row r="179" spans="1:3" ht="24.75" customHeight="1" x14ac:dyDescent="0.25">
      <c r="A179" s="71">
        <v>44391.430821759161</v>
      </c>
      <c r="B179" s="42">
        <v>3.6</v>
      </c>
      <c r="C179" s="110" t="s">
        <v>1157</v>
      </c>
    </row>
    <row r="180" spans="1:3" ht="24.75" customHeight="1" x14ac:dyDescent="0.25">
      <c r="A180" s="71">
        <v>44391.435300925747</v>
      </c>
      <c r="B180" s="42">
        <v>46.76</v>
      </c>
      <c r="C180" s="110" t="s">
        <v>1158</v>
      </c>
    </row>
    <row r="181" spans="1:3" ht="24.75" customHeight="1" x14ac:dyDescent="0.25">
      <c r="A181" s="71">
        <v>44391.435150463134</v>
      </c>
      <c r="B181" s="42">
        <v>50</v>
      </c>
      <c r="C181" s="110" t="s">
        <v>1159</v>
      </c>
    </row>
    <row r="182" spans="1:3" ht="24.75" customHeight="1" x14ac:dyDescent="0.25">
      <c r="A182" s="71">
        <v>44391.462499999907</v>
      </c>
      <c r="B182" s="42">
        <v>50</v>
      </c>
      <c r="C182" s="110" t="s">
        <v>1160</v>
      </c>
    </row>
    <row r="183" spans="1:3" ht="24.75" customHeight="1" x14ac:dyDescent="0.25">
      <c r="A183" s="71">
        <v>44391.478900462855</v>
      </c>
      <c r="B183" s="42">
        <v>100</v>
      </c>
      <c r="C183" s="110" t="s">
        <v>1161</v>
      </c>
    </row>
    <row r="184" spans="1:3" ht="24.75" customHeight="1" x14ac:dyDescent="0.25">
      <c r="A184" s="71">
        <v>44391.446898147929</v>
      </c>
      <c r="B184" s="42">
        <v>1000</v>
      </c>
      <c r="C184" s="110" t="s">
        <v>1162</v>
      </c>
    </row>
    <row r="185" spans="1:3" ht="24.75" customHeight="1" x14ac:dyDescent="0.25">
      <c r="A185" s="71">
        <v>44391.542881944217</v>
      </c>
      <c r="B185" s="42">
        <v>1459.9</v>
      </c>
      <c r="C185" s="110" t="s">
        <v>1163</v>
      </c>
    </row>
    <row r="186" spans="1:3" ht="24.75" customHeight="1" x14ac:dyDescent="0.25">
      <c r="A186" s="71">
        <v>44391.213923611213</v>
      </c>
      <c r="B186" s="42">
        <v>4910.3599999999997</v>
      </c>
      <c r="C186" s="110" t="s">
        <v>1164</v>
      </c>
    </row>
    <row r="187" spans="1:3" ht="24.75" customHeight="1" x14ac:dyDescent="0.25">
      <c r="A187" s="71">
        <v>44392.67530092597</v>
      </c>
      <c r="B187" s="42">
        <v>0.14000000000000001</v>
      </c>
      <c r="C187" s="110" t="s">
        <v>1165</v>
      </c>
    </row>
    <row r="188" spans="1:3" ht="24.75" customHeight="1" x14ac:dyDescent="0.25">
      <c r="A188" s="71">
        <v>44392.466527777724</v>
      </c>
      <c r="B188" s="42">
        <v>0.35</v>
      </c>
      <c r="C188" s="110" t="s">
        <v>1166</v>
      </c>
    </row>
    <row r="189" spans="1:3" ht="24.75" customHeight="1" x14ac:dyDescent="0.25">
      <c r="A189" s="71">
        <v>44392.596666666679</v>
      </c>
      <c r="B189" s="42">
        <v>75</v>
      </c>
      <c r="C189" s="110" t="s">
        <v>1167</v>
      </c>
    </row>
    <row r="190" spans="1:3" ht="24.75" customHeight="1" x14ac:dyDescent="0.25">
      <c r="A190" s="71">
        <v>44392.415740740951</v>
      </c>
      <c r="B190" s="42">
        <v>100</v>
      </c>
      <c r="C190" s="110" t="s">
        <v>1168</v>
      </c>
    </row>
    <row r="191" spans="1:3" ht="24.75" customHeight="1" x14ac:dyDescent="0.25">
      <c r="A191" s="71">
        <v>44392.420057870448</v>
      </c>
      <c r="B191" s="42">
        <v>100</v>
      </c>
      <c r="C191" s="110" t="s">
        <v>1169</v>
      </c>
    </row>
    <row r="192" spans="1:3" ht="24.75" customHeight="1" x14ac:dyDescent="0.25">
      <c r="A192" s="71">
        <v>44392.478668981697</v>
      </c>
      <c r="B192" s="42">
        <v>150</v>
      </c>
      <c r="C192" s="110" t="s">
        <v>1170</v>
      </c>
    </row>
    <row r="193" spans="1:3" ht="24.75" customHeight="1" x14ac:dyDescent="0.25">
      <c r="A193" s="71">
        <v>44392.186620370485</v>
      </c>
      <c r="B193" s="42">
        <v>248.5</v>
      </c>
      <c r="C193" s="110" t="s">
        <v>1171</v>
      </c>
    </row>
    <row r="194" spans="1:3" ht="24.75" customHeight="1" x14ac:dyDescent="0.25">
      <c r="A194" s="71">
        <v>44392.037939814851</v>
      </c>
      <c r="B194" s="42">
        <v>300</v>
      </c>
      <c r="C194" s="110" t="s">
        <v>1172</v>
      </c>
    </row>
    <row r="195" spans="1:3" ht="24.75" customHeight="1" x14ac:dyDescent="0.25">
      <c r="A195" s="71">
        <v>44392.78288194444</v>
      </c>
      <c r="B195" s="42">
        <v>300</v>
      </c>
      <c r="C195" s="110" t="s">
        <v>1173</v>
      </c>
    </row>
    <row r="196" spans="1:3" ht="24.75" customHeight="1" x14ac:dyDescent="0.25">
      <c r="A196" s="71">
        <v>44392.567951388657</v>
      </c>
      <c r="B196" s="42">
        <v>1000</v>
      </c>
      <c r="C196" s="110" t="s">
        <v>1174</v>
      </c>
    </row>
    <row r="197" spans="1:3" ht="24.75" customHeight="1" x14ac:dyDescent="0.25">
      <c r="A197" s="71">
        <v>44392.621504629496</v>
      </c>
      <c r="B197" s="42">
        <v>2337</v>
      </c>
      <c r="C197" s="110" t="s">
        <v>30</v>
      </c>
    </row>
    <row r="198" spans="1:3" ht="24.75" customHeight="1" x14ac:dyDescent="0.25">
      <c r="A198" s="71">
        <v>44392.543622685131</v>
      </c>
      <c r="B198" s="42">
        <v>5429.85</v>
      </c>
      <c r="C198" s="110" t="s">
        <v>1175</v>
      </c>
    </row>
    <row r="199" spans="1:3" ht="24.75" customHeight="1" x14ac:dyDescent="0.25">
      <c r="A199" s="71">
        <v>44393.66109953681</v>
      </c>
      <c r="B199" s="42">
        <v>7.0000000000000007E-2</v>
      </c>
      <c r="C199" s="110" t="s">
        <v>1176</v>
      </c>
    </row>
    <row r="200" spans="1:3" ht="24.75" customHeight="1" x14ac:dyDescent="0.25">
      <c r="A200" s="71">
        <v>44393.497754629701</v>
      </c>
      <c r="B200" s="42">
        <v>0.08</v>
      </c>
      <c r="C200" s="110" t="s">
        <v>1177</v>
      </c>
    </row>
    <row r="201" spans="1:3" ht="24.75" customHeight="1" x14ac:dyDescent="0.25">
      <c r="A201" s="71">
        <v>44393.548518518452</v>
      </c>
      <c r="B201" s="42">
        <v>0.13</v>
      </c>
      <c r="C201" s="110" t="s">
        <v>1178</v>
      </c>
    </row>
    <row r="202" spans="1:3" ht="24.75" customHeight="1" x14ac:dyDescent="0.25">
      <c r="A202" s="71">
        <v>44393.76090277778</v>
      </c>
      <c r="B202" s="42">
        <v>0.62</v>
      </c>
      <c r="C202" s="110" t="s">
        <v>1179</v>
      </c>
    </row>
    <row r="203" spans="1:3" ht="24.75" customHeight="1" x14ac:dyDescent="0.25">
      <c r="A203" s="71">
        <v>44393.527060185093</v>
      </c>
      <c r="B203" s="42">
        <v>0.99</v>
      </c>
      <c r="C203" s="110" t="s">
        <v>1180</v>
      </c>
    </row>
    <row r="204" spans="1:3" ht="24.75" customHeight="1" x14ac:dyDescent="0.25">
      <c r="A204" s="71">
        <v>44393.653680555522</v>
      </c>
      <c r="B204" s="42">
        <v>20</v>
      </c>
      <c r="C204" s="110" t="s">
        <v>1181</v>
      </c>
    </row>
    <row r="205" spans="1:3" ht="24.75" customHeight="1" x14ac:dyDescent="0.25">
      <c r="A205" s="71">
        <v>44393.175891203806</v>
      </c>
      <c r="B205" s="42">
        <v>30</v>
      </c>
      <c r="C205" s="110" t="s">
        <v>1182</v>
      </c>
    </row>
    <row r="206" spans="1:3" ht="24.75" customHeight="1" x14ac:dyDescent="0.25">
      <c r="A206" s="71">
        <v>44393.384456018452</v>
      </c>
      <c r="B206" s="42">
        <v>50</v>
      </c>
      <c r="C206" s="110" t="s">
        <v>1183</v>
      </c>
    </row>
    <row r="207" spans="1:3" ht="24.75" customHeight="1" x14ac:dyDescent="0.25">
      <c r="A207" s="71">
        <v>44393.560844907537</v>
      </c>
      <c r="B207" s="42">
        <v>50</v>
      </c>
      <c r="C207" s="110" t="s">
        <v>1184</v>
      </c>
    </row>
    <row r="208" spans="1:3" ht="24.75" customHeight="1" x14ac:dyDescent="0.25">
      <c r="A208" s="71">
        <v>44393.483055555727</v>
      </c>
      <c r="B208" s="42">
        <v>100</v>
      </c>
      <c r="C208" s="110" t="s">
        <v>1185</v>
      </c>
    </row>
    <row r="209" spans="1:3" ht="24.75" customHeight="1" x14ac:dyDescent="0.25">
      <c r="A209" s="71">
        <v>44393.485081018414</v>
      </c>
      <c r="B209" s="42">
        <v>100</v>
      </c>
      <c r="C209" s="110" t="s">
        <v>1186</v>
      </c>
    </row>
    <row r="210" spans="1:3" ht="24.75" customHeight="1" x14ac:dyDescent="0.25">
      <c r="A210" s="71">
        <v>44393.456655092537</v>
      </c>
      <c r="B210" s="42">
        <v>200</v>
      </c>
      <c r="C210" s="110" t="s">
        <v>1187</v>
      </c>
    </row>
    <row r="211" spans="1:3" ht="24.75" customHeight="1" x14ac:dyDescent="0.25">
      <c r="A211" s="71">
        <v>44393.477280092426</v>
      </c>
      <c r="B211" s="42">
        <v>200</v>
      </c>
      <c r="C211" s="110" t="s">
        <v>1188</v>
      </c>
    </row>
    <row r="212" spans="1:3" ht="24.75" customHeight="1" x14ac:dyDescent="0.25">
      <c r="A212" s="71">
        <v>44393.086354166735</v>
      </c>
      <c r="B212" s="42">
        <v>1000</v>
      </c>
      <c r="C212" s="110" t="s">
        <v>1189</v>
      </c>
    </row>
    <row r="213" spans="1:3" ht="24.75" customHeight="1" x14ac:dyDescent="0.25">
      <c r="A213" s="71">
        <v>44393.591793981381</v>
      </c>
      <c r="B213" s="42">
        <v>1000</v>
      </c>
      <c r="C213" s="110" t="s">
        <v>1190</v>
      </c>
    </row>
    <row r="214" spans="1:3" ht="24.75" customHeight="1" x14ac:dyDescent="0.25">
      <c r="A214" s="71">
        <v>44393.749513888732</v>
      </c>
      <c r="B214" s="42">
        <v>1000</v>
      </c>
      <c r="C214" s="110" t="s">
        <v>1191</v>
      </c>
    </row>
    <row r="215" spans="1:3" ht="24.75" customHeight="1" x14ac:dyDescent="0.25">
      <c r="A215" s="71">
        <v>44393.185509259347</v>
      </c>
      <c r="B215" s="42">
        <v>1093.4000000000001</v>
      </c>
      <c r="C215" s="110" t="s">
        <v>1192</v>
      </c>
    </row>
    <row r="216" spans="1:3" ht="24.75" customHeight="1" x14ac:dyDescent="0.25">
      <c r="A216" s="71">
        <v>44393.493321759161</v>
      </c>
      <c r="B216" s="42">
        <v>2000</v>
      </c>
      <c r="C216" s="110" t="s">
        <v>1193</v>
      </c>
    </row>
    <row r="217" spans="1:3" ht="24.75" customHeight="1" x14ac:dyDescent="0.25">
      <c r="A217" s="71">
        <v>44393.548703703564</v>
      </c>
      <c r="B217" s="42">
        <v>2760.1</v>
      </c>
      <c r="C217" s="110" t="s">
        <v>1194</v>
      </c>
    </row>
    <row r="218" spans="1:3" ht="24.75" customHeight="1" x14ac:dyDescent="0.25">
      <c r="A218" s="71">
        <v>44393.599953703582</v>
      </c>
      <c r="B218" s="42">
        <v>3500</v>
      </c>
      <c r="C218" s="110" t="s">
        <v>1195</v>
      </c>
    </row>
    <row r="219" spans="1:3" ht="24.75" customHeight="1" x14ac:dyDescent="0.25">
      <c r="A219" s="71">
        <v>44393.58401620388</v>
      </c>
      <c r="B219" s="42">
        <v>5000</v>
      </c>
      <c r="C219" s="110" t="s">
        <v>1196</v>
      </c>
    </row>
    <row r="220" spans="1:3" ht="24.75" customHeight="1" x14ac:dyDescent="0.25">
      <c r="A220" s="71">
        <v>44393.768148147967</v>
      </c>
      <c r="B220" s="42">
        <v>7000</v>
      </c>
      <c r="C220" s="110" t="s">
        <v>1197</v>
      </c>
    </row>
    <row r="221" spans="1:3" ht="24.75" customHeight="1" x14ac:dyDescent="0.25">
      <c r="A221" s="71">
        <v>44394.487118055578</v>
      </c>
      <c r="B221" s="42">
        <v>100</v>
      </c>
      <c r="C221" s="110" t="s">
        <v>1198</v>
      </c>
    </row>
    <row r="222" spans="1:3" ht="24.75" customHeight="1" x14ac:dyDescent="0.25">
      <c r="A222" s="71">
        <v>44394.669814814813</v>
      </c>
      <c r="B222" s="42">
        <v>100</v>
      </c>
      <c r="C222" s="110" t="s">
        <v>1199</v>
      </c>
    </row>
    <row r="223" spans="1:3" ht="24.75" customHeight="1" x14ac:dyDescent="0.25">
      <c r="A223" s="71">
        <v>44394.159652777947</v>
      </c>
      <c r="B223" s="42">
        <v>447.3</v>
      </c>
      <c r="C223" s="110" t="s">
        <v>1200</v>
      </c>
    </row>
    <row r="224" spans="1:3" ht="24.75" customHeight="1" x14ac:dyDescent="0.25">
      <c r="A224" s="71">
        <v>44394.128703703638</v>
      </c>
      <c r="B224" s="42">
        <v>500</v>
      </c>
      <c r="C224" s="110" t="s">
        <v>1201</v>
      </c>
    </row>
    <row r="225" spans="1:3" ht="24.75" customHeight="1" x14ac:dyDescent="0.25">
      <c r="A225" s="71">
        <v>44394.473275463097</v>
      </c>
      <c r="B225" s="42">
        <v>500</v>
      </c>
      <c r="C225" s="110" t="s">
        <v>1202</v>
      </c>
    </row>
    <row r="226" spans="1:3" ht="24.75" customHeight="1" x14ac:dyDescent="0.25">
      <c r="A226" s="71">
        <v>44394.033680555411</v>
      </c>
      <c r="B226" s="42">
        <v>2000</v>
      </c>
      <c r="C226" s="110" t="s">
        <v>1203</v>
      </c>
    </row>
    <row r="227" spans="1:3" ht="24.75" customHeight="1" x14ac:dyDescent="0.25">
      <c r="A227" s="71">
        <v>44394.703449074179</v>
      </c>
      <c r="B227" s="42">
        <v>4000000</v>
      </c>
      <c r="C227" s="110" t="s">
        <v>1204</v>
      </c>
    </row>
    <row r="228" spans="1:3" ht="24.75" customHeight="1" x14ac:dyDescent="0.25">
      <c r="A228" s="71">
        <v>44395.290312500205</v>
      </c>
      <c r="B228" s="42">
        <v>9.94</v>
      </c>
      <c r="C228" s="110" t="s">
        <v>1205</v>
      </c>
    </row>
    <row r="229" spans="1:3" ht="24.75" customHeight="1" x14ac:dyDescent="0.25">
      <c r="A229" s="71">
        <v>44395.419837962836</v>
      </c>
      <c r="B229" s="42">
        <v>50</v>
      </c>
      <c r="C229" s="110" t="s">
        <v>1206</v>
      </c>
    </row>
    <row r="230" spans="1:3" ht="24.75" customHeight="1" x14ac:dyDescent="0.25">
      <c r="A230" s="71">
        <v>44395.407766203862</v>
      </c>
      <c r="B230" s="42">
        <v>300</v>
      </c>
      <c r="C230" s="110" t="s">
        <v>1207</v>
      </c>
    </row>
    <row r="231" spans="1:3" ht="24.75" customHeight="1" x14ac:dyDescent="0.25">
      <c r="A231" s="71">
        <v>44395.250659722369</v>
      </c>
      <c r="B231" s="42">
        <v>326</v>
      </c>
      <c r="C231" s="110" t="s">
        <v>1208</v>
      </c>
    </row>
    <row r="232" spans="1:3" ht="24.75" customHeight="1" x14ac:dyDescent="0.25">
      <c r="A232" s="71">
        <v>44396.449745370541</v>
      </c>
      <c r="B232" s="42">
        <v>0.28000000000000003</v>
      </c>
      <c r="C232" s="110" t="s">
        <v>1209</v>
      </c>
    </row>
    <row r="233" spans="1:3" ht="24.75" customHeight="1" x14ac:dyDescent="0.25">
      <c r="A233" s="71">
        <v>44396.73274305556</v>
      </c>
      <c r="B233" s="42">
        <v>0.5</v>
      </c>
      <c r="C233" s="110" t="s">
        <v>1210</v>
      </c>
    </row>
    <row r="234" spans="1:3" ht="24.75" customHeight="1" x14ac:dyDescent="0.25">
      <c r="A234" s="71">
        <v>44396.486921296455</v>
      </c>
      <c r="B234" s="42">
        <v>0.78</v>
      </c>
      <c r="C234" s="110" t="s">
        <v>1211</v>
      </c>
    </row>
    <row r="235" spans="1:3" ht="24.75" customHeight="1" x14ac:dyDescent="0.25">
      <c r="A235" s="71">
        <v>44396.776331018656</v>
      </c>
      <c r="B235" s="42">
        <v>0.82</v>
      </c>
      <c r="C235" s="110" t="s">
        <v>1209</v>
      </c>
    </row>
    <row r="236" spans="1:3" ht="24.75" customHeight="1" x14ac:dyDescent="0.25">
      <c r="A236" s="71">
        <v>44396.743136574049</v>
      </c>
      <c r="B236" s="42">
        <v>0.86</v>
      </c>
      <c r="C236" s="110" t="s">
        <v>1212</v>
      </c>
    </row>
    <row r="237" spans="1:3" ht="24.75" customHeight="1" x14ac:dyDescent="0.25">
      <c r="A237" s="71">
        <v>44396.691122685093</v>
      </c>
      <c r="B237" s="42">
        <v>0.97</v>
      </c>
      <c r="C237" s="110" t="s">
        <v>1213</v>
      </c>
    </row>
    <row r="238" spans="1:3" ht="24.75" customHeight="1" x14ac:dyDescent="0.25">
      <c r="A238" s="71">
        <v>44396.699513888918</v>
      </c>
      <c r="B238" s="42">
        <v>1</v>
      </c>
      <c r="C238" s="110" t="s">
        <v>1214</v>
      </c>
    </row>
    <row r="239" spans="1:3" ht="24.75" customHeight="1" x14ac:dyDescent="0.25">
      <c r="A239" s="71">
        <v>44396.590034722351</v>
      </c>
      <c r="B239" s="42">
        <v>9</v>
      </c>
      <c r="C239" s="110" t="s">
        <v>1215</v>
      </c>
    </row>
    <row r="240" spans="1:3" ht="24.75" customHeight="1" x14ac:dyDescent="0.25">
      <c r="A240" s="71">
        <v>44396.595104166772</v>
      </c>
      <c r="B240" s="42">
        <v>20</v>
      </c>
      <c r="C240" s="110" t="s">
        <v>1216</v>
      </c>
    </row>
    <row r="241" spans="1:3" ht="24.75" customHeight="1" x14ac:dyDescent="0.25">
      <c r="A241" s="71">
        <v>44396.556111111306</v>
      </c>
      <c r="B241" s="42">
        <v>25.1</v>
      </c>
      <c r="C241" s="110" t="s">
        <v>1217</v>
      </c>
    </row>
    <row r="242" spans="1:3" ht="24.75" customHeight="1" x14ac:dyDescent="0.25">
      <c r="A242" s="71">
        <v>44396.414247685112</v>
      </c>
      <c r="B242" s="42">
        <v>100</v>
      </c>
      <c r="C242" s="110" t="s">
        <v>1218</v>
      </c>
    </row>
    <row r="243" spans="1:3" ht="24.75" customHeight="1" x14ac:dyDescent="0.25">
      <c r="A243" s="71">
        <v>44396.461782407481</v>
      </c>
      <c r="B243" s="42">
        <v>100</v>
      </c>
      <c r="C243" s="110" t="s">
        <v>1219</v>
      </c>
    </row>
    <row r="244" spans="1:3" ht="24.75" customHeight="1" x14ac:dyDescent="0.25">
      <c r="A244" s="71">
        <v>44396.451273147948</v>
      </c>
      <c r="B244" s="42">
        <v>500</v>
      </c>
      <c r="C244" s="110" t="s">
        <v>1220</v>
      </c>
    </row>
    <row r="245" spans="1:3" ht="24.75" customHeight="1" x14ac:dyDescent="0.25">
      <c r="A245" s="71">
        <v>44396.10807870375</v>
      </c>
      <c r="B245" s="42">
        <v>1000</v>
      </c>
      <c r="C245" s="110" t="s">
        <v>1221</v>
      </c>
    </row>
    <row r="246" spans="1:3" ht="24.75" customHeight="1" x14ac:dyDescent="0.25">
      <c r="A246" s="71">
        <v>44396.612256944645</v>
      </c>
      <c r="B246" s="42">
        <v>1657</v>
      </c>
      <c r="C246" s="110" t="s">
        <v>30</v>
      </c>
    </row>
    <row r="247" spans="1:3" ht="24.75" customHeight="1" x14ac:dyDescent="0.25">
      <c r="A247" s="71">
        <v>44396.160578703508</v>
      </c>
      <c r="B247" s="42">
        <v>3081.4</v>
      </c>
      <c r="C247" s="110" t="s">
        <v>1222</v>
      </c>
    </row>
    <row r="248" spans="1:3" ht="24.75" customHeight="1" x14ac:dyDescent="0.25">
      <c r="A248" s="71">
        <v>44396.612037037034</v>
      </c>
      <c r="B248" s="42">
        <v>10167.200000000001</v>
      </c>
      <c r="C248" s="110" t="s">
        <v>1223</v>
      </c>
    </row>
    <row r="249" spans="1:3" ht="24.75" customHeight="1" x14ac:dyDescent="0.25">
      <c r="A249" s="71">
        <v>44396.489282407332</v>
      </c>
      <c r="B249" s="42">
        <v>20000</v>
      </c>
      <c r="C249" s="110" t="s">
        <v>1224</v>
      </c>
    </row>
    <row r="250" spans="1:3" ht="24.75" customHeight="1" x14ac:dyDescent="0.25">
      <c r="A250" s="71">
        <v>44396.612256944645</v>
      </c>
      <c r="B250" s="42">
        <v>21233.200000000001</v>
      </c>
      <c r="C250" s="110" t="s">
        <v>1225</v>
      </c>
    </row>
    <row r="251" spans="1:3" ht="24.75" customHeight="1" x14ac:dyDescent="0.25">
      <c r="A251" s="71">
        <v>44396.612094907556</v>
      </c>
      <c r="B251" s="42">
        <v>178471.04000000001</v>
      </c>
      <c r="C251" s="110" t="s">
        <v>1226</v>
      </c>
    </row>
    <row r="252" spans="1:3" ht="24.75" customHeight="1" x14ac:dyDescent="0.25">
      <c r="A252" s="71">
        <v>44396.557349537034</v>
      </c>
      <c r="B252" s="42">
        <v>728000</v>
      </c>
      <c r="C252" s="110" t="s">
        <v>1227</v>
      </c>
    </row>
    <row r="253" spans="1:3" ht="24.75" customHeight="1" x14ac:dyDescent="0.25">
      <c r="A253" s="71">
        <v>44397.66535879625</v>
      </c>
      <c r="B253" s="42">
        <v>0.2</v>
      </c>
      <c r="C253" s="110" t="s">
        <v>1228</v>
      </c>
    </row>
    <row r="254" spans="1:3" ht="24.75" customHeight="1" x14ac:dyDescent="0.25">
      <c r="A254" s="71">
        <v>44397.523645833135</v>
      </c>
      <c r="B254" s="42">
        <v>0.38</v>
      </c>
      <c r="C254" s="110" t="s">
        <v>1229</v>
      </c>
    </row>
    <row r="255" spans="1:3" ht="24.75" customHeight="1" x14ac:dyDescent="0.25">
      <c r="A255" s="71">
        <v>44397.667349536903</v>
      </c>
      <c r="B255" s="42">
        <v>0.5</v>
      </c>
      <c r="C255" s="110" t="s">
        <v>1230</v>
      </c>
    </row>
    <row r="256" spans="1:3" ht="24.75" customHeight="1" x14ac:dyDescent="0.25">
      <c r="A256" s="71">
        <v>44397.772013888694</v>
      </c>
      <c r="B256" s="42">
        <v>0.51</v>
      </c>
      <c r="C256" s="110" t="s">
        <v>1231</v>
      </c>
    </row>
    <row r="257" spans="1:3" ht="24.75" customHeight="1" x14ac:dyDescent="0.25">
      <c r="A257" s="71">
        <v>44397.591296296101</v>
      </c>
      <c r="B257" s="42">
        <v>0.56999999999999995</v>
      </c>
      <c r="C257" s="110" t="s">
        <v>1232</v>
      </c>
    </row>
    <row r="258" spans="1:3" ht="24.75" customHeight="1" x14ac:dyDescent="0.25">
      <c r="A258" s="71">
        <v>44397.750243055634</v>
      </c>
      <c r="B258" s="42">
        <v>9</v>
      </c>
      <c r="C258" s="110" t="s">
        <v>1229</v>
      </c>
    </row>
    <row r="259" spans="1:3" ht="24.75" customHeight="1" x14ac:dyDescent="0.25">
      <c r="A259" s="71">
        <v>44397.496006944217</v>
      </c>
      <c r="B259" s="42">
        <v>30</v>
      </c>
      <c r="C259" s="110" t="s">
        <v>1233</v>
      </c>
    </row>
    <row r="260" spans="1:3" ht="24.75" customHeight="1" x14ac:dyDescent="0.25">
      <c r="A260" s="71">
        <v>44397.539097222034</v>
      </c>
      <c r="B260" s="42">
        <v>100</v>
      </c>
      <c r="C260" s="110" t="s">
        <v>40</v>
      </c>
    </row>
    <row r="261" spans="1:3" ht="24.75" customHeight="1" x14ac:dyDescent="0.25">
      <c r="A261" s="71">
        <v>44397.464328703936</v>
      </c>
      <c r="B261" s="42">
        <v>500</v>
      </c>
      <c r="C261" s="110" t="s">
        <v>1234</v>
      </c>
    </row>
    <row r="262" spans="1:3" ht="24.75" customHeight="1" x14ac:dyDescent="0.25">
      <c r="A262" s="71">
        <v>44397.04332175944</v>
      </c>
      <c r="B262" s="42">
        <v>1000</v>
      </c>
      <c r="C262" s="110" t="s">
        <v>1235</v>
      </c>
    </row>
    <row r="263" spans="1:3" ht="24.75" customHeight="1" x14ac:dyDescent="0.25">
      <c r="A263" s="71">
        <v>44397.465706018731</v>
      </c>
      <c r="B263" s="42">
        <v>1000</v>
      </c>
      <c r="C263" s="110" t="s">
        <v>1236</v>
      </c>
    </row>
    <row r="264" spans="1:3" ht="24.75" customHeight="1" x14ac:dyDescent="0.25">
      <c r="A264" s="71">
        <v>44397.182187499944</v>
      </c>
      <c r="B264" s="42">
        <v>1013.88</v>
      </c>
      <c r="C264" s="110" t="s">
        <v>1237</v>
      </c>
    </row>
    <row r="265" spans="1:3" ht="24.75" customHeight="1" x14ac:dyDescent="0.25">
      <c r="A265" s="71">
        <v>44397.644722222351</v>
      </c>
      <c r="B265" s="42">
        <v>5000</v>
      </c>
      <c r="C265" s="110" t="s">
        <v>1238</v>
      </c>
    </row>
    <row r="266" spans="1:3" ht="24.75" customHeight="1" x14ac:dyDescent="0.25">
      <c r="A266" s="71">
        <v>44397.734942129813</v>
      </c>
      <c r="B266" s="42">
        <v>18378.36</v>
      </c>
      <c r="C266" s="110" t="s">
        <v>1239</v>
      </c>
    </row>
    <row r="267" spans="1:3" ht="24.75" customHeight="1" x14ac:dyDescent="0.25">
      <c r="A267" s="71">
        <v>44397.457083333284</v>
      </c>
      <c r="B267" s="42">
        <v>22958.720000000001</v>
      </c>
      <c r="C267" s="110" t="s">
        <v>1240</v>
      </c>
    </row>
    <row r="268" spans="1:3" ht="24.75" customHeight="1" x14ac:dyDescent="0.25">
      <c r="A268" s="71">
        <v>44397.519895833451</v>
      </c>
      <c r="B268" s="42">
        <v>31515.119999999999</v>
      </c>
      <c r="C268" s="110" t="s">
        <v>1241</v>
      </c>
    </row>
    <row r="269" spans="1:3" ht="24.75" customHeight="1" x14ac:dyDescent="0.25">
      <c r="A269" s="71">
        <v>44398.743587962817</v>
      </c>
      <c r="B269" s="42">
        <v>0.04</v>
      </c>
      <c r="C269" s="110" t="s">
        <v>1242</v>
      </c>
    </row>
    <row r="270" spans="1:3" ht="24.75" customHeight="1" x14ac:dyDescent="0.25">
      <c r="A270" s="71">
        <v>44398.696168981493</v>
      </c>
      <c r="B270" s="42">
        <v>0.14000000000000001</v>
      </c>
      <c r="C270" s="110" t="s">
        <v>1243</v>
      </c>
    </row>
    <row r="271" spans="1:3" ht="24.75" customHeight="1" x14ac:dyDescent="0.25">
      <c r="A271" s="71">
        <v>44398.530960648321</v>
      </c>
      <c r="B271" s="42">
        <v>0.26</v>
      </c>
      <c r="C271" s="110" t="s">
        <v>1244</v>
      </c>
    </row>
    <row r="272" spans="1:3" ht="24.75" customHeight="1" x14ac:dyDescent="0.25">
      <c r="A272" s="71">
        <v>44398.658530092798</v>
      </c>
      <c r="B272" s="42">
        <v>0.36</v>
      </c>
      <c r="C272" s="110" t="s">
        <v>1245</v>
      </c>
    </row>
    <row r="273" spans="1:3" ht="24.75" customHeight="1" x14ac:dyDescent="0.25">
      <c r="A273" s="71">
        <v>44398.534432870336</v>
      </c>
      <c r="B273" s="42">
        <v>0.4</v>
      </c>
      <c r="C273" s="110" t="s">
        <v>1246</v>
      </c>
    </row>
    <row r="274" spans="1:3" ht="24.75" customHeight="1" x14ac:dyDescent="0.25">
      <c r="A274" s="71">
        <v>44398.734965277836</v>
      </c>
      <c r="B274" s="42">
        <v>0.4</v>
      </c>
      <c r="C274" s="110" t="s">
        <v>1247</v>
      </c>
    </row>
    <row r="275" spans="1:3" ht="24.75" customHeight="1" x14ac:dyDescent="0.25">
      <c r="A275" s="71">
        <v>44398.752546296455</v>
      </c>
      <c r="B275" s="42">
        <v>0.5</v>
      </c>
      <c r="C275" s="110" t="s">
        <v>1248</v>
      </c>
    </row>
    <row r="276" spans="1:3" ht="24.75" customHeight="1" x14ac:dyDescent="0.25">
      <c r="A276" s="71">
        <v>44398.511446759105</v>
      </c>
      <c r="B276" s="42">
        <v>0.66</v>
      </c>
      <c r="C276" s="110" t="s">
        <v>1249</v>
      </c>
    </row>
    <row r="277" spans="1:3" ht="24.75" customHeight="1" x14ac:dyDescent="0.25">
      <c r="A277" s="71">
        <v>44398.473553240765</v>
      </c>
      <c r="B277" s="42">
        <v>0.69</v>
      </c>
      <c r="C277" s="110" t="s">
        <v>1250</v>
      </c>
    </row>
    <row r="278" spans="1:3" ht="24.75" customHeight="1" x14ac:dyDescent="0.25">
      <c r="A278" s="71">
        <v>44398.440405092668</v>
      </c>
      <c r="B278" s="42">
        <v>0.73</v>
      </c>
      <c r="C278" s="110" t="s">
        <v>1251</v>
      </c>
    </row>
    <row r="279" spans="1:3" ht="24.75" customHeight="1" x14ac:dyDescent="0.25">
      <c r="A279" s="71">
        <v>44398.436643518507</v>
      </c>
      <c r="B279" s="42">
        <v>50</v>
      </c>
      <c r="C279" s="110" t="s">
        <v>1252</v>
      </c>
    </row>
    <row r="280" spans="1:3" ht="24.75" customHeight="1" x14ac:dyDescent="0.25">
      <c r="A280" s="71">
        <v>44398.440706018358</v>
      </c>
      <c r="B280" s="42">
        <v>50</v>
      </c>
      <c r="C280" s="110" t="s">
        <v>1253</v>
      </c>
    </row>
    <row r="281" spans="1:3" ht="24.75" customHeight="1" x14ac:dyDescent="0.25">
      <c r="A281" s="71">
        <v>44398.480335648172</v>
      </c>
      <c r="B281" s="42">
        <v>100</v>
      </c>
      <c r="C281" s="110" t="s">
        <v>1254</v>
      </c>
    </row>
    <row r="282" spans="1:3" ht="24.75" customHeight="1" x14ac:dyDescent="0.25">
      <c r="A282" s="71">
        <v>44398.474606481381</v>
      </c>
      <c r="B282" s="42">
        <v>100</v>
      </c>
      <c r="C282" s="110" t="s">
        <v>1255</v>
      </c>
    </row>
    <row r="283" spans="1:3" ht="24.75" customHeight="1" x14ac:dyDescent="0.25">
      <c r="A283" s="71">
        <v>44398.552152777556</v>
      </c>
      <c r="B283" s="42">
        <v>195</v>
      </c>
      <c r="C283" s="110" t="s">
        <v>1256</v>
      </c>
    </row>
    <row r="284" spans="1:3" ht="24.75" customHeight="1" x14ac:dyDescent="0.25">
      <c r="A284" s="71">
        <v>44398.186979166698</v>
      </c>
      <c r="B284" s="42">
        <v>447.3</v>
      </c>
      <c r="C284" s="110" t="s">
        <v>1257</v>
      </c>
    </row>
    <row r="285" spans="1:3" ht="24.75" customHeight="1" x14ac:dyDescent="0.25">
      <c r="A285" s="71">
        <v>44398.527465277817</v>
      </c>
      <c r="B285" s="42">
        <v>783.2</v>
      </c>
      <c r="C285" s="110" t="s">
        <v>1258</v>
      </c>
    </row>
    <row r="286" spans="1:3" ht="24.75" customHeight="1" x14ac:dyDescent="0.25">
      <c r="A286" s="71">
        <v>44398.595949074253</v>
      </c>
      <c r="B286" s="42">
        <v>5000</v>
      </c>
      <c r="C286" s="110" t="s">
        <v>1259</v>
      </c>
    </row>
    <row r="287" spans="1:3" ht="24.75" customHeight="1" x14ac:dyDescent="0.25">
      <c r="A287" s="71">
        <v>44398.529780092649</v>
      </c>
      <c r="B287" s="42">
        <v>10716.45</v>
      </c>
      <c r="C287" s="110" t="s">
        <v>1260</v>
      </c>
    </row>
    <row r="288" spans="1:3" ht="24.75" customHeight="1" x14ac:dyDescent="0.25">
      <c r="A288" s="71">
        <v>44399.560891203582</v>
      </c>
      <c r="B288" s="42">
        <v>0.03</v>
      </c>
      <c r="C288" s="110" t="s">
        <v>1261</v>
      </c>
    </row>
    <row r="289" spans="1:3" ht="24.75" customHeight="1" x14ac:dyDescent="0.25">
      <c r="A289" s="71">
        <v>44399.520624999888</v>
      </c>
      <c r="B289" s="42">
        <v>0.16</v>
      </c>
      <c r="C289" s="110" t="s">
        <v>1262</v>
      </c>
    </row>
    <row r="290" spans="1:3" ht="24.75" customHeight="1" x14ac:dyDescent="0.25">
      <c r="A290" s="71">
        <v>44399.721111111343</v>
      </c>
      <c r="B290" s="42">
        <v>0.21</v>
      </c>
      <c r="C290" s="110" t="s">
        <v>1263</v>
      </c>
    </row>
    <row r="291" spans="1:3" ht="24.75" customHeight="1" x14ac:dyDescent="0.25">
      <c r="A291" s="71">
        <v>44399.739374999888</v>
      </c>
      <c r="B291" s="42">
        <v>0.35</v>
      </c>
      <c r="C291" s="110" t="s">
        <v>1261</v>
      </c>
    </row>
    <row r="292" spans="1:3" ht="24.75" customHeight="1" x14ac:dyDescent="0.25">
      <c r="A292" s="71">
        <v>44399.430289351847</v>
      </c>
      <c r="B292" s="42">
        <v>0.47</v>
      </c>
      <c r="C292" s="110" t="s">
        <v>1264</v>
      </c>
    </row>
    <row r="293" spans="1:3" ht="24.75" customHeight="1" x14ac:dyDescent="0.25">
      <c r="A293" s="71">
        <v>44399.517974536866</v>
      </c>
      <c r="B293" s="42">
        <v>0.49</v>
      </c>
      <c r="C293" s="110" t="s">
        <v>1265</v>
      </c>
    </row>
    <row r="294" spans="1:3" ht="24.75" customHeight="1" x14ac:dyDescent="0.25">
      <c r="A294" s="71">
        <v>44399.714409722015</v>
      </c>
      <c r="B294" s="42">
        <v>0.49</v>
      </c>
      <c r="C294" s="110" t="s">
        <v>1266</v>
      </c>
    </row>
    <row r="295" spans="1:3" ht="24.75" customHeight="1" x14ac:dyDescent="0.25">
      <c r="A295" s="71">
        <v>44399.564641203731</v>
      </c>
      <c r="B295" s="42">
        <v>0.53</v>
      </c>
      <c r="C295" s="110" t="s">
        <v>1267</v>
      </c>
    </row>
    <row r="296" spans="1:3" ht="24.75" customHeight="1" x14ac:dyDescent="0.25">
      <c r="A296" s="71">
        <v>44399.715462963097</v>
      </c>
      <c r="B296" s="42">
        <v>0.9</v>
      </c>
      <c r="C296" s="110" t="s">
        <v>1268</v>
      </c>
    </row>
    <row r="297" spans="1:3" ht="24.75" customHeight="1" x14ac:dyDescent="0.25">
      <c r="A297" s="71">
        <v>44399.419548611157</v>
      </c>
      <c r="B297" s="42">
        <v>100</v>
      </c>
      <c r="C297" s="110" t="s">
        <v>1269</v>
      </c>
    </row>
    <row r="298" spans="1:3" ht="24.75" customHeight="1" x14ac:dyDescent="0.25">
      <c r="A298" s="71">
        <v>44399.645659722388</v>
      </c>
      <c r="B298" s="42">
        <v>300</v>
      </c>
      <c r="C298" s="110" t="s">
        <v>1270</v>
      </c>
    </row>
    <row r="299" spans="1:3" ht="24.75" customHeight="1" x14ac:dyDescent="0.25">
      <c r="A299" s="71">
        <v>44399.045740740839</v>
      </c>
      <c r="B299" s="42">
        <v>500</v>
      </c>
      <c r="C299" s="110" t="s">
        <v>1271</v>
      </c>
    </row>
    <row r="300" spans="1:3" ht="24.75" customHeight="1" x14ac:dyDescent="0.25">
      <c r="A300" s="71">
        <v>44399.617835648358</v>
      </c>
      <c r="B300" s="42">
        <v>2100</v>
      </c>
      <c r="C300" s="110" t="s">
        <v>30</v>
      </c>
    </row>
    <row r="301" spans="1:3" ht="24.75" customHeight="1" x14ac:dyDescent="0.25">
      <c r="A301" s="71">
        <v>44399.823773148004</v>
      </c>
      <c r="B301" s="42">
        <v>2900</v>
      </c>
      <c r="C301" s="110" t="s">
        <v>1272</v>
      </c>
    </row>
    <row r="302" spans="1:3" ht="24.75" customHeight="1" x14ac:dyDescent="0.25">
      <c r="A302" s="71">
        <v>44399.194201388862</v>
      </c>
      <c r="B302" s="42">
        <v>8151.79</v>
      </c>
      <c r="C302" s="110" t="s">
        <v>1273</v>
      </c>
    </row>
    <row r="303" spans="1:3" ht="24.75" customHeight="1" x14ac:dyDescent="0.25">
      <c r="A303" s="71">
        <v>44399.531215277966</v>
      </c>
      <c r="B303" s="42">
        <v>33770.1</v>
      </c>
      <c r="C303" s="110" t="s">
        <v>1274</v>
      </c>
    </row>
    <row r="304" spans="1:3" ht="24.75" customHeight="1" x14ac:dyDescent="0.25">
      <c r="A304" s="71">
        <v>44400.605381944217</v>
      </c>
      <c r="B304" s="42">
        <v>0.12</v>
      </c>
      <c r="C304" s="110" t="s">
        <v>1275</v>
      </c>
    </row>
    <row r="305" spans="1:3" ht="24.75" customHeight="1" x14ac:dyDescent="0.25">
      <c r="A305" s="71">
        <v>44400.636446759105</v>
      </c>
      <c r="B305" s="42">
        <v>0.16</v>
      </c>
      <c r="C305" s="110" t="s">
        <v>1276</v>
      </c>
    </row>
    <row r="306" spans="1:3" ht="24.75" customHeight="1" x14ac:dyDescent="0.25">
      <c r="A306" s="71">
        <v>44400.708402777556</v>
      </c>
      <c r="B306" s="42">
        <v>0.16</v>
      </c>
      <c r="C306" s="110" t="s">
        <v>1277</v>
      </c>
    </row>
    <row r="307" spans="1:3" ht="24.75" customHeight="1" x14ac:dyDescent="0.25">
      <c r="A307" s="71">
        <v>44400.639062500093</v>
      </c>
      <c r="B307" s="42">
        <v>0.38</v>
      </c>
      <c r="C307" s="110" t="s">
        <v>1278</v>
      </c>
    </row>
    <row r="308" spans="1:3" ht="24.75" customHeight="1" x14ac:dyDescent="0.25">
      <c r="A308" s="71">
        <v>44400.68586805556</v>
      </c>
      <c r="B308" s="42">
        <v>0.49</v>
      </c>
      <c r="C308" s="110" t="s">
        <v>1279</v>
      </c>
    </row>
    <row r="309" spans="1:3" ht="24.75" customHeight="1" x14ac:dyDescent="0.25">
      <c r="A309" s="71">
        <v>44400.708738425747</v>
      </c>
      <c r="B309" s="42">
        <v>0.51</v>
      </c>
      <c r="C309" s="110" t="s">
        <v>1280</v>
      </c>
    </row>
    <row r="310" spans="1:3" ht="24.75" customHeight="1" x14ac:dyDescent="0.25">
      <c r="A310" s="71">
        <v>44400.47008101875</v>
      </c>
      <c r="B310" s="42">
        <v>0.56000000000000005</v>
      </c>
      <c r="C310" s="110" t="s">
        <v>1281</v>
      </c>
    </row>
    <row r="311" spans="1:3" ht="24.75" customHeight="1" x14ac:dyDescent="0.25">
      <c r="A311" s="71">
        <v>44400.569733796176</v>
      </c>
      <c r="B311" s="42">
        <v>1.2</v>
      </c>
      <c r="C311" s="110" t="s">
        <v>1282</v>
      </c>
    </row>
    <row r="312" spans="1:3" ht="24.75" customHeight="1" x14ac:dyDescent="0.25">
      <c r="A312" s="71">
        <v>44400.133807870559</v>
      </c>
      <c r="B312" s="42">
        <v>30</v>
      </c>
      <c r="C312" s="110" t="s">
        <v>1283</v>
      </c>
    </row>
    <row r="313" spans="1:3" ht="24.75" customHeight="1" x14ac:dyDescent="0.25">
      <c r="A313" s="71">
        <v>44400.318506944459</v>
      </c>
      <c r="B313" s="42">
        <v>50</v>
      </c>
      <c r="C313" s="110" t="s">
        <v>1284</v>
      </c>
    </row>
    <row r="314" spans="1:3" ht="24.75" customHeight="1" x14ac:dyDescent="0.25">
      <c r="A314" s="71">
        <v>44400.429722222034</v>
      </c>
      <c r="B314" s="42">
        <v>100</v>
      </c>
      <c r="C314" s="110" t="s">
        <v>1285</v>
      </c>
    </row>
    <row r="315" spans="1:3" ht="24.75" customHeight="1" x14ac:dyDescent="0.25">
      <c r="A315" s="71">
        <v>44400.432696759235</v>
      </c>
      <c r="B315" s="42">
        <v>100</v>
      </c>
      <c r="C315" s="110" t="s">
        <v>1286</v>
      </c>
    </row>
    <row r="316" spans="1:3" ht="24.75" customHeight="1" x14ac:dyDescent="0.25">
      <c r="A316" s="71">
        <v>44400.667581018526</v>
      </c>
      <c r="B316" s="42">
        <v>200</v>
      </c>
      <c r="C316" s="110" t="s">
        <v>1287</v>
      </c>
    </row>
    <row r="317" spans="1:3" ht="24.75" customHeight="1" x14ac:dyDescent="0.25">
      <c r="A317" s="71">
        <v>44400.165092592593</v>
      </c>
      <c r="B317" s="42">
        <v>596.4</v>
      </c>
      <c r="C317" s="110" t="s">
        <v>1288</v>
      </c>
    </row>
    <row r="318" spans="1:3" ht="24.75" customHeight="1" x14ac:dyDescent="0.25">
      <c r="A318" s="71">
        <v>44400.600300925784</v>
      </c>
      <c r="B318" s="42">
        <v>1000</v>
      </c>
      <c r="C318" s="110" t="s">
        <v>1289</v>
      </c>
    </row>
    <row r="319" spans="1:3" ht="24.75" customHeight="1" x14ac:dyDescent="0.25">
      <c r="A319" s="71">
        <v>44400.507291666698</v>
      </c>
      <c r="B319" s="42">
        <v>14877.2</v>
      </c>
      <c r="C319" s="110" t="s">
        <v>1290</v>
      </c>
    </row>
    <row r="320" spans="1:3" ht="24.75" customHeight="1" x14ac:dyDescent="0.25">
      <c r="A320" s="71">
        <v>44400.609085648321</v>
      </c>
      <c r="B320" s="42">
        <v>2000000</v>
      </c>
      <c r="C320" s="110" t="s">
        <v>1291</v>
      </c>
    </row>
    <row r="321" spans="1:3" ht="24.75" customHeight="1" x14ac:dyDescent="0.25">
      <c r="A321" s="71">
        <v>44401.14714120375</v>
      </c>
      <c r="B321" s="42">
        <v>59.64</v>
      </c>
      <c r="C321" s="110" t="s">
        <v>1292</v>
      </c>
    </row>
    <row r="322" spans="1:3" ht="24.75" customHeight="1" x14ac:dyDescent="0.25">
      <c r="A322" s="71">
        <v>44401.473819444422</v>
      </c>
      <c r="B322" s="42">
        <v>1000</v>
      </c>
      <c r="C322" s="110" t="s">
        <v>1293</v>
      </c>
    </row>
    <row r="323" spans="1:3" ht="24.75" customHeight="1" x14ac:dyDescent="0.25">
      <c r="A323" s="71">
        <v>44401.66030092584</v>
      </c>
      <c r="B323" s="42">
        <v>90000</v>
      </c>
      <c r="C323" s="110" t="s">
        <v>1294</v>
      </c>
    </row>
    <row r="324" spans="1:3" ht="24.75" customHeight="1" x14ac:dyDescent="0.25">
      <c r="A324" s="71">
        <v>44402.465069444384</v>
      </c>
      <c r="B324" s="42">
        <v>50</v>
      </c>
      <c r="C324" s="110" t="s">
        <v>1295</v>
      </c>
    </row>
    <row r="325" spans="1:3" ht="24.75" customHeight="1" x14ac:dyDescent="0.25">
      <c r="A325" s="71">
        <v>44402.314537037164</v>
      </c>
      <c r="B325" s="42">
        <v>100</v>
      </c>
      <c r="C325" s="110" t="s">
        <v>1296</v>
      </c>
    </row>
    <row r="326" spans="1:3" ht="24.75" customHeight="1" x14ac:dyDescent="0.25">
      <c r="A326" s="71">
        <v>44402.322245370597</v>
      </c>
      <c r="B326" s="42">
        <v>250</v>
      </c>
      <c r="C326" s="110" t="s">
        <v>40</v>
      </c>
    </row>
    <row r="327" spans="1:3" ht="24.75" customHeight="1" x14ac:dyDescent="0.25">
      <c r="A327" s="71">
        <v>44402.140543981455</v>
      </c>
      <c r="B327" s="42">
        <v>397.6</v>
      </c>
      <c r="C327" s="110" t="s">
        <v>1297</v>
      </c>
    </row>
    <row r="328" spans="1:3" ht="24.75" customHeight="1" x14ac:dyDescent="0.25">
      <c r="A328" s="71">
        <v>44402.608773148153</v>
      </c>
      <c r="B328" s="42">
        <v>1000</v>
      </c>
      <c r="C328" s="110" t="s">
        <v>40</v>
      </c>
    </row>
    <row r="329" spans="1:3" ht="24.75" customHeight="1" x14ac:dyDescent="0.25">
      <c r="A329" s="71">
        <v>44403.605729166884</v>
      </c>
      <c r="B329" s="42">
        <v>0.05</v>
      </c>
      <c r="C329" s="110" t="s">
        <v>1298</v>
      </c>
    </row>
    <row r="330" spans="1:3" ht="24.75" customHeight="1" x14ac:dyDescent="0.25">
      <c r="A330" s="71">
        <v>44403.657812499907</v>
      </c>
      <c r="B330" s="42">
        <v>0.4</v>
      </c>
      <c r="C330" s="110" t="s">
        <v>1299</v>
      </c>
    </row>
    <row r="331" spans="1:3" ht="24.75" customHeight="1" x14ac:dyDescent="0.25">
      <c r="A331" s="71">
        <v>44403.664490740746</v>
      </c>
      <c r="B331" s="42">
        <v>0.4</v>
      </c>
      <c r="C331" s="110" t="s">
        <v>1300</v>
      </c>
    </row>
    <row r="332" spans="1:3" ht="24.75" customHeight="1" x14ac:dyDescent="0.25">
      <c r="A332" s="71">
        <v>44403.484537037089</v>
      </c>
      <c r="B332" s="42">
        <v>0.45</v>
      </c>
      <c r="C332" s="110" t="s">
        <v>1301</v>
      </c>
    </row>
    <row r="333" spans="1:3" ht="24.75" customHeight="1" x14ac:dyDescent="0.25">
      <c r="A333" s="71">
        <v>44403.452187499963</v>
      </c>
      <c r="B333" s="42">
        <v>0.48</v>
      </c>
      <c r="C333" s="110" t="s">
        <v>1302</v>
      </c>
    </row>
    <row r="334" spans="1:3" ht="24.75" customHeight="1" x14ac:dyDescent="0.25">
      <c r="A334" s="71">
        <v>44403.603090277873</v>
      </c>
      <c r="B334" s="42">
        <v>0.48</v>
      </c>
      <c r="C334" s="110" t="s">
        <v>1303</v>
      </c>
    </row>
    <row r="335" spans="1:3" ht="24.75" customHeight="1" x14ac:dyDescent="0.25">
      <c r="A335" s="71">
        <v>44403.678310185205</v>
      </c>
      <c r="B335" s="42">
        <v>0.68</v>
      </c>
      <c r="C335" s="110" t="s">
        <v>1304</v>
      </c>
    </row>
    <row r="336" spans="1:3" ht="24.75" customHeight="1" x14ac:dyDescent="0.25">
      <c r="A336" s="71">
        <v>44403.449108796194</v>
      </c>
      <c r="B336" s="42">
        <v>100</v>
      </c>
      <c r="C336" s="110" t="s">
        <v>1305</v>
      </c>
    </row>
    <row r="337" spans="1:3" ht="24.75" customHeight="1" x14ac:dyDescent="0.25">
      <c r="A337" s="71">
        <v>44403.193657407537</v>
      </c>
      <c r="B337" s="42">
        <v>248.5</v>
      </c>
      <c r="C337" s="110" t="s">
        <v>1306</v>
      </c>
    </row>
    <row r="338" spans="1:3" ht="24.75" customHeight="1" x14ac:dyDescent="0.25">
      <c r="A338" s="71">
        <v>44403.712847222108</v>
      </c>
      <c r="B338" s="42">
        <v>1060</v>
      </c>
      <c r="C338" s="110" t="s">
        <v>1307</v>
      </c>
    </row>
    <row r="339" spans="1:3" ht="24.75" customHeight="1" x14ac:dyDescent="0.25">
      <c r="A339" s="71">
        <v>44403.559641203843</v>
      </c>
      <c r="B339" s="42">
        <v>4401.8999999999996</v>
      </c>
      <c r="C339" s="110" t="s">
        <v>1308</v>
      </c>
    </row>
    <row r="340" spans="1:3" ht="24.75" customHeight="1" x14ac:dyDescent="0.25">
      <c r="A340" s="71">
        <v>44403.559456018731</v>
      </c>
      <c r="B340" s="42">
        <v>5576.7</v>
      </c>
      <c r="C340" s="110" t="s">
        <v>1309</v>
      </c>
    </row>
    <row r="341" spans="1:3" ht="24.75" customHeight="1" x14ac:dyDescent="0.25">
      <c r="A341" s="71">
        <v>44403.582581018563</v>
      </c>
      <c r="B341" s="42">
        <v>14678</v>
      </c>
      <c r="C341" s="110" t="s">
        <v>30</v>
      </c>
    </row>
    <row r="342" spans="1:3" ht="24.75" customHeight="1" x14ac:dyDescent="0.25">
      <c r="A342" s="71">
        <v>44403.559918981511</v>
      </c>
      <c r="B342" s="42">
        <v>31993.33</v>
      </c>
      <c r="C342" s="110" t="s">
        <v>1310</v>
      </c>
    </row>
    <row r="343" spans="1:3" ht="24.75" customHeight="1" x14ac:dyDescent="0.25">
      <c r="A343" s="71">
        <v>44403.661574074067</v>
      </c>
      <c r="B343" s="42">
        <v>310000</v>
      </c>
      <c r="C343" s="110" t="s">
        <v>1311</v>
      </c>
    </row>
    <row r="344" spans="1:3" ht="24.75" customHeight="1" x14ac:dyDescent="0.25">
      <c r="A344" s="71">
        <v>44404.509652777575</v>
      </c>
      <c r="B344" s="42">
        <v>0.01</v>
      </c>
      <c r="C344" s="110" t="s">
        <v>1312</v>
      </c>
    </row>
    <row r="345" spans="1:3" ht="24.75" customHeight="1" x14ac:dyDescent="0.25">
      <c r="A345" s="71">
        <v>44404.562951388769</v>
      </c>
      <c r="B345" s="42">
        <v>0.1</v>
      </c>
      <c r="C345" s="110" t="s">
        <v>1313</v>
      </c>
    </row>
    <row r="346" spans="1:3" ht="24.75" customHeight="1" x14ac:dyDescent="0.25">
      <c r="A346" s="71">
        <v>44404.691805555485</v>
      </c>
      <c r="B346" s="42">
        <v>0.1</v>
      </c>
      <c r="C346" s="110" t="s">
        <v>1314</v>
      </c>
    </row>
    <row r="347" spans="1:3" ht="24.75" customHeight="1" x14ac:dyDescent="0.25">
      <c r="A347" s="71">
        <v>44404.622546296101</v>
      </c>
      <c r="B347" s="42">
        <v>0.17</v>
      </c>
      <c r="C347" s="110" t="s">
        <v>1315</v>
      </c>
    </row>
    <row r="348" spans="1:3" ht="24.75" customHeight="1" x14ac:dyDescent="0.25">
      <c r="A348" s="71">
        <v>44404.674988425802</v>
      </c>
      <c r="B348" s="42">
        <v>0.27</v>
      </c>
      <c r="C348" s="110" t="s">
        <v>1316</v>
      </c>
    </row>
    <row r="349" spans="1:3" ht="24.75" customHeight="1" x14ac:dyDescent="0.25">
      <c r="A349" s="71">
        <v>44404.506203703582</v>
      </c>
      <c r="B349" s="42">
        <v>0.3</v>
      </c>
      <c r="C349" s="110" t="s">
        <v>1317</v>
      </c>
    </row>
    <row r="350" spans="1:3" ht="24.75" customHeight="1" x14ac:dyDescent="0.25">
      <c r="A350" s="71">
        <v>44404.471851851791</v>
      </c>
      <c r="B350" s="42">
        <v>0.35</v>
      </c>
      <c r="C350" s="110" t="s">
        <v>1318</v>
      </c>
    </row>
    <row r="351" spans="1:3" ht="24.75" customHeight="1" x14ac:dyDescent="0.25">
      <c r="A351" s="71">
        <v>44404.709050925914</v>
      </c>
      <c r="B351" s="42">
        <v>0.45</v>
      </c>
      <c r="C351" s="110" t="s">
        <v>1314</v>
      </c>
    </row>
    <row r="352" spans="1:3" ht="24.75" customHeight="1" x14ac:dyDescent="0.25">
      <c r="A352" s="71">
        <v>44404.598993055522</v>
      </c>
      <c r="B352" s="42">
        <v>3.2</v>
      </c>
      <c r="C352" s="110" t="s">
        <v>1319</v>
      </c>
    </row>
    <row r="353" spans="1:3" ht="24.75" customHeight="1" x14ac:dyDescent="0.25">
      <c r="A353" s="71">
        <v>44404.415405092761</v>
      </c>
      <c r="B353" s="42">
        <v>30</v>
      </c>
      <c r="C353" s="110" t="s">
        <v>1320</v>
      </c>
    </row>
    <row r="354" spans="1:3" ht="24.75" customHeight="1" x14ac:dyDescent="0.25">
      <c r="A354" s="71">
        <v>44404.422881944571</v>
      </c>
      <c r="B354" s="42">
        <v>30</v>
      </c>
      <c r="C354" s="110" t="s">
        <v>1321</v>
      </c>
    </row>
    <row r="355" spans="1:3" ht="24.75" customHeight="1" x14ac:dyDescent="0.25">
      <c r="A355" s="71">
        <v>44404.185682870448</v>
      </c>
      <c r="B355" s="42">
        <v>99.4</v>
      </c>
      <c r="C355" s="110" t="s">
        <v>1322</v>
      </c>
    </row>
    <row r="356" spans="1:3" ht="24.75" customHeight="1" x14ac:dyDescent="0.25">
      <c r="A356" s="71">
        <v>44404.055555555504</v>
      </c>
      <c r="B356" s="42">
        <v>100</v>
      </c>
      <c r="C356" s="110" t="s">
        <v>1323</v>
      </c>
    </row>
    <row r="357" spans="1:3" ht="24.75" customHeight="1" x14ac:dyDescent="0.25">
      <c r="A357" s="71">
        <v>44404.706284722313</v>
      </c>
      <c r="B357" s="42">
        <v>500</v>
      </c>
      <c r="C357" s="110" t="s">
        <v>1324</v>
      </c>
    </row>
    <row r="358" spans="1:3" ht="24.75" customHeight="1" x14ac:dyDescent="0.25">
      <c r="A358" s="71">
        <v>44404.514201388694</v>
      </c>
      <c r="B358" s="42">
        <v>13695.95</v>
      </c>
      <c r="C358" s="110" t="s">
        <v>1325</v>
      </c>
    </row>
    <row r="359" spans="1:3" ht="24.75" customHeight="1" x14ac:dyDescent="0.25">
      <c r="A359" s="71">
        <v>44404.639351851773</v>
      </c>
      <c r="B359" s="42">
        <v>1058931</v>
      </c>
      <c r="C359" s="110" t="s">
        <v>1326</v>
      </c>
    </row>
    <row r="360" spans="1:3" ht="24.75" customHeight="1" x14ac:dyDescent="0.25">
      <c r="A360" s="71">
        <v>44405.476608796511</v>
      </c>
      <c r="B360" s="42">
        <v>0.03</v>
      </c>
      <c r="C360" s="110" t="s">
        <v>1327</v>
      </c>
    </row>
    <row r="361" spans="1:3" ht="24.75" customHeight="1" x14ac:dyDescent="0.25">
      <c r="A361" s="71">
        <v>44405.689236111008</v>
      </c>
      <c r="B361" s="42">
        <v>0.11</v>
      </c>
      <c r="C361" s="110" t="s">
        <v>1328</v>
      </c>
    </row>
    <row r="362" spans="1:3" ht="24.75" customHeight="1" x14ac:dyDescent="0.25">
      <c r="A362" s="71">
        <v>44405.537708333228</v>
      </c>
      <c r="B362" s="42">
        <v>0.24</v>
      </c>
      <c r="C362" s="110" t="s">
        <v>1329</v>
      </c>
    </row>
    <row r="363" spans="1:3" ht="24.75" customHeight="1" x14ac:dyDescent="0.25">
      <c r="A363" s="71">
        <v>44405.725277777761</v>
      </c>
      <c r="B363" s="42">
        <v>0.88</v>
      </c>
      <c r="C363" s="110" t="s">
        <v>1330</v>
      </c>
    </row>
    <row r="364" spans="1:3" ht="24.75" customHeight="1" x14ac:dyDescent="0.25">
      <c r="A364" s="71">
        <v>44405.425694444217</v>
      </c>
      <c r="B364" s="42">
        <v>50</v>
      </c>
      <c r="C364" s="110" t="s">
        <v>1331</v>
      </c>
    </row>
    <row r="365" spans="1:3" ht="24.75" customHeight="1" x14ac:dyDescent="0.25">
      <c r="A365" s="71">
        <v>44405.505497685168</v>
      </c>
      <c r="B365" s="42">
        <v>50</v>
      </c>
      <c r="C365" s="110" t="s">
        <v>1332</v>
      </c>
    </row>
    <row r="366" spans="1:3" ht="24.75" customHeight="1" x14ac:dyDescent="0.25">
      <c r="A366" s="71">
        <v>44405.41681712959</v>
      </c>
      <c r="B366" s="42">
        <v>100</v>
      </c>
      <c r="C366" s="110" t="s">
        <v>1333</v>
      </c>
    </row>
    <row r="367" spans="1:3" ht="24.75" customHeight="1" x14ac:dyDescent="0.25">
      <c r="A367" s="71">
        <v>44405.530856481288</v>
      </c>
      <c r="B367" s="42">
        <v>100</v>
      </c>
      <c r="C367" s="110" t="s">
        <v>40</v>
      </c>
    </row>
    <row r="368" spans="1:3" ht="24.75" customHeight="1" x14ac:dyDescent="0.25">
      <c r="A368" s="71">
        <v>44405.46106481459</v>
      </c>
      <c r="B368" s="42">
        <v>122</v>
      </c>
      <c r="C368" s="110" t="s">
        <v>1334</v>
      </c>
    </row>
    <row r="369" spans="1:3" ht="24.75" customHeight="1" x14ac:dyDescent="0.25">
      <c r="A369" s="71">
        <v>44405.907569444273</v>
      </c>
      <c r="B369" s="42">
        <v>200</v>
      </c>
      <c r="C369" s="110" t="s">
        <v>1335</v>
      </c>
    </row>
    <row r="370" spans="1:3" ht="24.75" customHeight="1" x14ac:dyDescent="0.25">
      <c r="A370" s="71">
        <v>44405.188900462817</v>
      </c>
      <c r="B370" s="42">
        <v>397.6</v>
      </c>
      <c r="C370" s="110" t="s">
        <v>1336</v>
      </c>
    </row>
    <row r="371" spans="1:3" ht="24.75" customHeight="1" x14ac:dyDescent="0.25">
      <c r="A371" s="71">
        <v>44405.736932870466</v>
      </c>
      <c r="B371" s="42">
        <v>500</v>
      </c>
      <c r="C371" s="110" t="s">
        <v>1337</v>
      </c>
    </row>
    <row r="372" spans="1:3" ht="24.75" customHeight="1" x14ac:dyDescent="0.25">
      <c r="A372" s="71">
        <v>44405.595590277575</v>
      </c>
      <c r="B372" s="42">
        <v>1000</v>
      </c>
      <c r="C372" s="110" t="s">
        <v>199</v>
      </c>
    </row>
    <row r="373" spans="1:3" ht="24.75" customHeight="1" x14ac:dyDescent="0.25">
      <c r="A373" s="71">
        <v>44405.728159722406</v>
      </c>
      <c r="B373" s="42">
        <v>3000</v>
      </c>
      <c r="C373" s="110" t="s">
        <v>1338</v>
      </c>
    </row>
    <row r="374" spans="1:3" ht="24.75" customHeight="1" x14ac:dyDescent="0.25">
      <c r="A374" s="71">
        <v>44405.527592592407</v>
      </c>
      <c r="B374" s="42">
        <v>3817.4</v>
      </c>
      <c r="C374" s="110" t="s">
        <v>1339</v>
      </c>
    </row>
    <row r="375" spans="1:3" ht="24.75" customHeight="1" x14ac:dyDescent="0.25">
      <c r="A375" s="71">
        <v>44406.656956018414</v>
      </c>
      <c r="B375" s="42">
        <v>0.02</v>
      </c>
      <c r="C375" s="110" t="s">
        <v>1340</v>
      </c>
    </row>
    <row r="376" spans="1:3" ht="24.75" customHeight="1" x14ac:dyDescent="0.25">
      <c r="A376" s="71">
        <v>44406.437870370224</v>
      </c>
      <c r="B376" s="42">
        <v>0.03</v>
      </c>
      <c r="C376" s="110" t="s">
        <v>1341</v>
      </c>
    </row>
    <row r="377" spans="1:3" ht="24.75" customHeight="1" x14ac:dyDescent="0.25">
      <c r="A377" s="71">
        <v>44406.52945601847</v>
      </c>
      <c r="B377" s="42">
        <v>0.12</v>
      </c>
      <c r="C377" s="110" t="s">
        <v>1342</v>
      </c>
    </row>
    <row r="378" spans="1:3" ht="24.75" customHeight="1" x14ac:dyDescent="0.25">
      <c r="A378" s="71">
        <v>44406.564155092463</v>
      </c>
      <c r="B378" s="42">
        <v>0.73</v>
      </c>
      <c r="C378" s="110" t="s">
        <v>1343</v>
      </c>
    </row>
    <row r="379" spans="1:3" ht="24.75" customHeight="1" x14ac:dyDescent="0.25">
      <c r="A379" s="71">
        <v>44406.407905092463</v>
      </c>
      <c r="B379" s="42">
        <v>50</v>
      </c>
      <c r="C379" s="110" t="s">
        <v>1344</v>
      </c>
    </row>
    <row r="380" spans="1:3" ht="24.75" customHeight="1" x14ac:dyDescent="0.25">
      <c r="A380" s="71">
        <v>44406.189733796287</v>
      </c>
      <c r="B380" s="42">
        <v>308.14</v>
      </c>
      <c r="C380" s="110" t="s">
        <v>1345</v>
      </c>
    </row>
    <row r="381" spans="1:3" ht="24.75" customHeight="1" x14ac:dyDescent="0.25">
      <c r="A381" s="71">
        <v>44406.331226851791</v>
      </c>
      <c r="B381" s="42">
        <v>400</v>
      </c>
      <c r="C381" s="110" t="s">
        <v>1346</v>
      </c>
    </row>
    <row r="382" spans="1:3" ht="24.75" customHeight="1" x14ac:dyDescent="0.25">
      <c r="A382" s="71">
        <v>44406.458923611324</v>
      </c>
      <c r="B382" s="42">
        <v>500</v>
      </c>
      <c r="C382" s="110" t="s">
        <v>1347</v>
      </c>
    </row>
    <row r="383" spans="1:3" ht="24.75" customHeight="1" x14ac:dyDescent="0.25">
      <c r="A383" s="71">
        <v>44406.524953703862</v>
      </c>
      <c r="B383" s="42">
        <v>532</v>
      </c>
      <c r="C383" s="110" t="s">
        <v>1348</v>
      </c>
    </row>
    <row r="384" spans="1:3" ht="24.75" customHeight="1" x14ac:dyDescent="0.25">
      <c r="A384" s="71">
        <v>44406.564212962985</v>
      </c>
      <c r="B384" s="42">
        <v>3000</v>
      </c>
      <c r="C384" s="110" t="s">
        <v>1349</v>
      </c>
    </row>
    <row r="385" spans="1:3" ht="24.75" customHeight="1" x14ac:dyDescent="0.25">
      <c r="A385" s="71">
        <v>44406.573692129459</v>
      </c>
      <c r="B385" s="42">
        <v>17263</v>
      </c>
      <c r="C385" s="110" t="s">
        <v>30</v>
      </c>
    </row>
    <row r="386" spans="1:3" ht="24.75" customHeight="1" x14ac:dyDescent="0.25">
      <c r="A386" s="71">
        <v>44407.426516203675</v>
      </c>
      <c r="B386" s="42">
        <v>0.46</v>
      </c>
      <c r="C386" s="110" t="s">
        <v>1350</v>
      </c>
    </row>
    <row r="387" spans="1:3" ht="24.75" customHeight="1" x14ac:dyDescent="0.25">
      <c r="A387" s="71">
        <v>44407.477118055336</v>
      </c>
      <c r="B387" s="42">
        <v>0.75</v>
      </c>
      <c r="C387" s="110" t="s">
        <v>1351</v>
      </c>
    </row>
    <row r="388" spans="1:3" ht="24.75" customHeight="1" x14ac:dyDescent="0.25">
      <c r="A388" s="71">
        <v>44407.617465277668</v>
      </c>
      <c r="B388" s="42">
        <v>0.93</v>
      </c>
      <c r="C388" s="110" t="s">
        <v>1352</v>
      </c>
    </row>
    <row r="389" spans="1:3" ht="24.75" customHeight="1" x14ac:dyDescent="0.25">
      <c r="A389" s="71">
        <v>44407.712581018452</v>
      </c>
      <c r="B389" s="42">
        <v>25.16</v>
      </c>
      <c r="C389" s="110" t="s">
        <v>1353</v>
      </c>
    </row>
    <row r="390" spans="1:3" ht="24.75" customHeight="1" x14ac:dyDescent="0.25">
      <c r="A390" s="71">
        <v>44407.157835647929</v>
      </c>
      <c r="B390" s="42">
        <v>30</v>
      </c>
      <c r="C390" s="110" t="s">
        <v>1354</v>
      </c>
    </row>
    <row r="391" spans="1:3" ht="24.75" customHeight="1" x14ac:dyDescent="0.25">
      <c r="A391" s="71">
        <v>44407.320636574179</v>
      </c>
      <c r="B391" s="42">
        <v>50</v>
      </c>
      <c r="C391" s="110" t="s">
        <v>1355</v>
      </c>
    </row>
    <row r="392" spans="1:3" ht="24.75" customHeight="1" x14ac:dyDescent="0.25">
      <c r="A392" s="71">
        <v>44407.349953703582</v>
      </c>
      <c r="B392" s="42">
        <v>51.65</v>
      </c>
      <c r="C392" s="110" t="s">
        <v>1356</v>
      </c>
    </row>
    <row r="393" spans="1:3" ht="24.75" customHeight="1" x14ac:dyDescent="0.25">
      <c r="A393" s="71">
        <v>44407.414953703526</v>
      </c>
      <c r="B393" s="42">
        <v>100</v>
      </c>
      <c r="C393" s="110" t="s">
        <v>1357</v>
      </c>
    </row>
    <row r="394" spans="1:3" ht="24.75" customHeight="1" x14ac:dyDescent="0.25">
      <c r="A394" s="71">
        <v>44407.180497684982</v>
      </c>
      <c r="B394" s="42">
        <v>546.70000000000005</v>
      </c>
      <c r="C394" s="110" t="s">
        <v>1358</v>
      </c>
    </row>
    <row r="395" spans="1:3" ht="24.75" customHeight="1" x14ac:dyDescent="0.25">
      <c r="A395" s="71">
        <v>44407.553310185205</v>
      </c>
      <c r="B395" s="42">
        <v>3812.7</v>
      </c>
      <c r="C395" s="110" t="s">
        <v>1359</v>
      </c>
    </row>
    <row r="396" spans="1:3" ht="24.75" customHeight="1" x14ac:dyDescent="0.25">
      <c r="A396" s="71">
        <v>44407.633009259123</v>
      </c>
      <c r="B396" s="42">
        <v>25000</v>
      </c>
      <c r="C396" s="110" t="s">
        <v>184</v>
      </c>
    </row>
    <row r="397" spans="1:3" ht="24.75" customHeight="1" x14ac:dyDescent="0.25">
      <c r="A397" s="71">
        <v>44407.707731481642</v>
      </c>
      <c r="B397" s="42">
        <v>50000</v>
      </c>
      <c r="C397" s="110" t="s">
        <v>1360</v>
      </c>
    </row>
    <row r="398" spans="1:3" ht="24.75" customHeight="1" x14ac:dyDescent="0.25">
      <c r="A398" s="71">
        <v>44408.415844907518</v>
      </c>
      <c r="B398" s="42">
        <v>100</v>
      </c>
      <c r="C398" s="110" t="s">
        <v>1361</v>
      </c>
    </row>
    <row r="399" spans="1:3" ht="24.75" customHeight="1" x14ac:dyDescent="0.25">
      <c r="A399" s="71">
        <v>44408.033182870597</v>
      </c>
      <c r="B399" s="42">
        <v>150</v>
      </c>
      <c r="C399" s="110" t="s">
        <v>1362</v>
      </c>
    </row>
    <row r="400" spans="1:3" ht="24.75" customHeight="1" x14ac:dyDescent="0.25">
      <c r="A400" s="71">
        <v>44408.631412037183</v>
      </c>
      <c r="B400" s="42">
        <v>400</v>
      </c>
      <c r="C400" s="110" t="s">
        <v>1363</v>
      </c>
    </row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spans="3:3" ht="24.75" customHeight="1" x14ac:dyDescent="0.25"/>
    <row r="466" spans="3:3" ht="24.75" customHeight="1" x14ac:dyDescent="0.25"/>
    <row r="467" spans="3:3" ht="24.75" customHeight="1" x14ac:dyDescent="0.25"/>
    <row r="468" spans="3:3" ht="24.75" customHeight="1" x14ac:dyDescent="0.25"/>
    <row r="469" spans="3:3" ht="24.75" customHeight="1" x14ac:dyDescent="0.25"/>
    <row r="470" spans="3:3" ht="24.75" customHeight="1" x14ac:dyDescent="0.25"/>
    <row r="471" spans="3:3" ht="24.75" customHeight="1" x14ac:dyDescent="0.25"/>
    <row r="472" spans="3:3" ht="24.75" customHeight="1" x14ac:dyDescent="0.25"/>
    <row r="473" spans="3:3" ht="24.75" customHeight="1" x14ac:dyDescent="0.25"/>
    <row r="474" spans="3:3" ht="24.75" customHeight="1" x14ac:dyDescent="0.25">
      <c r="C474"/>
    </row>
    <row r="475" spans="3:3" ht="24.75" customHeight="1" x14ac:dyDescent="0.25">
      <c r="C475"/>
    </row>
    <row r="476" spans="3:3" ht="24.75" customHeight="1" x14ac:dyDescent="0.25">
      <c r="C476"/>
    </row>
    <row r="477" spans="3:3" ht="24.75" customHeight="1" x14ac:dyDescent="0.25">
      <c r="C477"/>
    </row>
    <row r="478" spans="3:3" ht="24.75" customHeight="1" x14ac:dyDescent="0.25">
      <c r="C478"/>
    </row>
    <row r="479" spans="3:3" ht="24.75" customHeight="1" x14ac:dyDescent="0.25">
      <c r="C479"/>
    </row>
    <row r="480" spans="3:3" ht="24.75" customHeight="1" x14ac:dyDescent="0.25">
      <c r="C480"/>
    </row>
    <row r="481" spans="3:3" ht="24.75" customHeight="1" x14ac:dyDescent="0.25">
      <c r="C481"/>
    </row>
    <row r="482" spans="3:3" ht="24.75" customHeight="1" x14ac:dyDescent="0.25">
      <c r="C482"/>
    </row>
    <row r="483" spans="3:3" ht="24.75" customHeight="1" x14ac:dyDescent="0.25">
      <c r="C483"/>
    </row>
    <row r="484" spans="3:3" ht="24.75" customHeight="1" x14ac:dyDescent="0.25">
      <c r="C484"/>
    </row>
    <row r="485" spans="3:3" ht="24.75" customHeight="1" x14ac:dyDescent="0.25">
      <c r="C485"/>
    </row>
    <row r="486" spans="3:3" ht="24.75" customHeight="1" x14ac:dyDescent="0.25">
      <c r="C486"/>
    </row>
    <row r="487" spans="3:3" ht="24.75" customHeight="1" x14ac:dyDescent="0.25">
      <c r="C487"/>
    </row>
    <row r="488" spans="3:3" ht="24.75" customHeight="1" x14ac:dyDescent="0.25">
      <c r="C488"/>
    </row>
    <row r="489" spans="3:3" ht="24.75" customHeight="1" x14ac:dyDescent="0.25">
      <c r="C489"/>
    </row>
    <row r="490" spans="3:3" ht="24.75" customHeight="1" x14ac:dyDescent="0.25">
      <c r="C490"/>
    </row>
    <row r="491" spans="3:3" ht="24.75" customHeight="1" x14ac:dyDescent="0.25">
      <c r="C491"/>
    </row>
    <row r="492" spans="3:3" ht="24.75" customHeight="1" x14ac:dyDescent="0.25">
      <c r="C492"/>
    </row>
    <row r="493" spans="3:3" ht="24.75" customHeight="1" x14ac:dyDescent="0.25">
      <c r="C493"/>
    </row>
    <row r="494" spans="3:3" ht="24.75" customHeight="1" x14ac:dyDescent="0.25">
      <c r="C494"/>
    </row>
    <row r="495" spans="3:3" ht="24.75" customHeight="1" x14ac:dyDescent="0.25">
      <c r="C495"/>
    </row>
    <row r="496" spans="3:3" ht="24.75" customHeight="1" x14ac:dyDescent="0.25">
      <c r="C496"/>
    </row>
    <row r="497" spans="3:3" ht="24.75" customHeight="1" x14ac:dyDescent="0.25">
      <c r="C497"/>
    </row>
    <row r="498" spans="3:3" ht="24.75" customHeight="1" x14ac:dyDescent="0.25">
      <c r="C498"/>
    </row>
    <row r="499" spans="3:3" ht="24.75" customHeight="1" x14ac:dyDescent="0.25">
      <c r="C499"/>
    </row>
    <row r="500" spans="3:3" ht="24.75" customHeight="1" x14ac:dyDescent="0.25">
      <c r="C500"/>
    </row>
    <row r="501" spans="3:3" ht="24.75" customHeight="1" x14ac:dyDescent="0.25">
      <c r="C501"/>
    </row>
    <row r="502" spans="3:3" ht="24.75" customHeight="1" x14ac:dyDescent="0.25">
      <c r="C502"/>
    </row>
    <row r="503" spans="3:3" ht="24.75" customHeight="1" x14ac:dyDescent="0.25">
      <c r="C503"/>
    </row>
    <row r="504" spans="3:3" ht="24.75" customHeight="1" x14ac:dyDescent="0.25">
      <c r="C504"/>
    </row>
    <row r="505" spans="3:3" ht="24.75" customHeight="1" x14ac:dyDescent="0.25">
      <c r="C505"/>
    </row>
    <row r="506" spans="3:3" ht="24.75" customHeight="1" x14ac:dyDescent="0.25">
      <c r="C506"/>
    </row>
    <row r="507" spans="3:3" ht="24.75" customHeight="1" x14ac:dyDescent="0.25">
      <c r="C507"/>
    </row>
    <row r="508" spans="3:3" ht="24.75" customHeight="1" x14ac:dyDescent="0.25">
      <c r="C508"/>
    </row>
    <row r="509" spans="3:3" ht="24.75" customHeight="1" x14ac:dyDescent="0.25">
      <c r="C509"/>
    </row>
    <row r="510" spans="3:3" ht="24.75" customHeight="1" x14ac:dyDescent="0.25">
      <c r="C510"/>
    </row>
    <row r="511" spans="3:3" ht="24.75" customHeight="1" x14ac:dyDescent="0.25">
      <c r="C511"/>
    </row>
    <row r="512" spans="3:3" ht="24.75" customHeight="1" x14ac:dyDescent="0.25">
      <c r="C512"/>
    </row>
    <row r="513" spans="3:3" ht="24.75" customHeight="1" x14ac:dyDescent="0.25">
      <c r="C513"/>
    </row>
    <row r="514" spans="3:3" ht="24.75" customHeight="1" x14ac:dyDescent="0.25">
      <c r="C514"/>
    </row>
    <row r="515" spans="3:3" ht="24.75" customHeight="1" x14ac:dyDescent="0.25">
      <c r="C515"/>
    </row>
    <row r="516" spans="3:3" ht="24.75" customHeight="1" x14ac:dyDescent="0.25">
      <c r="C516"/>
    </row>
    <row r="517" spans="3:3" ht="24.75" customHeight="1" x14ac:dyDescent="0.25">
      <c r="C517"/>
    </row>
    <row r="518" spans="3:3" ht="24.75" customHeight="1" x14ac:dyDescent="0.25">
      <c r="C518"/>
    </row>
    <row r="519" spans="3:3" ht="24.75" customHeight="1" x14ac:dyDescent="0.25">
      <c r="C519"/>
    </row>
    <row r="520" spans="3:3" ht="24.75" customHeight="1" x14ac:dyDescent="0.25">
      <c r="C520"/>
    </row>
    <row r="521" spans="3:3" ht="24.75" customHeight="1" x14ac:dyDescent="0.25">
      <c r="C521"/>
    </row>
    <row r="522" spans="3:3" ht="24.75" customHeight="1" x14ac:dyDescent="0.25">
      <c r="C522"/>
    </row>
    <row r="523" spans="3:3" ht="24.75" customHeight="1" x14ac:dyDescent="0.25">
      <c r="C523"/>
    </row>
    <row r="524" spans="3:3" ht="24.75" customHeight="1" x14ac:dyDescent="0.25">
      <c r="C524"/>
    </row>
    <row r="525" spans="3:3" ht="24.75" customHeight="1" x14ac:dyDescent="0.25">
      <c r="C525"/>
    </row>
    <row r="526" spans="3:3" ht="24.75" customHeight="1" x14ac:dyDescent="0.25">
      <c r="C526"/>
    </row>
    <row r="527" spans="3:3" ht="24.75" customHeight="1" x14ac:dyDescent="0.25">
      <c r="C527"/>
    </row>
    <row r="528" spans="3:3" ht="24.75" customHeight="1" x14ac:dyDescent="0.25">
      <c r="C528"/>
    </row>
    <row r="529" spans="3:3" ht="24.75" customHeight="1" x14ac:dyDescent="0.25">
      <c r="C529"/>
    </row>
    <row r="530" spans="3:3" ht="24.75" customHeight="1" x14ac:dyDescent="0.25">
      <c r="C530"/>
    </row>
    <row r="531" spans="3:3" ht="24.75" customHeight="1" x14ac:dyDescent="0.25">
      <c r="C531"/>
    </row>
    <row r="532" spans="3:3" ht="24.75" customHeight="1" x14ac:dyDescent="0.25">
      <c r="C532"/>
    </row>
    <row r="533" spans="3:3" ht="24.75" customHeight="1" x14ac:dyDescent="0.25">
      <c r="C533"/>
    </row>
    <row r="534" spans="3:3" ht="24.75" customHeight="1" x14ac:dyDescent="0.25">
      <c r="C534"/>
    </row>
    <row r="535" spans="3:3" ht="24.75" customHeight="1" x14ac:dyDescent="0.25">
      <c r="C535"/>
    </row>
    <row r="536" spans="3:3" ht="24.75" customHeight="1" x14ac:dyDescent="0.25">
      <c r="C536"/>
    </row>
    <row r="537" spans="3:3" ht="24.75" customHeight="1" x14ac:dyDescent="0.25">
      <c r="C537"/>
    </row>
    <row r="538" spans="3:3" ht="24.75" customHeight="1" x14ac:dyDescent="0.25">
      <c r="C538"/>
    </row>
    <row r="539" spans="3:3" ht="24.75" customHeight="1" x14ac:dyDescent="0.25">
      <c r="C539"/>
    </row>
    <row r="540" spans="3:3" ht="24.75" customHeight="1" x14ac:dyDescent="0.25">
      <c r="C540"/>
    </row>
    <row r="541" spans="3:3" ht="24.75" customHeight="1" x14ac:dyDescent="0.25">
      <c r="C541"/>
    </row>
    <row r="542" spans="3:3" ht="24.75" customHeight="1" x14ac:dyDescent="0.25">
      <c r="C542"/>
    </row>
    <row r="543" spans="3:3" ht="24.75" customHeight="1" x14ac:dyDescent="0.25">
      <c r="C543"/>
    </row>
    <row r="544" spans="3:3" ht="24.75" customHeight="1" x14ac:dyDescent="0.25">
      <c r="C544"/>
    </row>
    <row r="545" spans="3:3" ht="24.75" customHeight="1" x14ac:dyDescent="0.25">
      <c r="C545"/>
    </row>
    <row r="546" spans="3:3" ht="24.75" customHeight="1" x14ac:dyDescent="0.25">
      <c r="C546"/>
    </row>
    <row r="547" spans="3:3" ht="24.75" customHeight="1" x14ac:dyDescent="0.25">
      <c r="C547"/>
    </row>
    <row r="548" spans="3:3" ht="24.75" customHeight="1" x14ac:dyDescent="0.25">
      <c r="C548"/>
    </row>
    <row r="549" spans="3:3" ht="24.75" customHeight="1" x14ac:dyDescent="0.25">
      <c r="C549"/>
    </row>
    <row r="550" spans="3:3" ht="24.75" customHeight="1" x14ac:dyDescent="0.25">
      <c r="C550"/>
    </row>
    <row r="551" spans="3:3" ht="24.75" customHeight="1" x14ac:dyDescent="0.25">
      <c r="C551"/>
    </row>
    <row r="552" spans="3:3" ht="24.75" customHeight="1" x14ac:dyDescent="0.25">
      <c r="C552"/>
    </row>
    <row r="553" spans="3:3" ht="24.75" customHeight="1" x14ac:dyDescent="0.25">
      <c r="C553"/>
    </row>
    <row r="554" spans="3:3" ht="24.75" customHeight="1" x14ac:dyDescent="0.25">
      <c r="C554"/>
    </row>
    <row r="555" spans="3:3" ht="24.75" customHeight="1" x14ac:dyDescent="0.25">
      <c r="C555"/>
    </row>
    <row r="556" spans="3:3" ht="24.75" customHeight="1" x14ac:dyDescent="0.25">
      <c r="C556"/>
    </row>
    <row r="557" spans="3:3" ht="24.75" customHeight="1" x14ac:dyDescent="0.25">
      <c r="C557"/>
    </row>
    <row r="558" spans="3:3" ht="24.75" customHeight="1" x14ac:dyDescent="0.25">
      <c r="C558"/>
    </row>
    <row r="559" spans="3:3" ht="24.75" customHeight="1" x14ac:dyDescent="0.25">
      <c r="C559"/>
    </row>
    <row r="560" spans="3:3" ht="24.75" customHeight="1" x14ac:dyDescent="0.25">
      <c r="C560"/>
    </row>
    <row r="561" spans="3:3" ht="24.75" customHeight="1" x14ac:dyDescent="0.25">
      <c r="C561"/>
    </row>
    <row r="562" spans="3:3" ht="24.75" customHeight="1" x14ac:dyDescent="0.25">
      <c r="C562"/>
    </row>
    <row r="563" spans="3:3" ht="24.75" customHeight="1" x14ac:dyDescent="0.25">
      <c r="C563"/>
    </row>
    <row r="564" spans="3:3" ht="24.75" customHeight="1" x14ac:dyDescent="0.25">
      <c r="C564"/>
    </row>
    <row r="565" spans="3:3" ht="24.75" customHeight="1" x14ac:dyDescent="0.25">
      <c r="C565"/>
    </row>
    <row r="566" spans="3:3" ht="24.75" customHeight="1" x14ac:dyDescent="0.25">
      <c r="C566"/>
    </row>
    <row r="567" spans="3:3" ht="24.75" customHeight="1" x14ac:dyDescent="0.25">
      <c r="C567"/>
    </row>
    <row r="568" spans="3:3" ht="24.75" customHeight="1" x14ac:dyDescent="0.25">
      <c r="C568"/>
    </row>
    <row r="569" spans="3:3" ht="24.75" customHeight="1" x14ac:dyDescent="0.25">
      <c r="C569"/>
    </row>
    <row r="570" spans="3:3" ht="24.75" customHeight="1" x14ac:dyDescent="0.25">
      <c r="C570"/>
    </row>
    <row r="571" spans="3:3" ht="24.75" customHeight="1" x14ac:dyDescent="0.25">
      <c r="C571"/>
    </row>
    <row r="572" spans="3:3" ht="24.75" customHeight="1" x14ac:dyDescent="0.25">
      <c r="C572"/>
    </row>
    <row r="573" spans="3:3" ht="24.75" customHeight="1" x14ac:dyDescent="0.25">
      <c r="C573"/>
    </row>
    <row r="574" spans="3:3" ht="24.75" customHeight="1" x14ac:dyDescent="0.25">
      <c r="C574"/>
    </row>
    <row r="575" spans="3:3" ht="24.75" customHeight="1" x14ac:dyDescent="0.25">
      <c r="C575"/>
    </row>
    <row r="576" spans="3:3" ht="24.75" customHeight="1" x14ac:dyDescent="0.25">
      <c r="C576"/>
    </row>
    <row r="577" spans="3:3" ht="24.75" customHeight="1" x14ac:dyDescent="0.25">
      <c r="C577"/>
    </row>
    <row r="578" spans="3:3" ht="24.75" customHeight="1" x14ac:dyDescent="0.25">
      <c r="C578"/>
    </row>
    <row r="579" spans="3:3" ht="24.75" customHeight="1" x14ac:dyDescent="0.25">
      <c r="C579"/>
    </row>
    <row r="580" spans="3:3" ht="24.75" customHeight="1" x14ac:dyDescent="0.25">
      <c r="C580"/>
    </row>
    <row r="581" spans="3:3" ht="24.75" customHeight="1" x14ac:dyDescent="0.25">
      <c r="C581"/>
    </row>
    <row r="582" spans="3:3" ht="24.75" customHeight="1" x14ac:dyDescent="0.25">
      <c r="C582"/>
    </row>
    <row r="583" spans="3:3" ht="24.75" customHeight="1" x14ac:dyDescent="0.25">
      <c r="C583"/>
    </row>
    <row r="584" spans="3:3" ht="24.75" customHeight="1" x14ac:dyDescent="0.25">
      <c r="C584"/>
    </row>
    <row r="585" spans="3:3" ht="24.75" customHeight="1" x14ac:dyDescent="0.25">
      <c r="C585"/>
    </row>
    <row r="586" spans="3:3" ht="24.75" customHeight="1" x14ac:dyDescent="0.25">
      <c r="C586"/>
    </row>
    <row r="587" spans="3:3" ht="24.75" customHeight="1" x14ac:dyDescent="0.25">
      <c r="C587"/>
    </row>
    <row r="588" spans="3:3" ht="24.75" customHeight="1" x14ac:dyDescent="0.25">
      <c r="C588"/>
    </row>
    <row r="589" spans="3:3" ht="24.75" customHeight="1" x14ac:dyDescent="0.25">
      <c r="C589"/>
    </row>
    <row r="590" spans="3:3" ht="24.75" customHeight="1" x14ac:dyDescent="0.25">
      <c r="C590"/>
    </row>
    <row r="591" spans="3:3" ht="24.75" customHeight="1" x14ac:dyDescent="0.25">
      <c r="C591"/>
    </row>
    <row r="592" spans="3:3" ht="24.75" customHeight="1" x14ac:dyDescent="0.25">
      <c r="C592"/>
    </row>
    <row r="593" spans="3:3" ht="24.75" customHeight="1" x14ac:dyDescent="0.25">
      <c r="C593"/>
    </row>
    <row r="594" spans="3:3" ht="24.75" customHeight="1" x14ac:dyDescent="0.25">
      <c r="C594"/>
    </row>
    <row r="595" spans="3:3" ht="24.75" customHeight="1" x14ac:dyDescent="0.25">
      <c r="C595"/>
    </row>
    <row r="596" spans="3:3" ht="24.75" customHeight="1" x14ac:dyDescent="0.25">
      <c r="C596"/>
    </row>
    <row r="597" spans="3:3" ht="24.75" customHeight="1" x14ac:dyDescent="0.25">
      <c r="C597"/>
    </row>
    <row r="598" spans="3:3" ht="24.75" customHeight="1" x14ac:dyDescent="0.25">
      <c r="C598"/>
    </row>
    <row r="599" spans="3:3" ht="24.75" customHeight="1" x14ac:dyDescent="0.25">
      <c r="C599"/>
    </row>
    <row r="600" spans="3:3" ht="24.75" customHeight="1" x14ac:dyDescent="0.25">
      <c r="C600"/>
    </row>
    <row r="601" spans="3:3" ht="24.75" customHeight="1" x14ac:dyDescent="0.25">
      <c r="C601"/>
    </row>
    <row r="602" spans="3:3" ht="24.75" customHeight="1" x14ac:dyDescent="0.25">
      <c r="C602"/>
    </row>
    <row r="603" spans="3:3" ht="24.75" customHeight="1" x14ac:dyDescent="0.25">
      <c r="C603"/>
    </row>
    <row r="604" spans="3:3" ht="24.75" customHeight="1" x14ac:dyDescent="0.25">
      <c r="C604"/>
    </row>
    <row r="605" spans="3:3" ht="24.75" customHeight="1" x14ac:dyDescent="0.25">
      <c r="C605"/>
    </row>
    <row r="606" spans="3:3" ht="24.75" customHeight="1" x14ac:dyDescent="0.25">
      <c r="C606"/>
    </row>
    <row r="607" spans="3:3" ht="24.75" customHeight="1" x14ac:dyDescent="0.25">
      <c r="C607"/>
    </row>
    <row r="608" spans="3:3" ht="24.75" customHeight="1" x14ac:dyDescent="0.25">
      <c r="C608"/>
    </row>
    <row r="609" spans="3:3" ht="24.75" customHeight="1" x14ac:dyDescent="0.25">
      <c r="C609"/>
    </row>
    <row r="610" spans="3:3" ht="24.75" customHeight="1" x14ac:dyDescent="0.25">
      <c r="C610"/>
    </row>
    <row r="611" spans="3:3" ht="24.75" customHeight="1" x14ac:dyDescent="0.25">
      <c r="C611"/>
    </row>
    <row r="612" spans="3:3" ht="24.75" customHeight="1" x14ac:dyDescent="0.25">
      <c r="C612"/>
    </row>
    <row r="613" spans="3:3" ht="24.75" customHeight="1" x14ac:dyDescent="0.25">
      <c r="C613"/>
    </row>
    <row r="614" spans="3:3" ht="24.75" customHeight="1" x14ac:dyDescent="0.25">
      <c r="C614"/>
    </row>
    <row r="615" spans="3:3" ht="24.75" customHeight="1" x14ac:dyDescent="0.25">
      <c r="C615"/>
    </row>
    <row r="616" spans="3:3" ht="24.75" customHeight="1" x14ac:dyDescent="0.25">
      <c r="C616"/>
    </row>
    <row r="617" spans="3:3" ht="24.75" customHeight="1" x14ac:dyDescent="0.25">
      <c r="C617"/>
    </row>
    <row r="618" spans="3:3" ht="24.75" customHeight="1" x14ac:dyDescent="0.25">
      <c r="C618"/>
    </row>
    <row r="619" spans="3:3" ht="24.75" customHeight="1" x14ac:dyDescent="0.25">
      <c r="C619"/>
    </row>
    <row r="620" spans="3:3" ht="24.75" customHeight="1" x14ac:dyDescent="0.25">
      <c r="C620"/>
    </row>
    <row r="621" spans="3:3" ht="24.75" customHeight="1" x14ac:dyDescent="0.25">
      <c r="C621"/>
    </row>
    <row r="622" spans="3:3" ht="24.75" customHeight="1" x14ac:dyDescent="0.25">
      <c r="C622"/>
    </row>
    <row r="623" spans="3:3" ht="24.75" customHeight="1" x14ac:dyDescent="0.25">
      <c r="C623"/>
    </row>
    <row r="624" spans="3:3" ht="24.75" customHeight="1" x14ac:dyDescent="0.25">
      <c r="C624"/>
    </row>
    <row r="625" spans="3:3" ht="24.75" customHeight="1" x14ac:dyDescent="0.25">
      <c r="C625"/>
    </row>
    <row r="626" spans="3:3" ht="24.75" customHeight="1" x14ac:dyDescent="0.25">
      <c r="C626"/>
    </row>
    <row r="627" spans="3:3" ht="24.75" customHeight="1" x14ac:dyDescent="0.25">
      <c r="C627"/>
    </row>
    <row r="628" spans="3:3" ht="24.75" customHeight="1" x14ac:dyDescent="0.25">
      <c r="C628"/>
    </row>
    <row r="629" spans="3:3" ht="24.75" customHeight="1" x14ac:dyDescent="0.25">
      <c r="C629"/>
    </row>
    <row r="630" spans="3:3" ht="24.75" customHeight="1" x14ac:dyDescent="0.25">
      <c r="C630"/>
    </row>
    <row r="631" spans="3:3" ht="24.75" customHeight="1" x14ac:dyDescent="0.25">
      <c r="C631"/>
    </row>
    <row r="632" spans="3:3" ht="24.75" customHeight="1" x14ac:dyDescent="0.25">
      <c r="C632"/>
    </row>
    <row r="633" spans="3:3" ht="24.75" customHeight="1" x14ac:dyDescent="0.25">
      <c r="C633"/>
    </row>
    <row r="634" spans="3:3" ht="24.75" customHeight="1" x14ac:dyDescent="0.25">
      <c r="C634"/>
    </row>
    <row r="635" spans="3:3" ht="24.75" customHeight="1" x14ac:dyDescent="0.25">
      <c r="C635"/>
    </row>
    <row r="636" spans="3:3" ht="24.75" customHeight="1" x14ac:dyDescent="0.25">
      <c r="C636"/>
    </row>
    <row r="637" spans="3:3" ht="24.75" customHeight="1" x14ac:dyDescent="0.25">
      <c r="C637"/>
    </row>
    <row r="638" spans="3:3" ht="24.75" customHeight="1" x14ac:dyDescent="0.25">
      <c r="C638"/>
    </row>
    <row r="639" spans="3:3" ht="24.75" customHeight="1" x14ac:dyDescent="0.25">
      <c r="C639"/>
    </row>
    <row r="640" spans="3:3" ht="24.75" customHeight="1" x14ac:dyDescent="0.25">
      <c r="C640"/>
    </row>
    <row r="641" spans="3:3" ht="24.75" customHeight="1" x14ac:dyDescent="0.25">
      <c r="C641"/>
    </row>
    <row r="642" spans="3:3" ht="24.75" customHeight="1" x14ac:dyDescent="0.25">
      <c r="C642"/>
    </row>
    <row r="643" spans="3:3" ht="24.75" customHeight="1" x14ac:dyDescent="0.25">
      <c r="C643"/>
    </row>
    <row r="644" spans="3:3" ht="24.75" customHeight="1" x14ac:dyDescent="0.25">
      <c r="C644"/>
    </row>
    <row r="645" spans="3:3" ht="24.75" customHeight="1" x14ac:dyDescent="0.25">
      <c r="C645"/>
    </row>
    <row r="646" spans="3:3" ht="24.75" customHeight="1" x14ac:dyDescent="0.25">
      <c r="C646"/>
    </row>
    <row r="647" spans="3:3" ht="24.75" customHeight="1" x14ac:dyDescent="0.25">
      <c r="C647"/>
    </row>
    <row r="648" spans="3:3" ht="24.75" customHeight="1" x14ac:dyDescent="0.25">
      <c r="C648"/>
    </row>
    <row r="649" spans="3:3" ht="24.75" customHeight="1" x14ac:dyDescent="0.25">
      <c r="C649"/>
    </row>
    <row r="650" spans="3:3" ht="24.75" customHeight="1" x14ac:dyDescent="0.25">
      <c r="C650"/>
    </row>
    <row r="651" spans="3:3" ht="24.75" customHeight="1" x14ac:dyDescent="0.25">
      <c r="C651"/>
    </row>
    <row r="652" spans="3:3" ht="24.75" customHeight="1" x14ac:dyDescent="0.25">
      <c r="C652"/>
    </row>
    <row r="653" spans="3:3" ht="24.75" customHeight="1" x14ac:dyDescent="0.25">
      <c r="C653"/>
    </row>
    <row r="654" spans="3:3" ht="24.75" customHeight="1" x14ac:dyDescent="0.25">
      <c r="C654"/>
    </row>
    <row r="655" spans="3:3" ht="24.75" customHeight="1" x14ac:dyDescent="0.25">
      <c r="C655"/>
    </row>
    <row r="656" spans="3:3" ht="24.75" customHeight="1" x14ac:dyDescent="0.25">
      <c r="C656"/>
    </row>
    <row r="657" spans="3:3" ht="24.75" customHeight="1" x14ac:dyDescent="0.25">
      <c r="C657"/>
    </row>
    <row r="658" spans="3:3" ht="24.75" customHeight="1" x14ac:dyDescent="0.25">
      <c r="C658"/>
    </row>
    <row r="659" spans="3:3" ht="24.75" customHeight="1" x14ac:dyDescent="0.25">
      <c r="C659"/>
    </row>
    <row r="660" spans="3:3" ht="24.75" customHeight="1" x14ac:dyDescent="0.25">
      <c r="C660"/>
    </row>
    <row r="661" spans="3:3" ht="24.75" customHeight="1" x14ac:dyDescent="0.25">
      <c r="C661"/>
    </row>
    <row r="662" spans="3:3" ht="24.75" customHeight="1" x14ac:dyDescent="0.25">
      <c r="C662"/>
    </row>
    <row r="663" spans="3:3" ht="24.75" customHeight="1" x14ac:dyDescent="0.25">
      <c r="C663"/>
    </row>
    <row r="664" spans="3:3" ht="24.75" customHeight="1" x14ac:dyDescent="0.25">
      <c r="C664"/>
    </row>
    <row r="665" spans="3:3" ht="24.75" customHeight="1" x14ac:dyDescent="0.25">
      <c r="C665"/>
    </row>
    <row r="666" spans="3:3" ht="24.75" customHeight="1" x14ac:dyDescent="0.25">
      <c r="C666"/>
    </row>
    <row r="667" spans="3:3" ht="24.75" customHeight="1" x14ac:dyDescent="0.25">
      <c r="C667"/>
    </row>
    <row r="668" spans="3:3" ht="24.75" customHeight="1" x14ac:dyDescent="0.25">
      <c r="C668"/>
    </row>
    <row r="669" spans="3:3" ht="24.75" customHeight="1" x14ac:dyDescent="0.25">
      <c r="C669"/>
    </row>
    <row r="670" spans="3:3" ht="24.75" customHeight="1" x14ac:dyDescent="0.25">
      <c r="C670"/>
    </row>
    <row r="671" spans="3:3" ht="24.75" customHeight="1" x14ac:dyDescent="0.25">
      <c r="C671"/>
    </row>
    <row r="672" spans="3:3" ht="24.75" customHeight="1" x14ac:dyDescent="0.25">
      <c r="C672"/>
    </row>
    <row r="673" spans="3:3" ht="24.75" customHeight="1" x14ac:dyDescent="0.25">
      <c r="C673"/>
    </row>
    <row r="674" spans="3:3" ht="24.75" customHeight="1" x14ac:dyDescent="0.25">
      <c r="C674"/>
    </row>
    <row r="675" spans="3:3" ht="24.75" customHeight="1" x14ac:dyDescent="0.25">
      <c r="C675"/>
    </row>
    <row r="676" spans="3:3" ht="24.75" customHeight="1" x14ac:dyDescent="0.25">
      <c r="C676"/>
    </row>
    <row r="677" spans="3:3" ht="24.75" customHeight="1" x14ac:dyDescent="0.25">
      <c r="C677"/>
    </row>
    <row r="678" spans="3:3" ht="24.75" customHeight="1" x14ac:dyDescent="0.25">
      <c r="C678"/>
    </row>
    <row r="679" spans="3:3" ht="24.75" customHeight="1" x14ac:dyDescent="0.25">
      <c r="C679"/>
    </row>
    <row r="680" spans="3:3" ht="24.75" customHeight="1" x14ac:dyDescent="0.25">
      <c r="C680"/>
    </row>
    <row r="681" spans="3:3" ht="24.75" customHeight="1" x14ac:dyDescent="0.25">
      <c r="C681"/>
    </row>
    <row r="682" spans="3:3" ht="24.75" customHeight="1" x14ac:dyDescent="0.25">
      <c r="C682"/>
    </row>
    <row r="683" spans="3:3" ht="24.75" customHeight="1" x14ac:dyDescent="0.25">
      <c r="C683"/>
    </row>
    <row r="684" spans="3:3" ht="24.75" customHeight="1" x14ac:dyDescent="0.25">
      <c r="C684"/>
    </row>
    <row r="685" spans="3:3" ht="24.75" customHeight="1" x14ac:dyDescent="0.25">
      <c r="C685"/>
    </row>
    <row r="686" spans="3:3" ht="24.75" customHeight="1" x14ac:dyDescent="0.25">
      <c r="C686"/>
    </row>
    <row r="687" spans="3:3" ht="24.75" customHeight="1" x14ac:dyDescent="0.25">
      <c r="C687"/>
    </row>
    <row r="688" spans="3:3" ht="24.75" customHeight="1" x14ac:dyDescent="0.25">
      <c r="C688"/>
    </row>
    <row r="689" spans="3:3" ht="24.75" customHeight="1" x14ac:dyDescent="0.25">
      <c r="C689"/>
    </row>
    <row r="690" spans="3:3" ht="24.75" customHeight="1" x14ac:dyDescent="0.25">
      <c r="C690"/>
    </row>
    <row r="691" spans="3:3" ht="24.75" customHeight="1" x14ac:dyDescent="0.25">
      <c r="C691"/>
    </row>
    <row r="692" spans="3:3" ht="24.75" customHeight="1" x14ac:dyDescent="0.25">
      <c r="C692"/>
    </row>
    <row r="693" spans="3:3" ht="24.75" customHeight="1" x14ac:dyDescent="0.25">
      <c r="C693"/>
    </row>
    <row r="694" spans="3:3" ht="24.75" customHeight="1" x14ac:dyDescent="0.25">
      <c r="C694"/>
    </row>
    <row r="695" spans="3:3" ht="24.75" customHeight="1" x14ac:dyDescent="0.25">
      <c r="C695"/>
    </row>
    <row r="696" spans="3:3" ht="24.75" customHeight="1" x14ac:dyDescent="0.25">
      <c r="C696"/>
    </row>
    <row r="697" spans="3:3" ht="24.75" customHeight="1" x14ac:dyDescent="0.25">
      <c r="C697"/>
    </row>
    <row r="698" spans="3:3" ht="24.75" customHeight="1" x14ac:dyDescent="0.25">
      <c r="C698"/>
    </row>
    <row r="699" spans="3:3" ht="24.75" customHeight="1" x14ac:dyDescent="0.25">
      <c r="C699"/>
    </row>
    <row r="700" spans="3:3" ht="24.75" customHeight="1" x14ac:dyDescent="0.25">
      <c r="C700"/>
    </row>
    <row r="701" spans="3:3" ht="24.75" customHeight="1" x14ac:dyDescent="0.25">
      <c r="C701"/>
    </row>
    <row r="702" spans="3:3" ht="24.75" customHeight="1" x14ac:dyDescent="0.25">
      <c r="C702"/>
    </row>
    <row r="703" spans="3:3" ht="24.75" customHeight="1" x14ac:dyDescent="0.25">
      <c r="C703"/>
    </row>
    <row r="704" spans="3:3" ht="24.75" customHeight="1" x14ac:dyDescent="0.25">
      <c r="C704"/>
    </row>
    <row r="705" spans="3:3" ht="24.75" customHeight="1" x14ac:dyDescent="0.25">
      <c r="C705"/>
    </row>
    <row r="706" spans="3:3" ht="24.75" customHeight="1" x14ac:dyDescent="0.25">
      <c r="C706"/>
    </row>
    <row r="707" spans="3:3" ht="24.75" customHeight="1" x14ac:dyDescent="0.25">
      <c r="C707"/>
    </row>
    <row r="708" spans="3:3" ht="24.75" customHeight="1" x14ac:dyDescent="0.25">
      <c r="C708"/>
    </row>
    <row r="709" spans="3:3" ht="24.75" customHeight="1" x14ac:dyDescent="0.25">
      <c r="C709"/>
    </row>
    <row r="710" spans="3:3" ht="24.75" customHeight="1" x14ac:dyDescent="0.25">
      <c r="C710"/>
    </row>
    <row r="711" spans="3:3" ht="24.75" customHeight="1" x14ac:dyDescent="0.25">
      <c r="C711"/>
    </row>
    <row r="712" spans="3:3" ht="24.75" customHeight="1" x14ac:dyDescent="0.25">
      <c r="C712"/>
    </row>
    <row r="713" spans="3:3" ht="24.75" customHeight="1" x14ac:dyDescent="0.25">
      <c r="C713"/>
    </row>
    <row r="714" spans="3:3" ht="24.75" customHeight="1" x14ac:dyDescent="0.25">
      <c r="C714"/>
    </row>
    <row r="715" spans="3:3" ht="24.75" customHeight="1" x14ac:dyDescent="0.25">
      <c r="C715"/>
    </row>
    <row r="716" spans="3:3" ht="24.75" customHeight="1" x14ac:dyDescent="0.25">
      <c r="C716"/>
    </row>
    <row r="717" spans="3:3" ht="24.75" customHeight="1" x14ac:dyDescent="0.25">
      <c r="C717"/>
    </row>
    <row r="718" spans="3:3" ht="24.75" customHeight="1" x14ac:dyDescent="0.25">
      <c r="C718"/>
    </row>
    <row r="719" spans="3:3" ht="24.75" customHeight="1" x14ac:dyDescent="0.25">
      <c r="C719"/>
    </row>
    <row r="720" spans="3:3" ht="24.75" customHeight="1" x14ac:dyDescent="0.25">
      <c r="C720"/>
    </row>
    <row r="721" spans="3:3" ht="24.75" customHeight="1" x14ac:dyDescent="0.25">
      <c r="C721"/>
    </row>
    <row r="722" spans="3:3" ht="24.75" customHeight="1" x14ac:dyDescent="0.25">
      <c r="C722"/>
    </row>
    <row r="723" spans="3:3" ht="24.75" customHeight="1" x14ac:dyDescent="0.25">
      <c r="C723"/>
    </row>
    <row r="724" spans="3:3" ht="24.75" customHeight="1" x14ac:dyDescent="0.25">
      <c r="C724"/>
    </row>
    <row r="725" spans="3:3" ht="24.75" customHeight="1" x14ac:dyDescent="0.25">
      <c r="C725"/>
    </row>
    <row r="726" spans="3:3" ht="24.75" customHeight="1" x14ac:dyDescent="0.25">
      <c r="C726"/>
    </row>
    <row r="727" spans="3:3" ht="24.75" customHeight="1" x14ac:dyDescent="0.25">
      <c r="C727"/>
    </row>
    <row r="728" spans="3:3" ht="24.75" customHeight="1" x14ac:dyDescent="0.25">
      <c r="C728"/>
    </row>
    <row r="729" spans="3:3" ht="24.75" customHeight="1" x14ac:dyDescent="0.25">
      <c r="C729"/>
    </row>
    <row r="730" spans="3:3" ht="24.75" customHeight="1" x14ac:dyDescent="0.25">
      <c r="C730"/>
    </row>
    <row r="731" spans="3:3" ht="24.75" customHeight="1" x14ac:dyDescent="0.25">
      <c r="C731"/>
    </row>
    <row r="732" spans="3:3" ht="24.75" customHeight="1" x14ac:dyDescent="0.25">
      <c r="C732"/>
    </row>
    <row r="733" spans="3:3" ht="24.75" customHeight="1" x14ac:dyDescent="0.25">
      <c r="C733"/>
    </row>
    <row r="734" spans="3:3" ht="24.75" customHeight="1" x14ac:dyDescent="0.25">
      <c r="C734"/>
    </row>
    <row r="735" spans="3:3" ht="24.75" customHeight="1" x14ac:dyDescent="0.25">
      <c r="C735"/>
    </row>
    <row r="736" spans="3:3" ht="24.75" customHeight="1" x14ac:dyDescent="0.25">
      <c r="C736"/>
    </row>
    <row r="737" spans="3:3" ht="24.75" customHeight="1" x14ac:dyDescent="0.25">
      <c r="C737"/>
    </row>
    <row r="738" spans="3:3" ht="24.75" customHeight="1" x14ac:dyDescent="0.25">
      <c r="C738"/>
    </row>
    <row r="739" spans="3:3" ht="24.75" customHeight="1" x14ac:dyDescent="0.25">
      <c r="C739"/>
    </row>
    <row r="740" spans="3:3" ht="24.75" customHeight="1" x14ac:dyDescent="0.25">
      <c r="C740"/>
    </row>
    <row r="741" spans="3:3" ht="24.75" customHeight="1" x14ac:dyDescent="0.25">
      <c r="C741"/>
    </row>
    <row r="742" spans="3:3" ht="24.75" customHeight="1" x14ac:dyDescent="0.25">
      <c r="C742"/>
    </row>
    <row r="743" spans="3:3" ht="24.75" customHeight="1" x14ac:dyDescent="0.25">
      <c r="C743"/>
    </row>
    <row r="744" spans="3:3" ht="24.75" customHeight="1" x14ac:dyDescent="0.25">
      <c r="C744"/>
    </row>
    <row r="745" spans="3:3" ht="24.75" customHeight="1" x14ac:dyDescent="0.25">
      <c r="C745"/>
    </row>
    <row r="746" spans="3:3" ht="24.75" customHeight="1" x14ac:dyDescent="0.25">
      <c r="C746"/>
    </row>
    <row r="747" spans="3:3" ht="24.75" customHeight="1" x14ac:dyDescent="0.25">
      <c r="C747"/>
    </row>
    <row r="748" spans="3:3" ht="24.75" customHeight="1" x14ac:dyDescent="0.25">
      <c r="C748"/>
    </row>
    <row r="749" spans="3:3" ht="24.75" customHeight="1" x14ac:dyDescent="0.25">
      <c r="C749"/>
    </row>
    <row r="750" spans="3:3" ht="24.75" customHeight="1" x14ac:dyDescent="0.25">
      <c r="C750"/>
    </row>
    <row r="751" spans="3:3" ht="24.75" customHeight="1" x14ac:dyDescent="0.25">
      <c r="C751"/>
    </row>
    <row r="752" spans="3:3" ht="24.75" customHeight="1" x14ac:dyDescent="0.25">
      <c r="C752"/>
    </row>
    <row r="753" spans="3:3" ht="24.75" customHeight="1" x14ac:dyDescent="0.25">
      <c r="C753"/>
    </row>
    <row r="754" spans="3:3" ht="24.75" customHeight="1" x14ac:dyDescent="0.25">
      <c r="C754"/>
    </row>
    <row r="755" spans="3:3" ht="24.75" customHeight="1" x14ac:dyDescent="0.25">
      <c r="C755"/>
    </row>
    <row r="756" spans="3:3" ht="24.75" customHeight="1" x14ac:dyDescent="0.25">
      <c r="C756"/>
    </row>
    <row r="757" spans="3:3" ht="24.75" customHeight="1" x14ac:dyDescent="0.25">
      <c r="C757"/>
    </row>
    <row r="758" spans="3:3" ht="24.75" customHeight="1" x14ac:dyDescent="0.25">
      <c r="C758"/>
    </row>
    <row r="759" spans="3:3" ht="24.75" customHeight="1" x14ac:dyDescent="0.25">
      <c r="C759"/>
    </row>
    <row r="760" spans="3:3" ht="24.75" customHeight="1" x14ac:dyDescent="0.25">
      <c r="C760"/>
    </row>
    <row r="761" spans="3:3" ht="24.75" customHeight="1" x14ac:dyDescent="0.25">
      <c r="C761"/>
    </row>
    <row r="762" spans="3:3" ht="24.75" customHeight="1" x14ac:dyDescent="0.25">
      <c r="C762"/>
    </row>
    <row r="763" spans="3:3" ht="24.75" customHeight="1" x14ac:dyDescent="0.25">
      <c r="C763"/>
    </row>
    <row r="764" spans="3:3" ht="24.75" customHeight="1" x14ac:dyDescent="0.25">
      <c r="C764"/>
    </row>
    <row r="765" spans="3:3" ht="24.75" customHeight="1" x14ac:dyDescent="0.25">
      <c r="C765"/>
    </row>
    <row r="766" spans="3:3" ht="24.75" customHeight="1" x14ac:dyDescent="0.25">
      <c r="C766"/>
    </row>
    <row r="767" spans="3:3" ht="24.75" customHeight="1" x14ac:dyDescent="0.25">
      <c r="C767"/>
    </row>
    <row r="768" spans="3:3" ht="24.75" customHeight="1" x14ac:dyDescent="0.25">
      <c r="C768"/>
    </row>
    <row r="769" spans="3:3" ht="24.75" customHeight="1" x14ac:dyDescent="0.25">
      <c r="C769"/>
    </row>
    <row r="770" spans="3:3" ht="24.75" customHeight="1" x14ac:dyDescent="0.25">
      <c r="C770"/>
    </row>
    <row r="771" spans="3:3" ht="24.75" customHeight="1" x14ac:dyDescent="0.25">
      <c r="C771"/>
    </row>
    <row r="772" spans="3:3" ht="24.75" customHeight="1" x14ac:dyDescent="0.25">
      <c r="C772"/>
    </row>
    <row r="773" spans="3:3" ht="24.75" customHeight="1" x14ac:dyDescent="0.25">
      <c r="C773"/>
    </row>
    <row r="774" spans="3:3" ht="24.75" customHeight="1" x14ac:dyDescent="0.25">
      <c r="C774"/>
    </row>
    <row r="775" spans="3:3" ht="24.75" customHeight="1" x14ac:dyDescent="0.25">
      <c r="C775"/>
    </row>
    <row r="776" spans="3:3" ht="24.75" customHeight="1" x14ac:dyDescent="0.25">
      <c r="C776"/>
    </row>
    <row r="777" spans="3:3" ht="24.75" customHeight="1" x14ac:dyDescent="0.25">
      <c r="C777"/>
    </row>
    <row r="778" spans="3:3" ht="24.75" customHeight="1" x14ac:dyDescent="0.25">
      <c r="C778"/>
    </row>
    <row r="779" spans="3:3" ht="24.75" customHeight="1" x14ac:dyDescent="0.25">
      <c r="C779"/>
    </row>
    <row r="780" spans="3:3" ht="24.75" customHeight="1" x14ac:dyDescent="0.25">
      <c r="C780"/>
    </row>
    <row r="781" spans="3:3" ht="24.75" customHeight="1" x14ac:dyDescent="0.25">
      <c r="C781"/>
    </row>
    <row r="782" spans="3:3" ht="24.75" customHeight="1" x14ac:dyDescent="0.25">
      <c r="C782"/>
    </row>
    <row r="783" spans="3:3" ht="24.75" customHeight="1" x14ac:dyDescent="0.25">
      <c r="C783"/>
    </row>
    <row r="784" spans="3:3" ht="24.75" customHeight="1" x14ac:dyDescent="0.25">
      <c r="C784"/>
    </row>
    <row r="785" spans="3:3" ht="24.75" customHeight="1" x14ac:dyDescent="0.25">
      <c r="C785"/>
    </row>
    <row r="786" spans="3:3" ht="24.75" customHeight="1" x14ac:dyDescent="0.25">
      <c r="C786"/>
    </row>
    <row r="787" spans="3:3" ht="24.75" customHeight="1" x14ac:dyDescent="0.25">
      <c r="C787"/>
    </row>
    <row r="788" spans="3:3" ht="24.75" customHeight="1" x14ac:dyDescent="0.25">
      <c r="C788"/>
    </row>
    <row r="789" spans="3:3" ht="24.75" customHeight="1" x14ac:dyDescent="0.25">
      <c r="C789"/>
    </row>
    <row r="790" spans="3:3" ht="24.75" customHeight="1" x14ac:dyDescent="0.25">
      <c r="C790"/>
    </row>
    <row r="791" spans="3:3" ht="24.75" customHeight="1" x14ac:dyDescent="0.25">
      <c r="C791"/>
    </row>
    <row r="792" spans="3:3" ht="24.75" customHeight="1" x14ac:dyDescent="0.25">
      <c r="C792"/>
    </row>
    <row r="793" spans="3:3" ht="24.75" customHeight="1" x14ac:dyDescent="0.25">
      <c r="C793"/>
    </row>
    <row r="794" spans="3:3" ht="24.75" customHeight="1" x14ac:dyDescent="0.25">
      <c r="C794"/>
    </row>
    <row r="795" spans="3:3" ht="24.75" customHeight="1" x14ac:dyDescent="0.25">
      <c r="C795"/>
    </row>
    <row r="796" spans="3:3" ht="24.75" customHeight="1" x14ac:dyDescent="0.25">
      <c r="C796"/>
    </row>
    <row r="797" spans="3:3" ht="24.75" customHeight="1" x14ac:dyDescent="0.25">
      <c r="C797"/>
    </row>
    <row r="798" spans="3:3" ht="24.75" customHeight="1" x14ac:dyDescent="0.25">
      <c r="C798"/>
    </row>
    <row r="799" spans="3:3" ht="24.75" customHeight="1" x14ac:dyDescent="0.25">
      <c r="C799"/>
    </row>
    <row r="800" spans="3:3" ht="24.75" customHeight="1" x14ac:dyDescent="0.25">
      <c r="C800"/>
    </row>
    <row r="801" spans="3:3" ht="24.75" customHeight="1" x14ac:dyDescent="0.25">
      <c r="C801"/>
    </row>
    <row r="802" spans="3:3" ht="24.75" customHeight="1" x14ac:dyDescent="0.25">
      <c r="C802"/>
    </row>
    <row r="803" spans="3:3" ht="24.75" customHeight="1" x14ac:dyDescent="0.25">
      <c r="C803"/>
    </row>
    <row r="804" spans="3:3" ht="24.75" customHeight="1" x14ac:dyDescent="0.25">
      <c r="C804"/>
    </row>
    <row r="805" spans="3:3" ht="24.75" customHeight="1" x14ac:dyDescent="0.25">
      <c r="C805"/>
    </row>
    <row r="806" spans="3:3" ht="24.75" customHeight="1" x14ac:dyDescent="0.25">
      <c r="C806"/>
    </row>
    <row r="807" spans="3:3" ht="24.75" customHeight="1" x14ac:dyDescent="0.25">
      <c r="C807"/>
    </row>
    <row r="808" spans="3:3" ht="24.75" customHeight="1" x14ac:dyDescent="0.25">
      <c r="C808"/>
    </row>
    <row r="809" spans="3:3" ht="24.75" customHeight="1" x14ac:dyDescent="0.25">
      <c r="C809"/>
    </row>
    <row r="810" spans="3:3" ht="24.75" customHeight="1" x14ac:dyDescent="0.25">
      <c r="C810"/>
    </row>
    <row r="811" spans="3:3" ht="24.75" customHeight="1" x14ac:dyDescent="0.25">
      <c r="C811"/>
    </row>
    <row r="812" spans="3:3" ht="24.75" customHeight="1" x14ac:dyDescent="0.25">
      <c r="C812"/>
    </row>
    <row r="813" spans="3:3" ht="24.75" customHeight="1" x14ac:dyDescent="0.25">
      <c r="C813"/>
    </row>
    <row r="814" spans="3:3" ht="24.75" customHeight="1" x14ac:dyDescent="0.25">
      <c r="C814"/>
    </row>
    <row r="815" spans="3:3" ht="24.75" customHeight="1" x14ac:dyDescent="0.25">
      <c r="C815"/>
    </row>
    <row r="816" spans="3:3" ht="24.75" customHeight="1" x14ac:dyDescent="0.25">
      <c r="C816"/>
    </row>
    <row r="817" spans="3:3" ht="24.75" customHeight="1" x14ac:dyDescent="0.25">
      <c r="C817"/>
    </row>
    <row r="818" spans="3:3" ht="24.75" customHeight="1" x14ac:dyDescent="0.25">
      <c r="C818"/>
    </row>
    <row r="819" spans="3:3" ht="24.75" customHeight="1" x14ac:dyDescent="0.25">
      <c r="C819"/>
    </row>
    <row r="820" spans="3:3" ht="24.75" customHeight="1" x14ac:dyDescent="0.25">
      <c r="C820"/>
    </row>
    <row r="821" spans="3:3" ht="24.75" customHeight="1" x14ac:dyDescent="0.25">
      <c r="C821"/>
    </row>
    <row r="822" spans="3:3" ht="24.75" customHeight="1" x14ac:dyDescent="0.25">
      <c r="C822"/>
    </row>
    <row r="823" spans="3:3" ht="24.75" customHeight="1" x14ac:dyDescent="0.25">
      <c r="C823"/>
    </row>
    <row r="824" spans="3:3" ht="24.75" customHeight="1" x14ac:dyDescent="0.25">
      <c r="C824"/>
    </row>
    <row r="825" spans="3:3" ht="24.75" customHeight="1" x14ac:dyDescent="0.25">
      <c r="C825"/>
    </row>
    <row r="826" spans="3:3" ht="24.75" customHeight="1" x14ac:dyDescent="0.25">
      <c r="C826"/>
    </row>
    <row r="827" spans="3:3" ht="24.75" customHeight="1" x14ac:dyDescent="0.25">
      <c r="C827"/>
    </row>
    <row r="828" spans="3:3" ht="24.75" customHeight="1" x14ac:dyDescent="0.25">
      <c r="C828"/>
    </row>
    <row r="829" spans="3:3" ht="24.75" customHeight="1" x14ac:dyDescent="0.25">
      <c r="C829"/>
    </row>
    <row r="830" spans="3:3" ht="24.75" customHeight="1" x14ac:dyDescent="0.25">
      <c r="C830"/>
    </row>
    <row r="831" spans="3:3" ht="24.75" customHeight="1" x14ac:dyDescent="0.25">
      <c r="C831"/>
    </row>
    <row r="832" spans="3:3" ht="24.75" customHeight="1" x14ac:dyDescent="0.25">
      <c r="C832"/>
    </row>
    <row r="833" spans="3:3" ht="24.75" customHeight="1" x14ac:dyDescent="0.25">
      <c r="C833"/>
    </row>
    <row r="834" spans="3:3" ht="24.75" customHeight="1" x14ac:dyDescent="0.25">
      <c r="C834"/>
    </row>
    <row r="835" spans="3:3" ht="24.75" customHeight="1" x14ac:dyDescent="0.25">
      <c r="C835"/>
    </row>
    <row r="836" spans="3:3" ht="24.75" customHeight="1" x14ac:dyDescent="0.25">
      <c r="C836"/>
    </row>
    <row r="837" spans="3:3" ht="24.75" customHeight="1" x14ac:dyDescent="0.25">
      <c r="C837"/>
    </row>
    <row r="838" spans="3:3" ht="24.75" customHeight="1" x14ac:dyDescent="0.25">
      <c r="C838"/>
    </row>
    <row r="839" spans="3:3" ht="24.75" customHeight="1" x14ac:dyDescent="0.25">
      <c r="C839"/>
    </row>
    <row r="840" spans="3:3" ht="24.75" customHeight="1" x14ac:dyDescent="0.25">
      <c r="C840"/>
    </row>
    <row r="841" spans="3:3" ht="24.75" customHeight="1" x14ac:dyDescent="0.25">
      <c r="C841"/>
    </row>
    <row r="842" spans="3:3" ht="24.75" customHeight="1" x14ac:dyDescent="0.25">
      <c r="C842"/>
    </row>
    <row r="843" spans="3:3" ht="24.75" customHeight="1" x14ac:dyDescent="0.25">
      <c r="C843"/>
    </row>
    <row r="844" spans="3:3" ht="24.75" customHeight="1" x14ac:dyDescent="0.25">
      <c r="C844"/>
    </row>
    <row r="845" spans="3:3" ht="24.75" customHeight="1" x14ac:dyDescent="0.25">
      <c r="C845"/>
    </row>
    <row r="846" spans="3:3" ht="24.75" customHeight="1" x14ac:dyDescent="0.25">
      <c r="C846"/>
    </row>
    <row r="847" spans="3:3" ht="24.75" customHeight="1" x14ac:dyDescent="0.25">
      <c r="C847"/>
    </row>
    <row r="848" spans="3:3" ht="24.75" customHeight="1" x14ac:dyDescent="0.25">
      <c r="C848"/>
    </row>
    <row r="849" spans="3:3" ht="24.75" customHeight="1" x14ac:dyDescent="0.25">
      <c r="C849"/>
    </row>
    <row r="850" spans="3:3" ht="24.75" customHeight="1" x14ac:dyDescent="0.25">
      <c r="C850"/>
    </row>
    <row r="851" spans="3:3" ht="24.75" customHeight="1" x14ac:dyDescent="0.25">
      <c r="C851"/>
    </row>
    <row r="852" spans="3:3" ht="24.75" customHeight="1" x14ac:dyDescent="0.25">
      <c r="C852"/>
    </row>
    <row r="853" spans="3:3" ht="24.75" customHeight="1" x14ac:dyDescent="0.25">
      <c r="C853"/>
    </row>
    <row r="854" spans="3:3" ht="24.75" customHeight="1" x14ac:dyDescent="0.25">
      <c r="C854"/>
    </row>
    <row r="855" spans="3:3" ht="24.75" customHeight="1" x14ac:dyDescent="0.25">
      <c r="C855"/>
    </row>
    <row r="856" spans="3:3" ht="24.75" customHeight="1" x14ac:dyDescent="0.25">
      <c r="C856"/>
    </row>
    <row r="857" spans="3:3" ht="24.75" customHeight="1" x14ac:dyDescent="0.25">
      <c r="C857"/>
    </row>
    <row r="858" spans="3:3" ht="24.75" customHeight="1" x14ac:dyDescent="0.25">
      <c r="C858"/>
    </row>
    <row r="859" spans="3:3" ht="24.75" customHeight="1" x14ac:dyDescent="0.25">
      <c r="C859"/>
    </row>
    <row r="860" spans="3:3" ht="24.75" customHeight="1" x14ac:dyDescent="0.25">
      <c r="C860"/>
    </row>
    <row r="861" spans="3:3" ht="24.75" customHeight="1" x14ac:dyDescent="0.25">
      <c r="C861"/>
    </row>
    <row r="862" spans="3:3" ht="24.75" customHeight="1" x14ac:dyDescent="0.25">
      <c r="C862"/>
    </row>
    <row r="863" spans="3:3" ht="24.75" customHeight="1" x14ac:dyDescent="0.25">
      <c r="C863"/>
    </row>
    <row r="864" spans="3:3" ht="24.75" customHeight="1" x14ac:dyDescent="0.25">
      <c r="C864"/>
    </row>
    <row r="865" spans="3:3" ht="24.75" customHeight="1" x14ac:dyDescent="0.25">
      <c r="C865"/>
    </row>
    <row r="866" spans="3:3" ht="24.75" customHeight="1" x14ac:dyDescent="0.25">
      <c r="C866"/>
    </row>
    <row r="867" spans="3:3" ht="24.75" customHeight="1" x14ac:dyDescent="0.25">
      <c r="C867"/>
    </row>
    <row r="868" spans="3:3" ht="24.75" customHeight="1" x14ac:dyDescent="0.25">
      <c r="C868"/>
    </row>
    <row r="869" spans="3:3" ht="24.75" customHeight="1" x14ac:dyDescent="0.25">
      <c r="C869"/>
    </row>
    <row r="870" spans="3:3" ht="24.75" customHeight="1" x14ac:dyDescent="0.25">
      <c r="C870"/>
    </row>
    <row r="871" spans="3:3" ht="24.75" customHeight="1" x14ac:dyDescent="0.25">
      <c r="C871"/>
    </row>
    <row r="872" spans="3:3" ht="24.75" customHeight="1" x14ac:dyDescent="0.25">
      <c r="C872"/>
    </row>
    <row r="873" spans="3:3" ht="24.75" customHeight="1" x14ac:dyDescent="0.25">
      <c r="C873"/>
    </row>
    <row r="874" spans="3:3" ht="24.75" customHeight="1" x14ac:dyDescent="0.25">
      <c r="C874"/>
    </row>
    <row r="875" spans="3:3" ht="24.75" customHeight="1" x14ac:dyDescent="0.25">
      <c r="C875"/>
    </row>
    <row r="876" spans="3:3" ht="24.75" customHeight="1" x14ac:dyDescent="0.25">
      <c r="C876"/>
    </row>
    <row r="877" spans="3:3" ht="24.75" customHeight="1" x14ac:dyDescent="0.25">
      <c r="C877"/>
    </row>
    <row r="878" spans="3:3" ht="24.75" customHeight="1" x14ac:dyDescent="0.25">
      <c r="C878"/>
    </row>
    <row r="879" spans="3:3" ht="24.75" customHeight="1" x14ac:dyDescent="0.25">
      <c r="C879"/>
    </row>
    <row r="880" spans="3:3" ht="24.75" customHeight="1" x14ac:dyDescent="0.25">
      <c r="C880"/>
    </row>
    <row r="881" spans="3:3" ht="24.75" customHeight="1" x14ac:dyDescent="0.25">
      <c r="C881"/>
    </row>
    <row r="882" spans="3:3" ht="24.75" customHeight="1" x14ac:dyDescent="0.25">
      <c r="C882"/>
    </row>
    <row r="883" spans="3:3" ht="24.75" customHeight="1" x14ac:dyDescent="0.25">
      <c r="C883"/>
    </row>
    <row r="884" spans="3:3" ht="24.75" customHeight="1" x14ac:dyDescent="0.25">
      <c r="C884"/>
    </row>
    <row r="885" spans="3:3" ht="24.75" customHeight="1" x14ac:dyDescent="0.25">
      <c r="C885"/>
    </row>
    <row r="886" spans="3:3" ht="24.75" customHeight="1" x14ac:dyDescent="0.25">
      <c r="C886"/>
    </row>
    <row r="887" spans="3:3" ht="24.75" customHeight="1" x14ac:dyDescent="0.25">
      <c r="C887"/>
    </row>
    <row r="888" spans="3:3" ht="24.75" customHeight="1" x14ac:dyDescent="0.25">
      <c r="C888"/>
    </row>
    <row r="889" spans="3:3" ht="24.75" customHeight="1" x14ac:dyDescent="0.25">
      <c r="C889"/>
    </row>
    <row r="890" spans="3:3" ht="24.75" customHeight="1" x14ac:dyDescent="0.25">
      <c r="C890"/>
    </row>
    <row r="891" spans="3:3" ht="24.75" customHeight="1" x14ac:dyDescent="0.25">
      <c r="C891"/>
    </row>
    <row r="892" spans="3:3" ht="24.75" customHeight="1" x14ac:dyDescent="0.25">
      <c r="C892"/>
    </row>
    <row r="893" spans="3:3" ht="24.75" customHeight="1" x14ac:dyDescent="0.25">
      <c r="C893"/>
    </row>
    <row r="894" spans="3:3" ht="24.75" customHeight="1" x14ac:dyDescent="0.25">
      <c r="C894"/>
    </row>
    <row r="895" spans="3:3" ht="24.75" customHeight="1" x14ac:dyDescent="0.25">
      <c r="C895"/>
    </row>
    <row r="896" spans="3:3" ht="24.75" customHeight="1" x14ac:dyDescent="0.25">
      <c r="C896"/>
    </row>
    <row r="897" spans="3:3" ht="24.75" customHeight="1" x14ac:dyDescent="0.25">
      <c r="C897"/>
    </row>
    <row r="898" spans="3:3" ht="24.75" customHeight="1" x14ac:dyDescent="0.25">
      <c r="C898"/>
    </row>
    <row r="899" spans="3:3" ht="24.75" customHeight="1" x14ac:dyDescent="0.25">
      <c r="C899"/>
    </row>
    <row r="900" spans="3:3" ht="24.75" customHeight="1" x14ac:dyDescent="0.25">
      <c r="C900"/>
    </row>
    <row r="901" spans="3:3" ht="24.75" customHeight="1" x14ac:dyDescent="0.25">
      <c r="C901"/>
    </row>
    <row r="902" spans="3:3" ht="24.75" customHeight="1" x14ac:dyDescent="0.25">
      <c r="C902"/>
    </row>
    <row r="903" spans="3:3" ht="24.75" customHeight="1" x14ac:dyDescent="0.25">
      <c r="C903"/>
    </row>
    <row r="904" spans="3:3" ht="24.75" customHeight="1" x14ac:dyDescent="0.25">
      <c r="C904"/>
    </row>
    <row r="905" spans="3:3" ht="24.75" customHeight="1" x14ac:dyDescent="0.25">
      <c r="C905"/>
    </row>
    <row r="906" spans="3:3" ht="24.75" customHeight="1" x14ac:dyDescent="0.25">
      <c r="C906"/>
    </row>
    <row r="907" spans="3:3" ht="24.75" customHeight="1" x14ac:dyDescent="0.25">
      <c r="C907"/>
    </row>
    <row r="908" spans="3:3" ht="24.75" customHeight="1" x14ac:dyDescent="0.25">
      <c r="C908"/>
    </row>
    <row r="909" spans="3:3" ht="24.75" customHeight="1" x14ac:dyDescent="0.25">
      <c r="C909"/>
    </row>
    <row r="910" spans="3:3" ht="24.75" customHeight="1" x14ac:dyDescent="0.25">
      <c r="C910"/>
    </row>
    <row r="911" spans="3:3" ht="24.75" customHeight="1" x14ac:dyDescent="0.25">
      <c r="C911"/>
    </row>
    <row r="912" spans="3:3" ht="24.75" customHeight="1" x14ac:dyDescent="0.25">
      <c r="C912"/>
    </row>
    <row r="913" spans="3:3" ht="24.75" customHeight="1" x14ac:dyDescent="0.25">
      <c r="C913"/>
    </row>
    <row r="914" spans="3:3" ht="24.75" customHeight="1" x14ac:dyDescent="0.25">
      <c r="C914"/>
    </row>
    <row r="915" spans="3:3" ht="24.75" customHeight="1" x14ac:dyDescent="0.25">
      <c r="C915"/>
    </row>
    <row r="916" spans="3:3" ht="24.75" customHeight="1" x14ac:dyDescent="0.25">
      <c r="C916"/>
    </row>
    <row r="917" spans="3:3" ht="24.75" customHeight="1" x14ac:dyDescent="0.25">
      <c r="C917"/>
    </row>
    <row r="918" spans="3:3" ht="24.75" customHeight="1" x14ac:dyDescent="0.25">
      <c r="C918"/>
    </row>
    <row r="919" spans="3:3" ht="24.75" customHeight="1" x14ac:dyDescent="0.25">
      <c r="C919"/>
    </row>
    <row r="920" spans="3:3" ht="24.75" customHeight="1" x14ac:dyDescent="0.25">
      <c r="C920"/>
    </row>
    <row r="921" spans="3:3" ht="24.75" customHeight="1" x14ac:dyDescent="0.25">
      <c r="C921"/>
    </row>
    <row r="922" spans="3:3" ht="24.75" customHeight="1" x14ac:dyDescent="0.25">
      <c r="C922"/>
    </row>
    <row r="923" spans="3:3" ht="24.75" customHeight="1" x14ac:dyDescent="0.25">
      <c r="C923"/>
    </row>
    <row r="924" spans="3:3" ht="24.75" customHeight="1" x14ac:dyDescent="0.25">
      <c r="C924"/>
    </row>
    <row r="925" spans="3:3" ht="24.75" customHeight="1" x14ac:dyDescent="0.25">
      <c r="C925"/>
    </row>
    <row r="926" spans="3:3" ht="24.75" customHeight="1" x14ac:dyDescent="0.25">
      <c r="C926"/>
    </row>
    <row r="927" spans="3:3" ht="24.75" customHeight="1" x14ac:dyDescent="0.25">
      <c r="C927"/>
    </row>
    <row r="928" spans="3:3" ht="24.75" customHeight="1" x14ac:dyDescent="0.25">
      <c r="C928"/>
    </row>
    <row r="929" spans="3:3" ht="24.75" customHeight="1" x14ac:dyDescent="0.25">
      <c r="C929"/>
    </row>
    <row r="930" spans="3:3" ht="24.75" customHeight="1" x14ac:dyDescent="0.25">
      <c r="C930"/>
    </row>
    <row r="931" spans="3:3" ht="24.75" customHeight="1" x14ac:dyDescent="0.25">
      <c r="C931"/>
    </row>
    <row r="932" spans="3:3" ht="24.75" customHeight="1" x14ac:dyDescent="0.25">
      <c r="C932"/>
    </row>
    <row r="933" spans="3:3" ht="24.75" customHeight="1" x14ac:dyDescent="0.25">
      <c r="C933"/>
    </row>
    <row r="934" spans="3:3" ht="24.75" customHeight="1" x14ac:dyDescent="0.25">
      <c r="C934"/>
    </row>
    <row r="935" spans="3:3" ht="24.75" customHeight="1" x14ac:dyDescent="0.25">
      <c r="C935"/>
    </row>
    <row r="936" spans="3:3" ht="24.75" customHeight="1" x14ac:dyDescent="0.25">
      <c r="C936"/>
    </row>
    <row r="937" spans="3:3" ht="24.75" customHeight="1" x14ac:dyDescent="0.25">
      <c r="C937"/>
    </row>
    <row r="938" spans="3:3" ht="24.75" customHeight="1" x14ac:dyDescent="0.25">
      <c r="C938"/>
    </row>
    <row r="939" spans="3:3" ht="24.75" customHeight="1" x14ac:dyDescent="0.25">
      <c r="C939"/>
    </row>
    <row r="940" spans="3:3" ht="24.75" customHeight="1" x14ac:dyDescent="0.25">
      <c r="C940"/>
    </row>
    <row r="941" spans="3:3" ht="24.75" customHeight="1" x14ac:dyDescent="0.25">
      <c r="C941"/>
    </row>
    <row r="942" spans="3:3" ht="24.75" customHeight="1" x14ac:dyDescent="0.25">
      <c r="C942"/>
    </row>
    <row r="943" spans="3:3" ht="24.75" customHeight="1" x14ac:dyDescent="0.25">
      <c r="C943"/>
    </row>
    <row r="944" spans="3:3" ht="24.75" customHeight="1" x14ac:dyDescent="0.25">
      <c r="C944"/>
    </row>
    <row r="945" spans="3:3" ht="24.75" customHeight="1" x14ac:dyDescent="0.25">
      <c r="C945"/>
    </row>
    <row r="946" spans="3:3" ht="24.75" customHeight="1" x14ac:dyDescent="0.25">
      <c r="C946"/>
    </row>
    <row r="947" spans="3:3" ht="24.75" customHeight="1" x14ac:dyDescent="0.25">
      <c r="C947"/>
    </row>
    <row r="948" spans="3:3" ht="24.75" customHeight="1" x14ac:dyDescent="0.25">
      <c r="C948"/>
    </row>
    <row r="949" spans="3:3" ht="24.75" customHeight="1" x14ac:dyDescent="0.25">
      <c r="C949"/>
    </row>
    <row r="950" spans="3:3" ht="24.75" customHeight="1" x14ac:dyDescent="0.25">
      <c r="C950"/>
    </row>
    <row r="951" spans="3:3" ht="24.75" customHeight="1" x14ac:dyDescent="0.25">
      <c r="C951"/>
    </row>
    <row r="952" spans="3:3" ht="24.75" customHeight="1" x14ac:dyDescent="0.25">
      <c r="C952"/>
    </row>
    <row r="953" spans="3:3" ht="24.75" customHeight="1" x14ac:dyDescent="0.25">
      <c r="C953"/>
    </row>
    <row r="954" spans="3:3" ht="24.75" customHeight="1" x14ac:dyDescent="0.25">
      <c r="C954"/>
    </row>
    <row r="955" spans="3:3" ht="24.75" customHeight="1" x14ac:dyDescent="0.25">
      <c r="C955"/>
    </row>
    <row r="956" spans="3:3" ht="24.75" customHeight="1" x14ac:dyDescent="0.25">
      <c r="C956"/>
    </row>
    <row r="957" spans="3:3" ht="24.75" customHeight="1" x14ac:dyDescent="0.25">
      <c r="C957"/>
    </row>
    <row r="958" spans="3:3" ht="24.75" customHeight="1" x14ac:dyDescent="0.25">
      <c r="C958"/>
    </row>
    <row r="959" spans="3:3" ht="24.75" customHeight="1" x14ac:dyDescent="0.25">
      <c r="C959"/>
    </row>
    <row r="960" spans="3:3" ht="24.75" customHeight="1" x14ac:dyDescent="0.25">
      <c r="C960"/>
    </row>
    <row r="961" spans="3:3" ht="24.75" customHeight="1" x14ac:dyDescent="0.25">
      <c r="C961"/>
    </row>
    <row r="962" spans="3:3" ht="24.75" customHeight="1" x14ac:dyDescent="0.25">
      <c r="C962"/>
    </row>
    <row r="963" spans="3:3" ht="24.75" customHeight="1" x14ac:dyDescent="0.25">
      <c r="C963"/>
    </row>
    <row r="964" spans="3:3" ht="24.75" customHeight="1" x14ac:dyDescent="0.25">
      <c r="C964"/>
    </row>
    <row r="965" spans="3:3" ht="24.75" customHeight="1" x14ac:dyDescent="0.25">
      <c r="C965"/>
    </row>
    <row r="966" spans="3:3" ht="24.75" customHeight="1" x14ac:dyDescent="0.25">
      <c r="C966"/>
    </row>
    <row r="967" spans="3:3" ht="24.75" customHeight="1" x14ac:dyDescent="0.25">
      <c r="C967"/>
    </row>
    <row r="968" spans="3:3" ht="24.75" customHeight="1" x14ac:dyDescent="0.25">
      <c r="C968"/>
    </row>
    <row r="969" spans="3:3" ht="24.75" customHeight="1" x14ac:dyDescent="0.25">
      <c r="C969"/>
    </row>
    <row r="970" spans="3:3" ht="24.75" customHeight="1" x14ac:dyDescent="0.25">
      <c r="C970"/>
    </row>
    <row r="971" spans="3:3" ht="24.75" customHeight="1" x14ac:dyDescent="0.25">
      <c r="C971"/>
    </row>
    <row r="972" spans="3:3" ht="24.75" customHeight="1" x14ac:dyDescent="0.25">
      <c r="C972"/>
    </row>
    <row r="973" spans="3:3" ht="24.75" customHeight="1" x14ac:dyDescent="0.25">
      <c r="C973"/>
    </row>
    <row r="974" spans="3:3" ht="24.75" customHeight="1" x14ac:dyDescent="0.25">
      <c r="C974"/>
    </row>
    <row r="975" spans="3:3" ht="24.75" customHeight="1" x14ac:dyDescent="0.25">
      <c r="C975"/>
    </row>
    <row r="976" spans="3:3" ht="24.75" customHeight="1" x14ac:dyDescent="0.25">
      <c r="C976"/>
    </row>
    <row r="977" spans="3:3" ht="24.75" customHeight="1" x14ac:dyDescent="0.25">
      <c r="C977"/>
    </row>
    <row r="978" spans="3:3" ht="24.75" customHeight="1" x14ac:dyDescent="0.25">
      <c r="C978"/>
    </row>
    <row r="979" spans="3:3" ht="24.75" customHeight="1" x14ac:dyDescent="0.25">
      <c r="C979"/>
    </row>
    <row r="980" spans="3:3" ht="24.75" customHeight="1" x14ac:dyDescent="0.25">
      <c r="C980"/>
    </row>
    <row r="981" spans="3:3" ht="24.75" customHeight="1" x14ac:dyDescent="0.25">
      <c r="C981"/>
    </row>
    <row r="982" spans="3:3" ht="24.75" customHeight="1" x14ac:dyDescent="0.25">
      <c r="C982"/>
    </row>
    <row r="983" spans="3:3" ht="24.75" customHeight="1" x14ac:dyDescent="0.25">
      <c r="C983"/>
    </row>
    <row r="984" spans="3:3" ht="24.75" customHeight="1" x14ac:dyDescent="0.25">
      <c r="C984"/>
    </row>
    <row r="985" spans="3:3" ht="24.75" customHeight="1" x14ac:dyDescent="0.25">
      <c r="C985"/>
    </row>
    <row r="986" spans="3:3" ht="24.75" customHeight="1" x14ac:dyDescent="0.25">
      <c r="C986"/>
    </row>
    <row r="987" spans="3:3" ht="24.75" customHeight="1" x14ac:dyDescent="0.25">
      <c r="C987"/>
    </row>
    <row r="988" spans="3:3" ht="24.75" customHeight="1" x14ac:dyDescent="0.25">
      <c r="C988"/>
    </row>
    <row r="989" spans="3:3" ht="24.75" customHeight="1" x14ac:dyDescent="0.25">
      <c r="C989"/>
    </row>
    <row r="990" spans="3:3" ht="24.75" customHeight="1" x14ac:dyDescent="0.25">
      <c r="C990"/>
    </row>
    <row r="991" spans="3:3" ht="24.75" customHeight="1" x14ac:dyDescent="0.25">
      <c r="C991"/>
    </row>
    <row r="992" spans="3:3" ht="24.75" customHeight="1" x14ac:dyDescent="0.25">
      <c r="C992"/>
    </row>
    <row r="993" spans="3:3" ht="24.75" customHeight="1" x14ac:dyDescent="0.25">
      <c r="C993"/>
    </row>
    <row r="994" spans="3:3" ht="24.75" customHeight="1" x14ac:dyDescent="0.25">
      <c r="C994"/>
    </row>
    <row r="995" spans="3:3" ht="24.75" customHeight="1" x14ac:dyDescent="0.25">
      <c r="C995"/>
    </row>
    <row r="996" spans="3:3" ht="24.75" customHeight="1" x14ac:dyDescent="0.25">
      <c r="C996"/>
    </row>
    <row r="997" spans="3:3" ht="24.75" customHeight="1" x14ac:dyDescent="0.25">
      <c r="C997"/>
    </row>
    <row r="998" spans="3:3" ht="24.75" customHeight="1" x14ac:dyDescent="0.25">
      <c r="C998"/>
    </row>
    <row r="999" spans="3:3" ht="24.75" customHeight="1" x14ac:dyDescent="0.25">
      <c r="C999"/>
    </row>
    <row r="1000" spans="3:3" ht="24.75" customHeight="1" x14ac:dyDescent="0.25">
      <c r="C1000"/>
    </row>
    <row r="1001" spans="3:3" ht="24.75" customHeight="1" x14ac:dyDescent="0.25">
      <c r="C1001"/>
    </row>
    <row r="1002" spans="3:3" ht="24.75" customHeight="1" x14ac:dyDescent="0.25">
      <c r="C1002"/>
    </row>
    <row r="1003" spans="3:3" ht="24.75" customHeight="1" x14ac:dyDescent="0.25">
      <c r="C1003"/>
    </row>
    <row r="1004" spans="3:3" ht="24.75" customHeight="1" x14ac:dyDescent="0.25">
      <c r="C1004"/>
    </row>
    <row r="1005" spans="3:3" ht="24.75" customHeight="1" x14ac:dyDescent="0.25">
      <c r="C1005"/>
    </row>
    <row r="1006" spans="3:3" ht="24.75" customHeight="1" x14ac:dyDescent="0.25">
      <c r="C1006"/>
    </row>
    <row r="1007" spans="3:3" ht="24.75" customHeight="1" x14ac:dyDescent="0.25">
      <c r="C1007"/>
    </row>
    <row r="1008" spans="3:3" ht="24.75" customHeight="1" x14ac:dyDescent="0.25">
      <c r="C1008"/>
    </row>
    <row r="1009" spans="3:3" ht="24.75" customHeight="1" x14ac:dyDescent="0.25">
      <c r="C1009"/>
    </row>
    <row r="1010" spans="3:3" ht="24.75" customHeight="1" x14ac:dyDescent="0.25">
      <c r="C1010"/>
    </row>
    <row r="1011" spans="3:3" ht="24.75" customHeight="1" x14ac:dyDescent="0.25">
      <c r="C1011"/>
    </row>
    <row r="1012" spans="3:3" ht="24.75" customHeight="1" x14ac:dyDescent="0.25">
      <c r="C1012"/>
    </row>
    <row r="1013" spans="3:3" ht="24.75" customHeight="1" x14ac:dyDescent="0.25">
      <c r="C1013"/>
    </row>
    <row r="1014" spans="3:3" ht="24.75" customHeight="1" x14ac:dyDescent="0.25">
      <c r="C1014"/>
    </row>
    <row r="1015" spans="3:3" ht="24.75" customHeight="1" x14ac:dyDescent="0.25">
      <c r="C1015"/>
    </row>
    <row r="1016" spans="3:3" ht="24.75" customHeight="1" x14ac:dyDescent="0.25">
      <c r="C1016"/>
    </row>
    <row r="1017" spans="3:3" ht="24.75" customHeight="1" x14ac:dyDescent="0.25">
      <c r="C1017"/>
    </row>
    <row r="1018" spans="3:3" ht="24.75" customHeight="1" x14ac:dyDescent="0.25">
      <c r="C1018"/>
    </row>
    <row r="1019" spans="3:3" ht="24.75" customHeight="1" x14ac:dyDescent="0.25">
      <c r="C1019"/>
    </row>
    <row r="1020" spans="3:3" ht="24.75" customHeight="1" x14ac:dyDescent="0.25">
      <c r="C1020"/>
    </row>
    <row r="1021" spans="3:3" ht="24.75" customHeight="1" x14ac:dyDescent="0.25">
      <c r="C1021"/>
    </row>
    <row r="1022" spans="3:3" ht="24.75" customHeight="1" x14ac:dyDescent="0.25">
      <c r="C1022"/>
    </row>
    <row r="1023" spans="3:3" ht="24.75" customHeight="1" x14ac:dyDescent="0.25">
      <c r="C1023"/>
    </row>
    <row r="1024" spans="3:3" ht="24.75" customHeight="1" x14ac:dyDescent="0.25">
      <c r="C1024"/>
    </row>
    <row r="1025" spans="3:3" ht="24.75" customHeight="1" x14ac:dyDescent="0.25">
      <c r="C1025"/>
    </row>
    <row r="1026" spans="3:3" ht="24.75" customHeight="1" x14ac:dyDescent="0.25">
      <c r="C1026"/>
    </row>
    <row r="1027" spans="3:3" ht="24.75" customHeight="1" x14ac:dyDescent="0.25">
      <c r="C1027"/>
    </row>
    <row r="1028" spans="3:3" ht="24.75" customHeight="1" x14ac:dyDescent="0.25">
      <c r="C1028"/>
    </row>
    <row r="1029" spans="3:3" ht="24.75" customHeight="1" x14ac:dyDescent="0.25">
      <c r="C1029"/>
    </row>
    <row r="1030" spans="3:3" ht="24.75" customHeight="1" x14ac:dyDescent="0.25">
      <c r="C1030"/>
    </row>
    <row r="1031" spans="3:3" ht="24.75" customHeight="1" x14ac:dyDescent="0.25">
      <c r="C1031"/>
    </row>
    <row r="1032" spans="3:3" ht="24.75" customHeight="1" x14ac:dyDescent="0.25">
      <c r="C1032"/>
    </row>
    <row r="1033" spans="3:3" ht="24.75" customHeight="1" x14ac:dyDescent="0.25">
      <c r="C1033"/>
    </row>
    <row r="1034" spans="3:3" ht="24.75" customHeight="1" x14ac:dyDescent="0.25">
      <c r="C1034"/>
    </row>
    <row r="1035" spans="3:3" ht="24.75" customHeight="1" x14ac:dyDescent="0.25">
      <c r="C1035"/>
    </row>
    <row r="1036" spans="3:3" ht="24.75" customHeight="1" x14ac:dyDescent="0.25">
      <c r="C1036"/>
    </row>
    <row r="1037" spans="3:3" ht="24.75" customHeight="1" x14ac:dyDescent="0.25">
      <c r="C1037"/>
    </row>
    <row r="1038" spans="3:3" ht="24.75" customHeight="1" x14ac:dyDescent="0.25">
      <c r="C1038"/>
    </row>
    <row r="1039" spans="3:3" ht="24.75" customHeight="1" x14ac:dyDescent="0.25">
      <c r="C1039"/>
    </row>
    <row r="1040" spans="3:3" ht="24.75" customHeight="1" x14ac:dyDescent="0.25">
      <c r="C1040"/>
    </row>
    <row r="1041" spans="3:3" ht="24.75" customHeight="1" x14ac:dyDescent="0.25">
      <c r="C1041"/>
    </row>
    <row r="1042" spans="3:3" ht="24.75" customHeight="1" x14ac:dyDescent="0.25">
      <c r="C1042"/>
    </row>
    <row r="1043" spans="3:3" ht="24.75" customHeight="1" x14ac:dyDescent="0.25">
      <c r="C1043"/>
    </row>
    <row r="1044" spans="3:3" ht="24.75" customHeight="1" x14ac:dyDescent="0.25">
      <c r="C1044"/>
    </row>
    <row r="1045" spans="3:3" ht="24.75" customHeight="1" x14ac:dyDescent="0.25">
      <c r="C1045"/>
    </row>
    <row r="1046" spans="3:3" ht="24.75" customHeight="1" x14ac:dyDescent="0.25">
      <c r="C1046"/>
    </row>
    <row r="1047" spans="3:3" ht="24.75" customHeight="1" x14ac:dyDescent="0.25">
      <c r="C1047"/>
    </row>
    <row r="1048" spans="3:3" ht="24.75" customHeight="1" x14ac:dyDescent="0.25">
      <c r="C1048"/>
    </row>
    <row r="1049" spans="3:3" ht="24.75" customHeight="1" x14ac:dyDescent="0.25">
      <c r="C1049"/>
    </row>
    <row r="1050" spans="3:3" ht="24.75" customHeight="1" x14ac:dyDescent="0.25">
      <c r="C1050"/>
    </row>
    <row r="1051" spans="3:3" ht="24.75" customHeight="1" x14ac:dyDescent="0.25">
      <c r="C1051"/>
    </row>
    <row r="1052" spans="3:3" ht="24.75" customHeight="1" x14ac:dyDescent="0.25">
      <c r="C1052"/>
    </row>
    <row r="1053" spans="3:3" ht="24.75" customHeight="1" x14ac:dyDescent="0.25">
      <c r="C1053"/>
    </row>
    <row r="1054" spans="3:3" ht="24.75" customHeight="1" x14ac:dyDescent="0.25">
      <c r="C1054"/>
    </row>
    <row r="1055" spans="3:3" ht="24.75" customHeight="1" x14ac:dyDescent="0.25">
      <c r="C1055"/>
    </row>
    <row r="1056" spans="3:3" ht="24.75" customHeight="1" x14ac:dyDescent="0.25">
      <c r="C1056"/>
    </row>
    <row r="1057" spans="3:3" ht="24.75" customHeight="1" x14ac:dyDescent="0.25">
      <c r="C1057"/>
    </row>
    <row r="1058" spans="3:3" ht="24.75" customHeight="1" x14ac:dyDescent="0.25">
      <c r="C1058"/>
    </row>
    <row r="1059" spans="3:3" ht="24.75" customHeight="1" x14ac:dyDescent="0.25">
      <c r="C1059"/>
    </row>
    <row r="1060" spans="3:3" ht="24.75" customHeight="1" x14ac:dyDescent="0.25">
      <c r="C1060"/>
    </row>
    <row r="1061" spans="3:3" ht="24.75" customHeight="1" x14ac:dyDescent="0.25">
      <c r="C1061"/>
    </row>
    <row r="1062" spans="3:3" ht="24.75" customHeight="1" x14ac:dyDescent="0.25">
      <c r="C1062"/>
    </row>
    <row r="1063" spans="3:3" ht="24.75" customHeight="1" x14ac:dyDescent="0.25">
      <c r="C1063"/>
    </row>
    <row r="1064" spans="3:3" ht="24.75" customHeight="1" x14ac:dyDescent="0.25">
      <c r="C1064"/>
    </row>
    <row r="1065" spans="3:3" ht="24.75" customHeight="1" x14ac:dyDescent="0.25">
      <c r="C1065"/>
    </row>
    <row r="1066" spans="3:3" ht="24.75" customHeight="1" x14ac:dyDescent="0.25">
      <c r="C1066"/>
    </row>
    <row r="1067" spans="3:3" ht="24.75" customHeight="1" x14ac:dyDescent="0.25">
      <c r="C1067"/>
    </row>
    <row r="1068" spans="3:3" ht="24.75" customHeight="1" x14ac:dyDescent="0.25">
      <c r="C1068"/>
    </row>
    <row r="1069" spans="3:3" ht="24.75" customHeight="1" x14ac:dyDescent="0.25">
      <c r="C1069"/>
    </row>
    <row r="1070" spans="3:3" ht="24.75" customHeight="1" x14ac:dyDescent="0.25">
      <c r="C1070"/>
    </row>
    <row r="1071" spans="3:3" ht="24.75" customHeight="1" x14ac:dyDescent="0.25">
      <c r="C1071"/>
    </row>
    <row r="1072" spans="3:3" ht="24.75" customHeight="1" x14ac:dyDescent="0.25">
      <c r="C1072"/>
    </row>
    <row r="1073" spans="3:3" ht="24.75" customHeight="1" x14ac:dyDescent="0.25">
      <c r="C1073"/>
    </row>
    <row r="1074" spans="3:3" ht="24.75" customHeight="1" x14ac:dyDescent="0.25">
      <c r="C1074"/>
    </row>
    <row r="1075" spans="3:3" ht="24.75" customHeight="1" x14ac:dyDescent="0.25">
      <c r="C1075"/>
    </row>
    <row r="1076" spans="3:3" ht="24.75" customHeight="1" x14ac:dyDescent="0.25">
      <c r="C1076"/>
    </row>
    <row r="1077" spans="3:3" ht="24.75" customHeight="1" x14ac:dyDescent="0.25">
      <c r="C1077"/>
    </row>
    <row r="1078" spans="3:3" ht="24.75" customHeight="1" x14ac:dyDescent="0.25">
      <c r="C1078"/>
    </row>
    <row r="1079" spans="3:3" ht="24.75" customHeight="1" x14ac:dyDescent="0.25">
      <c r="C1079"/>
    </row>
    <row r="1080" spans="3:3" ht="24.75" customHeight="1" x14ac:dyDescent="0.25">
      <c r="C1080"/>
    </row>
    <row r="1081" spans="3:3" ht="24.75" customHeight="1" x14ac:dyDescent="0.25">
      <c r="C1081"/>
    </row>
    <row r="1082" spans="3:3" ht="24.75" customHeight="1" x14ac:dyDescent="0.25">
      <c r="C1082"/>
    </row>
    <row r="1083" spans="3:3" ht="24.75" customHeight="1" x14ac:dyDescent="0.25">
      <c r="C1083"/>
    </row>
    <row r="1084" spans="3:3" ht="24.75" customHeight="1" x14ac:dyDescent="0.25">
      <c r="C1084"/>
    </row>
    <row r="1085" spans="3:3" ht="24.75" customHeight="1" x14ac:dyDescent="0.25">
      <c r="C1085"/>
    </row>
    <row r="1086" spans="3:3" ht="24.75" customHeight="1" x14ac:dyDescent="0.25">
      <c r="C1086"/>
    </row>
    <row r="1087" spans="3:3" ht="24.75" customHeight="1" x14ac:dyDescent="0.25">
      <c r="C1087"/>
    </row>
    <row r="1088" spans="3:3" ht="24.75" customHeight="1" x14ac:dyDescent="0.25">
      <c r="C1088"/>
    </row>
    <row r="1089" spans="3:3" ht="24.75" customHeight="1" x14ac:dyDescent="0.25">
      <c r="C1089"/>
    </row>
    <row r="1090" spans="3:3" ht="24.75" customHeight="1" x14ac:dyDescent="0.25">
      <c r="C1090"/>
    </row>
    <row r="1091" spans="3:3" ht="24.75" customHeight="1" x14ac:dyDescent="0.25">
      <c r="C1091"/>
    </row>
    <row r="1092" spans="3:3" ht="24.75" customHeight="1" x14ac:dyDescent="0.25">
      <c r="C1092"/>
    </row>
    <row r="1093" spans="3:3" ht="24.75" customHeight="1" x14ac:dyDescent="0.25">
      <c r="C1093"/>
    </row>
    <row r="1094" spans="3:3" ht="24.75" customHeight="1" x14ac:dyDescent="0.25">
      <c r="C1094"/>
    </row>
    <row r="1095" spans="3:3" ht="24.75" customHeight="1" x14ac:dyDescent="0.25">
      <c r="C1095"/>
    </row>
    <row r="1096" spans="3:3" ht="24.75" customHeight="1" x14ac:dyDescent="0.25">
      <c r="C1096"/>
    </row>
    <row r="1097" spans="3:3" ht="24.75" customHeight="1" x14ac:dyDescent="0.25">
      <c r="C1097"/>
    </row>
    <row r="1098" spans="3:3" ht="24.75" customHeight="1" x14ac:dyDescent="0.25">
      <c r="C1098"/>
    </row>
    <row r="1099" spans="3:3" ht="24.75" customHeight="1" x14ac:dyDescent="0.25">
      <c r="C1099"/>
    </row>
    <row r="1100" spans="3:3" ht="24.75" customHeight="1" x14ac:dyDescent="0.25">
      <c r="C1100"/>
    </row>
    <row r="1101" spans="3:3" ht="24.75" customHeight="1" x14ac:dyDescent="0.25">
      <c r="C1101"/>
    </row>
    <row r="1102" spans="3:3" ht="24.75" customHeight="1" x14ac:dyDescent="0.25">
      <c r="C1102"/>
    </row>
    <row r="1103" spans="3:3" ht="24.75" customHeight="1" x14ac:dyDescent="0.25">
      <c r="C1103"/>
    </row>
    <row r="1104" spans="3:3" ht="24.75" customHeight="1" x14ac:dyDescent="0.25">
      <c r="C1104"/>
    </row>
    <row r="1105" spans="3:3" ht="24.75" customHeight="1" x14ac:dyDescent="0.25">
      <c r="C1105"/>
    </row>
    <row r="1106" spans="3:3" ht="24.75" customHeight="1" x14ac:dyDescent="0.25">
      <c r="C1106"/>
    </row>
    <row r="1107" spans="3:3" ht="24.75" customHeight="1" x14ac:dyDescent="0.25">
      <c r="C1107"/>
    </row>
    <row r="1108" spans="3:3" ht="24.75" customHeight="1" x14ac:dyDescent="0.25">
      <c r="C1108"/>
    </row>
    <row r="1109" spans="3:3" ht="24.75" customHeight="1" x14ac:dyDescent="0.25">
      <c r="C1109"/>
    </row>
    <row r="1110" spans="3:3" ht="24.75" customHeight="1" x14ac:dyDescent="0.25">
      <c r="C1110"/>
    </row>
    <row r="1111" spans="3:3" ht="24.75" customHeight="1" x14ac:dyDescent="0.25">
      <c r="C1111"/>
    </row>
    <row r="1112" spans="3:3" ht="24.75" customHeight="1" x14ac:dyDescent="0.25">
      <c r="C1112"/>
    </row>
    <row r="1113" spans="3:3" ht="24.75" customHeight="1" x14ac:dyDescent="0.25">
      <c r="C1113"/>
    </row>
    <row r="1114" spans="3:3" ht="24.75" customHeight="1" x14ac:dyDescent="0.25">
      <c r="C1114"/>
    </row>
    <row r="1115" spans="3:3" ht="24.75" customHeight="1" x14ac:dyDescent="0.25">
      <c r="C1115"/>
    </row>
    <row r="1116" spans="3:3" ht="24.75" customHeight="1" x14ac:dyDescent="0.25">
      <c r="C1116"/>
    </row>
    <row r="1117" spans="3:3" ht="24.75" customHeight="1" x14ac:dyDescent="0.25">
      <c r="C1117"/>
    </row>
    <row r="1118" spans="3:3" ht="24.75" customHeight="1" x14ac:dyDescent="0.25">
      <c r="C1118"/>
    </row>
    <row r="1119" spans="3:3" ht="24.75" customHeight="1" x14ac:dyDescent="0.25">
      <c r="C1119"/>
    </row>
    <row r="1120" spans="3:3" ht="24.75" customHeight="1" x14ac:dyDescent="0.25">
      <c r="C1120"/>
    </row>
    <row r="1121" spans="3:3" ht="24.75" customHeight="1" x14ac:dyDescent="0.25">
      <c r="C1121"/>
    </row>
    <row r="1122" spans="3:3" ht="24.75" customHeight="1" x14ac:dyDescent="0.25">
      <c r="C1122"/>
    </row>
    <row r="1123" spans="3:3" ht="24.75" customHeight="1" x14ac:dyDescent="0.25">
      <c r="C1123"/>
    </row>
    <row r="1124" spans="3:3" ht="24.75" customHeight="1" x14ac:dyDescent="0.25">
      <c r="C1124"/>
    </row>
    <row r="1125" spans="3:3" ht="24.75" customHeight="1" x14ac:dyDescent="0.25">
      <c r="C1125"/>
    </row>
    <row r="1126" spans="3:3" ht="24.75" customHeight="1" x14ac:dyDescent="0.25">
      <c r="C1126"/>
    </row>
    <row r="1127" spans="3:3" ht="24.75" customHeight="1" x14ac:dyDescent="0.25">
      <c r="C1127"/>
    </row>
    <row r="1128" spans="3:3" ht="24.75" customHeight="1" x14ac:dyDescent="0.25">
      <c r="C1128"/>
    </row>
    <row r="1129" spans="3:3" ht="24.75" customHeight="1" x14ac:dyDescent="0.25">
      <c r="C1129"/>
    </row>
    <row r="1130" spans="3:3" ht="24.75" customHeight="1" x14ac:dyDescent="0.25">
      <c r="C1130"/>
    </row>
    <row r="1131" spans="3:3" ht="24.75" customHeight="1" x14ac:dyDescent="0.25">
      <c r="C1131"/>
    </row>
    <row r="1132" spans="3:3" ht="24.75" customHeight="1" x14ac:dyDescent="0.25">
      <c r="C1132"/>
    </row>
    <row r="1133" spans="3:3" ht="24.75" customHeight="1" x14ac:dyDescent="0.25">
      <c r="C1133"/>
    </row>
    <row r="1134" spans="3:3" ht="24.75" customHeight="1" x14ac:dyDescent="0.25">
      <c r="C1134"/>
    </row>
    <row r="1135" spans="3:3" ht="24.75" customHeight="1" x14ac:dyDescent="0.25">
      <c r="C1135"/>
    </row>
    <row r="1136" spans="3:3" ht="24.75" customHeight="1" x14ac:dyDescent="0.25">
      <c r="C1136"/>
    </row>
    <row r="1137" spans="3:3" ht="24.75" customHeight="1" x14ac:dyDescent="0.25">
      <c r="C1137"/>
    </row>
    <row r="1138" spans="3:3" ht="24.75" customHeight="1" x14ac:dyDescent="0.25">
      <c r="C1138"/>
    </row>
    <row r="1139" spans="3:3" ht="24.75" customHeight="1" x14ac:dyDescent="0.25">
      <c r="C1139"/>
    </row>
    <row r="1140" spans="3:3" ht="24.75" customHeight="1" x14ac:dyDescent="0.25">
      <c r="C1140"/>
    </row>
    <row r="1141" spans="3:3" ht="24.75" customHeight="1" x14ac:dyDescent="0.25">
      <c r="C1141"/>
    </row>
    <row r="1142" spans="3:3" ht="24.75" customHeight="1" x14ac:dyDescent="0.25">
      <c r="C1142"/>
    </row>
    <row r="1143" spans="3:3" ht="24.75" customHeight="1" x14ac:dyDescent="0.25">
      <c r="C1143"/>
    </row>
    <row r="1144" spans="3:3" ht="24.75" customHeight="1" x14ac:dyDescent="0.25">
      <c r="C1144"/>
    </row>
    <row r="1145" spans="3:3" ht="24.75" customHeight="1" x14ac:dyDescent="0.25">
      <c r="C1145"/>
    </row>
    <row r="1146" spans="3:3" ht="24.75" customHeight="1" x14ac:dyDescent="0.25">
      <c r="C1146"/>
    </row>
    <row r="1147" spans="3:3" ht="24.75" customHeight="1" x14ac:dyDescent="0.25">
      <c r="C1147"/>
    </row>
    <row r="1148" spans="3:3" ht="24.75" customHeight="1" x14ac:dyDescent="0.25">
      <c r="C1148"/>
    </row>
    <row r="1149" spans="3:3" ht="24.75" customHeight="1" x14ac:dyDescent="0.25">
      <c r="C1149"/>
    </row>
    <row r="1150" spans="3:3" ht="24.75" customHeight="1" x14ac:dyDescent="0.25">
      <c r="C1150"/>
    </row>
    <row r="1151" spans="3:3" ht="24.75" customHeight="1" x14ac:dyDescent="0.25">
      <c r="C1151"/>
    </row>
    <row r="1152" spans="3:3" ht="24.75" customHeight="1" x14ac:dyDescent="0.25">
      <c r="C1152"/>
    </row>
    <row r="1153" spans="3:3" ht="24.75" customHeight="1" x14ac:dyDescent="0.25">
      <c r="C1153"/>
    </row>
    <row r="1154" spans="3:3" ht="24.75" customHeight="1" x14ac:dyDescent="0.25">
      <c r="C1154"/>
    </row>
    <row r="1155" spans="3:3" ht="24.75" customHeight="1" x14ac:dyDescent="0.25">
      <c r="C1155"/>
    </row>
    <row r="1156" spans="3:3" ht="24.75" customHeight="1" x14ac:dyDescent="0.25">
      <c r="C1156"/>
    </row>
    <row r="1157" spans="3:3" ht="24.75" customHeight="1" x14ac:dyDescent="0.25">
      <c r="C1157"/>
    </row>
    <row r="1158" spans="3:3" ht="24.75" customHeight="1" x14ac:dyDescent="0.25">
      <c r="C1158"/>
    </row>
    <row r="1159" spans="3:3" ht="24.75" customHeight="1" x14ac:dyDescent="0.25">
      <c r="C1159"/>
    </row>
    <row r="1160" spans="3:3" ht="24.75" customHeight="1" x14ac:dyDescent="0.25">
      <c r="C1160"/>
    </row>
    <row r="1161" spans="3:3" ht="24.75" customHeight="1" x14ac:dyDescent="0.25">
      <c r="C1161"/>
    </row>
    <row r="1162" spans="3:3" ht="24.75" customHeight="1" x14ac:dyDescent="0.25">
      <c r="C1162"/>
    </row>
    <row r="1163" spans="3:3" ht="24.75" customHeight="1" x14ac:dyDescent="0.25">
      <c r="C1163"/>
    </row>
    <row r="1164" spans="3:3" ht="24.75" customHeight="1" x14ac:dyDescent="0.25">
      <c r="C1164"/>
    </row>
    <row r="1165" spans="3:3" ht="24.75" customHeight="1" x14ac:dyDescent="0.25">
      <c r="C1165"/>
    </row>
    <row r="1166" spans="3:3" ht="24.75" customHeight="1" x14ac:dyDescent="0.25">
      <c r="C1166"/>
    </row>
    <row r="1167" spans="3:3" ht="24.75" customHeight="1" x14ac:dyDescent="0.25">
      <c r="C1167"/>
    </row>
    <row r="1168" spans="3:3" ht="24.75" customHeight="1" x14ac:dyDescent="0.25">
      <c r="C1168"/>
    </row>
    <row r="1169" spans="3:3" ht="24.75" customHeight="1" x14ac:dyDescent="0.25">
      <c r="C1169"/>
    </row>
    <row r="1170" spans="3:3" ht="24.75" customHeight="1" x14ac:dyDescent="0.25">
      <c r="C1170"/>
    </row>
    <row r="1171" spans="3:3" ht="24.75" customHeight="1" x14ac:dyDescent="0.25">
      <c r="C1171"/>
    </row>
    <row r="1172" spans="3:3" ht="24.75" customHeight="1" x14ac:dyDescent="0.25">
      <c r="C1172"/>
    </row>
    <row r="1173" spans="3:3" ht="24.75" customHeight="1" x14ac:dyDescent="0.25">
      <c r="C1173"/>
    </row>
    <row r="1174" spans="3:3" ht="24.75" customHeight="1" x14ac:dyDescent="0.25">
      <c r="C1174"/>
    </row>
    <row r="1175" spans="3:3" ht="24.75" customHeight="1" x14ac:dyDescent="0.25">
      <c r="C1175"/>
    </row>
    <row r="1176" spans="3:3" ht="24.75" customHeight="1" x14ac:dyDescent="0.25">
      <c r="C1176"/>
    </row>
    <row r="1177" spans="3:3" ht="24.75" customHeight="1" x14ac:dyDescent="0.25">
      <c r="C1177"/>
    </row>
    <row r="1178" spans="3:3" ht="24.75" customHeight="1" x14ac:dyDescent="0.25">
      <c r="C1178"/>
    </row>
    <row r="1179" spans="3:3" ht="24.75" customHeight="1" x14ac:dyDescent="0.25">
      <c r="C1179"/>
    </row>
    <row r="1180" spans="3:3" ht="24.75" customHeight="1" x14ac:dyDescent="0.25">
      <c r="C1180"/>
    </row>
    <row r="1181" spans="3:3" ht="24.75" customHeight="1" x14ac:dyDescent="0.25">
      <c r="C1181"/>
    </row>
    <row r="1182" spans="3:3" ht="24.75" customHeight="1" x14ac:dyDescent="0.25">
      <c r="C1182"/>
    </row>
    <row r="1183" spans="3:3" ht="24.75" customHeight="1" x14ac:dyDescent="0.25">
      <c r="C1183"/>
    </row>
    <row r="1184" spans="3:3" ht="24.75" customHeight="1" x14ac:dyDescent="0.25">
      <c r="C1184"/>
    </row>
    <row r="1185" spans="3:3" ht="24.75" customHeight="1" x14ac:dyDescent="0.25">
      <c r="C1185"/>
    </row>
    <row r="1186" spans="3:3" ht="24.75" customHeight="1" x14ac:dyDescent="0.25">
      <c r="C1186"/>
    </row>
    <row r="1187" spans="3:3" ht="24.75" customHeight="1" x14ac:dyDescent="0.25">
      <c r="C1187"/>
    </row>
    <row r="1188" spans="3:3" ht="24.75" customHeight="1" x14ac:dyDescent="0.25">
      <c r="C1188"/>
    </row>
    <row r="1189" spans="3:3" ht="24.75" customHeight="1" x14ac:dyDescent="0.25">
      <c r="C1189"/>
    </row>
    <row r="1190" spans="3:3" ht="24.75" customHeight="1" x14ac:dyDescent="0.25">
      <c r="C1190"/>
    </row>
    <row r="1191" spans="3:3" ht="24.75" customHeight="1" x14ac:dyDescent="0.25">
      <c r="C1191"/>
    </row>
    <row r="1192" spans="3:3" ht="24.75" customHeight="1" x14ac:dyDescent="0.25">
      <c r="C1192"/>
    </row>
    <row r="1193" spans="3:3" ht="24.75" customHeight="1" x14ac:dyDescent="0.25">
      <c r="C1193"/>
    </row>
    <row r="1194" spans="3:3" ht="24.75" customHeight="1" x14ac:dyDescent="0.25">
      <c r="C1194"/>
    </row>
    <row r="1195" spans="3:3" ht="24.75" customHeight="1" x14ac:dyDescent="0.25">
      <c r="C1195"/>
    </row>
    <row r="1196" spans="3:3" ht="24.75" customHeight="1" x14ac:dyDescent="0.25">
      <c r="C1196"/>
    </row>
    <row r="1197" spans="3:3" ht="24.75" customHeight="1" x14ac:dyDescent="0.25">
      <c r="C1197"/>
    </row>
    <row r="1198" spans="3:3" ht="24.75" customHeight="1" x14ac:dyDescent="0.25">
      <c r="C1198"/>
    </row>
    <row r="1199" spans="3:3" ht="24.75" customHeight="1" x14ac:dyDescent="0.25">
      <c r="C1199"/>
    </row>
    <row r="1200" spans="3:3" ht="24.75" customHeight="1" x14ac:dyDescent="0.25">
      <c r="C1200"/>
    </row>
    <row r="1201" spans="3:3" ht="24.75" customHeight="1" x14ac:dyDescent="0.25">
      <c r="C1201"/>
    </row>
    <row r="1202" spans="3:3" ht="24.75" customHeight="1" x14ac:dyDescent="0.25">
      <c r="C1202"/>
    </row>
    <row r="1203" spans="3:3" ht="24.75" customHeight="1" x14ac:dyDescent="0.25">
      <c r="C1203"/>
    </row>
    <row r="1204" spans="3:3" ht="24.75" customHeight="1" x14ac:dyDescent="0.25">
      <c r="C1204"/>
    </row>
    <row r="1205" spans="3:3" ht="24.75" customHeight="1" x14ac:dyDescent="0.25">
      <c r="C1205"/>
    </row>
    <row r="1206" spans="3:3" ht="24.75" customHeight="1" x14ac:dyDescent="0.25">
      <c r="C1206"/>
    </row>
    <row r="1207" spans="3:3" ht="24.75" customHeight="1" x14ac:dyDescent="0.25">
      <c r="C1207"/>
    </row>
    <row r="1208" spans="3:3" ht="24.75" customHeight="1" x14ac:dyDescent="0.25">
      <c r="C1208"/>
    </row>
    <row r="1209" spans="3:3" ht="24.75" customHeight="1" x14ac:dyDescent="0.25">
      <c r="C1209"/>
    </row>
    <row r="1210" spans="3:3" ht="24.75" customHeight="1" x14ac:dyDescent="0.25">
      <c r="C1210"/>
    </row>
    <row r="1211" spans="3:3" ht="24.75" customHeight="1" x14ac:dyDescent="0.25">
      <c r="C1211"/>
    </row>
    <row r="1212" spans="3:3" ht="24.75" customHeight="1" x14ac:dyDescent="0.25">
      <c r="C1212"/>
    </row>
    <row r="1213" spans="3:3" ht="24.75" customHeight="1" x14ac:dyDescent="0.25">
      <c r="C1213"/>
    </row>
    <row r="1214" spans="3:3" ht="24.75" customHeight="1" x14ac:dyDescent="0.25">
      <c r="C1214"/>
    </row>
    <row r="1215" spans="3:3" ht="24.75" customHeight="1" x14ac:dyDescent="0.25">
      <c r="C1215"/>
    </row>
    <row r="1216" spans="3:3" ht="24.75" customHeight="1" x14ac:dyDescent="0.25">
      <c r="C1216"/>
    </row>
    <row r="1217" spans="3:3" ht="24.75" customHeight="1" x14ac:dyDescent="0.25">
      <c r="C1217"/>
    </row>
    <row r="1218" spans="3:3" ht="24.75" customHeight="1" x14ac:dyDescent="0.25">
      <c r="C1218"/>
    </row>
    <row r="1219" spans="3:3" ht="24.75" customHeight="1" x14ac:dyDescent="0.25">
      <c r="C1219"/>
    </row>
    <row r="1220" spans="3:3" ht="24.75" customHeight="1" x14ac:dyDescent="0.25">
      <c r="C1220"/>
    </row>
    <row r="1221" spans="3:3" ht="24.75" customHeight="1" x14ac:dyDescent="0.25">
      <c r="C1221"/>
    </row>
    <row r="1222" spans="3:3" ht="24.75" customHeight="1" x14ac:dyDescent="0.25">
      <c r="C1222"/>
    </row>
    <row r="1223" spans="3:3" ht="24.75" customHeight="1" x14ac:dyDescent="0.25">
      <c r="C1223"/>
    </row>
    <row r="1224" spans="3:3" ht="24.75" customHeight="1" x14ac:dyDescent="0.25">
      <c r="C1224"/>
    </row>
    <row r="1225" spans="3:3" ht="24.75" customHeight="1" x14ac:dyDescent="0.25">
      <c r="C1225"/>
    </row>
    <row r="1226" spans="3:3" ht="24.75" customHeight="1" x14ac:dyDescent="0.25">
      <c r="C1226"/>
    </row>
    <row r="1227" spans="3:3" ht="24.75" customHeight="1" x14ac:dyDescent="0.25">
      <c r="C1227"/>
    </row>
    <row r="1228" spans="3:3" ht="24.75" customHeight="1" x14ac:dyDescent="0.25">
      <c r="C1228"/>
    </row>
    <row r="1229" spans="3:3" ht="24.75" customHeight="1" x14ac:dyDescent="0.25">
      <c r="C1229"/>
    </row>
    <row r="1230" spans="3:3" ht="24.75" customHeight="1" x14ac:dyDescent="0.25">
      <c r="C1230"/>
    </row>
    <row r="1231" spans="3:3" ht="24.75" customHeight="1" x14ac:dyDescent="0.25">
      <c r="C1231"/>
    </row>
    <row r="1232" spans="3:3" ht="24.75" customHeight="1" x14ac:dyDescent="0.25">
      <c r="C1232"/>
    </row>
    <row r="1233" spans="3:3" ht="24.75" customHeight="1" x14ac:dyDescent="0.25">
      <c r="C1233"/>
    </row>
    <row r="1234" spans="3:3" ht="24.75" customHeight="1" x14ac:dyDescent="0.25">
      <c r="C1234"/>
    </row>
    <row r="1235" spans="3:3" ht="24.75" customHeight="1" x14ac:dyDescent="0.25">
      <c r="C1235"/>
    </row>
    <row r="1236" spans="3:3" ht="24.75" customHeight="1" x14ac:dyDescent="0.25">
      <c r="C1236"/>
    </row>
    <row r="1237" spans="3:3" ht="24.75" customHeight="1" x14ac:dyDescent="0.25">
      <c r="C1237"/>
    </row>
    <row r="1238" spans="3:3" ht="24.75" customHeight="1" x14ac:dyDescent="0.25">
      <c r="C1238"/>
    </row>
    <row r="1239" spans="3:3" ht="24.75" customHeight="1" x14ac:dyDescent="0.25">
      <c r="C1239"/>
    </row>
    <row r="1240" spans="3:3" ht="24.75" customHeight="1" x14ac:dyDescent="0.25">
      <c r="C1240"/>
    </row>
    <row r="1241" spans="3:3" ht="24.75" customHeight="1" x14ac:dyDescent="0.25">
      <c r="C1241"/>
    </row>
    <row r="1242" spans="3:3" ht="24.75" customHeight="1" x14ac:dyDescent="0.25">
      <c r="C1242"/>
    </row>
    <row r="1243" spans="3:3" ht="24.75" customHeight="1" x14ac:dyDescent="0.25">
      <c r="C1243"/>
    </row>
    <row r="1244" spans="3:3" ht="24.75" customHeight="1" x14ac:dyDescent="0.25">
      <c r="C1244"/>
    </row>
    <row r="1245" spans="3:3" ht="24.75" customHeight="1" x14ac:dyDescent="0.25">
      <c r="C1245"/>
    </row>
    <row r="1246" spans="3:3" ht="24.75" customHeight="1" x14ac:dyDescent="0.25">
      <c r="C1246"/>
    </row>
    <row r="1247" spans="3:3" ht="24.75" customHeight="1" x14ac:dyDescent="0.25">
      <c r="C1247"/>
    </row>
    <row r="1248" spans="3:3" ht="24.75" customHeight="1" x14ac:dyDescent="0.25">
      <c r="C1248"/>
    </row>
    <row r="1249" spans="3:3" ht="24.75" customHeight="1" x14ac:dyDescent="0.25">
      <c r="C1249"/>
    </row>
    <row r="1250" spans="3:3" ht="24.75" customHeight="1" x14ac:dyDescent="0.25">
      <c r="C1250"/>
    </row>
    <row r="1251" spans="3:3" ht="24.75" customHeight="1" x14ac:dyDescent="0.25">
      <c r="C1251"/>
    </row>
    <row r="1252" spans="3:3" ht="24.75" customHeight="1" x14ac:dyDescent="0.25">
      <c r="C1252"/>
    </row>
    <row r="1253" spans="3:3" ht="24.75" customHeight="1" x14ac:dyDescent="0.25">
      <c r="C1253"/>
    </row>
    <row r="1254" spans="3:3" ht="24.75" customHeight="1" x14ac:dyDescent="0.25">
      <c r="C1254"/>
    </row>
    <row r="1255" spans="3:3" ht="24.75" customHeight="1" x14ac:dyDescent="0.25">
      <c r="C1255"/>
    </row>
    <row r="1256" spans="3:3" ht="24.75" customHeight="1" x14ac:dyDescent="0.25">
      <c r="C1256"/>
    </row>
    <row r="1257" spans="3:3" ht="24.75" customHeight="1" x14ac:dyDescent="0.25">
      <c r="C1257"/>
    </row>
    <row r="1258" spans="3:3" ht="24.75" customHeight="1" x14ac:dyDescent="0.25">
      <c r="C1258"/>
    </row>
    <row r="1259" spans="3:3" ht="24.75" customHeight="1" x14ac:dyDescent="0.25">
      <c r="C1259"/>
    </row>
    <row r="1260" spans="3:3" ht="24.75" customHeight="1" x14ac:dyDescent="0.25">
      <c r="C1260"/>
    </row>
    <row r="1261" spans="3:3" ht="24.75" customHeight="1" x14ac:dyDescent="0.25">
      <c r="C1261"/>
    </row>
    <row r="1262" spans="3:3" ht="24.75" customHeight="1" x14ac:dyDescent="0.25">
      <c r="C1262"/>
    </row>
    <row r="1263" spans="3:3" ht="24.75" customHeight="1" x14ac:dyDescent="0.25">
      <c r="C1263"/>
    </row>
    <row r="1264" spans="3:3" ht="24.75" customHeight="1" x14ac:dyDescent="0.25">
      <c r="C1264"/>
    </row>
    <row r="1265" spans="3:3" ht="24.75" customHeight="1" x14ac:dyDescent="0.25">
      <c r="C1265"/>
    </row>
    <row r="1266" spans="3:3" ht="24.75" customHeight="1" x14ac:dyDescent="0.25">
      <c r="C1266"/>
    </row>
    <row r="1267" spans="3:3" ht="24.75" customHeight="1" x14ac:dyDescent="0.25">
      <c r="C1267"/>
    </row>
    <row r="1268" spans="3:3" ht="24.75" customHeight="1" x14ac:dyDescent="0.25">
      <c r="C1268"/>
    </row>
    <row r="1269" spans="3:3" ht="24.75" customHeight="1" x14ac:dyDescent="0.25">
      <c r="C1269"/>
    </row>
    <row r="1270" spans="3:3" ht="24.75" customHeight="1" x14ac:dyDescent="0.25">
      <c r="C1270"/>
    </row>
    <row r="1271" spans="3:3" ht="24.75" customHeight="1" x14ac:dyDescent="0.25">
      <c r="C1271"/>
    </row>
    <row r="1272" spans="3:3" ht="24.75" customHeight="1" x14ac:dyDescent="0.25">
      <c r="C1272"/>
    </row>
    <row r="1273" spans="3:3" ht="24.75" customHeight="1" x14ac:dyDescent="0.25">
      <c r="C1273"/>
    </row>
    <row r="1274" spans="3:3" ht="24.75" customHeight="1" x14ac:dyDescent="0.25">
      <c r="C1274"/>
    </row>
    <row r="1275" spans="3:3" ht="24.75" customHeight="1" x14ac:dyDescent="0.25">
      <c r="C1275"/>
    </row>
    <row r="1276" spans="3:3" ht="24.75" customHeight="1" x14ac:dyDescent="0.25">
      <c r="C1276"/>
    </row>
    <row r="1277" spans="3:3" ht="24.75" customHeight="1" x14ac:dyDescent="0.25">
      <c r="C1277"/>
    </row>
    <row r="1278" spans="3:3" ht="24.75" customHeight="1" x14ac:dyDescent="0.25">
      <c r="C1278"/>
    </row>
    <row r="1279" spans="3:3" ht="24.75" customHeight="1" x14ac:dyDescent="0.25">
      <c r="C1279"/>
    </row>
    <row r="1280" spans="3:3" ht="24.75" customHeight="1" x14ac:dyDescent="0.25">
      <c r="C1280"/>
    </row>
    <row r="1281" spans="3:3" ht="24.75" customHeight="1" x14ac:dyDescent="0.25">
      <c r="C1281"/>
    </row>
    <row r="1282" spans="3:3" ht="24.75" customHeight="1" x14ac:dyDescent="0.25">
      <c r="C1282"/>
    </row>
    <row r="1283" spans="3:3" ht="24.75" customHeight="1" x14ac:dyDescent="0.25">
      <c r="C1283"/>
    </row>
    <row r="1284" spans="3:3" ht="24.75" customHeight="1" x14ac:dyDescent="0.25">
      <c r="C1284"/>
    </row>
    <row r="1285" spans="3:3" ht="24.75" customHeight="1" x14ac:dyDescent="0.25">
      <c r="C1285"/>
    </row>
    <row r="1286" spans="3:3" ht="24.75" customHeight="1" x14ac:dyDescent="0.25">
      <c r="C1286"/>
    </row>
    <row r="1287" spans="3:3" ht="24.75" customHeight="1" x14ac:dyDescent="0.25">
      <c r="C1287"/>
    </row>
    <row r="1288" spans="3:3" ht="24.75" customHeight="1" x14ac:dyDescent="0.25">
      <c r="C1288"/>
    </row>
    <row r="1289" spans="3:3" ht="24.75" customHeight="1" x14ac:dyDescent="0.25">
      <c r="C1289"/>
    </row>
    <row r="1290" spans="3:3" ht="24.75" customHeight="1" x14ac:dyDescent="0.25">
      <c r="C1290"/>
    </row>
    <row r="1291" spans="3:3" ht="24.75" customHeight="1" x14ac:dyDescent="0.25">
      <c r="C1291"/>
    </row>
    <row r="1292" spans="3:3" ht="24.75" customHeight="1" x14ac:dyDescent="0.25">
      <c r="C1292"/>
    </row>
    <row r="1293" spans="3:3" ht="24.75" customHeight="1" x14ac:dyDescent="0.25">
      <c r="C1293"/>
    </row>
    <row r="1294" spans="3:3" ht="24.75" customHeight="1" x14ac:dyDescent="0.25">
      <c r="C1294"/>
    </row>
    <row r="1295" spans="3:3" ht="24.75" customHeight="1" x14ac:dyDescent="0.25">
      <c r="C1295"/>
    </row>
    <row r="1296" spans="3:3" ht="24.75" customHeight="1" x14ac:dyDescent="0.25">
      <c r="C1296"/>
    </row>
    <row r="1297" spans="3:3" ht="24.75" customHeight="1" x14ac:dyDescent="0.25">
      <c r="C1297"/>
    </row>
    <row r="1298" spans="3:3" ht="24.75" customHeight="1" x14ac:dyDescent="0.25">
      <c r="C1298"/>
    </row>
    <row r="1299" spans="3:3" ht="24.75" customHeight="1" x14ac:dyDescent="0.25">
      <c r="C1299"/>
    </row>
    <row r="1300" spans="3:3" ht="24.75" customHeight="1" x14ac:dyDescent="0.25">
      <c r="C1300"/>
    </row>
    <row r="1301" spans="3:3" ht="24.75" customHeight="1" x14ac:dyDescent="0.25">
      <c r="C1301"/>
    </row>
    <row r="1302" spans="3:3" ht="24.75" customHeight="1" x14ac:dyDescent="0.25">
      <c r="C1302"/>
    </row>
    <row r="1303" spans="3:3" ht="24.75" customHeight="1" x14ac:dyDescent="0.25">
      <c r="C1303"/>
    </row>
    <row r="1304" spans="3:3" ht="24.75" customHeight="1" x14ac:dyDescent="0.25">
      <c r="C1304"/>
    </row>
    <row r="1305" spans="3:3" ht="24.75" customHeight="1" x14ac:dyDescent="0.25">
      <c r="C1305"/>
    </row>
    <row r="1306" spans="3:3" ht="24.75" customHeight="1" x14ac:dyDescent="0.25">
      <c r="C1306"/>
    </row>
    <row r="1307" spans="3:3" ht="24.75" customHeight="1" x14ac:dyDescent="0.25">
      <c r="C1307"/>
    </row>
    <row r="1308" spans="3:3" ht="24.75" customHeight="1" x14ac:dyDescent="0.25">
      <c r="C1308"/>
    </row>
    <row r="1309" spans="3:3" ht="24.75" customHeight="1" x14ac:dyDescent="0.25">
      <c r="C1309"/>
    </row>
    <row r="1310" spans="3:3" ht="24.75" customHeight="1" x14ac:dyDescent="0.25">
      <c r="C1310"/>
    </row>
    <row r="1311" spans="3:3" ht="24.75" customHeight="1" x14ac:dyDescent="0.25">
      <c r="C1311"/>
    </row>
    <row r="1312" spans="3:3" ht="24.75" customHeight="1" x14ac:dyDescent="0.25">
      <c r="C1312"/>
    </row>
    <row r="1313" spans="3:3" ht="24.75" customHeight="1" x14ac:dyDescent="0.25">
      <c r="C1313"/>
    </row>
    <row r="1314" spans="3:3" ht="24.75" customHeight="1" x14ac:dyDescent="0.25">
      <c r="C1314"/>
    </row>
    <row r="1315" spans="3:3" ht="24.75" customHeight="1" x14ac:dyDescent="0.25">
      <c r="C1315"/>
    </row>
    <row r="1316" spans="3:3" ht="24.75" customHeight="1" x14ac:dyDescent="0.25">
      <c r="C1316"/>
    </row>
    <row r="1317" spans="3:3" ht="24.75" customHeight="1" x14ac:dyDescent="0.25">
      <c r="C1317"/>
    </row>
    <row r="1318" spans="3:3" ht="24.75" customHeight="1" x14ac:dyDescent="0.25">
      <c r="C1318"/>
    </row>
    <row r="1319" spans="3:3" ht="24.75" customHeight="1" x14ac:dyDescent="0.25">
      <c r="C1319"/>
    </row>
    <row r="1320" spans="3:3" ht="24.75" customHeight="1" x14ac:dyDescent="0.25">
      <c r="C1320"/>
    </row>
    <row r="1321" spans="3:3" ht="24.75" customHeight="1" x14ac:dyDescent="0.25">
      <c r="C1321"/>
    </row>
    <row r="1322" spans="3:3" ht="24.75" customHeight="1" x14ac:dyDescent="0.25">
      <c r="C1322"/>
    </row>
    <row r="1323" spans="3:3" ht="24.75" customHeight="1" x14ac:dyDescent="0.25">
      <c r="C1323"/>
    </row>
    <row r="1324" spans="3:3" ht="24.75" customHeight="1" x14ac:dyDescent="0.25">
      <c r="C1324"/>
    </row>
    <row r="1325" spans="3:3" ht="24.75" customHeight="1" x14ac:dyDescent="0.25">
      <c r="C1325"/>
    </row>
    <row r="1326" spans="3:3" ht="24.75" customHeight="1" x14ac:dyDescent="0.25">
      <c r="C1326"/>
    </row>
    <row r="1327" spans="3:3" ht="24.75" customHeight="1" x14ac:dyDescent="0.25">
      <c r="C1327"/>
    </row>
    <row r="1328" spans="3:3" ht="24.75" customHeight="1" x14ac:dyDescent="0.25">
      <c r="C1328"/>
    </row>
    <row r="1329" spans="3:3" ht="24.75" customHeight="1" x14ac:dyDescent="0.25">
      <c r="C1329"/>
    </row>
    <row r="1330" spans="3:3" ht="24.75" customHeight="1" x14ac:dyDescent="0.25">
      <c r="C1330"/>
    </row>
    <row r="1331" spans="3:3" ht="24.75" customHeight="1" x14ac:dyDescent="0.25">
      <c r="C1331"/>
    </row>
    <row r="1332" spans="3:3" ht="24.75" customHeight="1" x14ac:dyDescent="0.25">
      <c r="C1332"/>
    </row>
    <row r="1333" spans="3:3" ht="24.75" customHeight="1" x14ac:dyDescent="0.25">
      <c r="C1333"/>
    </row>
    <row r="1334" spans="3:3" ht="24.75" customHeight="1" x14ac:dyDescent="0.25">
      <c r="C1334"/>
    </row>
    <row r="1335" spans="3:3" ht="24.75" customHeight="1" x14ac:dyDescent="0.25">
      <c r="C1335"/>
    </row>
    <row r="1336" spans="3:3" ht="24.75" customHeight="1" x14ac:dyDescent="0.25">
      <c r="C1336"/>
    </row>
    <row r="1337" spans="3:3" ht="24.75" customHeight="1" x14ac:dyDescent="0.25">
      <c r="C1337"/>
    </row>
    <row r="1338" spans="3:3" ht="24.75" customHeight="1" x14ac:dyDescent="0.25">
      <c r="C1338"/>
    </row>
    <row r="1339" spans="3:3" ht="24.75" customHeight="1" x14ac:dyDescent="0.25">
      <c r="C1339"/>
    </row>
    <row r="1340" spans="3:3" ht="24.75" customHeight="1" x14ac:dyDescent="0.25">
      <c r="C1340"/>
    </row>
    <row r="1341" spans="3:3" ht="24.75" customHeight="1" x14ac:dyDescent="0.25">
      <c r="C1341"/>
    </row>
    <row r="1342" spans="3:3" ht="24.75" customHeight="1" x14ac:dyDescent="0.25">
      <c r="C1342"/>
    </row>
    <row r="1343" spans="3:3" ht="24.75" customHeight="1" x14ac:dyDescent="0.25">
      <c r="C1343"/>
    </row>
    <row r="1344" spans="3:3" ht="24.75" customHeight="1" x14ac:dyDescent="0.25">
      <c r="C1344"/>
    </row>
    <row r="1345" spans="3:3" ht="24.75" customHeight="1" x14ac:dyDescent="0.25">
      <c r="C1345"/>
    </row>
    <row r="1346" spans="3:3" ht="24.75" customHeight="1" x14ac:dyDescent="0.25">
      <c r="C1346"/>
    </row>
    <row r="1347" spans="3:3" ht="24.75" customHeight="1" x14ac:dyDescent="0.25">
      <c r="C1347"/>
    </row>
    <row r="1348" spans="3:3" ht="24.75" customHeight="1" x14ac:dyDescent="0.25">
      <c r="C1348"/>
    </row>
    <row r="1349" spans="3:3" ht="24.75" customHeight="1" x14ac:dyDescent="0.25">
      <c r="C1349"/>
    </row>
    <row r="1350" spans="3:3" ht="24.75" customHeight="1" x14ac:dyDescent="0.25">
      <c r="C1350"/>
    </row>
    <row r="1351" spans="3:3" ht="24.75" customHeight="1" x14ac:dyDescent="0.25">
      <c r="C1351"/>
    </row>
    <row r="1352" spans="3:3" ht="24.75" customHeight="1" x14ac:dyDescent="0.25">
      <c r="C1352"/>
    </row>
    <row r="1353" spans="3:3" ht="24.75" customHeight="1" x14ac:dyDescent="0.25">
      <c r="C1353"/>
    </row>
    <row r="1354" spans="3:3" ht="24.75" customHeight="1" x14ac:dyDescent="0.25">
      <c r="C1354"/>
    </row>
    <row r="1355" spans="3:3" ht="24.75" customHeight="1" x14ac:dyDescent="0.25">
      <c r="C1355"/>
    </row>
    <row r="1356" spans="3:3" ht="24.75" customHeight="1" x14ac:dyDescent="0.25">
      <c r="C1356"/>
    </row>
    <row r="1357" spans="3:3" ht="24.75" customHeight="1" x14ac:dyDescent="0.25">
      <c r="C1357"/>
    </row>
    <row r="1358" spans="3:3" ht="24.75" customHeight="1" x14ac:dyDescent="0.25">
      <c r="C1358"/>
    </row>
    <row r="1359" spans="3:3" ht="24.75" customHeight="1" x14ac:dyDescent="0.25">
      <c r="C1359"/>
    </row>
    <row r="1360" spans="3:3" ht="24.75" customHeight="1" x14ac:dyDescent="0.25">
      <c r="C1360"/>
    </row>
    <row r="1361" spans="3:3" ht="24.75" customHeight="1" x14ac:dyDescent="0.25">
      <c r="C1361"/>
    </row>
    <row r="1362" spans="3:3" ht="24.75" customHeight="1" x14ac:dyDescent="0.25">
      <c r="C1362"/>
    </row>
    <row r="1363" spans="3:3" ht="24.75" customHeight="1" x14ac:dyDescent="0.25">
      <c r="C1363"/>
    </row>
    <row r="1364" spans="3:3" ht="24.75" customHeight="1" x14ac:dyDescent="0.25">
      <c r="C1364"/>
    </row>
    <row r="1365" spans="3:3" ht="24.75" customHeight="1" x14ac:dyDescent="0.25">
      <c r="C1365"/>
    </row>
    <row r="1366" spans="3:3" ht="24.75" customHeight="1" x14ac:dyDescent="0.25">
      <c r="C1366"/>
    </row>
    <row r="1367" spans="3:3" ht="24.75" customHeight="1" x14ac:dyDescent="0.25">
      <c r="C1367"/>
    </row>
    <row r="1368" spans="3:3" ht="24.75" customHeight="1" x14ac:dyDescent="0.25">
      <c r="C1368"/>
    </row>
    <row r="1369" spans="3:3" ht="24.75" customHeight="1" x14ac:dyDescent="0.25">
      <c r="C1369"/>
    </row>
    <row r="1370" spans="3:3" ht="24.75" customHeight="1" x14ac:dyDescent="0.25">
      <c r="C1370"/>
    </row>
    <row r="1371" spans="3:3" ht="24.75" customHeight="1" x14ac:dyDescent="0.25">
      <c r="C1371"/>
    </row>
    <row r="1372" spans="3:3" ht="24.75" customHeight="1" x14ac:dyDescent="0.25">
      <c r="C1372"/>
    </row>
    <row r="1373" spans="3:3" ht="24.75" customHeight="1" x14ac:dyDescent="0.25">
      <c r="C1373"/>
    </row>
    <row r="1374" spans="3:3" ht="24.75" customHeight="1" x14ac:dyDescent="0.25">
      <c r="C1374"/>
    </row>
    <row r="1375" spans="3:3" ht="24.75" customHeight="1" x14ac:dyDescent="0.25">
      <c r="C1375"/>
    </row>
    <row r="1376" spans="3:3" ht="24.75" customHeight="1" x14ac:dyDescent="0.25">
      <c r="C1376"/>
    </row>
    <row r="1377" spans="3:3" ht="24.75" customHeight="1" x14ac:dyDescent="0.25">
      <c r="C1377"/>
    </row>
    <row r="1378" spans="3:3" ht="24.75" customHeight="1" x14ac:dyDescent="0.25">
      <c r="C1378"/>
    </row>
    <row r="1379" spans="3:3" ht="24.75" customHeight="1" x14ac:dyDescent="0.25">
      <c r="C1379"/>
    </row>
    <row r="1380" spans="3:3" ht="24.75" customHeight="1" x14ac:dyDescent="0.25">
      <c r="C1380"/>
    </row>
    <row r="1381" spans="3:3" ht="24.75" customHeight="1" x14ac:dyDescent="0.25">
      <c r="C1381"/>
    </row>
    <row r="1382" spans="3:3" ht="24.75" customHeight="1" x14ac:dyDescent="0.25">
      <c r="C1382"/>
    </row>
    <row r="1383" spans="3:3" ht="24.75" customHeight="1" x14ac:dyDescent="0.25">
      <c r="C1383"/>
    </row>
    <row r="1384" spans="3:3" ht="24.75" customHeight="1" x14ac:dyDescent="0.25">
      <c r="C1384"/>
    </row>
    <row r="1385" spans="3:3" ht="24.75" customHeight="1" x14ac:dyDescent="0.25">
      <c r="C1385"/>
    </row>
    <row r="1386" spans="3:3" ht="24.75" customHeight="1" x14ac:dyDescent="0.25">
      <c r="C1386"/>
    </row>
    <row r="1387" spans="3:3" ht="24.75" customHeight="1" x14ac:dyDescent="0.25">
      <c r="C1387"/>
    </row>
    <row r="1388" spans="3:3" ht="24.75" customHeight="1" x14ac:dyDescent="0.25">
      <c r="C1388"/>
    </row>
    <row r="1389" spans="3:3" ht="24.75" customHeight="1" x14ac:dyDescent="0.25">
      <c r="C1389"/>
    </row>
    <row r="1390" spans="3:3" ht="24.75" customHeight="1" x14ac:dyDescent="0.25">
      <c r="C1390"/>
    </row>
    <row r="1391" spans="3:3" ht="24.75" customHeight="1" x14ac:dyDescent="0.25">
      <c r="C1391"/>
    </row>
    <row r="1392" spans="3:3" ht="24.75" customHeight="1" x14ac:dyDescent="0.25">
      <c r="C1392"/>
    </row>
    <row r="1393" spans="3:3" ht="24.75" customHeight="1" x14ac:dyDescent="0.25">
      <c r="C1393"/>
    </row>
    <row r="1394" spans="3:3" ht="24.75" customHeight="1" x14ac:dyDescent="0.25">
      <c r="C1394"/>
    </row>
    <row r="1395" spans="3:3" ht="24.75" customHeight="1" x14ac:dyDescent="0.25">
      <c r="C1395"/>
    </row>
    <row r="1396" spans="3:3" ht="24.75" customHeight="1" x14ac:dyDescent="0.25">
      <c r="C1396"/>
    </row>
    <row r="1397" spans="3:3" ht="24.75" customHeight="1" x14ac:dyDescent="0.25">
      <c r="C1397"/>
    </row>
    <row r="1398" spans="3:3" ht="24.75" customHeight="1" x14ac:dyDescent="0.25">
      <c r="C1398"/>
    </row>
    <row r="1399" spans="3:3" ht="24.75" customHeight="1" x14ac:dyDescent="0.25">
      <c r="C1399"/>
    </row>
    <row r="1400" spans="3:3" ht="24.75" customHeight="1" x14ac:dyDescent="0.25">
      <c r="C1400"/>
    </row>
    <row r="1401" spans="3:3" ht="24.75" customHeight="1" x14ac:dyDescent="0.25">
      <c r="C1401"/>
    </row>
    <row r="1402" spans="3:3" ht="24.75" customHeight="1" x14ac:dyDescent="0.25">
      <c r="C1402"/>
    </row>
    <row r="1403" spans="3:3" ht="24.75" customHeight="1" x14ac:dyDescent="0.25">
      <c r="C1403"/>
    </row>
    <row r="1404" spans="3:3" ht="24.75" customHeight="1" x14ac:dyDescent="0.25">
      <c r="C1404"/>
    </row>
    <row r="1405" spans="3:3" ht="24.75" customHeight="1" x14ac:dyDescent="0.25">
      <c r="C1405"/>
    </row>
    <row r="1406" spans="3:3" ht="24.75" customHeight="1" x14ac:dyDescent="0.25">
      <c r="C1406"/>
    </row>
    <row r="1407" spans="3:3" ht="24.75" customHeight="1" x14ac:dyDescent="0.25">
      <c r="C1407"/>
    </row>
    <row r="1408" spans="3:3" ht="24.75" customHeight="1" x14ac:dyDescent="0.25">
      <c r="C1408"/>
    </row>
    <row r="1409" spans="3:3" ht="24.75" customHeight="1" x14ac:dyDescent="0.25">
      <c r="C1409"/>
    </row>
    <row r="1410" spans="3:3" ht="24.75" customHeight="1" x14ac:dyDescent="0.25">
      <c r="C1410"/>
    </row>
    <row r="1411" spans="3:3" ht="24.75" customHeight="1" x14ac:dyDescent="0.25">
      <c r="C1411"/>
    </row>
    <row r="1412" spans="3:3" ht="24.75" customHeight="1" x14ac:dyDescent="0.25">
      <c r="C1412"/>
    </row>
    <row r="1413" spans="3:3" ht="24.75" customHeight="1" x14ac:dyDescent="0.25">
      <c r="C1413"/>
    </row>
    <row r="1414" spans="3:3" ht="24.75" customHeight="1" x14ac:dyDescent="0.25">
      <c r="C1414"/>
    </row>
    <row r="1415" spans="3:3" ht="24.75" customHeight="1" x14ac:dyDescent="0.25">
      <c r="C1415"/>
    </row>
    <row r="1416" spans="3:3" ht="24.75" customHeight="1" x14ac:dyDescent="0.25">
      <c r="C1416"/>
    </row>
    <row r="1417" spans="3:3" ht="24.75" customHeight="1" x14ac:dyDescent="0.25">
      <c r="C1417"/>
    </row>
    <row r="1418" spans="3:3" ht="24.75" customHeight="1" x14ac:dyDescent="0.25">
      <c r="C1418"/>
    </row>
    <row r="1419" spans="3:3" ht="24.75" customHeight="1" x14ac:dyDescent="0.25">
      <c r="C1419"/>
    </row>
    <row r="1420" spans="3:3" ht="24.75" customHeight="1" x14ac:dyDescent="0.25">
      <c r="C1420"/>
    </row>
    <row r="1421" spans="3:3" ht="24.75" customHeight="1" x14ac:dyDescent="0.25">
      <c r="C1421"/>
    </row>
    <row r="1422" spans="3:3" ht="24.75" customHeight="1" x14ac:dyDescent="0.25">
      <c r="C1422"/>
    </row>
    <row r="1423" spans="3:3" ht="24.75" customHeight="1" x14ac:dyDescent="0.25">
      <c r="C1423"/>
    </row>
    <row r="1424" spans="3:3" ht="24.75" customHeight="1" x14ac:dyDescent="0.25">
      <c r="C1424"/>
    </row>
    <row r="1425" spans="3:3" ht="24.75" customHeight="1" x14ac:dyDescent="0.25">
      <c r="C1425"/>
    </row>
    <row r="1426" spans="3:3" ht="24.75" customHeight="1" x14ac:dyDescent="0.25">
      <c r="C1426"/>
    </row>
    <row r="1427" spans="3:3" ht="24.75" customHeight="1" x14ac:dyDescent="0.25">
      <c r="C1427"/>
    </row>
    <row r="1428" spans="3:3" ht="24.75" customHeight="1" x14ac:dyDescent="0.25">
      <c r="C1428"/>
    </row>
    <row r="1429" spans="3:3" ht="24.75" customHeight="1" x14ac:dyDescent="0.25">
      <c r="C1429"/>
    </row>
    <row r="1430" spans="3:3" ht="24.75" customHeight="1" x14ac:dyDescent="0.25">
      <c r="C1430"/>
    </row>
    <row r="1431" spans="3:3" ht="24.75" customHeight="1" x14ac:dyDescent="0.25">
      <c r="C1431"/>
    </row>
    <row r="1432" spans="3:3" ht="24.75" customHeight="1" x14ac:dyDescent="0.25">
      <c r="C1432"/>
    </row>
    <row r="1433" spans="3:3" ht="24.75" customHeight="1" x14ac:dyDescent="0.25">
      <c r="C1433"/>
    </row>
    <row r="1434" spans="3:3" ht="24.75" customHeight="1" x14ac:dyDescent="0.25">
      <c r="C1434"/>
    </row>
    <row r="1435" spans="3:3" ht="24.75" customHeight="1" x14ac:dyDescent="0.25">
      <c r="C1435"/>
    </row>
    <row r="1436" spans="3:3" ht="24.75" customHeight="1" x14ac:dyDescent="0.25">
      <c r="C1436"/>
    </row>
    <row r="1437" spans="3:3" ht="24.75" customHeight="1" x14ac:dyDescent="0.25">
      <c r="C1437"/>
    </row>
    <row r="1438" spans="3:3" ht="24.75" customHeight="1" x14ac:dyDescent="0.25">
      <c r="C1438"/>
    </row>
    <row r="1439" spans="3:3" ht="24.75" customHeight="1" x14ac:dyDescent="0.25">
      <c r="C1439"/>
    </row>
    <row r="1440" spans="3:3" ht="24.75" customHeight="1" x14ac:dyDescent="0.25">
      <c r="C1440"/>
    </row>
    <row r="1441" spans="3:3" ht="24.75" customHeight="1" x14ac:dyDescent="0.25">
      <c r="C1441"/>
    </row>
    <row r="1442" spans="3:3" ht="24.75" customHeight="1" x14ac:dyDescent="0.25">
      <c r="C1442"/>
    </row>
    <row r="1443" spans="3:3" ht="24.75" customHeight="1" x14ac:dyDescent="0.25">
      <c r="C1443"/>
    </row>
    <row r="1444" spans="3:3" ht="24.75" customHeight="1" x14ac:dyDescent="0.25">
      <c r="C1444"/>
    </row>
    <row r="1445" spans="3:3" ht="24.75" customHeight="1" x14ac:dyDescent="0.25">
      <c r="C1445"/>
    </row>
    <row r="1446" spans="3:3" ht="24.75" customHeight="1" x14ac:dyDescent="0.25">
      <c r="C1446"/>
    </row>
    <row r="1447" spans="3:3" ht="24.75" customHeight="1" x14ac:dyDescent="0.25">
      <c r="C1447"/>
    </row>
    <row r="1448" spans="3:3" ht="24.75" customHeight="1" x14ac:dyDescent="0.25">
      <c r="C1448"/>
    </row>
    <row r="1449" spans="3:3" ht="24.75" customHeight="1" x14ac:dyDescent="0.25">
      <c r="C1449"/>
    </row>
    <row r="1450" spans="3:3" ht="24.75" customHeight="1" x14ac:dyDescent="0.25">
      <c r="C1450"/>
    </row>
    <row r="1451" spans="3:3" ht="24.75" customHeight="1" x14ac:dyDescent="0.25">
      <c r="C1451"/>
    </row>
    <row r="1452" spans="3:3" ht="24.75" customHeight="1" x14ac:dyDescent="0.25">
      <c r="C1452"/>
    </row>
    <row r="1453" spans="3:3" ht="24.75" customHeight="1" x14ac:dyDescent="0.25">
      <c r="C1453"/>
    </row>
    <row r="1454" spans="3:3" ht="24.75" customHeight="1" x14ac:dyDescent="0.25">
      <c r="C1454"/>
    </row>
    <row r="1455" spans="3:3" ht="24.75" customHeight="1" x14ac:dyDescent="0.25">
      <c r="C1455"/>
    </row>
    <row r="1456" spans="3:3" ht="24.75" customHeight="1" x14ac:dyDescent="0.25">
      <c r="C1456"/>
    </row>
    <row r="1457" spans="3:3" ht="24.75" customHeight="1" x14ac:dyDescent="0.25">
      <c r="C1457"/>
    </row>
    <row r="1458" spans="3:3" ht="24.75" customHeight="1" x14ac:dyDescent="0.25">
      <c r="C1458"/>
    </row>
    <row r="1459" spans="3:3" ht="24.75" customHeight="1" x14ac:dyDescent="0.25">
      <c r="C1459"/>
    </row>
    <row r="1460" spans="3:3" ht="24.75" customHeight="1" x14ac:dyDescent="0.25">
      <c r="C1460"/>
    </row>
    <row r="1461" spans="3:3" ht="24.75" customHeight="1" x14ac:dyDescent="0.25">
      <c r="C1461"/>
    </row>
    <row r="1462" spans="3:3" ht="24.75" customHeight="1" x14ac:dyDescent="0.25">
      <c r="C1462"/>
    </row>
    <row r="1463" spans="3:3" ht="24.75" customHeight="1" x14ac:dyDescent="0.25">
      <c r="C1463"/>
    </row>
    <row r="1464" spans="3:3" ht="24.75" customHeight="1" x14ac:dyDescent="0.25">
      <c r="C1464"/>
    </row>
    <row r="1465" spans="3:3" ht="24.75" customHeight="1" x14ac:dyDescent="0.25">
      <c r="C1465"/>
    </row>
    <row r="1466" spans="3:3" ht="24.75" customHeight="1" x14ac:dyDescent="0.25">
      <c r="C1466"/>
    </row>
    <row r="1467" spans="3:3" ht="24.75" customHeight="1" x14ac:dyDescent="0.25">
      <c r="C1467"/>
    </row>
    <row r="1468" spans="3:3" ht="24.75" customHeight="1" x14ac:dyDescent="0.25">
      <c r="C1468"/>
    </row>
    <row r="1469" spans="3:3" ht="24.75" customHeight="1" x14ac:dyDescent="0.25">
      <c r="C1469"/>
    </row>
    <row r="1470" spans="3:3" ht="24.75" customHeight="1" x14ac:dyDescent="0.25">
      <c r="C1470"/>
    </row>
    <row r="1471" spans="3:3" ht="24.75" customHeight="1" x14ac:dyDescent="0.25">
      <c r="C1471"/>
    </row>
    <row r="1472" spans="3:3" ht="24.75" customHeight="1" x14ac:dyDescent="0.25">
      <c r="C1472"/>
    </row>
    <row r="1473" spans="3:3" ht="24.75" customHeight="1" x14ac:dyDescent="0.25">
      <c r="C1473"/>
    </row>
    <row r="1474" spans="3:3" ht="24.75" customHeight="1" x14ac:dyDescent="0.25">
      <c r="C1474"/>
    </row>
    <row r="1475" spans="3:3" ht="24.75" customHeight="1" x14ac:dyDescent="0.25">
      <c r="C1475"/>
    </row>
    <row r="1476" spans="3:3" ht="24.75" customHeight="1" x14ac:dyDescent="0.25">
      <c r="C1476"/>
    </row>
    <row r="1477" spans="3:3" ht="24.75" customHeight="1" x14ac:dyDescent="0.25">
      <c r="C1477"/>
    </row>
    <row r="1478" spans="3:3" ht="24.75" customHeight="1" x14ac:dyDescent="0.25">
      <c r="C1478"/>
    </row>
    <row r="1479" spans="3:3" ht="24.75" customHeight="1" x14ac:dyDescent="0.25">
      <c r="C1479"/>
    </row>
    <row r="1480" spans="3:3" ht="24.75" customHeight="1" x14ac:dyDescent="0.25">
      <c r="C1480"/>
    </row>
    <row r="1481" spans="3:3" ht="24.75" customHeight="1" x14ac:dyDescent="0.25">
      <c r="C1481"/>
    </row>
    <row r="1482" spans="3:3" ht="24.75" customHeight="1" x14ac:dyDescent="0.25">
      <c r="C1482"/>
    </row>
    <row r="1483" spans="3:3" ht="24.75" customHeight="1" x14ac:dyDescent="0.25">
      <c r="C1483"/>
    </row>
    <row r="1484" spans="3:3" ht="24.75" customHeight="1" x14ac:dyDescent="0.25">
      <c r="C1484"/>
    </row>
    <row r="1485" spans="3:3" ht="24.75" customHeight="1" x14ac:dyDescent="0.25">
      <c r="C1485"/>
    </row>
    <row r="1486" spans="3:3" ht="24.75" customHeight="1" x14ac:dyDescent="0.25">
      <c r="C1486"/>
    </row>
    <row r="1487" spans="3:3" ht="24.75" customHeight="1" x14ac:dyDescent="0.25">
      <c r="C1487"/>
    </row>
    <row r="1488" spans="3:3" ht="24.75" customHeight="1" x14ac:dyDescent="0.25">
      <c r="C1488"/>
    </row>
    <row r="1489" spans="3:3" ht="24.75" customHeight="1" x14ac:dyDescent="0.25">
      <c r="C1489"/>
    </row>
    <row r="1490" spans="3:3" ht="24.75" customHeight="1" x14ac:dyDescent="0.25">
      <c r="C1490"/>
    </row>
    <row r="1491" spans="3:3" ht="24.75" customHeight="1" x14ac:dyDescent="0.25">
      <c r="C1491"/>
    </row>
    <row r="1492" spans="3:3" ht="24.75" customHeight="1" x14ac:dyDescent="0.25">
      <c r="C1492"/>
    </row>
    <row r="1493" spans="3:3" ht="24.75" customHeight="1" x14ac:dyDescent="0.25">
      <c r="C1493"/>
    </row>
    <row r="1494" spans="3:3" ht="24.75" customHeight="1" x14ac:dyDescent="0.25">
      <c r="C1494"/>
    </row>
    <row r="1495" spans="3:3" ht="24.75" customHeight="1" x14ac:dyDescent="0.25">
      <c r="C1495"/>
    </row>
    <row r="1496" spans="3:3" ht="24.75" customHeight="1" x14ac:dyDescent="0.25">
      <c r="C1496"/>
    </row>
    <row r="1497" spans="3:3" ht="24.75" customHeight="1" x14ac:dyDescent="0.25">
      <c r="C1497"/>
    </row>
    <row r="1498" spans="3:3" ht="24.75" customHeight="1" x14ac:dyDescent="0.25">
      <c r="C1498"/>
    </row>
    <row r="1499" spans="3:3" ht="24.75" customHeight="1" x14ac:dyDescent="0.25">
      <c r="C1499"/>
    </row>
    <row r="1500" spans="3:3" ht="24.75" customHeight="1" x14ac:dyDescent="0.25">
      <c r="C1500"/>
    </row>
    <row r="1501" spans="3:3" ht="24.75" customHeight="1" x14ac:dyDescent="0.25">
      <c r="C1501"/>
    </row>
    <row r="1502" spans="3:3" ht="24.75" customHeight="1" x14ac:dyDescent="0.25">
      <c r="C1502"/>
    </row>
    <row r="1503" spans="3:3" ht="24.75" customHeight="1" x14ac:dyDescent="0.25">
      <c r="C1503"/>
    </row>
    <row r="1504" spans="3:3" ht="24.75" customHeight="1" x14ac:dyDescent="0.25">
      <c r="C1504"/>
    </row>
    <row r="1505" spans="3:3" ht="24.75" customHeight="1" x14ac:dyDescent="0.25">
      <c r="C1505"/>
    </row>
    <row r="1506" spans="3:3" ht="24.75" customHeight="1" x14ac:dyDescent="0.25">
      <c r="C1506"/>
    </row>
    <row r="1507" spans="3:3" ht="24.75" customHeight="1" x14ac:dyDescent="0.25">
      <c r="C1507"/>
    </row>
    <row r="1508" spans="3:3" ht="24.75" customHeight="1" x14ac:dyDescent="0.25">
      <c r="C1508"/>
    </row>
    <row r="1509" spans="3:3" ht="24.75" customHeight="1" x14ac:dyDescent="0.25">
      <c r="C1509"/>
    </row>
    <row r="1510" spans="3:3" ht="24.75" customHeight="1" x14ac:dyDescent="0.25">
      <c r="C1510"/>
    </row>
    <row r="1511" spans="3:3" ht="24.75" customHeight="1" x14ac:dyDescent="0.25">
      <c r="C1511"/>
    </row>
    <row r="1512" spans="3:3" ht="24.75" customHeight="1" x14ac:dyDescent="0.25">
      <c r="C1512"/>
    </row>
    <row r="1513" spans="3:3" ht="24.75" customHeight="1" x14ac:dyDescent="0.25">
      <c r="C1513"/>
    </row>
    <row r="1514" spans="3:3" ht="24.75" customHeight="1" x14ac:dyDescent="0.25">
      <c r="C1514"/>
    </row>
    <row r="1515" spans="3:3" ht="24.75" customHeight="1" x14ac:dyDescent="0.25">
      <c r="C1515"/>
    </row>
    <row r="1516" spans="3:3" ht="24.75" customHeight="1" x14ac:dyDescent="0.25">
      <c r="C1516"/>
    </row>
    <row r="1517" spans="3:3" ht="24.75" customHeight="1" x14ac:dyDescent="0.25">
      <c r="C1517"/>
    </row>
    <row r="1518" spans="3:3" ht="24.75" customHeight="1" x14ac:dyDescent="0.25">
      <c r="C1518"/>
    </row>
    <row r="1519" spans="3:3" ht="24.75" customHeight="1" x14ac:dyDescent="0.25">
      <c r="C1519"/>
    </row>
    <row r="1520" spans="3:3" ht="24.75" customHeight="1" x14ac:dyDescent="0.25">
      <c r="C1520"/>
    </row>
    <row r="1521" spans="3:3" ht="24.75" customHeight="1" x14ac:dyDescent="0.25">
      <c r="C1521"/>
    </row>
    <row r="1522" spans="3:3" ht="24.75" customHeight="1" x14ac:dyDescent="0.25">
      <c r="C1522"/>
    </row>
    <row r="1523" spans="3:3" ht="24.75" customHeight="1" x14ac:dyDescent="0.25">
      <c r="C1523"/>
    </row>
    <row r="1524" spans="3:3" ht="24.75" customHeight="1" x14ac:dyDescent="0.25">
      <c r="C1524"/>
    </row>
    <row r="1525" spans="3:3" ht="24.75" customHeight="1" x14ac:dyDescent="0.25">
      <c r="C1525"/>
    </row>
    <row r="1526" spans="3:3" ht="24.75" customHeight="1" x14ac:dyDescent="0.25">
      <c r="C1526"/>
    </row>
    <row r="1527" spans="3:3" ht="24.75" customHeight="1" x14ac:dyDescent="0.25">
      <c r="C1527"/>
    </row>
    <row r="1528" spans="3:3" ht="24.75" customHeight="1" x14ac:dyDescent="0.25">
      <c r="C1528"/>
    </row>
    <row r="1529" spans="3:3" ht="24.75" customHeight="1" x14ac:dyDescent="0.25">
      <c r="C1529"/>
    </row>
    <row r="1530" spans="3:3" ht="24.75" customHeight="1" x14ac:dyDescent="0.25">
      <c r="C1530"/>
    </row>
    <row r="1531" spans="3:3" ht="24.75" customHeight="1" x14ac:dyDescent="0.25">
      <c r="C1531"/>
    </row>
    <row r="1532" spans="3:3" ht="24.75" customHeight="1" x14ac:dyDescent="0.25">
      <c r="C1532"/>
    </row>
    <row r="1533" spans="3:3" ht="24.75" customHeight="1" x14ac:dyDescent="0.25">
      <c r="C1533"/>
    </row>
    <row r="1534" spans="3:3" ht="24.75" customHeight="1" x14ac:dyDescent="0.25">
      <c r="C1534"/>
    </row>
    <row r="1535" spans="3:3" ht="24.75" customHeight="1" x14ac:dyDescent="0.25">
      <c r="C1535"/>
    </row>
    <row r="1536" spans="3:3" ht="24.75" customHeight="1" x14ac:dyDescent="0.25">
      <c r="C1536"/>
    </row>
    <row r="1537" spans="3:3" ht="24.75" customHeight="1" x14ac:dyDescent="0.25">
      <c r="C1537"/>
    </row>
    <row r="1538" spans="3:3" ht="24.75" customHeight="1" x14ac:dyDescent="0.25">
      <c r="C1538"/>
    </row>
    <row r="1539" spans="3:3" ht="24.75" customHeight="1" x14ac:dyDescent="0.25">
      <c r="C1539"/>
    </row>
    <row r="1540" spans="3:3" ht="24.75" customHeight="1" x14ac:dyDescent="0.25">
      <c r="C1540"/>
    </row>
    <row r="1541" spans="3:3" ht="24.75" customHeight="1" x14ac:dyDescent="0.25">
      <c r="C1541"/>
    </row>
    <row r="1542" spans="3:3" ht="24.75" customHeight="1" x14ac:dyDescent="0.25">
      <c r="C1542"/>
    </row>
    <row r="1543" spans="3:3" ht="24.75" customHeight="1" x14ac:dyDescent="0.25">
      <c r="C1543"/>
    </row>
    <row r="1544" spans="3:3" ht="24.75" customHeight="1" x14ac:dyDescent="0.25">
      <c r="C1544"/>
    </row>
    <row r="1545" spans="3:3" ht="24.75" customHeight="1" x14ac:dyDescent="0.25">
      <c r="C1545"/>
    </row>
    <row r="1546" spans="3:3" ht="24.75" customHeight="1" x14ac:dyDescent="0.25">
      <c r="C1546"/>
    </row>
    <row r="1547" spans="3:3" ht="24.75" customHeight="1" x14ac:dyDescent="0.25">
      <c r="C1547"/>
    </row>
    <row r="1548" spans="3:3" ht="24.75" customHeight="1" x14ac:dyDescent="0.25">
      <c r="C1548"/>
    </row>
    <row r="1549" spans="3:3" ht="24.75" customHeight="1" x14ac:dyDescent="0.25">
      <c r="C1549"/>
    </row>
    <row r="1550" spans="3:3" ht="24.75" customHeight="1" x14ac:dyDescent="0.25">
      <c r="C1550"/>
    </row>
    <row r="1551" spans="3:3" ht="24.75" customHeight="1" x14ac:dyDescent="0.25">
      <c r="C1551"/>
    </row>
    <row r="1552" spans="3:3" ht="24.75" customHeight="1" x14ac:dyDescent="0.25">
      <c r="C1552"/>
    </row>
    <row r="1553" spans="3:3" ht="24.75" customHeight="1" x14ac:dyDescent="0.25">
      <c r="C1553"/>
    </row>
    <row r="1554" spans="3:3" ht="24.75" customHeight="1" x14ac:dyDescent="0.25">
      <c r="C1554"/>
    </row>
    <row r="1555" spans="3:3" ht="24.75" customHeight="1" x14ac:dyDescent="0.25">
      <c r="C1555"/>
    </row>
    <row r="1556" spans="3:3" ht="24.75" customHeight="1" x14ac:dyDescent="0.25">
      <c r="C1556"/>
    </row>
    <row r="1557" spans="3:3" ht="24.75" customHeight="1" x14ac:dyDescent="0.25">
      <c r="C1557"/>
    </row>
    <row r="1558" spans="3:3" ht="24.75" customHeight="1" x14ac:dyDescent="0.25">
      <c r="C1558"/>
    </row>
    <row r="1559" spans="3:3" ht="24.75" customHeight="1" x14ac:dyDescent="0.25">
      <c r="C1559"/>
    </row>
    <row r="1560" spans="3:3" ht="24.75" customHeight="1" x14ac:dyDescent="0.25">
      <c r="C1560"/>
    </row>
    <row r="1561" spans="3:3" ht="24.75" customHeight="1" x14ac:dyDescent="0.25">
      <c r="C1561"/>
    </row>
    <row r="1562" spans="3:3" ht="24.75" customHeight="1" x14ac:dyDescent="0.25">
      <c r="C1562"/>
    </row>
    <row r="1563" spans="3:3" ht="24.75" customHeight="1" x14ac:dyDescent="0.25">
      <c r="C1563"/>
    </row>
    <row r="1564" spans="3:3" ht="24.75" customHeight="1" x14ac:dyDescent="0.25">
      <c r="C1564"/>
    </row>
    <row r="1565" spans="3:3" ht="24.75" customHeight="1" x14ac:dyDescent="0.25">
      <c r="C1565"/>
    </row>
    <row r="1566" spans="3:3" ht="24.75" customHeight="1" x14ac:dyDescent="0.25">
      <c r="C1566"/>
    </row>
    <row r="1567" spans="3:3" ht="24.75" customHeight="1" x14ac:dyDescent="0.25">
      <c r="C1567"/>
    </row>
    <row r="1568" spans="3:3" ht="24.75" customHeight="1" x14ac:dyDescent="0.25">
      <c r="C1568"/>
    </row>
    <row r="1569" spans="3:3" ht="24.75" customHeight="1" x14ac:dyDescent="0.25">
      <c r="C1569"/>
    </row>
    <row r="1570" spans="3:3" ht="24.75" customHeight="1" x14ac:dyDescent="0.25">
      <c r="C1570"/>
    </row>
    <row r="1571" spans="3:3" ht="24.75" customHeight="1" x14ac:dyDescent="0.25">
      <c r="C1571"/>
    </row>
    <row r="1572" spans="3:3" ht="24.75" customHeight="1" x14ac:dyDescent="0.25">
      <c r="C1572"/>
    </row>
    <row r="1573" spans="3:3" ht="24.75" customHeight="1" x14ac:dyDescent="0.25">
      <c r="C1573"/>
    </row>
    <row r="1574" spans="3:3" ht="24.75" customHeight="1" x14ac:dyDescent="0.25">
      <c r="C1574"/>
    </row>
    <row r="1575" spans="3:3" ht="24.75" customHeight="1" x14ac:dyDescent="0.25">
      <c r="C1575"/>
    </row>
    <row r="1576" spans="3:3" ht="24.75" customHeight="1" x14ac:dyDescent="0.25">
      <c r="C1576"/>
    </row>
    <row r="1577" spans="3:3" ht="24.75" customHeight="1" x14ac:dyDescent="0.25">
      <c r="C1577"/>
    </row>
    <row r="1578" spans="3:3" ht="24.75" customHeight="1" x14ac:dyDescent="0.25">
      <c r="C1578"/>
    </row>
    <row r="1579" spans="3:3" ht="24.75" customHeight="1" x14ac:dyDescent="0.25">
      <c r="C1579"/>
    </row>
    <row r="1580" spans="3:3" ht="24.75" customHeight="1" x14ac:dyDescent="0.25">
      <c r="C1580"/>
    </row>
    <row r="1581" spans="3:3" ht="24.75" customHeight="1" x14ac:dyDescent="0.25">
      <c r="C1581"/>
    </row>
    <row r="1582" spans="3:3" ht="24.75" customHeight="1" x14ac:dyDescent="0.25">
      <c r="C1582"/>
    </row>
    <row r="1583" spans="3:3" ht="24.75" customHeight="1" x14ac:dyDescent="0.25">
      <c r="C1583"/>
    </row>
    <row r="1584" spans="3:3" ht="24.75" customHeight="1" x14ac:dyDescent="0.25">
      <c r="C1584"/>
    </row>
    <row r="1585" spans="3:3" ht="24.75" customHeight="1" x14ac:dyDescent="0.25">
      <c r="C1585"/>
    </row>
    <row r="1586" spans="3:3" ht="24.75" customHeight="1" x14ac:dyDescent="0.25">
      <c r="C1586"/>
    </row>
    <row r="1587" spans="3:3" ht="24.75" customHeight="1" x14ac:dyDescent="0.25">
      <c r="C1587"/>
    </row>
    <row r="1588" spans="3:3" ht="24.75" customHeight="1" x14ac:dyDescent="0.25">
      <c r="C1588"/>
    </row>
    <row r="1589" spans="3:3" ht="24.75" customHeight="1" x14ac:dyDescent="0.25">
      <c r="C1589"/>
    </row>
    <row r="1590" spans="3:3" ht="24.75" customHeight="1" x14ac:dyDescent="0.25">
      <c r="C1590"/>
    </row>
    <row r="1591" spans="3:3" ht="24.75" customHeight="1" x14ac:dyDescent="0.25">
      <c r="C1591"/>
    </row>
    <row r="1592" spans="3:3" ht="24.75" customHeight="1" x14ac:dyDescent="0.25">
      <c r="C1592"/>
    </row>
    <row r="1593" spans="3:3" ht="24.75" customHeight="1" x14ac:dyDescent="0.25">
      <c r="C1593"/>
    </row>
    <row r="1594" spans="3:3" ht="24.75" customHeight="1" x14ac:dyDescent="0.25">
      <c r="C1594"/>
    </row>
    <row r="1595" spans="3:3" ht="24.75" customHeight="1" x14ac:dyDescent="0.25">
      <c r="C1595"/>
    </row>
    <row r="1596" spans="3:3" ht="24.75" customHeight="1" x14ac:dyDescent="0.25">
      <c r="C1596"/>
    </row>
    <row r="1597" spans="3:3" ht="24.75" customHeight="1" x14ac:dyDescent="0.25">
      <c r="C1597"/>
    </row>
    <row r="1598" spans="3:3" ht="24.75" customHeight="1" x14ac:dyDescent="0.25">
      <c r="C1598"/>
    </row>
    <row r="1599" spans="3:3" ht="24.75" customHeight="1" x14ac:dyDescent="0.25">
      <c r="C1599"/>
    </row>
    <row r="1600" spans="3:3" ht="24.75" customHeight="1" x14ac:dyDescent="0.25">
      <c r="C1600"/>
    </row>
    <row r="1601" spans="3:3" ht="24.75" customHeight="1" x14ac:dyDescent="0.25">
      <c r="C1601"/>
    </row>
    <row r="1602" spans="3:3" ht="24.75" customHeight="1" x14ac:dyDescent="0.25">
      <c r="C1602"/>
    </row>
    <row r="1603" spans="3:3" ht="24.75" customHeight="1" x14ac:dyDescent="0.25">
      <c r="C1603"/>
    </row>
    <row r="1604" spans="3:3" ht="24.75" customHeight="1" x14ac:dyDescent="0.25">
      <c r="C1604"/>
    </row>
    <row r="1605" spans="3:3" ht="24.75" customHeight="1" x14ac:dyDescent="0.25">
      <c r="C1605"/>
    </row>
    <row r="1606" spans="3:3" ht="24.75" customHeight="1" x14ac:dyDescent="0.25">
      <c r="C1606"/>
    </row>
    <row r="1607" spans="3:3" ht="24.75" customHeight="1" x14ac:dyDescent="0.25">
      <c r="C1607"/>
    </row>
    <row r="1608" spans="3:3" ht="24.75" customHeight="1" x14ac:dyDescent="0.25">
      <c r="C1608"/>
    </row>
    <row r="1609" spans="3:3" ht="24.75" customHeight="1" x14ac:dyDescent="0.25">
      <c r="C1609"/>
    </row>
    <row r="1610" spans="3:3" ht="24.75" customHeight="1" x14ac:dyDescent="0.25">
      <c r="C1610"/>
    </row>
    <row r="1611" spans="3:3" ht="24.75" customHeight="1" x14ac:dyDescent="0.25">
      <c r="C1611"/>
    </row>
    <row r="1612" spans="3:3" ht="24.75" customHeight="1" x14ac:dyDescent="0.25">
      <c r="C1612"/>
    </row>
    <row r="1613" spans="3:3" ht="24.75" customHeight="1" x14ac:dyDescent="0.25">
      <c r="C1613"/>
    </row>
    <row r="1614" spans="3:3" ht="24.75" customHeight="1" x14ac:dyDescent="0.25">
      <c r="C1614"/>
    </row>
    <row r="1615" spans="3:3" ht="24.75" customHeight="1" x14ac:dyDescent="0.25">
      <c r="C1615"/>
    </row>
    <row r="1616" spans="3:3" ht="24.75" customHeight="1" x14ac:dyDescent="0.25">
      <c r="C1616"/>
    </row>
    <row r="1617" spans="3:3" ht="24.75" customHeight="1" x14ac:dyDescent="0.25">
      <c r="C1617"/>
    </row>
    <row r="1618" spans="3:3" ht="24.75" customHeight="1" x14ac:dyDescent="0.25">
      <c r="C1618"/>
    </row>
    <row r="1619" spans="3:3" ht="24.75" customHeight="1" x14ac:dyDescent="0.25">
      <c r="C1619"/>
    </row>
    <row r="1620" spans="3:3" ht="24.75" customHeight="1" x14ac:dyDescent="0.25">
      <c r="C1620"/>
    </row>
    <row r="1621" spans="3:3" ht="24.75" customHeight="1" x14ac:dyDescent="0.25">
      <c r="C1621"/>
    </row>
    <row r="1622" spans="3:3" ht="24.75" customHeight="1" x14ac:dyDescent="0.25">
      <c r="C1622"/>
    </row>
    <row r="1623" spans="3:3" ht="24.75" customHeight="1" x14ac:dyDescent="0.25">
      <c r="C1623"/>
    </row>
    <row r="1624" spans="3:3" ht="24.75" customHeight="1" x14ac:dyDescent="0.25">
      <c r="C1624"/>
    </row>
    <row r="1625" spans="3:3" ht="24.75" customHeight="1" x14ac:dyDescent="0.25">
      <c r="C1625"/>
    </row>
    <row r="1626" spans="3:3" ht="24.75" customHeight="1" x14ac:dyDescent="0.25">
      <c r="C1626"/>
    </row>
    <row r="1627" spans="3:3" ht="24.75" customHeight="1" x14ac:dyDescent="0.25">
      <c r="C1627"/>
    </row>
    <row r="1628" spans="3:3" ht="24.75" customHeight="1" x14ac:dyDescent="0.25">
      <c r="C1628"/>
    </row>
    <row r="1629" spans="3:3" ht="24.75" customHeight="1" x14ac:dyDescent="0.25">
      <c r="C1629"/>
    </row>
    <row r="1630" spans="3:3" ht="24.75" customHeight="1" x14ac:dyDescent="0.25">
      <c r="C1630"/>
    </row>
    <row r="1631" spans="3:3" ht="24.75" customHeight="1" x14ac:dyDescent="0.25">
      <c r="C1631"/>
    </row>
    <row r="1632" spans="3:3" ht="24.75" customHeight="1" x14ac:dyDescent="0.25">
      <c r="C1632"/>
    </row>
    <row r="1633" spans="3:3" ht="24.75" customHeight="1" x14ac:dyDescent="0.25">
      <c r="C1633"/>
    </row>
    <row r="1634" spans="3:3" ht="24.75" customHeight="1" x14ac:dyDescent="0.25">
      <c r="C1634"/>
    </row>
    <row r="1635" spans="3:3" ht="24.75" customHeight="1" x14ac:dyDescent="0.25">
      <c r="C1635"/>
    </row>
    <row r="1636" spans="3:3" ht="24.75" customHeight="1" x14ac:dyDescent="0.25">
      <c r="C1636"/>
    </row>
    <row r="1637" spans="3:3" ht="24.75" customHeight="1" x14ac:dyDescent="0.25">
      <c r="C1637"/>
    </row>
    <row r="1638" spans="3:3" ht="24.75" customHeight="1" x14ac:dyDescent="0.25">
      <c r="C1638"/>
    </row>
    <row r="1639" spans="3:3" ht="24.75" customHeight="1" x14ac:dyDescent="0.25">
      <c r="C1639"/>
    </row>
    <row r="1640" spans="3:3" ht="24.75" customHeight="1" x14ac:dyDescent="0.25">
      <c r="C1640"/>
    </row>
    <row r="1641" spans="3:3" ht="24.75" customHeight="1" x14ac:dyDescent="0.25">
      <c r="C1641"/>
    </row>
    <row r="1642" spans="3:3" ht="24.75" customHeight="1" x14ac:dyDescent="0.25">
      <c r="C1642"/>
    </row>
    <row r="1643" spans="3:3" ht="24.75" customHeight="1" x14ac:dyDescent="0.25">
      <c r="C1643"/>
    </row>
    <row r="1644" spans="3:3" ht="24.75" customHeight="1" x14ac:dyDescent="0.25">
      <c r="C1644"/>
    </row>
    <row r="1645" spans="3:3" ht="24.75" customHeight="1" x14ac:dyDescent="0.25">
      <c r="C1645"/>
    </row>
    <row r="1646" spans="3:3" ht="24.75" customHeight="1" x14ac:dyDescent="0.25">
      <c r="C1646"/>
    </row>
    <row r="1647" spans="3:3" ht="24.75" customHeight="1" x14ac:dyDescent="0.25">
      <c r="C1647"/>
    </row>
    <row r="1648" spans="3:3" ht="24.75" customHeight="1" x14ac:dyDescent="0.25">
      <c r="C1648"/>
    </row>
    <row r="1649" spans="3:3" ht="24.75" customHeight="1" x14ac:dyDescent="0.25">
      <c r="C1649"/>
    </row>
    <row r="1650" spans="3:3" ht="24.75" customHeight="1" x14ac:dyDescent="0.25">
      <c r="C1650"/>
    </row>
    <row r="1651" spans="3:3" ht="24.75" customHeight="1" x14ac:dyDescent="0.25">
      <c r="C1651"/>
    </row>
    <row r="1652" spans="3:3" ht="24.75" customHeight="1" x14ac:dyDescent="0.25">
      <c r="C1652"/>
    </row>
    <row r="1653" spans="3:3" ht="24.75" customHeight="1" x14ac:dyDescent="0.25">
      <c r="C1653"/>
    </row>
    <row r="1654" spans="3:3" ht="24.75" customHeight="1" x14ac:dyDescent="0.25">
      <c r="C1654"/>
    </row>
    <row r="1655" spans="3:3" ht="24.75" customHeight="1" x14ac:dyDescent="0.25">
      <c r="C1655"/>
    </row>
    <row r="1656" spans="3:3" ht="24.75" customHeight="1" x14ac:dyDescent="0.25">
      <c r="C1656"/>
    </row>
    <row r="1657" spans="3:3" ht="24.75" customHeight="1" x14ac:dyDescent="0.25">
      <c r="C1657"/>
    </row>
    <row r="1658" spans="3:3" ht="24.75" customHeight="1" x14ac:dyDescent="0.25">
      <c r="C1658"/>
    </row>
    <row r="1659" spans="3:3" ht="24.75" customHeight="1" x14ac:dyDescent="0.25">
      <c r="C1659"/>
    </row>
    <row r="1660" spans="3:3" ht="24.75" customHeight="1" x14ac:dyDescent="0.25">
      <c r="C1660"/>
    </row>
    <row r="1661" spans="3:3" ht="24.75" customHeight="1" x14ac:dyDescent="0.25">
      <c r="C1661"/>
    </row>
    <row r="1662" spans="3:3" ht="24.75" customHeight="1" x14ac:dyDescent="0.25">
      <c r="C1662"/>
    </row>
    <row r="1663" spans="3:3" ht="24.75" customHeight="1" x14ac:dyDescent="0.25">
      <c r="C1663"/>
    </row>
    <row r="1664" spans="3:3" ht="24.75" customHeight="1" x14ac:dyDescent="0.25">
      <c r="C1664"/>
    </row>
    <row r="1665" spans="3:3" ht="24.75" customHeight="1" x14ac:dyDescent="0.25">
      <c r="C1665"/>
    </row>
    <row r="1666" spans="3:3" ht="24.75" customHeight="1" x14ac:dyDescent="0.25">
      <c r="C1666"/>
    </row>
    <row r="1667" spans="3:3" ht="24.75" customHeight="1" x14ac:dyDescent="0.25">
      <c r="C1667"/>
    </row>
    <row r="1668" spans="3:3" ht="24.75" customHeight="1" x14ac:dyDescent="0.25">
      <c r="C1668"/>
    </row>
    <row r="1669" spans="3:3" ht="24.75" customHeight="1" x14ac:dyDescent="0.25">
      <c r="C1669"/>
    </row>
    <row r="1670" spans="3:3" ht="24.75" customHeight="1" x14ac:dyDescent="0.25">
      <c r="C1670"/>
    </row>
    <row r="1671" spans="3:3" ht="24.75" customHeight="1" x14ac:dyDescent="0.25">
      <c r="C1671"/>
    </row>
    <row r="1672" spans="3:3" ht="24.75" customHeight="1" x14ac:dyDescent="0.25">
      <c r="C1672"/>
    </row>
    <row r="1673" spans="3:3" ht="24.75" customHeight="1" x14ac:dyDescent="0.25">
      <c r="C1673"/>
    </row>
    <row r="1674" spans="3:3" ht="24.75" customHeight="1" x14ac:dyDescent="0.25">
      <c r="C1674"/>
    </row>
    <row r="1675" spans="3:3" ht="24.75" customHeight="1" x14ac:dyDescent="0.25">
      <c r="C1675"/>
    </row>
    <row r="1676" spans="3:3" ht="24.75" customHeight="1" x14ac:dyDescent="0.25">
      <c r="C1676"/>
    </row>
    <row r="1677" spans="3:3" ht="24.75" customHeight="1" x14ac:dyDescent="0.25">
      <c r="C1677"/>
    </row>
    <row r="1678" spans="3:3" ht="24.75" customHeight="1" x14ac:dyDescent="0.25">
      <c r="C1678"/>
    </row>
    <row r="1679" spans="3:3" ht="24.75" customHeight="1" x14ac:dyDescent="0.25">
      <c r="C1679"/>
    </row>
    <row r="1680" spans="3:3" ht="24.75" customHeight="1" x14ac:dyDescent="0.25">
      <c r="C1680"/>
    </row>
    <row r="1681" spans="3:3" ht="24.75" customHeight="1" x14ac:dyDescent="0.25">
      <c r="C1681"/>
    </row>
    <row r="1682" spans="3:3" ht="24.75" customHeight="1" x14ac:dyDescent="0.25">
      <c r="C1682"/>
    </row>
    <row r="1683" spans="3:3" ht="24.75" customHeight="1" x14ac:dyDescent="0.25">
      <c r="C1683"/>
    </row>
    <row r="1684" spans="3:3" ht="24.75" customHeight="1" x14ac:dyDescent="0.25">
      <c r="C1684"/>
    </row>
    <row r="1685" spans="3:3" ht="24.75" customHeight="1" x14ac:dyDescent="0.25">
      <c r="C1685"/>
    </row>
    <row r="1686" spans="3:3" ht="24.75" customHeight="1" x14ac:dyDescent="0.25">
      <c r="C1686"/>
    </row>
    <row r="1687" spans="3:3" ht="24.75" customHeight="1" x14ac:dyDescent="0.25">
      <c r="C1687"/>
    </row>
    <row r="1688" spans="3:3" ht="24.75" customHeight="1" x14ac:dyDescent="0.25">
      <c r="C1688"/>
    </row>
    <row r="1689" spans="3:3" ht="24.75" customHeight="1" x14ac:dyDescent="0.25">
      <c r="C1689"/>
    </row>
    <row r="1690" spans="3:3" ht="24.75" customHeight="1" x14ac:dyDescent="0.25">
      <c r="C1690"/>
    </row>
    <row r="1691" spans="3:3" ht="24.75" customHeight="1" x14ac:dyDescent="0.25">
      <c r="C1691"/>
    </row>
    <row r="1692" spans="3:3" ht="24.75" customHeight="1" x14ac:dyDescent="0.25">
      <c r="C1692"/>
    </row>
    <row r="1693" spans="3:3" ht="24.75" customHeight="1" x14ac:dyDescent="0.25">
      <c r="C1693"/>
    </row>
    <row r="1694" spans="3:3" ht="24.75" customHeight="1" x14ac:dyDescent="0.25">
      <c r="C1694"/>
    </row>
    <row r="1695" spans="3:3" ht="24.75" customHeight="1" x14ac:dyDescent="0.25">
      <c r="C1695"/>
    </row>
    <row r="1696" spans="3:3" ht="24.75" customHeight="1" x14ac:dyDescent="0.25">
      <c r="C1696"/>
    </row>
    <row r="1697" spans="3:3" ht="24.75" customHeight="1" x14ac:dyDescent="0.25">
      <c r="C1697"/>
    </row>
    <row r="1698" spans="3:3" ht="24.75" customHeight="1" x14ac:dyDescent="0.25">
      <c r="C1698"/>
    </row>
    <row r="1699" spans="3:3" ht="24.75" customHeight="1" x14ac:dyDescent="0.25">
      <c r="C1699"/>
    </row>
    <row r="1700" spans="3:3" ht="24.75" customHeight="1" x14ac:dyDescent="0.25">
      <c r="C1700"/>
    </row>
    <row r="1701" spans="3:3" ht="24.75" customHeight="1" x14ac:dyDescent="0.25">
      <c r="C1701"/>
    </row>
    <row r="1702" spans="3:3" ht="24.75" customHeight="1" x14ac:dyDescent="0.25">
      <c r="C1702"/>
    </row>
    <row r="1703" spans="3:3" ht="24.75" customHeight="1" x14ac:dyDescent="0.25">
      <c r="C1703"/>
    </row>
    <row r="1704" spans="3:3" ht="24.75" customHeight="1" x14ac:dyDescent="0.25">
      <c r="C1704"/>
    </row>
    <row r="1705" spans="3:3" ht="24.75" customHeight="1" x14ac:dyDescent="0.25">
      <c r="C1705"/>
    </row>
    <row r="1706" spans="3:3" ht="24.75" customHeight="1" x14ac:dyDescent="0.25">
      <c r="C1706"/>
    </row>
    <row r="1707" spans="3:3" ht="24.75" customHeight="1" x14ac:dyDescent="0.25">
      <c r="C1707"/>
    </row>
    <row r="1708" spans="3:3" ht="24.75" customHeight="1" x14ac:dyDescent="0.25">
      <c r="C1708"/>
    </row>
    <row r="1709" spans="3:3" ht="24.75" customHeight="1" x14ac:dyDescent="0.25">
      <c r="C1709"/>
    </row>
    <row r="1710" spans="3:3" ht="24.75" customHeight="1" x14ac:dyDescent="0.25">
      <c r="C1710"/>
    </row>
    <row r="1711" spans="3:3" ht="24.75" customHeight="1" x14ac:dyDescent="0.25">
      <c r="C1711"/>
    </row>
    <row r="1712" spans="3:3" ht="24.75" customHeight="1" x14ac:dyDescent="0.25">
      <c r="C1712"/>
    </row>
    <row r="1713" spans="3:3" ht="24.75" customHeight="1" x14ac:dyDescent="0.25">
      <c r="C1713"/>
    </row>
    <row r="1714" spans="3:3" ht="24.75" customHeight="1" x14ac:dyDescent="0.25">
      <c r="C1714"/>
    </row>
    <row r="1715" spans="3:3" ht="24.75" customHeight="1" x14ac:dyDescent="0.25">
      <c r="C1715"/>
    </row>
    <row r="1716" spans="3:3" ht="24.75" customHeight="1" x14ac:dyDescent="0.25">
      <c r="C1716"/>
    </row>
    <row r="1717" spans="3:3" ht="24.75" customHeight="1" x14ac:dyDescent="0.25">
      <c r="C1717"/>
    </row>
    <row r="1718" spans="3:3" ht="24.75" customHeight="1" x14ac:dyDescent="0.25">
      <c r="C1718"/>
    </row>
    <row r="1719" spans="3:3" ht="24.75" customHeight="1" x14ac:dyDescent="0.25">
      <c r="C1719"/>
    </row>
    <row r="1720" spans="3:3" ht="24.75" customHeight="1" x14ac:dyDescent="0.25">
      <c r="C1720"/>
    </row>
    <row r="1721" spans="3:3" ht="24.75" customHeight="1" x14ac:dyDescent="0.25">
      <c r="C1721"/>
    </row>
    <row r="1722" spans="3:3" ht="24.75" customHeight="1" x14ac:dyDescent="0.25">
      <c r="C1722"/>
    </row>
    <row r="1723" spans="3:3" ht="24.75" customHeight="1" x14ac:dyDescent="0.25">
      <c r="C1723"/>
    </row>
    <row r="1724" spans="3:3" ht="24.75" customHeight="1" x14ac:dyDescent="0.25">
      <c r="C1724"/>
    </row>
    <row r="1725" spans="3:3" ht="24.75" customHeight="1" x14ac:dyDescent="0.25">
      <c r="C1725"/>
    </row>
    <row r="1726" spans="3:3" ht="24.75" customHeight="1" x14ac:dyDescent="0.25">
      <c r="C1726"/>
    </row>
    <row r="1727" spans="3:3" ht="24.75" customHeight="1" x14ac:dyDescent="0.25">
      <c r="C1727"/>
    </row>
    <row r="1728" spans="3:3" ht="24.75" customHeight="1" x14ac:dyDescent="0.25">
      <c r="C1728"/>
    </row>
    <row r="1729" spans="3:3" ht="24.75" customHeight="1" x14ac:dyDescent="0.25">
      <c r="C1729"/>
    </row>
    <row r="1730" spans="3:3" ht="24.75" customHeight="1" x14ac:dyDescent="0.25">
      <c r="C1730"/>
    </row>
    <row r="1731" spans="3:3" ht="24.75" customHeight="1" x14ac:dyDescent="0.25">
      <c r="C1731"/>
    </row>
    <row r="1732" spans="3:3" ht="24.75" customHeight="1" x14ac:dyDescent="0.25">
      <c r="C1732"/>
    </row>
    <row r="1733" spans="3:3" ht="24.75" customHeight="1" x14ac:dyDescent="0.25">
      <c r="C1733"/>
    </row>
    <row r="1734" spans="3:3" ht="24.75" customHeight="1" x14ac:dyDescent="0.25">
      <c r="C1734"/>
    </row>
    <row r="1735" spans="3:3" ht="24.75" customHeight="1" x14ac:dyDescent="0.25">
      <c r="C1735"/>
    </row>
    <row r="1736" spans="3:3" ht="24.75" customHeight="1" x14ac:dyDescent="0.25">
      <c r="C1736"/>
    </row>
    <row r="1737" spans="3:3" ht="24.75" customHeight="1" x14ac:dyDescent="0.25">
      <c r="C1737"/>
    </row>
    <row r="1738" spans="3:3" ht="24.75" customHeight="1" x14ac:dyDescent="0.25">
      <c r="C1738"/>
    </row>
    <row r="1739" spans="3:3" ht="24.75" customHeight="1" x14ac:dyDescent="0.25">
      <c r="C1739"/>
    </row>
    <row r="1740" spans="3:3" ht="24.75" customHeight="1" x14ac:dyDescent="0.25">
      <c r="C1740"/>
    </row>
    <row r="1741" spans="3:3" ht="24.75" customHeight="1" x14ac:dyDescent="0.25">
      <c r="C1741"/>
    </row>
    <row r="1742" spans="3:3" ht="24.75" customHeight="1" x14ac:dyDescent="0.25">
      <c r="C1742"/>
    </row>
    <row r="1743" spans="3:3" ht="24.75" customHeight="1" x14ac:dyDescent="0.25">
      <c r="C1743"/>
    </row>
    <row r="1744" spans="3:3" ht="24.75" customHeight="1" x14ac:dyDescent="0.25">
      <c r="C1744"/>
    </row>
    <row r="1745" spans="3:3" ht="24.75" customHeight="1" x14ac:dyDescent="0.25">
      <c r="C1745"/>
    </row>
    <row r="1746" spans="3:3" ht="24.75" customHeight="1" x14ac:dyDescent="0.25">
      <c r="C1746"/>
    </row>
    <row r="1747" spans="3:3" ht="24.75" customHeight="1" x14ac:dyDescent="0.25">
      <c r="C1747"/>
    </row>
    <row r="1748" spans="3:3" ht="24.75" customHeight="1" x14ac:dyDescent="0.25">
      <c r="C1748"/>
    </row>
    <row r="1749" spans="3:3" ht="24.75" customHeight="1" x14ac:dyDescent="0.25">
      <c r="C1749"/>
    </row>
    <row r="1750" spans="3:3" ht="24.75" customHeight="1" x14ac:dyDescent="0.25">
      <c r="C1750"/>
    </row>
    <row r="1751" spans="3:3" ht="24.75" customHeight="1" x14ac:dyDescent="0.25">
      <c r="C1751"/>
    </row>
    <row r="1752" spans="3:3" ht="24.75" customHeight="1" x14ac:dyDescent="0.25">
      <c r="C1752"/>
    </row>
    <row r="1753" spans="3:3" ht="24.75" customHeight="1" x14ac:dyDescent="0.25">
      <c r="C1753"/>
    </row>
    <row r="1754" spans="3:3" ht="24.75" customHeight="1" x14ac:dyDescent="0.25">
      <c r="C1754"/>
    </row>
    <row r="1755" spans="3:3" ht="24.75" customHeight="1" x14ac:dyDescent="0.25">
      <c r="C1755"/>
    </row>
    <row r="1756" spans="3:3" ht="24.75" customHeight="1" x14ac:dyDescent="0.25">
      <c r="C1756"/>
    </row>
    <row r="1757" spans="3:3" ht="24.75" customHeight="1" x14ac:dyDescent="0.25">
      <c r="C1757"/>
    </row>
    <row r="1758" spans="3:3" ht="24.75" customHeight="1" x14ac:dyDescent="0.25">
      <c r="C1758"/>
    </row>
    <row r="1759" spans="3:3" ht="24.75" customHeight="1" x14ac:dyDescent="0.25">
      <c r="C1759"/>
    </row>
    <row r="1760" spans="3:3" ht="24.75" customHeight="1" x14ac:dyDescent="0.25">
      <c r="C1760"/>
    </row>
    <row r="1761" spans="3:3" ht="24.75" customHeight="1" x14ac:dyDescent="0.25">
      <c r="C1761"/>
    </row>
    <row r="1762" spans="3:3" ht="24.75" customHeight="1" x14ac:dyDescent="0.25">
      <c r="C1762"/>
    </row>
    <row r="1763" spans="3:3" ht="24.75" customHeight="1" x14ac:dyDescent="0.25">
      <c r="C1763"/>
    </row>
    <row r="1764" spans="3:3" ht="24.75" customHeight="1" x14ac:dyDescent="0.25">
      <c r="C1764"/>
    </row>
    <row r="1765" spans="3:3" ht="24.75" customHeight="1" x14ac:dyDescent="0.25">
      <c r="C1765"/>
    </row>
    <row r="1766" spans="3:3" ht="24.75" customHeight="1" x14ac:dyDescent="0.25">
      <c r="C1766"/>
    </row>
    <row r="1767" spans="3:3" ht="24.75" customHeight="1" x14ac:dyDescent="0.25">
      <c r="C1767"/>
    </row>
    <row r="1768" spans="3:3" ht="24.75" customHeight="1" x14ac:dyDescent="0.25">
      <c r="C1768"/>
    </row>
    <row r="1769" spans="3:3" ht="24.75" customHeight="1" x14ac:dyDescent="0.25">
      <c r="C1769"/>
    </row>
    <row r="1770" spans="3:3" ht="24.75" customHeight="1" x14ac:dyDescent="0.25">
      <c r="C1770"/>
    </row>
    <row r="1771" spans="3:3" ht="24.75" customHeight="1" x14ac:dyDescent="0.25">
      <c r="C1771"/>
    </row>
    <row r="1772" spans="3:3" ht="24.75" customHeight="1" x14ac:dyDescent="0.25">
      <c r="C1772"/>
    </row>
    <row r="1773" spans="3:3" ht="24.75" customHeight="1" x14ac:dyDescent="0.25">
      <c r="C1773"/>
    </row>
    <row r="1774" spans="3:3" ht="24.75" customHeight="1" x14ac:dyDescent="0.25">
      <c r="C1774"/>
    </row>
    <row r="1775" spans="3:3" ht="24.75" customHeight="1" x14ac:dyDescent="0.25">
      <c r="C1775"/>
    </row>
    <row r="1776" spans="3:3" ht="24.75" customHeight="1" x14ac:dyDescent="0.25">
      <c r="C1776"/>
    </row>
    <row r="1777" spans="3:3" ht="24.75" customHeight="1" x14ac:dyDescent="0.25">
      <c r="C1777"/>
    </row>
    <row r="1778" spans="3:3" ht="24.75" customHeight="1" x14ac:dyDescent="0.25">
      <c r="C1778"/>
    </row>
    <row r="1779" spans="3:3" ht="24.75" customHeight="1" x14ac:dyDescent="0.25">
      <c r="C1779"/>
    </row>
    <row r="1780" spans="3:3" ht="24.75" customHeight="1" x14ac:dyDescent="0.25">
      <c r="C1780"/>
    </row>
    <row r="1781" spans="3:3" ht="24.75" customHeight="1" x14ac:dyDescent="0.25">
      <c r="C1781"/>
    </row>
    <row r="1782" spans="3:3" ht="24.75" customHeight="1" x14ac:dyDescent="0.25">
      <c r="C1782"/>
    </row>
    <row r="1783" spans="3:3" ht="24.75" customHeight="1" x14ac:dyDescent="0.25">
      <c r="C1783"/>
    </row>
    <row r="1784" spans="3:3" ht="24.75" customHeight="1" x14ac:dyDescent="0.25">
      <c r="C1784"/>
    </row>
    <row r="1785" spans="3:3" ht="24.75" customHeight="1" x14ac:dyDescent="0.25">
      <c r="C1785"/>
    </row>
    <row r="1786" spans="3:3" ht="24.75" customHeight="1" x14ac:dyDescent="0.25">
      <c r="C1786"/>
    </row>
    <row r="1787" spans="3:3" ht="24.75" customHeight="1" x14ac:dyDescent="0.25">
      <c r="C1787"/>
    </row>
    <row r="1788" spans="3:3" ht="24.75" customHeight="1" x14ac:dyDescent="0.25">
      <c r="C1788"/>
    </row>
    <row r="1789" spans="3:3" ht="24.75" customHeight="1" x14ac:dyDescent="0.25">
      <c r="C1789"/>
    </row>
    <row r="1790" spans="3:3" ht="24.75" customHeight="1" x14ac:dyDescent="0.25">
      <c r="C1790"/>
    </row>
    <row r="1791" spans="3:3" ht="24.75" customHeight="1" x14ac:dyDescent="0.25">
      <c r="C1791"/>
    </row>
    <row r="1792" spans="3:3" ht="24.75" customHeight="1" x14ac:dyDescent="0.25">
      <c r="C1792"/>
    </row>
    <row r="1793" spans="3:3" ht="24.75" customHeight="1" x14ac:dyDescent="0.25">
      <c r="C1793"/>
    </row>
    <row r="1794" spans="3:3" ht="24.75" customHeight="1" x14ac:dyDescent="0.25">
      <c r="C1794"/>
    </row>
    <row r="1795" spans="3:3" ht="24.75" customHeight="1" x14ac:dyDescent="0.25">
      <c r="C1795"/>
    </row>
    <row r="1796" spans="3:3" ht="24.75" customHeight="1" x14ac:dyDescent="0.25">
      <c r="C1796"/>
    </row>
    <row r="1797" spans="3:3" ht="24.75" customHeight="1" x14ac:dyDescent="0.25">
      <c r="C1797"/>
    </row>
    <row r="1798" spans="3:3" ht="24.75" customHeight="1" x14ac:dyDescent="0.25">
      <c r="C1798"/>
    </row>
    <row r="1799" spans="3:3" ht="24.75" customHeight="1" x14ac:dyDescent="0.25">
      <c r="C1799"/>
    </row>
    <row r="1800" spans="3:3" ht="24.75" customHeight="1" x14ac:dyDescent="0.25">
      <c r="C1800"/>
    </row>
    <row r="1801" spans="3:3" ht="24.75" customHeight="1" x14ac:dyDescent="0.25">
      <c r="C1801"/>
    </row>
    <row r="1802" spans="3:3" ht="24.75" customHeight="1" x14ac:dyDescent="0.25">
      <c r="C1802"/>
    </row>
    <row r="1803" spans="3:3" ht="24.75" customHeight="1" x14ac:dyDescent="0.25">
      <c r="C1803"/>
    </row>
    <row r="1804" spans="3:3" ht="24.75" customHeight="1" x14ac:dyDescent="0.25">
      <c r="C1804"/>
    </row>
    <row r="1805" spans="3:3" ht="24.75" customHeight="1" x14ac:dyDescent="0.25">
      <c r="C1805"/>
    </row>
    <row r="1806" spans="3:3" ht="24.75" customHeight="1" x14ac:dyDescent="0.25">
      <c r="C1806"/>
    </row>
    <row r="1807" spans="3:3" ht="24.75" customHeight="1" x14ac:dyDescent="0.25">
      <c r="C1807"/>
    </row>
    <row r="1808" spans="3:3" ht="24.75" customHeight="1" x14ac:dyDescent="0.25">
      <c r="C1808"/>
    </row>
    <row r="1809" spans="3:3" ht="24.75" customHeight="1" x14ac:dyDescent="0.25">
      <c r="C1809"/>
    </row>
    <row r="1810" spans="3:3" ht="24.75" customHeight="1" x14ac:dyDescent="0.25">
      <c r="C1810"/>
    </row>
    <row r="1811" spans="3:3" ht="24.75" customHeight="1" x14ac:dyDescent="0.25">
      <c r="C1811"/>
    </row>
    <row r="1812" spans="3:3" ht="24.75" customHeight="1" x14ac:dyDescent="0.25">
      <c r="C1812"/>
    </row>
    <row r="1813" spans="3:3" ht="24.75" customHeight="1" x14ac:dyDescent="0.25">
      <c r="C1813"/>
    </row>
    <row r="1814" spans="3:3" ht="24.75" customHeight="1" x14ac:dyDescent="0.25">
      <c r="C1814"/>
    </row>
    <row r="1815" spans="3:3" ht="24.75" customHeight="1" x14ac:dyDescent="0.25">
      <c r="C1815"/>
    </row>
    <row r="1816" spans="3:3" ht="24.75" customHeight="1" x14ac:dyDescent="0.25">
      <c r="C1816"/>
    </row>
    <row r="1817" spans="3:3" ht="24.75" customHeight="1" x14ac:dyDescent="0.25">
      <c r="C1817"/>
    </row>
    <row r="1818" spans="3:3" ht="24.75" customHeight="1" x14ac:dyDescent="0.25">
      <c r="C1818"/>
    </row>
    <row r="1819" spans="3:3" ht="24.75" customHeight="1" x14ac:dyDescent="0.25">
      <c r="C1819"/>
    </row>
    <row r="1820" spans="3:3" ht="24.75" customHeight="1" x14ac:dyDescent="0.25">
      <c r="C1820"/>
    </row>
    <row r="1821" spans="3:3" ht="24.75" customHeight="1" x14ac:dyDescent="0.25">
      <c r="C1821"/>
    </row>
    <row r="1822" spans="3:3" ht="24.75" customHeight="1" x14ac:dyDescent="0.25">
      <c r="C1822"/>
    </row>
    <row r="1823" spans="3:3" ht="24.75" customHeight="1" x14ac:dyDescent="0.25">
      <c r="C1823"/>
    </row>
    <row r="1824" spans="3:3" ht="24.75" customHeight="1" x14ac:dyDescent="0.25">
      <c r="C1824"/>
    </row>
    <row r="1825" spans="3:3" ht="24.75" customHeight="1" x14ac:dyDescent="0.25">
      <c r="C1825"/>
    </row>
    <row r="1826" spans="3:3" ht="24.75" customHeight="1" x14ac:dyDescent="0.25">
      <c r="C1826"/>
    </row>
    <row r="1827" spans="3:3" ht="24.75" customHeight="1" x14ac:dyDescent="0.25">
      <c r="C1827"/>
    </row>
    <row r="1828" spans="3:3" ht="24.75" customHeight="1" x14ac:dyDescent="0.25">
      <c r="C1828"/>
    </row>
    <row r="1829" spans="3:3" ht="24.75" customHeight="1" x14ac:dyDescent="0.25">
      <c r="C1829"/>
    </row>
    <row r="1830" spans="3:3" ht="24.75" customHeight="1" x14ac:dyDescent="0.25">
      <c r="C1830"/>
    </row>
    <row r="1831" spans="3:3" ht="24.75" customHeight="1" x14ac:dyDescent="0.25">
      <c r="C1831"/>
    </row>
    <row r="1832" spans="3:3" ht="24.75" customHeight="1" x14ac:dyDescent="0.25">
      <c r="C1832"/>
    </row>
    <row r="1833" spans="3:3" ht="24.75" customHeight="1" x14ac:dyDescent="0.25">
      <c r="C1833"/>
    </row>
    <row r="1834" spans="3:3" ht="24.75" customHeight="1" x14ac:dyDescent="0.25">
      <c r="C1834"/>
    </row>
    <row r="1835" spans="3:3" ht="24.75" customHeight="1" x14ac:dyDescent="0.25">
      <c r="C1835"/>
    </row>
    <row r="1836" spans="3:3" ht="24.75" customHeight="1" x14ac:dyDescent="0.25">
      <c r="C1836"/>
    </row>
    <row r="1837" spans="3:3" ht="24.75" customHeight="1" x14ac:dyDescent="0.25">
      <c r="C1837"/>
    </row>
    <row r="1838" spans="3:3" ht="24.75" customHeight="1" x14ac:dyDescent="0.25">
      <c r="C1838"/>
    </row>
    <row r="1839" spans="3:3" ht="24.75" customHeight="1" x14ac:dyDescent="0.25">
      <c r="C1839"/>
    </row>
    <row r="1840" spans="3:3" ht="24.75" customHeight="1" x14ac:dyDescent="0.25">
      <c r="C1840"/>
    </row>
    <row r="1841" spans="3:3" ht="24.75" customHeight="1" x14ac:dyDescent="0.25">
      <c r="C1841"/>
    </row>
    <row r="1842" spans="3:3" ht="24.75" customHeight="1" x14ac:dyDescent="0.25">
      <c r="C1842"/>
    </row>
    <row r="1843" spans="3:3" ht="24.75" customHeight="1" x14ac:dyDescent="0.25">
      <c r="C1843"/>
    </row>
    <row r="1844" spans="3:3" ht="24.75" customHeight="1" x14ac:dyDescent="0.25">
      <c r="C1844"/>
    </row>
    <row r="1845" spans="3:3" ht="24.75" customHeight="1" x14ac:dyDescent="0.25">
      <c r="C1845"/>
    </row>
    <row r="1846" spans="3:3" ht="24.75" customHeight="1" x14ac:dyDescent="0.25">
      <c r="C1846"/>
    </row>
    <row r="1847" spans="3:3" ht="24.75" customHeight="1" x14ac:dyDescent="0.25">
      <c r="C1847"/>
    </row>
    <row r="1848" spans="3:3" ht="24.75" customHeight="1" x14ac:dyDescent="0.25">
      <c r="C1848"/>
    </row>
    <row r="1849" spans="3:3" ht="24.75" customHeight="1" x14ac:dyDescent="0.25">
      <c r="C1849"/>
    </row>
    <row r="1850" spans="3:3" ht="24.75" customHeight="1" x14ac:dyDescent="0.25">
      <c r="C1850"/>
    </row>
    <row r="1851" spans="3:3" ht="24.75" customHeight="1" x14ac:dyDescent="0.25">
      <c r="C1851"/>
    </row>
    <row r="1852" spans="3:3" ht="24.75" customHeight="1" x14ac:dyDescent="0.25">
      <c r="C1852"/>
    </row>
    <row r="1853" spans="3:3" ht="24.75" customHeight="1" x14ac:dyDescent="0.25">
      <c r="C1853"/>
    </row>
    <row r="1854" spans="3:3" ht="24.75" customHeight="1" x14ac:dyDescent="0.25">
      <c r="C1854"/>
    </row>
    <row r="1855" spans="3:3" ht="24.75" customHeight="1" x14ac:dyDescent="0.25">
      <c r="C1855"/>
    </row>
    <row r="1856" spans="3:3" ht="24.75" customHeight="1" x14ac:dyDescent="0.25">
      <c r="C1856"/>
    </row>
    <row r="1857" spans="3:3" ht="24.75" customHeight="1" x14ac:dyDescent="0.25">
      <c r="C1857"/>
    </row>
    <row r="1858" spans="3:3" ht="24.75" customHeight="1" x14ac:dyDescent="0.25">
      <c r="C1858"/>
    </row>
    <row r="1859" spans="3:3" ht="24.75" customHeight="1" x14ac:dyDescent="0.25">
      <c r="C1859"/>
    </row>
    <row r="1860" spans="3:3" ht="24.75" customHeight="1" x14ac:dyDescent="0.25">
      <c r="C1860"/>
    </row>
    <row r="1861" spans="3:3" ht="24.75" customHeight="1" x14ac:dyDescent="0.25">
      <c r="C1861"/>
    </row>
    <row r="1862" spans="3:3" ht="24.75" customHeight="1" x14ac:dyDescent="0.25">
      <c r="C1862"/>
    </row>
    <row r="1863" spans="3:3" ht="24.75" customHeight="1" x14ac:dyDescent="0.25">
      <c r="C1863"/>
    </row>
    <row r="1864" spans="3:3" ht="24.75" customHeight="1" x14ac:dyDescent="0.25">
      <c r="C1864"/>
    </row>
    <row r="1865" spans="3:3" ht="24.75" customHeight="1" x14ac:dyDescent="0.25">
      <c r="C1865"/>
    </row>
    <row r="1866" spans="3:3" ht="24.75" customHeight="1" x14ac:dyDescent="0.25">
      <c r="C1866"/>
    </row>
    <row r="1867" spans="3:3" ht="24.75" customHeight="1" x14ac:dyDescent="0.25">
      <c r="C1867"/>
    </row>
    <row r="1868" spans="3:3" ht="24.75" customHeight="1" x14ac:dyDescent="0.25">
      <c r="C1868"/>
    </row>
    <row r="1869" spans="3:3" ht="24.75" customHeight="1" x14ac:dyDescent="0.25">
      <c r="C1869"/>
    </row>
    <row r="1870" spans="3:3" ht="24.75" customHeight="1" x14ac:dyDescent="0.25">
      <c r="C1870"/>
    </row>
    <row r="1871" spans="3:3" ht="24.75" customHeight="1" x14ac:dyDescent="0.25">
      <c r="C1871"/>
    </row>
    <row r="1872" spans="3:3" ht="24.75" customHeight="1" x14ac:dyDescent="0.25">
      <c r="C1872"/>
    </row>
    <row r="1873" spans="3:3" ht="24.75" customHeight="1" x14ac:dyDescent="0.25">
      <c r="C1873"/>
    </row>
    <row r="1874" spans="3:3" ht="24.75" customHeight="1" x14ac:dyDescent="0.25">
      <c r="C1874"/>
    </row>
    <row r="1875" spans="3:3" ht="24.75" customHeight="1" x14ac:dyDescent="0.25">
      <c r="C1875"/>
    </row>
    <row r="1876" spans="3:3" ht="24.75" customHeight="1" x14ac:dyDescent="0.25">
      <c r="C1876"/>
    </row>
    <row r="1877" spans="3:3" ht="24.75" customHeight="1" x14ac:dyDescent="0.25">
      <c r="C1877"/>
    </row>
    <row r="1878" spans="3:3" ht="24.75" customHeight="1" x14ac:dyDescent="0.25">
      <c r="C1878"/>
    </row>
    <row r="1879" spans="3:3" ht="24.75" customHeight="1" x14ac:dyDescent="0.25">
      <c r="C1879"/>
    </row>
    <row r="1880" spans="3:3" ht="24.75" customHeight="1" x14ac:dyDescent="0.25">
      <c r="C1880"/>
    </row>
    <row r="1881" spans="3:3" ht="24.75" customHeight="1" x14ac:dyDescent="0.25">
      <c r="C1881"/>
    </row>
    <row r="1882" spans="3:3" ht="24.75" customHeight="1" x14ac:dyDescent="0.25">
      <c r="C1882"/>
    </row>
    <row r="1883" spans="3:3" ht="24.75" customHeight="1" x14ac:dyDescent="0.25">
      <c r="C1883"/>
    </row>
    <row r="1884" spans="3:3" ht="24.75" customHeight="1" x14ac:dyDescent="0.25">
      <c r="C1884"/>
    </row>
    <row r="1885" spans="3:3" ht="24.75" customHeight="1" x14ac:dyDescent="0.25">
      <c r="C1885"/>
    </row>
    <row r="1886" spans="3:3" ht="24.75" customHeight="1" x14ac:dyDescent="0.25">
      <c r="C1886"/>
    </row>
    <row r="1887" spans="3:3" ht="24.75" customHeight="1" x14ac:dyDescent="0.25">
      <c r="C1887"/>
    </row>
    <row r="1888" spans="3:3" ht="24.75" customHeight="1" x14ac:dyDescent="0.25">
      <c r="C1888"/>
    </row>
    <row r="1889" spans="3:3" ht="24.75" customHeight="1" x14ac:dyDescent="0.25">
      <c r="C1889"/>
    </row>
    <row r="1890" spans="3:3" ht="24.75" customHeight="1" x14ac:dyDescent="0.25">
      <c r="C1890"/>
    </row>
    <row r="1891" spans="3:3" ht="24.75" customHeight="1" x14ac:dyDescent="0.25">
      <c r="C1891"/>
    </row>
    <row r="1892" spans="3:3" ht="24.75" customHeight="1" x14ac:dyDescent="0.25">
      <c r="C1892"/>
    </row>
    <row r="1893" spans="3:3" ht="24.75" customHeight="1" x14ac:dyDescent="0.25">
      <c r="C1893"/>
    </row>
    <row r="1894" spans="3:3" ht="24.75" customHeight="1" x14ac:dyDescent="0.25">
      <c r="C1894"/>
    </row>
    <row r="1895" spans="3:3" ht="24.75" customHeight="1" x14ac:dyDescent="0.25">
      <c r="C1895"/>
    </row>
    <row r="1896" spans="3:3" ht="24.75" customHeight="1" x14ac:dyDescent="0.25">
      <c r="C1896"/>
    </row>
    <row r="1897" spans="3:3" ht="24.75" customHeight="1" x14ac:dyDescent="0.25">
      <c r="C1897"/>
    </row>
    <row r="1898" spans="3:3" ht="24.75" customHeight="1" x14ac:dyDescent="0.25">
      <c r="C1898"/>
    </row>
    <row r="1899" spans="3:3" ht="24.75" customHeight="1" x14ac:dyDescent="0.25">
      <c r="C1899"/>
    </row>
    <row r="1900" spans="3:3" ht="24.75" customHeight="1" x14ac:dyDescent="0.25">
      <c r="C1900"/>
    </row>
    <row r="1901" spans="3:3" ht="24.75" customHeight="1" x14ac:dyDescent="0.25">
      <c r="C1901"/>
    </row>
    <row r="1902" spans="3:3" ht="24.75" customHeight="1" x14ac:dyDescent="0.25">
      <c r="C1902"/>
    </row>
    <row r="1903" spans="3:3" ht="24.75" customHeight="1" x14ac:dyDescent="0.25">
      <c r="C1903"/>
    </row>
    <row r="1904" spans="3:3" ht="24.75" customHeight="1" x14ac:dyDescent="0.25">
      <c r="C1904"/>
    </row>
    <row r="1905" spans="3:3" ht="24.75" customHeight="1" x14ac:dyDescent="0.25">
      <c r="C1905"/>
    </row>
    <row r="1906" spans="3:3" ht="24.75" customHeight="1" x14ac:dyDescent="0.25">
      <c r="C1906"/>
    </row>
    <row r="1907" spans="3:3" ht="24.75" customHeight="1" x14ac:dyDescent="0.25">
      <c r="C1907"/>
    </row>
    <row r="1908" spans="3:3" ht="24.75" customHeight="1" x14ac:dyDescent="0.25">
      <c r="C1908"/>
    </row>
    <row r="1909" spans="3:3" ht="24.75" customHeight="1" x14ac:dyDescent="0.25">
      <c r="C1909"/>
    </row>
    <row r="1910" spans="3:3" ht="24.75" customHeight="1" x14ac:dyDescent="0.25">
      <c r="C1910"/>
    </row>
    <row r="1911" spans="3:3" ht="24.75" customHeight="1" x14ac:dyDescent="0.25">
      <c r="C1911"/>
    </row>
    <row r="1912" spans="3:3" ht="24.75" customHeight="1" x14ac:dyDescent="0.25">
      <c r="C1912"/>
    </row>
    <row r="1913" spans="3:3" ht="24.75" customHeight="1" x14ac:dyDescent="0.25">
      <c r="C1913"/>
    </row>
    <row r="1914" spans="3:3" ht="24.75" customHeight="1" x14ac:dyDescent="0.25">
      <c r="C1914"/>
    </row>
    <row r="1915" spans="3:3" ht="24.75" customHeight="1" x14ac:dyDescent="0.25">
      <c r="C1915"/>
    </row>
    <row r="1916" spans="3:3" ht="24.75" customHeight="1" x14ac:dyDescent="0.25">
      <c r="C1916"/>
    </row>
    <row r="1917" spans="3:3" ht="24.75" customHeight="1" x14ac:dyDescent="0.25">
      <c r="C1917"/>
    </row>
    <row r="1918" spans="3:3" ht="24.75" customHeight="1" x14ac:dyDescent="0.25">
      <c r="C1918"/>
    </row>
    <row r="1919" spans="3:3" ht="24.75" customHeight="1" x14ac:dyDescent="0.25">
      <c r="C1919"/>
    </row>
    <row r="1920" spans="3:3" ht="24.75" customHeight="1" x14ac:dyDescent="0.25">
      <c r="C1920"/>
    </row>
    <row r="1921" spans="3:3" ht="24.75" customHeight="1" x14ac:dyDescent="0.25">
      <c r="C1921"/>
    </row>
    <row r="1922" spans="3:3" ht="24.75" customHeight="1" x14ac:dyDescent="0.25">
      <c r="C1922"/>
    </row>
    <row r="1923" spans="3:3" ht="24.75" customHeight="1" x14ac:dyDescent="0.25">
      <c r="C1923"/>
    </row>
    <row r="1924" spans="3:3" ht="24.75" customHeight="1" x14ac:dyDescent="0.25">
      <c r="C1924"/>
    </row>
    <row r="1925" spans="3:3" ht="24.75" customHeight="1" x14ac:dyDescent="0.25">
      <c r="C1925"/>
    </row>
    <row r="1926" spans="3:3" ht="24.75" customHeight="1" x14ac:dyDescent="0.25">
      <c r="C1926"/>
    </row>
    <row r="1927" spans="3:3" ht="24.75" customHeight="1" x14ac:dyDescent="0.25">
      <c r="C1927"/>
    </row>
    <row r="1928" spans="3:3" ht="24.75" customHeight="1" x14ac:dyDescent="0.25">
      <c r="C1928"/>
    </row>
    <row r="1929" spans="3:3" ht="24.75" customHeight="1" x14ac:dyDescent="0.25">
      <c r="C1929"/>
    </row>
    <row r="1930" spans="3:3" ht="24.75" customHeight="1" x14ac:dyDescent="0.25">
      <c r="C1930"/>
    </row>
    <row r="1931" spans="3:3" ht="24.75" customHeight="1" x14ac:dyDescent="0.25">
      <c r="C1931"/>
    </row>
    <row r="1932" spans="3:3" ht="24.75" customHeight="1" x14ac:dyDescent="0.25">
      <c r="C1932"/>
    </row>
    <row r="1933" spans="3:3" ht="24.75" customHeight="1" x14ac:dyDescent="0.25">
      <c r="C1933"/>
    </row>
    <row r="1934" spans="3:3" ht="24.75" customHeight="1" x14ac:dyDescent="0.25">
      <c r="C1934"/>
    </row>
    <row r="1935" spans="3:3" ht="24.75" customHeight="1" x14ac:dyDescent="0.25">
      <c r="C1935"/>
    </row>
    <row r="1936" spans="3:3" ht="24.75" customHeight="1" x14ac:dyDescent="0.25">
      <c r="C1936"/>
    </row>
    <row r="1937" spans="3:3" ht="24.75" customHeight="1" x14ac:dyDescent="0.25">
      <c r="C1937"/>
    </row>
    <row r="1938" spans="3:3" ht="24.75" customHeight="1" x14ac:dyDescent="0.25">
      <c r="C1938"/>
    </row>
    <row r="1939" spans="3:3" ht="24.75" customHeight="1" x14ac:dyDescent="0.25">
      <c r="C1939"/>
    </row>
    <row r="1940" spans="3:3" ht="24.75" customHeight="1" x14ac:dyDescent="0.25">
      <c r="C1940"/>
    </row>
    <row r="1941" spans="3:3" ht="24.75" customHeight="1" x14ac:dyDescent="0.25">
      <c r="C1941"/>
    </row>
    <row r="1942" spans="3:3" ht="24.75" customHeight="1" x14ac:dyDescent="0.25">
      <c r="C1942"/>
    </row>
    <row r="1943" spans="3:3" ht="24.75" customHeight="1" x14ac:dyDescent="0.25">
      <c r="C1943"/>
    </row>
    <row r="1944" spans="3:3" ht="24.75" customHeight="1" x14ac:dyDescent="0.25">
      <c r="C1944"/>
    </row>
    <row r="1945" spans="3:3" ht="24.75" customHeight="1" x14ac:dyDescent="0.25">
      <c r="C1945"/>
    </row>
    <row r="1946" spans="3:3" ht="24.75" customHeight="1" x14ac:dyDescent="0.25">
      <c r="C1946"/>
    </row>
    <row r="1947" spans="3:3" ht="24.75" customHeight="1" x14ac:dyDescent="0.25">
      <c r="C1947"/>
    </row>
    <row r="1948" spans="3:3" ht="24.75" customHeight="1" x14ac:dyDescent="0.25">
      <c r="C1948"/>
    </row>
    <row r="1949" spans="3:3" ht="24.75" customHeight="1" x14ac:dyDescent="0.25">
      <c r="C1949"/>
    </row>
    <row r="1950" spans="3:3" ht="24.75" customHeight="1" x14ac:dyDescent="0.25">
      <c r="C1950"/>
    </row>
    <row r="1951" spans="3:3" ht="24.75" customHeight="1" x14ac:dyDescent="0.25">
      <c r="C1951"/>
    </row>
    <row r="1952" spans="3:3" ht="24.75" customHeight="1" x14ac:dyDescent="0.25">
      <c r="C1952"/>
    </row>
    <row r="1953" spans="3:3" ht="24.75" customHeight="1" x14ac:dyDescent="0.25">
      <c r="C1953"/>
    </row>
    <row r="1954" spans="3:3" ht="24.75" customHeight="1" x14ac:dyDescent="0.25">
      <c r="C1954"/>
    </row>
    <row r="1955" spans="3:3" ht="24.75" customHeight="1" x14ac:dyDescent="0.25">
      <c r="C1955"/>
    </row>
    <row r="1956" spans="3:3" ht="24.75" customHeight="1" x14ac:dyDescent="0.25">
      <c r="C1956"/>
    </row>
    <row r="1957" spans="3:3" ht="24.75" customHeight="1" x14ac:dyDescent="0.25">
      <c r="C1957"/>
    </row>
    <row r="1958" spans="3:3" ht="24.75" customHeight="1" x14ac:dyDescent="0.25">
      <c r="C1958"/>
    </row>
    <row r="1959" spans="3:3" ht="24.75" customHeight="1" x14ac:dyDescent="0.25">
      <c r="C1959"/>
    </row>
    <row r="1960" spans="3:3" ht="24.75" customHeight="1" x14ac:dyDescent="0.25">
      <c r="C1960"/>
    </row>
    <row r="1961" spans="3:3" ht="24.75" customHeight="1" x14ac:dyDescent="0.25">
      <c r="C1961"/>
    </row>
    <row r="1962" spans="3:3" ht="24.75" customHeight="1" x14ac:dyDescent="0.25">
      <c r="C1962"/>
    </row>
    <row r="1963" spans="3:3" ht="24.75" customHeight="1" x14ac:dyDescent="0.25">
      <c r="C1963"/>
    </row>
    <row r="1964" spans="3:3" ht="24.75" customHeight="1" x14ac:dyDescent="0.25">
      <c r="C1964"/>
    </row>
    <row r="1965" spans="3:3" ht="24.75" customHeight="1" x14ac:dyDescent="0.25">
      <c r="C1965"/>
    </row>
    <row r="1966" spans="3:3" ht="24.75" customHeight="1" x14ac:dyDescent="0.25">
      <c r="C1966"/>
    </row>
    <row r="1967" spans="3:3" ht="24.75" customHeight="1" x14ac:dyDescent="0.25">
      <c r="C1967"/>
    </row>
    <row r="1968" spans="3:3" ht="24.75" customHeight="1" x14ac:dyDescent="0.25">
      <c r="C1968"/>
    </row>
    <row r="1969" spans="3:3" ht="24.75" customHeight="1" x14ac:dyDescent="0.25">
      <c r="C1969"/>
    </row>
    <row r="1970" spans="3:3" ht="24.75" customHeight="1" x14ac:dyDescent="0.25">
      <c r="C1970"/>
    </row>
    <row r="1971" spans="3:3" ht="24.75" customHeight="1" x14ac:dyDescent="0.25">
      <c r="C1971"/>
    </row>
    <row r="1972" spans="3:3" ht="24.75" customHeight="1" x14ac:dyDescent="0.25">
      <c r="C1972"/>
    </row>
    <row r="1973" spans="3:3" ht="24.75" customHeight="1" x14ac:dyDescent="0.25">
      <c r="C1973"/>
    </row>
    <row r="1974" spans="3:3" ht="24.75" customHeight="1" x14ac:dyDescent="0.25">
      <c r="C1974"/>
    </row>
    <row r="1975" spans="3:3" ht="24.75" customHeight="1" x14ac:dyDescent="0.25">
      <c r="C1975"/>
    </row>
    <row r="1976" spans="3:3" ht="24.75" customHeight="1" x14ac:dyDescent="0.25">
      <c r="C1976"/>
    </row>
    <row r="1977" spans="3:3" ht="24.75" customHeight="1" x14ac:dyDescent="0.25">
      <c r="C1977"/>
    </row>
    <row r="1978" spans="3:3" ht="24.75" customHeight="1" x14ac:dyDescent="0.25">
      <c r="C1978"/>
    </row>
    <row r="1979" spans="3:3" ht="24.75" customHeight="1" x14ac:dyDescent="0.25">
      <c r="C1979"/>
    </row>
    <row r="1980" spans="3:3" ht="24.75" customHeight="1" x14ac:dyDescent="0.25">
      <c r="C1980"/>
    </row>
    <row r="1981" spans="3:3" ht="24.75" customHeight="1" x14ac:dyDescent="0.25">
      <c r="C1981"/>
    </row>
    <row r="1982" spans="3:3" ht="24.75" customHeight="1" x14ac:dyDescent="0.25">
      <c r="C1982"/>
    </row>
    <row r="1983" spans="3:3" ht="24.75" customHeight="1" x14ac:dyDescent="0.25">
      <c r="C1983"/>
    </row>
    <row r="1984" spans="3:3" ht="24.75" customHeight="1" x14ac:dyDescent="0.25">
      <c r="C1984"/>
    </row>
    <row r="1985" spans="3:3" ht="24.75" customHeight="1" x14ac:dyDescent="0.25">
      <c r="C1985"/>
    </row>
    <row r="1986" spans="3:3" ht="24.75" customHeight="1" x14ac:dyDescent="0.25">
      <c r="C1986"/>
    </row>
    <row r="1987" spans="3:3" ht="24.75" customHeight="1" x14ac:dyDescent="0.25">
      <c r="C1987"/>
    </row>
    <row r="1988" spans="3:3" ht="24.75" customHeight="1" x14ac:dyDescent="0.25">
      <c r="C1988"/>
    </row>
    <row r="1989" spans="3:3" ht="24.75" customHeight="1" x14ac:dyDescent="0.25">
      <c r="C1989"/>
    </row>
    <row r="1990" spans="3:3" ht="24.75" customHeight="1" x14ac:dyDescent="0.25">
      <c r="C1990"/>
    </row>
    <row r="1991" spans="3:3" ht="24.75" customHeight="1" x14ac:dyDescent="0.25">
      <c r="C1991"/>
    </row>
    <row r="1992" spans="3:3" ht="24.75" customHeight="1" x14ac:dyDescent="0.25">
      <c r="C1992"/>
    </row>
    <row r="1993" spans="3:3" ht="24.75" customHeight="1" x14ac:dyDescent="0.25">
      <c r="C1993"/>
    </row>
    <row r="1994" spans="3:3" ht="24.75" customHeight="1" x14ac:dyDescent="0.25">
      <c r="C1994"/>
    </row>
    <row r="1995" spans="3:3" ht="24.75" customHeight="1" x14ac:dyDescent="0.25">
      <c r="C1995"/>
    </row>
    <row r="1996" spans="3:3" ht="24.75" customHeight="1" x14ac:dyDescent="0.25">
      <c r="C1996"/>
    </row>
    <row r="1997" spans="3:3" ht="24.75" customHeight="1" x14ac:dyDescent="0.25">
      <c r="C1997"/>
    </row>
    <row r="1998" spans="3:3" ht="24.75" customHeight="1" x14ac:dyDescent="0.25">
      <c r="C1998"/>
    </row>
    <row r="1999" spans="3:3" ht="24.75" customHeight="1" x14ac:dyDescent="0.25">
      <c r="C1999"/>
    </row>
    <row r="2000" spans="3:3" ht="24.75" customHeight="1" x14ac:dyDescent="0.25">
      <c r="C2000"/>
    </row>
    <row r="2001" spans="3:3" ht="24.75" customHeight="1" x14ac:dyDescent="0.25">
      <c r="C2001"/>
    </row>
    <row r="2002" spans="3:3" ht="24.75" customHeight="1" x14ac:dyDescent="0.25">
      <c r="C2002"/>
    </row>
    <row r="2003" spans="3:3" ht="24.75" customHeight="1" x14ac:dyDescent="0.25">
      <c r="C2003"/>
    </row>
    <row r="2004" spans="3:3" ht="24.75" customHeight="1" x14ac:dyDescent="0.25">
      <c r="C2004"/>
    </row>
    <row r="2005" spans="3:3" ht="24.75" customHeight="1" x14ac:dyDescent="0.25">
      <c r="C2005"/>
    </row>
    <row r="2006" spans="3:3" ht="24.75" customHeight="1" x14ac:dyDescent="0.25">
      <c r="C2006"/>
    </row>
    <row r="2007" spans="3:3" ht="24.75" customHeight="1" x14ac:dyDescent="0.25">
      <c r="C2007"/>
    </row>
    <row r="2008" spans="3:3" ht="24.75" customHeight="1" x14ac:dyDescent="0.25">
      <c r="C2008"/>
    </row>
    <row r="2009" spans="3:3" ht="24.75" customHeight="1" x14ac:dyDescent="0.25">
      <c r="C2009"/>
    </row>
    <row r="2010" spans="3:3" ht="24.75" customHeight="1" x14ac:dyDescent="0.25">
      <c r="C2010"/>
    </row>
    <row r="2011" spans="3:3" ht="24.75" customHeight="1" x14ac:dyDescent="0.25">
      <c r="C2011"/>
    </row>
    <row r="2012" spans="3:3" ht="24.75" customHeight="1" x14ac:dyDescent="0.25">
      <c r="C2012"/>
    </row>
    <row r="2013" spans="3:3" ht="24.75" customHeight="1" x14ac:dyDescent="0.25">
      <c r="C2013"/>
    </row>
    <row r="2014" spans="3:3" ht="24.75" customHeight="1" x14ac:dyDescent="0.25">
      <c r="C2014"/>
    </row>
    <row r="2015" spans="3:3" ht="24.75" customHeight="1" x14ac:dyDescent="0.25">
      <c r="C2015"/>
    </row>
    <row r="2016" spans="3:3" ht="24.75" customHeight="1" x14ac:dyDescent="0.25">
      <c r="C2016"/>
    </row>
    <row r="2017" spans="3:3" ht="24.75" customHeight="1" x14ac:dyDescent="0.25">
      <c r="C2017"/>
    </row>
    <row r="2018" spans="3:3" ht="24.75" customHeight="1" x14ac:dyDescent="0.25">
      <c r="C2018"/>
    </row>
    <row r="2019" spans="3:3" ht="24.75" customHeight="1" x14ac:dyDescent="0.25">
      <c r="C2019"/>
    </row>
    <row r="2020" spans="3:3" ht="24.75" customHeight="1" x14ac:dyDescent="0.25">
      <c r="C2020"/>
    </row>
    <row r="2021" spans="3:3" ht="24.75" customHeight="1" x14ac:dyDescent="0.25">
      <c r="C2021"/>
    </row>
    <row r="2022" spans="3:3" ht="24.75" customHeight="1" x14ac:dyDescent="0.25">
      <c r="C2022"/>
    </row>
    <row r="2023" spans="3:3" ht="24.75" customHeight="1" x14ac:dyDescent="0.25">
      <c r="C2023"/>
    </row>
    <row r="2024" spans="3:3" ht="24.75" customHeight="1" x14ac:dyDescent="0.25">
      <c r="C2024"/>
    </row>
    <row r="2025" spans="3:3" ht="24.75" customHeight="1" x14ac:dyDescent="0.25">
      <c r="C2025"/>
    </row>
    <row r="2026" spans="3:3" ht="24.75" customHeight="1" x14ac:dyDescent="0.25">
      <c r="C2026"/>
    </row>
    <row r="2027" spans="3:3" ht="24.75" customHeight="1" x14ac:dyDescent="0.25">
      <c r="C2027"/>
    </row>
    <row r="2028" spans="3:3" ht="24.75" customHeight="1" x14ac:dyDescent="0.25">
      <c r="C2028"/>
    </row>
    <row r="2029" spans="3:3" ht="24.75" customHeight="1" x14ac:dyDescent="0.25">
      <c r="C2029"/>
    </row>
    <row r="2030" spans="3:3" ht="24.75" customHeight="1" x14ac:dyDescent="0.25">
      <c r="C2030"/>
    </row>
    <row r="2031" spans="3:3" ht="24.75" customHeight="1" x14ac:dyDescent="0.25">
      <c r="C2031"/>
    </row>
    <row r="2032" spans="3:3" ht="24.75" customHeight="1" x14ac:dyDescent="0.25">
      <c r="C2032"/>
    </row>
    <row r="2033" spans="3:3" ht="24.75" customHeight="1" x14ac:dyDescent="0.25">
      <c r="C2033"/>
    </row>
    <row r="2034" spans="3:3" ht="24.75" customHeight="1" x14ac:dyDescent="0.25">
      <c r="C2034"/>
    </row>
    <row r="2035" spans="3:3" ht="24.75" customHeight="1" x14ac:dyDescent="0.25">
      <c r="C2035"/>
    </row>
    <row r="2036" spans="3:3" ht="24.75" customHeight="1" x14ac:dyDescent="0.25">
      <c r="C2036"/>
    </row>
    <row r="2037" spans="3:3" ht="24.75" customHeight="1" x14ac:dyDescent="0.25">
      <c r="C2037"/>
    </row>
    <row r="2038" spans="3:3" ht="24.75" customHeight="1" x14ac:dyDescent="0.25">
      <c r="C2038"/>
    </row>
    <row r="2039" spans="3:3" ht="24.75" customHeight="1" x14ac:dyDescent="0.25">
      <c r="C2039"/>
    </row>
    <row r="2040" spans="3:3" ht="24.75" customHeight="1" x14ac:dyDescent="0.25">
      <c r="C2040"/>
    </row>
    <row r="2041" spans="3:3" ht="24.75" customHeight="1" x14ac:dyDescent="0.25">
      <c r="C2041"/>
    </row>
    <row r="2042" spans="3:3" ht="24.75" customHeight="1" x14ac:dyDescent="0.25">
      <c r="C2042"/>
    </row>
    <row r="2043" spans="3:3" ht="24.75" customHeight="1" x14ac:dyDescent="0.25">
      <c r="C2043"/>
    </row>
    <row r="2044" spans="3:3" ht="24.75" customHeight="1" x14ac:dyDescent="0.25">
      <c r="C2044"/>
    </row>
    <row r="2045" spans="3:3" ht="24.75" customHeight="1" x14ac:dyDescent="0.25">
      <c r="C2045"/>
    </row>
    <row r="2046" spans="3:3" ht="24.75" customHeight="1" x14ac:dyDescent="0.25">
      <c r="C2046"/>
    </row>
    <row r="2047" spans="3:3" ht="24.75" customHeight="1" x14ac:dyDescent="0.25">
      <c r="C2047"/>
    </row>
    <row r="2048" spans="3:3" ht="24.75" customHeight="1" x14ac:dyDescent="0.25">
      <c r="C2048"/>
    </row>
    <row r="2049" spans="3:3" ht="24.75" customHeight="1" x14ac:dyDescent="0.25">
      <c r="C2049"/>
    </row>
    <row r="2050" spans="3:3" ht="24.75" customHeight="1" x14ac:dyDescent="0.25">
      <c r="C2050"/>
    </row>
    <row r="2051" spans="3:3" ht="24.75" customHeight="1" x14ac:dyDescent="0.25">
      <c r="C2051"/>
    </row>
    <row r="2052" spans="3:3" ht="24.75" customHeight="1" x14ac:dyDescent="0.25">
      <c r="C2052"/>
    </row>
    <row r="2053" spans="3:3" ht="24.75" customHeight="1" x14ac:dyDescent="0.25">
      <c r="C2053"/>
    </row>
    <row r="2054" spans="3:3" ht="24.75" customHeight="1" x14ac:dyDescent="0.25">
      <c r="C2054"/>
    </row>
    <row r="2055" spans="3:3" ht="24.75" customHeight="1" x14ac:dyDescent="0.25">
      <c r="C2055"/>
    </row>
    <row r="2056" spans="3:3" ht="24.75" customHeight="1" x14ac:dyDescent="0.25">
      <c r="C2056"/>
    </row>
    <row r="2057" spans="3:3" ht="24.75" customHeight="1" x14ac:dyDescent="0.25">
      <c r="C2057"/>
    </row>
    <row r="2058" spans="3:3" ht="24.75" customHeight="1" x14ac:dyDescent="0.25">
      <c r="C2058"/>
    </row>
    <row r="2059" spans="3:3" ht="24.75" customHeight="1" x14ac:dyDescent="0.25">
      <c r="C2059"/>
    </row>
    <row r="2060" spans="3:3" ht="24.75" customHeight="1" x14ac:dyDescent="0.25">
      <c r="C2060"/>
    </row>
    <row r="2061" spans="3:3" ht="24.75" customHeight="1" x14ac:dyDescent="0.25">
      <c r="C2061"/>
    </row>
    <row r="2062" spans="3:3" ht="24.75" customHeight="1" x14ac:dyDescent="0.25">
      <c r="C2062"/>
    </row>
    <row r="2063" spans="3:3" ht="24.75" customHeight="1" x14ac:dyDescent="0.25">
      <c r="C2063"/>
    </row>
    <row r="2064" spans="3:3" ht="24.75" customHeight="1" x14ac:dyDescent="0.25">
      <c r="C2064"/>
    </row>
    <row r="2065" spans="3:3" ht="24.75" customHeight="1" x14ac:dyDescent="0.25">
      <c r="C2065"/>
    </row>
    <row r="2066" spans="3:3" ht="24.75" customHeight="1" x14ac:dyDescent="0.25">
      <c r="C2066"/>
    </row>
    <row r="2067" spans="3:3" ht="24.75" customHeight="1" x14ac:dyDescent="0.25">
      <c r="C2067"/>
    </row>
    <row r="2068" spans="3:3" ht="24.75" customHeight="1" x14ac:dyDescent="0.25">
      <c r="C2068"/>
    </row>
    <row r="2069" spans="3:3" ht="24.75" customHeight="1" x14ac:dyDescent="0.25">
      <c r="C2069"/>
    </row>
    <row r="2070" spans="3:3" ht="24.75" customHeight="1" x14ac:dyDescent="0.25">
      <c r="C2070"/>
    </row>
    <row r="2071" spans="3:3" ht="24.75" customHeight="1" x14ac:dyDescent="0.25">
      <c r="C2071"/>
    </row>
    <row r="2072" spans="3:3" ht="24.75" customHeight="1" x14ac:dyDescent="0.25">
      <c r="C2072"/>
    </row>
    <row r="2073" spans="3:3" ht="24.75" customHeight="1" x14ac:dyDescent="0.25">
      <c r="C2073"/>
    </row>
    <row r="2074" spans="3:3" ht="24.75" customHeight="1" x14ac:dyDescent="0.25">
      <c r="C2074"/>
    </row>
    <row r="2075" spans="3:3" ht="24.75" customHeight="1" x14ac:dyDescent="0.25">
      <c r="C2075"/>
    </row>
    <row r="2076" spans="3:3" ht="24.75" customHeight="1" x14ac:dyDescent="0.25">
      <c r="C2076"/>
    </row>
    <row r="2077" spans="3:3" ht="24.75" customHeight="1" x14ac:dyDescent="0.25">
      <c r="C2077"/>
    </row>
    <row r="2078" spans="3:3" ht="24.75" customHeight="1" x14ac:dyDescent="0.25">
      <c r="C2078"/>
    </row>
    <row r="2079" spans="3:3" ht="24.75" customHeight="1" x14ac:dyDescent="0.25">
      <c r="C2079"/>
    </row>
    <row r="2080" spans="3:3" ht="24.75" customHeight="1" x14ac:dyDescent="0.25">
      <c r="C2080"/>
    </row>
    <row r="2081" spans="3:3" ht="24.75" customHeight="1" x14ac:dyDescent="0.25">
      <c r="C2081"/>
    </row>
    <row r="2082" spans="3:3" ht="24.75" customHeight="1" x14ac:dyDescent="0.25">
      <c r="C2082"/>
    </row>
    <row r="2083" spans="3:3" ht="24.75" customHeight="1" x14ac:dyDescent="0.25">
      <c r="C2083"/>
    </row>
    <row r="2084" spans="3:3" ht="24.75" customHeight="1" x14ac:dyDescent="0.25">
      <c r="C2084"/>
    </row>
    <row r="2085" spans="3:3" ht="24.75" customHeight="1" x14ac:dyDescent="0.25">
      <c r="C2085"/>
    </row>
    <row r="2086" spans="3:3" ht="24.75" customHeight="1" x14ac:dyDescent="0.25">
      <c r="C2086"/>
    </row>
    <row r="2087" spans="3:3" ht="24.75" customHeight="1" x14ac:dyDescent="0.25">
      <c r="C2087"/>
    </row>
    <row r="2088" spans="3:3" ht="24.75" customHeight="1" x14ac:dyDescent="0.25">
      <c r="C2088"/>
    </row>
    <row r="2089" spans="3:3" ht="24.75" customHeight="1" x14ac:dyDescent="0.25">
      <c r="C2089"/>
    </row>
    <row r="2090" spans="3:3" ht="24.75" customHeight="1" x14ac:dyDescent="0.25">
      <c r="C2090"/>
    </row>
    <row r="2091" spans="3:3" ht="24.75" customHeight="1" x14ac:dyDescent="0.25">
      <c r="C2091"/>
    </row>
    <row r="2092" spans="3:3" ht="24.75" customHeight="1" x14ac:dyDescent="0.25">
      <c r="C2092"/>
    </row>
    <row r="2093" spans="3:3" ht="24.75" customHeight="1" x14ac:dyDescent="0.25">
      <c r="C2093"/>
    </row>
    <row r="2094" spans="3:3" ht="24.75" customHeight="1" x14ac:dyDescent="0.25">
      <c r="C2094"/>
    </row>
    <row r="2095" spans="3:3" ht="24.75" customHeight="1" x14ac:dyDescent="0.25">
      <c r="C2095"/>
    </row>
    <row r="2096" spans="3:3" ht="24.75" customHeight="1" x14ac:dyDescent="0.25">
      <c r="C2096"/>
    </row>
    <row r="2097" spans="3:3" ht="24.75" customHeight="1" x14ac:dyDescent="0.25">
      <c r="C2097"/>
    </row>
    <row r="2098" spans="3:3" ht="24.75" customHeight="1" x14ac:dyDescent="0.25">
      <c r="C2098"/>
    </row>
    <row r="2099" spans="3:3" ht="24.75" customHeight="1" x14ac:dyDescent="0.25">
      <c r="C2099"/>
    </row>
    <row r="2100" spans="3:3" ht="24.75" customHeight="1" x14ac:dyDescent="0.25">
      <c r="C2100"/>
    </row>
    <row r="2101" spans="3:3" ht="24.75" customHeight="1" x14ac:dyDescent="0.25">
      <c r="C2101"/>
    </row>
    <row r="2102" spans="3:3" ht="24.75" customHeight="1" x14ac:dyDescent="0.25">
      <c r="C2102"/>
    </row>
    <row r="2103" spans="3:3" ht="24.75" customHeight="1" x14ac:dyDescent="0.25">
      <c r="C2103"/>
    </row>
    <row r="2104" spans="3:3" ht="24.75" customHeight="1" x14ac:dyDescent="0.25">
      <c r="C2104"/>
    </row>
    <row r="2105" spans="3:3" ht="24.75" customHeight="1" x14ac:dyDescent="0.25">
      <c r="C2105"/>
    </row>
    <row r="2106" spans="3:3" ht="24.75" customHeight="1" x14ac:dyDescent="0.25">
      <c r="C2106"/>
    </row>
    <row r="2107" spans="3:3" ht="24.75" customHeight="1" x14ac:dyDescent="0.25">
      <c r="C2107"/>
    </row>
    <row r="2108" spans="3:3" ht="24.75" customHeight="1" x14ac:dyDescent="0.25">
      <c r="C2108"/>
    </row>
    <row r="2109" spans="3:3" ht="24.75" customHeight="1" x14ac:dyDescent="0.25">
      <c r="C2109"/>
    </row>
    <row r="2110" spans="3:3" ht="24.75" customHeight="1" x14ac:dyDescent="0.25">
      <c r="C2110"/>
    </row>
    <row r="2111" spans="3:3" ht="24.75" customHeight="1" x14ac:dyDescent="0.25">
      <c r="C2111"/>
    </row>
    <row r="2112" spans="3:3" ht="24.75" customHeight="1" x14ac:dyDescent="0.25">
      <c r="C2112"/>
    </row>
    <row r="2113" spans="3:3" ht="24.75" customHeight="1" x14ac:dyDescent="0.25">
      <c r="C2113"/>
    </row>
    <row r="2114" spans="3:3" ht="24.75" customHeight="1" x14ac:dyDescent="0.25">
      <c r="C2114"/>
    </row>
    <row r="2115" spans="3:3" ht="24.75" customHeight="1" x14ac:dyDescent="0.25">
      <c r="C2115"/>
    </row>
    <row r="2116" spans="3:3" ht="24.75" customHeight="1" x14ac:dyDescent="0.25">
      <c r="C2116"/>
    </row>
    <row r="2117" spans="3:3" ht="24.75" customHeight="1" x14ac:dyDescent="0.25">
      <c r="C2117"/>
    </row>
    <row r="2118" spans="3:3" ht="24.75" customHeight="1" x14ac:dyDescent="0.25">
      <c r="C2118"/>
    </row>
    <row r="2119" spans="3:3" ht="24.75" customHeight="1" x14ac:dyDescent="0.25">
      <c r="C2119"/>
    </row>
    <row r="2120" spans="3:3" ht="24.75" customHeight="1" x14ac:dyDescent="0.25">
      <c r="C2120"/>
    </row>
    <row r="2121" spans="3:3" ht="24.75" customHeight="1" x14ac:dyDescent="0.25">
      <c r="C2121"/>
    </row>
    <row r="2122" spans="3:3" ht="24.75" customHeight="1" x14ac:dyDescent="0.25">
      <c r="C2122"/>
    </row>
    <row r="2123" spans="3:3" ht="24.75" customHeight="1" x14ac:dyDescent="0.25">
      <c r="C2123"/>
    </row>
    <row r="2124" spans="3:3" ht="24.75" customHeight="1" x14ac:dyDescent="0.25">
      <c r="C2124"/>
    </row>
    <row r="2125" spans="3:3" ht="24.75" customHeight="1" x14ac:dyDescent="0.25">
      <c r="C2125"/>
    </row>
    <row r="2126" spans="3:3" ht="24.75" customHeight="1" x14ac:dyDescent="0.25">
      <c r="C2126"/>
    </row>
    <row r="2127" spans="3:3" ht="24.75" customHeight="1" x14ac:dyDescent="0.25">
      <c r="C2127"/>
    </row>
    <row r="2128" spans="3:3" ht="24.75" customHeight="1" x14ac:dyDescent="0.25">
      <c r="C2128"/>
    </row>
    <row r="2129" spans="3:3" ht="24.75" customHeight="1" x14ac:dyDescent="0.25">
      <c r="C2129"/>
    </row>
    <row r="2130" spans="3:3" ht="24.75" customHeight="1" x14ac:dyDescent="0.25">
      <c r="C2130"/>
    </row>
    <row r="2131" spans="3:3" ht="24.75" customHeight="1" x14ac:dyDescent="0.25">
      <c r="C2131"/>
    </row>
    <row r="2132" spans="3:3" ht="24.75" customHeight="1" x14ac:dyDescent="0.25">
      <c r="C2132"/>
    </row>
    <row r="2133" spans="3:3" ht="24.75" customHeight="1" x14ac:dyDescent="0.25">
      <c r="C2133"/>
    </row>
    <row r="2134" spans="3:3" ht="24.75" customHeight="1" x14ac:dyDescent="0.25">
      <c r="C2134"/>
    </row>
    <row r="2135" spans="3:3" ht="24.75" customHeight="1" x14ac:dyDescent="0.25">
      <c r="C2135"/>
    </row>
    <row r="2136" spans="3:3" ht="24.75" customHeight="1" x14ac:dyDescent="0.25">
      <c r="C2136"/>
    </row>
    <row r="2137" spans="3:3" ht="24.75" customHeight="1" x14ac:dyDescent="0.25">
      <c r="C2137"/>
    </row>
    <row r="2138" spans="3:3" ht="24.75" customHeight="1" x14ac:dyDescent="0.25">
      <c r="C2138"/>
    </row>
    <row r="2139" spans="3:3" ht="24.75" customHeight="1" x14ac:dyDescent="0.25">
      <c r="C2139"/>
    </row>
    <row r="2140" spans="3:3" ht="24.75" customHeight="1" x14ac:dyDescent="0.25">
      <c r="C2140"/>
    </row>
    <row r="2141" spans="3:3" ht="24.75" customHeight="1" x14ac:dyDescent="0.25">
      <c r="C2141"/>
    </row>
    <row r="2142" spans="3:3" ht="24.75" customHeight="1" x14ac:dyDescent="0.25">
      <c r="C2142"/>
    </row>
    <row r="2143" spans="3:3" ht="24.75" customHeight="1" x14ac:dyDescent="0.25">
      <c r="C2143"/>
    </row>
    <row r="2144" spans="3:3" ht="24.75" customHeight="1" x14ac:dyDescent="0.25">
      <c r="C2144"/>
    </row>
    <row r="2145" spans="3:3" ht="24.75" customHeight="1" x14ac:dyDescent="0.25">
      <c r="C2145"/>
    </row>
    <row r="2146" spans="3:3" ht="24.75" customHeight="1" x14ac:dyDescent="0.25">
      <c r="C2146"/>
    </row>
    <row r="2147" spans="3:3" ht="24.75" customHeight="1" x14ac:dyDescent="0.25">
      <c r="C2147"/>
    </row>
    <row r="2148" spans="3:3" ht="24.75" customHeight="1" x14ac:dyDescent="0.25">
      <c r="C2148"/>
    </row>
    <row r="2149" spans="3:3" ht="24.75" customHeight="1" x14ac:dyDescent="0.25">
      <c r="C2149"/>
    </row>
    <row r="2150" spans="3:3" ht="24.75" customHeight="1" x14ac:dyDescent="0.25">
      <c r="C2150"/>
    </row>
    <row r="2151" spans="3:3" ht="24.75" customHeight="1" x14ac:dyDescent="0.25">
      <c r="C2151"/>
    </row>
    <row r="2152" spans="3:3" ht="24.75" customHeight="1" x14ac:dyDescent="0.25">
      <c r="C2152"/>
    </row>
    <row r="2153" spans="3:3" ht="24.75" customHeight="1" x14ac:dyDescent="0.25">
      <c r="C2153"/>
    </row>
    <row r="2154" spans="3:3" ht="24.75" customHeight="1" x14ac:dyDescent="0.25">
      <c r="C2154"/>
    </row>
    <row r="2155" spans="3:3" ht="24.75" customHeight="1" x14ac:dyDescent="0.25">
      <c r="C2155"/>
    </row>
    <row r="2156" spans="3:3" ht="24.75" customHeight="1" x14ac:dyDescent="0.25">
      <c r="C2156"/>
    </row>
    <row r="2157" spans="3:3" ht="24.75" customHeight="1" x14ac:dyDescent="0.25">
      <c r="C2157"/>
    </row>
    <row r="2158" spans="3:3" ht="24.75" customHeight="1" x14ac:dyDescent="0.25">
      <c r="C2158"/>
    </row>
    <row r="2159" spans="3:3" ht="24.75" customHeight="1" x14ac:dyDescent="0.25">
      <c r="C2159"/>
    </row>
    <row r="2160" spans="3:3" ht="24.75" customHeight="1" x14ac:dyDescent="0.25">
      <c r="C2160"/>
    </row>
    <row r="2161" spans="3:3" ht="24.75" customHeight="1" x14ac:dyDescent="0.25">
      <c r="C2161"/>
    </row>
    <row r="2162" spans="3:3" ht="24.75" customHeight="1" x14ac:dyDescent="0.25">
      <c r="C2162"/>
    </row>
    <row r="2163" spans="3:3" ht="24.75" customHeight="1" x14ac:dyDescent="0.25">
      <c r="C2163"/>
    </row>
    <row r="2164" spans="3:3" ht="24.75" customHeight="1" x14ac:dyDescent="0.25">
      <c r="C2164"/>
    </row>
    <row r="2165" spans="3:3" ht="24.75" customHeight="1" x14ac:dyDescent="0.25">
      <c r="C2165"/>
    </row>
    <row r="2166" spans="3:3" ht="24.75" customHeight="1" x14ac:dyDescent="0.25">
      <c r="C2166"/>
    </row>
    <row r="2167" spans="3:3" ht="24.75" customHeight="1" x14ac:dyDescent="0.25">
      <c r="C2167"/>
    </row>
    <row r="2168" spans="3:3" ht="24.75" customHeight="1" x14ac:dyDescent="0.25">
      <c r="C2168"/>
    </row>
    <row r="2169" spans="3:3" ht="24.75" customHeight="1" x14ac:dyDescent="0.25">
      <c r="C2169"/>
    </row>
    <row r="2170" spans="3:3" ht="24.75" customHeight="1" x14ac:dyDescent="0.25">
      <c r="C2170"/>
    </row>
    <row r="2171" spans="3:3" ht="24.75" customHeight="1" x14ac:dyDescent="0.25">
      <c r="C2171"/>
    </row>
    <row r="2172" spans="3:3" ht="24.75" customHeight="1" x14ac:dyDescent="0.25">
      <c r="C2172"/>
    </row>
    <row r="2173" spans="3:3" ht="24.75" customHeight="1" x14ac:dyDescent="0.25">
      <c r="C2173"/>
    </row>
    <row r="2174" spans="3:3" ht="24.75" customHeight="1" x14ac:dyDescent="0.25">
      <c r="C2174"/>
    </row>
    <row r="2175" spans="3:3" ht="24.75" customHeight="1" x14ac:dyDescent="0.25">
      <c r="C2175"/>
    </row>
    <row r="2176" spans="3:3" ht="24.75" customHeight="1" x14ac:dyDescent="0.25">
      <c r="C2176"/>
    </row>
    <row r="2177" spans="3:3" ht="24.75" customHeight="1" x14ac:dyDescent="0.25">
      <c r="C2177"/>
    </row>
    <row r="2178" spans="3:3" ht="24.75" customHeight="1" x14ac:dyDescent="0.25">
      <c r="C2178"/>
    </row>
    <row r="2179" spans="3:3" ht="24.75" customHeight="1" x14ac:dyDescent="0.25">
      <c r="C2179"/>
    </row>
    <row r="2180" spans="3:3" ht="24.75" customHeight="1" x14ac:dyDescent="0.25">
      <c r="C2180"/>
    </row>
    <row r="2181" spans="3:3" ht="24.75" customHeight="1" x14ac:dyDescent="0.25">
      <c r="C2181"/>
    </row>
    <row r="2182" spans="3:3" ht="24.75" customHeight="1" x14ac:dyDescent="0.25">
      <c r="C2182"/>
    </row>
    <row r="2183" spans="3:3" ht="24.75" customHeight="1" x14ac:dyDescent="0.25">
      <c r="C2183"/>
    </row>
    <row r="2184" spans="3:3" ht="24.75" customHeight="1" x14ac:dyDescent="0.25">
      <c r="C2184"/>
    </row>
    <row r="2185" spans="3:3" ht="24.75" customHeight="1" x14ac:dyDescent="0.25">
      <c r="C2185"/>
    </row>
    <row r="2186" spans="3:3" ht="24.75" customHeight="1" x14ac:dyDescent="0.25">
      <c r="C2186"/>
    </row>
    <row r="2187" spans="3:3" ht="24.75" customHeight="1" x14ac:dyDescent="0.25">
      <c r="C2187"/>
    </row>
    <row r="2188" spans="3:3" ht="24.75" customHeight="1" x14ac:dyDescent="0.25">
      <c r="C2188"/>
    </row>
    <row r="2189" spans="3:3" ht="24.75" customHeight="1" x14ac:dyDescent="0.25">
      <c r="C2189"/>
    </row>
    <row r="2190" spans="3:3" ht="24.75" customHeight="1" x14ac:dyDescent="0.25">
      <c r="C2190"/>
    </row>
    <row r="2191" spans="3:3" ht="24.75" customHeight="1" x14ac:dyDescent="0.25">
      <c r="C2191"/>
    </row>
    <row r="2192" spans="3:3" ht="24.75" customHeight="1" x14ac:dyDescent="0.25">
      <c r="C2192"/>
    </row>
    <row r="2193" spans="3:3" ht="24.75" customHeight="1" x14ac:dyDescent="0.25">
      <c r="C2193"/>
    </row>
    <row r="2194" spans="3:3" ht="24.75" customHeight="1" x14ac:dyDescent="0.25">
      <c r="C2194"/>
    </row>
    <row r="2195" spans="3:3" ht="24.75" customHeight="1" x14ac:dyDescent="0.25">
      <c r="C2195"/>
    </row>
    <row r="2196" spans="3:3" ht="24.75" customHeight="1" x14ac:dyDescent="0.25">
      <c r="C2196"/>
    </row>
    <row r="2197" spans="3:3" ht="24.75" customHeight="1" x14ac:dyDescent="0.25">
      <c r="C2197"/>
    </row>
    <row r="2198" spans="3:3" ht="24.75" customHeight="1" x14ac:dyDescent="0.25">
      <c r="C2198"/>
    </row>
    <row r="2199" spans="3:3" ht="24.75" customHeight="1" x14ac:dyDescent="0.25">
      <c r="C2199"/>
    </row>
    <row r="2200" spans="3:3" ht="24.75" customHeight="1" x14ac:dyDescent="0.25">
      <c r="C2200"/>
    </row>
    <row r="2201" spans="3:3" ht="24.75" customHeight="1" x14ac:dyDescent="0.25">
      <c r="C2201"/>
    </row>
    <row r="2202" spans="3:3" ht="24.75" customHeight="1" x14ac:dyDescent="0.25">
      <c r="C2202"/>
    </row>
    <row r="2203" spans="3:3" ht="24.75" customHeight="1" x14ac:dyDescent="0.25">
      <c r="C2203"/>
    </row>
    <row r="2204" spans="3:3" ht="24.75" customHeight="1" x14ac:dyDescent="0.25">
      <c r="C2204"/>
    </row>
    <row r="2205" spans="3:3" ht="24.75" customHeight="1" x14ac:dyDescent="0.25">
      <c r="C2205"/>
    </row>
    <row r="2206" spans="3:3" ht="24.75" customHeight="1" x14ac:dyDescent="0.25">
      <c r="C2206"/>
    </row>
    <row r="2207" spans="3:3" ht="24.75" customHeight="1" x14ac:dyDescent="0.25">
      <c r="C2207"/>
    </row>
    <row r="2208" spans="3:3" ht="24.75" customHeight="1" x14ac:dyDescent="0.25">
      <c r="C2208"/>
    </row>
    <row r="2209" spans="3:3" ht="24.75" customHeight="1" x14ac:dyDescent="0.25">
      <c r="C2209"/>
    </row>
    <row r="2210" spans="3:3" ht="24.75" customHeight="1" x14ac:dyDescent="0.25">
      <c r="C2210"/>
    </row>
    <row r="2211" spans="3:3" ht="24.75" customHeight="1" x14ac:dyDescent="0.25">
      <c r="C2211"/>
    </row>
    <row r="2212" spans="3:3" ht="24.75" customHeight="1" x14ac:dyDescent="0.25">
      <c r="C2212"/>
    </row>
    <row r="2213" spans="3:3" ht="24.75" customHeight="1" x14ac:dyDescent="0.25">
      <c r="C2213"/>
    </row>
    <row r="2214" spans="3:3" ht="24.75" customHeight="1" x14ac:dyDescent="0.25">
      <c r="C2214"/>
    </row>
    <row r="2215" spans="3:3" ht="24.75" customHeight="1" x14ac:dyDescent="0.25">
      <c r="C2215"/>
    </row>
    <row r="2216" spans="3:3" ht="24.75" customHeight="1" x14ac:dyDescent="0.25">
      <c r="C2216"/>
    </row>
    <row r="2217" spans="3:3" ht="24.75" customHeight="1" x14ac:dyDescent="0.25">
      <c r="C2217"/>
    </row>
    <row r="2218" spans="3:3" ht="24.75" customHeight="1" x14ac:dyDescent="0.25">
      <c r="C2218"/>
    </row>
    <row r="2219" spans="3:3" ht="24.75" customHeight="1" x14ac:dyDescent="0.25">
      <c r="C2219"/>
    </row>
    <row r="2220" spans="3:3" ht="24.75" customHeight="1" x14ac:dyDescent="0.25">
      <c r="C2220"/>
    </row>
    <row r="2221" spans="3:3" ht="24.75" customHeight="1" x14ac:dyDescent="0.25">
      <c r="C2221"/>
    </row>
    <row r="2222" spans="3:3" ht="24.75" customHeight="1" x14ac:dyDescent="0.25">
      <c r="C2222"/>
    </row>
    <row r="2223" spans="3:3" ht="24.75" customHeight="1" x14ac:dyDescent="0.25">
      <c r="C2223"/>
    </row>
    <row r="2224" spans="3:3" ht="24.75" customHeight="1" x14ac:dyDescent="0.25">
      <c r="C2224"/>
    </row>
    <row r="2225" spans="3:3" ht="24.75" customHeight="1" x14ac:dyDescent="0.25">
      <c r="C2225"/>
    </row>
    <row r="2226" spans="3:3" ht="24.75" customHeight="1" x14ac:dyDescent="0.25">
      <c r="C2226"/>
    </row>
    <row r="2227" spans="3:3" ht="24.75" customHeight="1" x14ac:dyDescent="0.25">
      <c r="C2227"/>
    </row>
    <row r="2228" spans="3:3" ht="24.75" customHeight="1" x14ac:dyDescent="0.25">
      <c r="C2228"/>
    </row>
    <row r="2229" spans="3:3" ht="24.75" customHeight="1" x14ac:dyDescent="0.25">
      <c r="C2229"/>
    </row>
    <row r="2230" spans="3:3" ht="24.75" customHeight="1" x14ac:dyDescent="0.25">
      <c r="C2230"/>
    </row>
    <row r="2231" spans="3:3" ht="24.75" customHeight="1" x14ac:dyDescent="0.25">
      <c r="C2231"/>
    </row>
    <row r="2232" spans="3:3" ht="24.75" customHeight="1" x14ac:dyDescent="0.25">
      <c r="C2232"/>
    </row>
    <row r="2233" spans="3:3" ht="24.75" customHeight="1" x14ac:dyDescent="0.25">
      <c r="C2233"/>
    </row>
    <row r="2234" spans="3:3" ht="24.75" customHeight="1" x14ac:dyDescent="0.25">
      <c r="C2234"/>
    </row>
    <row r="2235" spans="3:3" ht="24.75" customHeight="1" x14ac:dyDescent="0.25">
      <c r="C2235"/>
    </row>
    <row r="2236" spans="3:3" ht="24.75" customHeight="1" x14ac:dyDescent="0.25">
      <c r="C2236"/>
    </row>
    <row r="2237" spans="3:3" ht="24.75" customHeight="1" x14ac:dyDescent="0.25">
      <c r="C2237"/>
    </row>
    <row r="2238" spans="3:3" ht="24.75" customHeight="1" x14ac:dyDescent="0.25">
      <c r="C2238"/>
    </row>
    <row r="2239" spans="3:3" ht="24.75" customHeight="1" x14ac:dyDescent="0.25">
      <c r="C2239"/>
    </row>
    <row r="2240" spans="3:3" ht="24.75" customHeight="1" x14ac:dyDescent="0.25">
      <c r="C2240"/>
    </row>
    <row r="2241" spans="3:3" ht="24.75" customHeight="1" x14ac:dyDescent="0.25">
      <c r="C2241"/>
    </row>
    <row r="2242" spans="3:3" ht="24.75" customHeight="1" x14ac:dyDescent="0.25">
      <c r="C2242"/>
    </row>
    <row r="2243" spans="3:3" ht="24.75" customHeight="1" x14ac:dyDescent="0.25">
      <c r="C2243"/>
    </row>
    <row r="2244" spans="3:3" ht="24.75" customHeight="1" x14ac:dyDescent="0.25">
      <c r="C2244"/>
    </row>
    <row r="2245" spans="3:3" ht="24.75" customHeight="1" x14ac:dyDescent="0.25">
      <c r="C2245"/>
    </row>
    <row r="2246" spans="3:3" ht="24.75" customHeight="1" x14ac:dyDescent="0.25">
      <c r="C2246"/>
    </row>
    <row r="2247" spans="3:3" ht="24.75" customHeight="1" x14ac:dyDescent="0.25">
      <c r="C2247"/>
    </row>
    <row r="2248" spans="3:3" ht="24.75" customHeight="1" x14ac:dyDescent="0.25">
      <c r="C2248"/>
    </row>
    <row r="2249" spans="3:3" ht="24.75" customHeight="1" x14ac:dyDescent="0.25">
      <c r="C2249"/>
    </row>
    <row r="2250" spans="3:3" ht="24.75" customHeight="1" x14ac:dyDescent="0.25">
      <c r="C2250"/>
    </row>
    <row r="2251" spans="3:3" ht="24.75" customHeight="1" x14ac:dyDescent="0.25">
      <c r="C2251"/>
    </row>
    <row r="2252" spans="3:3" ht="24.75" customHeight="1" x14ac:dyDescent="0.25">
      <c r="C2252"/>
    </row>
    <row r="2253" spans="3:3" ht="24.75" customHeight="1" x14ac:dyDescent="0.25">
      <c r="C2253"/>
    </row>
    <row r="2254" spans="3:3" ht="24.75" customHeight="1" x14ac:dyDescent="0.25">
      <c r="C2254"/>
    </row>
    <row r="2255" spans="3:3" ht="24.75" customHeight="1" x14ac:dyDescent="0.25">
      <c r="C2255"/>
    </row>
    <row r="2256" spans="3:3" ht="24.75" customHeight="1" x14ac:dyDescent="0.25">
      <c r="C2256"/>
    </row>
    <row r="2257" spans="3:3" ht="24.75" customHeight="1" x14ac:dyDescent="0.25">
      <c r="C2257"/>
    </row>
    <row r="2258" spans="3:3" ht="24.75" customHeight="1" x14ac:dyDescent="0.25">
      <c r="C2258"/>
    </row>
    <row r="2259" spans="3:3" ht="24.75" customHeight="1" x14ac:dyDescent="0.25">
      <c r="C2259"/>
    </row>
    <row r="2260" spans="3:3" ht="24.75" customHeight="1" x14ac:dyDescent="0.25">
      <c r="C2260"/>
    </row>
    <row r="2261" spans="3:3" ht="24.75" customHeight="1" x14ac:dyDescent="0.25">
      <c r="C2261"/>
    </row>
    <row r="2262" spans="3:3" ht="24.75" customHeight="1" x14ac:dyDescent="0.25">
      <c r="C2262"/>
    </row>
    <row r="2263" spans="3:3" ht="24.75" customHeight="1" x14ac:dyDescent="0.25">
      <c r="C2263"/>
    </row>
    <row r="2264" spans="3:3" ht="24.75" customHeight="1" x14ac:dyDescent="0.25">
      <c r="C2264"/>
    </row>
    <row r="2265" spans="3:3" ht="24.75" customHeight="1" x14ac:dyDescent="0.25">
      <c r="C2265"/>
    </row>
    <row r="2266" spans="3:3" ht="24.75" customHeight="1" x14ac:dyDescent="0.25">
      <c r="C2266"/>
    </row>
    <row r="2267" spans="3:3" ht="24.75" customHeight="1" x14ac:dyDescent="0.25">
      <c r="C2267"/>
    </row>
    <row r="2268" spans="3:3" ht="24.75" customHeight="1" x14ac:dyDescent="0.25">
      <c r="C2268"/>
    </row>
    <row r="2269" spans="3:3" ht="24.75" customHeight="1" x14ac:dyDescent="0.25">
      <c r="C2269"/>
    </row>
    <row r="2270" spans="3:3" ht="24.75" customHeight="1" x14ac:dyDescent="0.25">
      <c r="C2270"/>
    </row>
    <row r="2271" spans="3:3" ht="24.75" customHeight="1" x14ac:dyDescent="0.25">
      <c r="C2271"/>
    </row>
    <row r="2272" spans="3:3" ht="24.75" customHeight="1" x14ac:dyDescent="0.25">
      <c r="C2272"/>
    </row>
    <row r="2273" spans="3:3" ht="24.75" customHeight="1" x14ac:dyDescent="0.25">
      <c r="C2273"/>
    </row>
    <row r="2274" spans="3:3" ht="24.75" customHeight="1" x14ac:dyDescent="0.25">
      <c r="C2274"/>
    </row>
    <row r="2275" spans="3:3" ht="24.75" customHeight="1" x14ac:dyDescent="0.25">
      <c r="C2275"/>
    </row>
    <row r="2276" spans="3:3" ht="24.75" customHeight="1" x14ac:dyDescent="0.25">
      <c r="C2276"/>
    </row>
    <row r="2277" spans="3:3" ht="24.75" customHeight="1" x14ac:dyDescent="0.25">
      <c r="C2277"/>
    </row>
    <row r="2278" spans="3:3" ht="24.75" customHeight="1" x14ac:dyDescent="0.25">
      <c r="C2278"/>
    </row>
    <row r="2279" spans="3:3" ht="24.75" customHeight="1" x14ac:dyDescent="0.25">
      <c r="C2279"/>
    </row>
    <row r="2280" spans="3:3" ht="24.75" customHeight="1" x14ac:dyDescent="0.25">
      <c r="C2280"/>
    </row>
    <row r="2281" spans="3:3" ht="24.75" customHeight="1" x14ac:dyDescent="0.25">
      <c r="C2281"/>
    </row>
    <row r="2282" spans="3:3" ht="24.75" customHeight="1" x14ac:dyDescent="0.25">
      <c r="C2282"/>
    </row>
    <row r="2283" spans="3:3" ht="24.75" customHeight="1" x14ac:dyDescent="0.25">
      <c r="C2283"/>
    </row>
    <row r="2284" spans="3:3" ht="24.75" customHeight="1" x14ac:dyDescent="0.25">
      <c r="C2284"/>
    </row>
    <row r="2285" spans="3:3" ht="24.75" customHeight="1" x14ac:dyDescent="0.25">
      <c r="C2285"/>
    </row>
    <row r="2286" spans="3:3" ht="24.75" customHeight="1" x14ac:dyDescent="0.25">
      <c r="C2286"/>
    </row>
    <row r="2287" spans="3:3" ht="24.75" customHeight="1" x14ac:dyDescent="0.25">
      <c r="C2287"/>
    </row>
    <row r="2288" spans="3:3" ht="24.75" customHeight="1" x14ac:dyDescent="0.25">
      <c r="C2288"/>
    </row>
    <row r="2289" spans="3:3" ht="24.75" customHeight="1" x14ac:dyDescent="0.25">
      <c r="C2289"/>
    </row>
    <row r="2290" spans="3:3" ht="24.75" customHeight="1" x14ac:dyDescent="0.25">
      <c r="C2290"/>
    </row>
    <row r="2291" spans="3:3" ht="24.75" customHeight="1" x14ac:dyDescent="0.25">
      <c r="C2291"/>
    </row>
    <row r="2292" spans="3:3" ht="24.75" customHeight="1" x14ac:dyDescent="0.25">
      <c r="C2292"/>
    </row>
    <row r="2293" spans="3:3" ht="24.75" customHeight="1" x14ac:dyDescent="0.25">
      <c r="C2293"/>
    </row>
    <row r="2294" spans="3:3" ht="24.75" customHeight="1" x14ac:dyDescent="0.25">
      <c r="C2294"/>
    </row>
    <row r="2295" spans="3:3" ht="24.75" customHeight="1" x14ac:dyDescent="0.25">
      <c r="C2295"/>
    </row>
    <row r="2296" spans="3:3" ht="24.75" customHeight="1" x14ac:dyDescent="0.25">
      <c r="C2296"/>
    </row>
    <row r="2297" spans="3:3" ht="24.75" customHeight="1" x14ac:dyDescent="0.25">
      <c r="C2297"/>
    </row>
    <row r="2298" spans="3:3" ht="24.75" customHeight="1" x14ac:dyDescent="0.25">
      <c r="C2298"/>
    </row>
    <row r="2299" spans="3:3" ht="24.75" customHeight="1" x14ac:dyDescent="0.25">
      <c r="C2299"/>
    </row>
    <row r="2300" spans="3:3" ht="24.75" customHeight="1" x14ac:dyDescent="0.25">
      <c r="C2300"/>
    </row>
    <row r="2301" spans="3:3" ht="24.75" customHeight="1" x14ac:dyDescent="0.25">
      <c r="C2301"/>
    </row>
    <row r="2302" spans="3:3" ht="24.75" customHeight="1" x14ac:dyDescent="0.25">
      <c r="C2302"/>
    </row>
    <row r="2303" spans="3:3" ht="24.75" customHeight="1" x14ac:dyDescent="0.25">
      <c r="C2303"/>
    </row>
    <row r="2304" spans="3:3" ht="24.75" customHeight="1" x14ac:dyDescent="0.25">
      <c r="C2304"/>
    </row>
    <row r="2305" spans="3:3" ht="24.75" customHeight="1" x14ac:dyDescent="0.25">
      <c r="C2305"/>
    </row>
    <row r="2306" spans="3:3" ht="24.75" customHeight="1" x14ac:dyDescent="0.25">
      <c r="C2306"/>
    </row>
    <row r="2307" spans="3:3" ht="24.75" customHeight="1" x14ac:dyDescent="0.25">
      <c r="C2307"/>
    </row>
    <row r="2308" spans="3:3" ht="24.75" customHeight="1" x14ac:dyDescent="0.25">
      <c r="C2308"/>
    </row>
    <row r="2309" spans="3:3" ht="24.75" customHeight="1" x14ac:dyDescent="0.25">
      <c r="C2309"/>
    </row>
    <row r="2310" spans="3:3" ht="24.75" customHeight="1" x14ac:dyDescent="0.25">
      <c r="C2310"/>
    </row>
    <row r="2311" spans="3:3" ht="24.75" customHeight="1" x14ac:dyDescent="0.25">
      <c r="C2311"/>
    </row>
    <row r="2312" spans="3:3" ht="24.75" customHeight="1" x14ac:dyDescent="0.25">
      <c r="C2312"/>
    </row>
    <row r="2313" spans="3:3" ht="24.75" customHeight="1" x14ac:dyDescent="0.25">
      <c r="C2313"/>
    </row>
    <row r="2314" spans="3:3" ht="24.75" customHeight="1" x14ac:dyDescent="0.25">
      <c r="C2314"/>
    </row>
    <row r="2315" spans="3:3" ht="24.75" customHeight="1" x14ac:dyDescent="0.25">
      <c r="C2315"/>
    </row>
    <row r="2316" spans="3:3" ht="24.75" customHeight="1" x14ac:dyDescent="0.25">
      <c r="C2316"/>
    </row>
    <row r="2317" spans="3:3" ht="24.75" customHeight="1" x14ac:dyDescent="0.25">
      <c r="C2317"/>
    </row>
    <row r="2318" spans="3:3" ht="24.75" customHeight="1" x14ac:dyDescent="0.25">
      <c r="C2318"/>
    </row>
    <row r="2319" spans="3:3" ht="24.75" customHeight="1" x14ac:dyDescent="0.25">
      <c r="C2319"/>
    </row>
    <row r="2320" spans="3:3" ht="24.75" customHeight="1" x14ac:dyDescent="0.25">
      <c r="C2320"/>
    </row>
    <row r="2321" spans="3:3" ht="24.75" customHeight="1" x14ac:dyDescent="0.25">
      <c r="C2321"/>
    </row>
    <row r="2322" spans="3:3" ht="24.75" customHeight="1" x14ac:dyDescent="0.25">
      <c r="C2322"/>
    </row>
    <row r="2323" spans="3:3" ht="24.75" customHeight="1" x14ac:dyDescent="0.25">
      <c r="C2323"/>
    </row>
    <row r="2324" spans="3:3" ht="24.75" customHeight="1" x14ac:dyDescent="0.25">
      <c r="C2324"/>
    </row>
    <row r="2325" spans="3:3" ht="24.75" customHeight="1" x14ac:dyDescent="0.25">
      <c r="C2325"/>
    </row>
    <row r="2326" spans="3:3" ht="24.75" customHeight="1" x14ac:dyDescent="0.25">
      <c r="C2326"/>
    </row>
    <row r="2327" spans="3:3" ht="24.75" customHeight="1" x14ac:dyDescent="0.25">
      <c r="C2327"/>
    </row>
    <row r="2328" spans="3:3" ht="24.75" customHeight="1" x14ac:dyDescent="0.25">
      <c r="C2328"/>
    </row>
    <row r="2329" spans="3:3" ht="24.75" customHeight="1" x14ac:dyDescent="0.25">
      <c r="C2329"/>
    </row>
    <row r="2330" spans="3:3" ht="24.75" customHeight="1" x14ac:dyDescent="0.25">
      <c r="C2330"/>
    </row>
    <row r="2331" spans="3:3" ht="24.75" customHeight="1" x14ac:dyDescent="0.25">
      <c r="C2331"/>
    </row>
    <row r="2332" spans="3:3" ht="24.75" customHeight="1" x14ac:dyDescent="0.25">
      <c r="C2332"/>
    </row>
    <row r="2333" spans="3:3" ht="24.75" customHeight="1" x14ac:dyDescent="0.25">
      <c r="C2333"/>
    </row>
    <row r="2334" spans="3:3" ht="24.75" customHeight="1" x14ac:dyDescent="0.25">
      <c r="C2334"/>
    </row>
    <row r="2335" spans="3:3" ht="24.75" customHeight="1" x14ac:dyDescent="0.25">
      <c r="C2335"/>
    </row>
    <row r="2336" spans="3:3" ht="24.75" customHeight="1" x14ac:dyDescent="0.25">
      <c r="C2336"/>
    </row>
    <row r="2337" spans="3:3" ht="24.75" customHeight="1" x14ac:dyDescent="0.25">
      <c r="C2337"/>
    </row>
    <row r="2338" spans="3:3" ht="24.75" customHeight="1" x14ac:dyDescent="0.25">
      <c r="C2338"/>
    </row>
    <row r="2339" spans="3:3" ht="24.75" customHeight="1" x14ac:dyDescent="0.25">
      <c r="C2339"/>
    </row>
    <row r="2340" spans="3:3" ht="24.75" customHeight="1" x14ac:dyDescent="0.25">
      <c r="C2340"/>
    </row>
    <row r="2341" spans="3:3" ht="24.75" customHeight="1" x14ac:dyDescent="0.25">
      <c r="C2341"/>
    </row>
    <row r="2342" spans="3:3" ht="24.75" customHeight="1" x14ac:dyDescent="0.25">
      <c r="C2342"/>
    </row>
    <row r="2343" spans="3:3" ht="24.75" customHeight="1" x14ac:dyDescent="0.25">
      <c r="C2343"/>
    </row>
    <row r="2344" spans="3:3" ht="24.75" customHeight="1" x14ac:dyDescent="0.25">
      <c r="C2344"/>
    </row>
    <row r="2345" spans="3:3" ht="24.75" customHeight="1" x14ac:dyDescent="0.25">
      <c r="C2345"/>
    </row>
    <row r="2346" spans="3:3" ht="24.75" customHeight="1" x14ac:dyDescent="0.25">
      <c r="C2346"/>
    </row>
    <row r="2347" spans="3:3" ht="24.75" customHeight="1" x14ac:dyDescent="0.25">
      <c r="C2347"/>
    </row>
    <row r="2348" spans="3:3" ht="24.75" customHeight="1" x14ac:dyDescent="0.25">
      <c r="C2348"/>
    </row>
    <row r="2349" spans="3:3" ht="24.75" customHeight="1" x14ac:dyDescent="0.25">
      <c r="C2349"/>
    </row>
    <row r="2350" spans="3:3" ht="24.75" customHeight="1" x14ac:dyDescent="0.25">
      <c r="C2350"/>
    </row>
    <row r="2351" spans="3:3" ht="24.75" customHeight="1" x14ac:dyDescent="0.25">
      <c r="C2351"/>
    </row>
    <row r="2352" spans="3:3" ht="24.75" customHeight="1" x14ac:dyDescent="0.25">
      <c r="C2352"/>
    </row>
    <row r="2353" spans="3:3" ht="24.75" customHeight="1" x14ac:dyDescent="0.25">
      <c r="C2353"/>
    </row>
    <row r="2354" spans="3:3" ht="24.75" customHeight="1" x14ac:dyDescent="0.25">
      <c r="C2354"/>
    </row>
    <row r="2355" spans="3:3" ht="24.75" customHeight="1" x14ac:dyDescent="0.25">
      <c r="C2355"/>
    </row>
    <row r="2356" spans="3:3" ht="24.75" customHeight="1" x14ac:dyDescent="0.25">
      <c r="C2356"/>
    </row>
    <row r="2357" spans="3:3" ht="24.75" customHeight="1" x14ac:dyDescent="0.25">
      <c r="C2357"/>
    </row>
    <row r="2358" spans="3:3" ht="24.75" customHeight="1" x14ac:dyDescent="0.25">
      <c r="C2358"/>
    </row>
    <row r="2359" spans="3:3" ht="24.75" customHeight="1" x14ac:dyDescent="0.25">
      <c r="C2359"/>
    </row>
    <row r="2360" spans="3:3" ht="24.75" customHeight="1" x14ac:dyDescent="0.25">
      <c r="C2360"/>
    </row>
    <row r="2361" spans="3:3" ht="24.75" customHeight="1" x14ac:dyDescent="0.25">
      <c r="C2361"/>
    </row>
    <row r="2362" spans="3:3" ht="24.75" customHeight="1" x14ac:dyDescent="0.25">
      <c r="C2362"/>
    </row>
    <row r="2363" spans="3:3" ht="24.75" customHeight="1" x14ac:dyDescent="0.25">
      <c r="C2363"/>
    </row>
    <row r="2364" spans="3:3" ht="24.75" customHeight="1" x14ac:dyDescent="0.25">
      <c r="C2364"/>
    </row>
    <row r="2365" spans="3:3" ht="24.75" customHeight="1" x14ac:dyDescent="0.25">
      <c r="C2365"/>
    </row>
    <row r="2366" spans="3:3" ht="24.75" customHeight="1" x14ac:dyDescent="0.25">
      <c r="C2366"/>
    </row>
    <row r="2367" spans="3:3" ht="24.75" customHeight="1" x14ac:dyDescent="0.25">
      <c r="C2367"/>
    </row>
    <row r="2368" spans="3:3" ht="24.75" customHeight="1" x14ac:dyDescent="0.25">
      <c r="C2368"/>
    </row>
    <row r="2369" spans="3:3" ht="24.75" customHeight="1" x14ac:dyDescent="0.25">
      <c r="C2369"/>
    </row>
    <row r="2370" spans="3:3" ht="24.75" customHeight="1" x14ac:dyDescent="0.25">
      <c r="C2370"/>
    </row>
    <row r="2371" spans="3:3" ht="24.75" customHeight="1" x14ac:dyDescent="0.25">
      <c r="C2371"/>
    </row>
    <row r="2372" spans="3:3" ht="24.75" customHeight="1" x14ac:dyDescent="0.25">
      <c r="C2372"/>
    </row>
    <row r="2373" spans="3:3" ht="24.75" customHeight="1" x14ac:dyDescent="0.25">
      <c r="C2373"/>
    </row>
    <row r="2374" spans="3:3" ht="24.75" customHeight="1" x14ac:dyDescent="0.25">
      <c r="C2374"/>
    </row>
    <row r="2375" spans="3:3" ht="24.75" customHeight="1" x14ac:dyDescent="0.25">
      <c r="C2375"/>
    </row>
    <row r="2376" spans="3:3" ht="24.75" customHeight="1" x14ac:dyDescent="0.25">
      <c r="C2376"/>
    </row>
    <row r="2377" spans="3:3" ht="24.75" customHeight="1" x14ac:dyDescent="0.25">
      <c r="C2377"/>
    </row>
    <row r="2378" spans="3:3" ht="24.75" customHeight="1" x14ac:dyDescent="0.25">
      <c r="C2378"/>
    </row>
    <row r="2379" spans="3:3" ht="24.75" customHeight="1" x14ac:dyDescent="0.25">
      <c r="C2379"/>
    </row>
    <row r="2380" spans="3:3" ht="24.75" customHeight="1" x14ac:dyDescent="0.25">
      <c r="C2380"/>
    </row>
    <row r="2381" spans="3:3" ht="24.75" customHeight="1" x14ac:dyDescent="0.25">
      <c r="C2381"/>
    </row>
    <row r="2382" spans="3:3" ht="24.75" customHeight="1" x14ac:dyDescent="0.25">
      <c r="C2382"/>
    </row>
    <row r="2383" spans="3:3" ht="24.75" customHeight="1" x14ac:dyDescent="0.25">
      <c r="C2383"/>
    </row>
    <row r="2384" spans="3:3" ht="24.75" customHeight="1" x14ac:dyDescent="0.25">
      <c r="C2384"/>
    </row>
    <row r="2385" spans="3:3" ht="24.75" customHeight="1" x14ac:dyDescent="0.25">
      <c r="C2385"/>
    </row>
    <row r="2386" spans="3:3" ht="24.75" customHeight="1" x14ac:dyDescent="0.25">
      <c r="C2386"/>
    </row>
    <row r="2387" spans="3:3" ht="24.75" customHeight="1" x14ac:dyDescent="0.25">
      <c r="C2387"/>
    </row>
    <row r="2388" spans="3:3" ht="24.75" customHeight="1" x14ac:dyDescent="0.25">
      <c r="C2388"/>
    </row>
    <row r="2389" spans="3:3" ht="24.75" customHeight="1" x14ac:dyDescent="0.25">
      <c r="C2389"/>
    </row>
    <row r="2390" spans="3:3" ht="24.75" customHeight="1" x14ac:dyDescent="0.25">
      <c r="C2390"/>
    </row>
    <row r="2391" spans="3:3" ht="24.75" customHeight="1" x14ac:dyDescent="0.25">
      <c r="C2391"/>
    </row>
    <row r="2392" spans="3:3" ht="24.75" customHeight="1" x14ac:dyDescent="0.25">
      <c r="C2392"/>
    </row>
    <row r="2393" spans="3:3" ht="24.75" customHeight="1" x14ac:dyDescent="0.25">
      <c r="C2393"/>
    </row>
    <row r="2394" spans="3:3" ht="24.75" customHeight="1" x14ac:dyDescent="0.25">
      <c r="C2394"/>
    </row>
    <row r="2395" spans="3:3" ht="24.75" customHeight="1" x14ac:dyDescent="0.25">
      <c r="C2395"/>
    </row>
    <row r="2396" spans="3:3" ht="24.75" customHeight="1" x14ac:dyDescent="0.25">
      <c r="C2396"/>
    </row>
    <row r="2397" spans="3:3" ht="24.75" customHeight="1" x14ac:dyDescent="0.25">
      <c r="C2397"/>
    </row>
    <row r="2398" spans="3:3" ht="24.75" customHeight="1" x14ac:dyDescent="0.25">
      <c r="C2398"/>
    </row>
    <row r="2399" spans="3:3" ht="24.75" customHeight="1" x14ac:dyDescent="0.25">
      <c r="C2399"/>
    </row>
    <row r="2400" spans="3:3" ht="24.75" customHeight="1" x14ac:dyDescent="0.25">
      <c r="C2400"/>
    </row>
    <row r="2401" spans="3:3" ht="24.75" customHeight="1" x14ac:dyDescent="0.25">
      <c r="C2401"/>
    </row>
    <row r="2402" spans="3:3" ht="24.75" customHeight="1" x14ac:dyDescent="0.25">
      <c r="C2402"/>
    </row>
    <row r="2403" spans="3:3" ht="24.75" customHeight="1" x14ac:dyDescent="0.25">
      <c r="C2403"/>
    </row>
    <row r="2404" spans="3:3" ht="24.75" customHeight="1" x14ac:dyDescent="0.25">
      <c r="C2404"/>
    </row>
    <row r="2405" spans="3:3" ht="24.75" customHeight="1" x14ac:dyDescent="0.25">
      <c r="C2405"/>
    </row>
    <row r="2406" spans="3:3" ht="24.75" customHeight="1" x14ac:dyDescent="0.25">
      <c r="C2406"/>
    </row>
    <row r="2407" spans="3:3" ht="24.75" customHeight="1" x14ac:dyDescent="0.25">
      <c r="C2407"/>
    </row>
    <row r="2408" spans="3:3" ht="24.75" customHeight="1" x14ac:dyDescent="0.25">
      <c r="C2408"/>
    </row>
    <row r="2409" spans="3:3" ht="24.75" customHeight="1" x14ac:dyDescent="0.25">
      <c r="C2409"/>
    </row>
    <row r="2410" spans="3:3" ht="24.75" customHeight="1" x14ac:dyDescent="0.25">
      <c r="C2410"/>
    </row>
    <row r="2411" spans="3:3" ht="24.75" customHeight="1" x14ac:dyDescent="0.25">
      <c r="C2411"/>
    </row>
    <row r="2412" spans="3:3" ht="24.75" customHeight="1" x14ac:dyDescent="0.25">
      <c r="C2412"/>
    </row>
    <row r="2413" spans="3:3" ht="24.75" customHeight="1" x14ac:dyDescent="0.25">
      <c r="C2413"/>
    </row>
    <row r="2414" spans="3:3" ht="24.75" customHeight="1" x14ac:dyDescent="0.25">
      <c r="C2414"/>
    </row>
    <row r="2415" spans="3:3" ht="24.75" customHeight="1" x14ac:dyDescent="0.25">
      <c r="C2415"/>
    </row>
    <row r="2416" spans="3:3" ht="24.75" customHeight="1" x14ac:dyDescent="0.25">
      <c r="C2416"/>
    </row>
    <row r="2417" spans="3:3" ht="24.75" customHeight="1" x14ac:dyDescent="0.25">
      <c r="C2417"/>
    </row>
    <row r="2418" spans="3:3" ht="24.75" customHeight="1" x14ac:dyDescent="0.25">
      <c r="C2418"/>
    </row>
    <row r="2419" spans="3:3" ht="24.75" customHeight="1" x14ac:dyDescent="0.25">
      <c r="C2419"/>
    </row>
    <row r="2420" spans="3:3" ht="24.75" customHeight="1" x14ac:dyDescent="0.25">
      <c r="C2420"/>
    </row>
    <row r="2421" spans="3:3" ht="24.75" customHeight="1" x14ac:dyDescent="0.25">
      <c r="C2421"/>
    </row>
    <row r="2422" spans="3:3" ht="24.75" customHeight="1" x14ac:dyDescent="0.25">
      <c r="C2422"/>
    </row>
    <row r="2423" spans="3:3" ht="24.75" customHeight="1" x14ac:dyDescent="0.25">
      <c r="C2423"/>
    </row>
    <row r="2424" spans="3:3" ht="24.75" customHeight="1" x14ac:dyDescent="0.25">
      <c r="C2424"/>
    </row>
    <row r="2425" spans="3:3" ht="24.75" customHeight="1" x14ac:dyDescent="0.25">
      <c r="C2425"/>
    </row>
    <row r="2426" spans="3:3" ht="24.75" customHeight="1" x14ac:dyDescent="0.25">
      <c r="C2426"/>
    </row>
    <row r="2427" spans="3:3" ht="24.75" customHeight="1" x14ac:dyDescent="0.25">
      <c r="C2427"/>
    </row>
    <row r="2428" spans="3:3" ht="24.75" customHeight="1" x14ac:dyDescent="0.25">
      <c r="C2428"/>
    </row>
    <row r="2429" spans="3:3" ht="24.75" customHeight="1" x14ac:dyDescent="0.25">
      <c r="C2429"/>
    </row>
    <row r="2430" spans="3:3" ht="24.75" customHeight="1" x14ac:dyDescent="0.25">
      <c r="C2430"/>
    </row>
    <row r="2431" spans="3:3" ht="24.75" customHeight="1" x14ac:dyDescent="0.25">
      <c r="C2431"/>
    </row>
    <row r="2432" spans="3:3" ht="24.75" customHeight="1" x14ac:dyDescent="0.25">
      <c r="C2432"/>
    </row>
    <row r="2433" spans="3:3" ht="24.75" customHeight="1" x14ac:dyDescent="0.25">
      <c r="C2433"/>
    </row>
    <row r="2434" spans="3:3" ht="24.75" customHeight="1" x14ac:dyDescent="0.25">
      <c r="C2434"/>
    </row>
    <row r="2435" spans="3:3" ht="24.75" customHeight="1" x14ac:dyDescent="0.25">
      <c r="C2435"/>
    </row>
    <row r="2436" spans="3:3" ht="24.75" customHeight="1" x14ac:dyDescent="0.25">
      <c r="C2436"/>
    </row>
    <row r="2437" spans="3:3" ht="24.75" customHeight="1" x14ac:dyDescent="0.25">
      <c r="C2437"/>
    </row>
    <row r="2438" spans="3:3" ht="24.75" customHeight="1" x14ac:dyDescent="0.25">
      <c r="C2438"/>
    </row>
    <row r="2439" spans="3:3" ht="24.75" customHeight="1" x14ac:dyDescent="0.25">
      <c r="C2439"/>
    </row>
    <row r="2440" spans="3:3" ht="24.75" customHeight="1" x14ac:dyDescent="0.25">
      <c r="C2440"/>
    </row>
    <row r="2441" spans="3:3" ht="24.75" customHeight="1" x14ac:dyDescent="0.25">
      <c r="C2441"/>
    </row>
    <row r="2442" spans="3:3" ht="24.75" customHeight="1" x14ac:dyDescent="0.25">
      <c r="C2442"/>
    </row>
    <row r="2443" spans="3:3" ht="24.75" customHeight="1" x14ac:dyDescent="0.25">
      <c r="C2443"/>
    </row>
    <row r="2444" spans="3:3" ht="24.75" customHeight="1" x14ac:dyDescent="0.25">
      <c r="C2444"/>
    </row>
    <row r="2445" spans="3:3" ht="24.75" customHeight="1" x14ac:dyDescent="0.25">
      <c r="C2445"/>
    </row>
    <row r="2446" spans="3:3" ht="24.75" customHeight="1" x14ac:dyDescent="0.25">
      <c r="C2446"/>
    </row>
    <row r="2447" spans="3:3" ht="24.75" customHeight="1" x14ac:dyDescent="0.25">
      <c r="C2447"/>
    </row>
    <row r="2448" spans="3:3" ht="24.75" customHeight="1" x14ac:dyDescent="0.25">
      <c r="C2448"/>
    </row>
    <row r="2449" spans="3:3" ht="24.75" customHeight="1" x14ac:dyDescent="0.25">
      <c r="C2449"/>
    </row>
    <row r="2450" spans="3:3" ht="24.75" customHeight="1" x14ac:dyDescent="0.25">
      <c r="C2450"/>
    </row>
    <row r="2451" spans="3:3" ht="24.75" customHeight="1" x14ac:dyDescent="0.25">
      <c r="C2451"/>
    </row>
    <row r="2452" spans="3:3" ht="24.75" customHeight="1" x14ac:dyDescent="0.25">
      <c r="C2452"/>
    </row>
    <row r="2453" spans="3:3" ht="24.75" customHeight="1" x14ac:dyDescent="0.25">
      <c r="C2453"/>
    </row>
    <row r="2454" spans="3:3" ht="24.75" customHeight="1" x14ac:dyDescent="0.25">
      <c r="C2454"/>
    </row>
    <row r="2455" spans="3:3" ht="24.75" customHeight="1" x14ac:dyDescent="0.25">
      <c r="C2455"/>
    </row>
    <row r="2456" spans="3:3" ht="24.75" customHeight="1" x14ac:dyDescent="0.25">
      <c r="C2456"/>
    </row>
    <row r="2457" spans="3:3" ht="24.75" customHeight="1" x14ac:dyDescent="0.25">
      <c r="C2457"/>
    </row>
    <row r="2458" spans="3:3" ht="24.75" customHeight="1" x14ac:dyDescent="0.25">
      <c r="C2458"/>
    </row>
    <row r="2459" spans="3:3" ht="24.75" customHeight="1" x14ac:dyDescent="0.25">
      <c r="C2459"/>
    </row>
    <row r="2460" spans="3:3" ht="24.75" customHeight="1" x14ac:dyDescent="0.25">
      <c r="C2460"/>
    </row>
    <row r="2461" spans="3:3" ht="24.75" customHeight="1" x14ac:dyDescent="0.25">
      <c r="C2461"/>
    </row>
    <row r="2462" spans="3:3" ht="24.75" customHeight="1" x14ac:dyDescent="0.25">
      <c r="C2462"/>
    </row>
    <row r="2463" spans="3:3" ht="24.75" customHeight="1" x14ac:dyDescent="0.25">
      <c r="C2463"/>
    </row>
    <row r="2464" spans="3:3" ht="24.75" customHeight="1" x14ac:dyDescent="0.25">
      <c r="C2464"/>
    </row>
    <row r="2465" spans="3:3" ht="24.75" customHeight="1" x14ac:dyDescent="0.25">
      <c r="C2465"/>
    </row>
    <row r="2466" spans="3:3" ht="24.75" customHeight="1" x14ac:dyDescent="0.25">
      <c r="C2466"/>
    </row>
    <row r="2467" spans="3:3" ht="24.75" customHeight="1" x14ac:dyDescent="0.25">
      <c r="C2467"/>
    </row>
    <row r="2468" spans="3:3" ht="24.75" customHeight="1" x14ac:dyDescent="0.25">
      <c r="C2468"/>
    </row>
    <row r="2469" spans="3:3" ht="24.75" customHeight="1" x14ac:dyDescent="0.25">
      <c r="C2469"/>
    </row>
    <row r="2470" spans="3:3" ht="24.75" customHeight="1" x14ac:dyDescent="0.25">
      <c r="C2470"/>
    </row>
    <row r="2471" spans="3:3" ht="24.75" customHeight="1" x14ac:dyDescent="0.25">
      <c r="C2471"/>
    </row>
    <row r="2472" spans="3:3" ht="24.75" customHeight="1" x14ac:dyDescent="0.25">
      <c r="C2472"/>
    </row>
    <row r="2473" spans="3:3" ht="24.75" customHeight="1" x14ac:dyDescent="0.25">
      <c r="C2473"/>
    </row>
    <row r="2474" spans="3:3" ht="24.75" customHeight="1" x14ac:dyDescent="0.25">
      <c r="C2474"/>
    </row>
    <row r="2475" spans="3:3" ht="24.75" customHeight="1" x14ac:dyDescent="0.25">
      <c r="C2475"/>
    </row>
    <row r="2476" spans="3:3" ht="24.75" customHeight="1" x14ac:dyDescent="0.25">
      <c r="C2476"/>
    </row>
    <row r="2477" spans="3:3" ht="24.75" customHeight="1" x14ac:dyDescent="0.25">
      <c r="C2477"/>
    </row>
    <row r="2478" spans="3:3" ht="24.75" customHeight="1" x14ac:dyDescent="0.25">
      <c r="C2478"/>
    </row>
    <row r="2479" spans="3:3" ht="24.75" customHeight="1" x14ac:dyDescent="0.25">
      <c r="C2479"/>
    </row>
    <row r="2480" spans="3:3" ht="24.75" customHeight="1" x14ac:dyDescent="0.25">
      <c r="C2480"/>
    </row>
    <row r="2481" spans="3:3" ht="24.75" customHeight="1" x14ac:dyDescent="0.25">
      <c r="C2481"/>
    </row>
    <row r="2482" spans="3:3" ht="24.75" customHeight="1" x14ac:dyDescent="0.25">
      <c r="C2482"/>
    </row>
    <row r="2483" spans="3:3" ht="24.75" customHeight="1" x14ac:dyDescent="0.25">
      <c r="C2483"/>
    </row>
    <row r="2484" spans="3:3" ht="24.75" customHeight="1" x14ac:dyDescent="0.25">
      <c r="C2484"/>
    </row>
    <row r="2485" spans="3:3" ht="24.75" customHeight="1" x14ac:dyDescent="0.25">
      <c r="C2485"/>
    </row>
    <row r="2486" spans="3:3" ht="24.75" customHeight="1" x14ac:dyDescent="0.25">
      <c r="C2486"/>
    </row>
    <row r="2487" spans="3:3" ht="24.75" customHeight="1" x14ac:dyDescent="0.25">
      <c r="C2487"/>
    </row>
    <row r="2488" spans="3:3" ht="24.75" customHeight="1" x14ac:dyDescent="0.25">
      <c r="C2488"/>
    </row>
    <row r="2489" spans="3:3" ht="24.75" customHeight="1" x14ac:dyDescent="0.25">
      <c r="C2489"/>
    </row>
    <row r="2490" spans="3:3" ht="24.75" customHeight="1" x14ac:dyDescent="0.25">
      <c r="C2490"/>
    </row>
    <row r="2491" spans="3:3" ht="24.75" customHeight="1" x14ac:dyDescent="0.25">
      <c r="C2491"/>
    </row>
    <row r="2492" spans="3:3" ht="24.75" customHeight="1" x14ac:dyDescent="0.25">
      <c r="C2492"/>
    </row>
    <row r="2493" spans="3:3" ht="24.75" customHeight="1" x14ac:dyDescent="0.25">
      <c r="C2493"/>
    </row>
    <row r="2494" spans="3:3" ht="24.75" customHeight="1" x14ac:dyDescent="0.25">
      <c r="C2494"/>
    </row>
    <row r="2495" spans="3:3" ht="24.75" customHeight="1" x14ac:dyDescent="0.25">
      <c r="C2495"/>
    </row>
    <row r="2496" spans="3:3" ht="24.75" customHeight="1" x14ac:dyDescent="0.25">
      <c r="C2496"/>
    </row>
    <row r="2497" spans="3:3" ht="24.75" customHeight="1" x14ac:dyDescent="0.25">
      <c r="C2497"/>
    </row>
    <row r="2498" spans="3:3" ht="24.75" customHeight="1" x14ac:dyDescent="0.25">
      <c r="C2498"/>
    </row>
    <row r="2499" spans="3:3" ht="24.75" customHeight="1" x14ac:dyDescent="0.25">
      <c r="C2499"/>
    </row>
    <row r="2500" spans="3:3" ht="24.75" customHeight="1" x14ac:dyDescent="0.25">
      <c r="C2500"/>
    </row>
    <row r="2501" spans="3:3" ht="24.75" customHeight="1" x14ac:dyDescent="0.25">
      <c r="C2501"/>
    </row>
    <row r="2502" spans="3:3" ht="24.75" customHeight="1" x14ac:dyDescent="0.25">
      <c r="C2502"/>
    </row>
    <row r="2503" spans="3:3" ht="24.75" customHeight="1" x14ac:dyDescent="0.25">
      <c r="C2503"/>
    </row>
    <row r="2504" spans="3:3" ht="24.75" customHeight="1" x14ac:dyDescent="0.25">
      <c r="C2504"/>
    </row>
    <row r="2505" spans="3:3" ht="24.75" customHeight="1" x14ac:dyDescent="0.25">
      <c r="C2505"/>
    </row>
    <row r="2506" spans="3:3" ht="24.75" customHeight="1" x14ac:dyDescent="0.25">
      <c r="C2506"/>
    </row>
    <row r="2507" spans="3:3" ht="24.75" customHeight="1" x14ac:dyDescent="0.25">
      <c r="C2507"/>
    </row>
    <row r="2508" spans="3:3" ht="24.75" customHeight="1" x14ac:dyDescent="0.25">
      <c r="C2508"/>
    </row>
    <row r="2509" spans="3:3" ht="24.75" customHeight="1" x14ac:dyDescent="0.25">
      <c r="C2509"/>
    </row>
    <row r="2510" spans="3:3" ht="24.75" customHeight="1" x14ac:dyDescent="0.25">
      <c r="C2510"/>
    </row>
    <row r="2511" spans="3:3" ht="24.75" customHeight="1" x14ac:dyDescent="0.25">
      <c r="C2511"/>
    </row>
    <row r="2512" spans="3:3" ht="24.75" customHeight="1" x14ac:dyDescent="0.25">
      <c r="C2512"/>
    </row>
    <row r="2513" spans="3:3" ht="24.75" customHeight="1" x14ac:dyDescent="0.25">
      <c r="C2513"/>
    </row>
    <row r="2514" spans="3:3" ht="24.75" customHeight="1" x14ac:dyDescent="0.25">
      <c r="C2514"/>
    </row>
    <row r="2515" spans="3:3" ht="24.75" customHeight="1" x14ac:dyDescent="0.25">
      <c r="C2515"/>
    </row>
    <row r="2516" spans="3:3" ht="24.75" customHeight="1" x14ac:dyDescent="0.25">
      <c r="C2516"/>
    </row>
    <row r="2517" spans="3:3" ht="24.75" customHeight="1" x14ac:dyDescent="0.25">
      <c r="C2517"/>
    </row>
    <row r="2518" spans="3:3" ht="24.75" customHeight="1" x14ac:dyDescent="0.25">
      <c r="C2518"/>
    </row>
    <row r="2519" spans="3:3" ht="24.75" customHeight="1" x14ac:dyDescent="0.25">
      <c r="C2519"/>
    </row>
    <row r="2520" spans="3:3" ht="24.75" customHeight="1" x14ac:dyDescent="0.25">
      <c r="C2520"/>
    </row>
    <row r="2521" spans="3:3" ht="24.75" customHeight="1" x14ac:dyDescent="0.25">
      <c r="C2521"/>
    </row>
    <row r="2522" spans="3:3" ht="24.75" customHeight="1" x14ac:dyDescent="0.25">
      <c r="C2522"/>
    </row>
    <row r="2523" spans="3:3" ht="24.75" customHeight="1" x14ac:dyDescent="0.25">
      <c r="C2523"/>
    </row>
    <row r="2524" spans="3:3" ht="24.75" customHeight="1" x14ac:dyDescent="0.25">
      <c r="C2524"/>
    </row>
    <row r="2525" spans="3:3" ht="24.75" customHeight="1" x14ac:dyDescent="0.25">
      <c r="C2525"/>
    </row>
    <row r="2526" spans="3:3" ht="24.75" customHeight="1" x14ac:dyDescent="0.25">
      <c r="C2526"/>
    </row>
    <row r="2527" spans="3:3" ht="24.75" customHeight="1" x14ac:dyDescent="0.25">
      <c r="C2527"/>
    </row>
    <row r="2528" spans="3:3" ht="24.75" customHeight="1" x14ac:dyDescent="0.25">
      <c r="C2528"/>
    </row>
    <row r="2529" spans="3:3" ht="24.75" customHeight="1" x14ac:dyDescent="0.25">
      <c r="C2529"/>
    </row>
    <row r="2530" spans="3:3" ht="24.75" customHeight="1" x14ac:dyDescent="0.25">
      <c r="C2530"/>
    </row>
    <row r="2531" spans="3:3" ht="24.75" customHeight="1" x14ac:dyDescent="0.25">
      <c r="C2531"/>
    </row>
    <row r="2532" spans="3:3" ht="24.75" customHeight="1" x14ac:dyDescent="0.25">
      <c r="C2532"/>
    </row>
    <row r="2533" spans="3:3" ht="24.75" customHeight="1" x14ac:dyDescent="0.25">
      <c r="C2533"/>
    </row>
    <row r="2534" spans="3:3" ht="24.75" customHeight="1" x14ac:dyDescent="0.25">
      <c r="C2534"/>
    </row>
    <row r="2535" spans="3:3" ht="24.75" customHeight="1" x14ac:dyDescent="0.25">
      <c r="C2535"/>
    </row>
    <row r="2536" spans="3:3" ht="24.75" customHeight="1" x14ac:dyDescent="0.25">
      <c r="C2536"/>
    </row>
    <row r="2537" spans="3:3" ht="24.75" customHeight="1" x14ac:dyDescent="0.25">
      <c r="C2537"/>
    </row>
    <row r="2538" spans="3:3" ht="24.75" customHeight="1" x14ac:dyDescent="0.25">
      <c r="C2538"/>
    </row>
    <row r="2539" spans="3:3" ht="24.75" customHeight="1" x14ac:dyDescent="0.25">
      <c r="C2539"/>
    </row>
    <row r="2540" spans="3:3" ht="24.75" customHeight="1" x14ac:dyDescent="0.25">
      <c r="C2540"/>
    </row>
    <row r="2541" spans="3:3" ht="24.75" customHeight="1" x14ac:dyDescent="0.25">
      <c r="C2541"/>
    </row>
    <row r="2542" spans="3:3" ht="24.75" customHeight="1" x14ac:dyDescent="0.25">
      <c r="C2542"/>
    </row>
    <row r="2543" spans="3:3" ht="24.75" customHeight="1" x14ac:dyDescent="0.25">
      <c r="C2543"/>
    </row>
    <row r="2544" spans="3:3" ht="24.75" customHeight="1" x14ac:dyDescent="0.25">
      <c r="C2544"/>
    </row>
    <row r="2545" spans="3:3" ht="24.75" customHeight="1" x14ac:dyDescent="0.25">
      <c r="C2545"/>
    </row>
    <row r="2546" spans="3:3" ht="24.75" customHeight="1" x14ac:dyDescent="0.25">
      <c r="C2546"/>
    </row>
    <row r="2547" spans="3:3" ht="24.75" customHeight="1" x14ac:dyDescent="0.25">
      <c r="C2547"/>
    </row>
    <row r="2548" spans="3:3" ht="24.75" customHeight="1" x14ac:dyDescent="0.25">
      <c r="C2548"/>
    </row>
    <row r="2549" spans="3:3" ht="24.75" customHeight="1" x14ac:dyDescent="0.25">
      <c r="C2549"/>
    </row>
    <row r="2550" spans="3:3" ht="24.75" customHeight="1" x14ac:dyDescent="0.25">
      <c r="C2550"/>
    </row>
    <row r="2551" spans="3:3" ht="24.75" customHeight="1" x14ac:dyDescent="0.25">
      <c r="C2551"/>
    </row>
    <row r="2552" spans="3:3" ht="24.75" customHeight="1" x14ac:dyDescent="0.25">
      <c r="C2552"/>
    </row>
    <row r="2553" spans="3:3" ht="24.75" customHeight="1" x14ac:dyDescent="0.25">
      <c r="C2553"/>
    </row>
    <row r="2554" spans="3:3" ht="24.75" customHeight="1" x14ac:dyDescent="0.25">
      <c r="C2554"/>
    </row>
    <row r="2555" spans="3:3" ht="24.75" customHeight="1" x14ac:dyDescent="0.25">
      <c r="C2555"/>
    </row>
    <row r="2556" spans="3:3" ht="24.75" customHeight="1" x14ac:dyDescent="0.25">
      <c r="C2556"/>
    </row>
    <row r="2557" spans="3:3" ht="24.75" customHeight="1" x14ac:dyDescent="0.25">
      <c r="C2557"/>
    </row>
    <row r="2558" spans="3:3" ht="24.75" customHeight="1" x14ac:dyDescent="0.25">
      <c r="C2558"/>
    </row>
    <row r="2559" spans="3:3" ht="24.75" customHeight="1" x14ac:dyDescent="0.25">
      <c r="C2559"/>
    </row>
    <row r="2560" spans="3:3" ht="24.75" customHeight="1" x14ac:dyDescent="0.25">
      <c r="C2560"/>
    </row>
    <row r="2561" spans="3:3" ht="24.75" customHeight="1" x14ac:dyDescent="0.25">
      <c r="C2561"/>
    </row>
    <row r="2562" spans="3:3" ht="24.75" customHeight="1" x14ac:dyDescent="0.25">
      <c r="C2562"/>
    </row>
    <row r="2563" spans="3:3" ht="24.75" customHeight="1" x14ac:dyDescent="0.25">
      <c r="C2563"/>
    </row>
    <row r="2564" spans="3:3" ht="24.75" customHeight="1" x14ac:dyDescent="0.25">
      <c r="C2564"/>
    </row>
    <row r="2565" spans="3:3" ht="24.75" customHeight="1" x14ac:dyDescent="0.25">
      <c r="C2565"/>
    </row>
    <row r="2566" spans="3:3" ht="24.75" customHeight="1" x14ac:dyDescent="0.25">
      <c r="C2566"/>
    </row>
    <row r="2567" spans="3:3" ht="24.75" customHeight="1" x14ac:dyDescent="0.25">
      <c r="C2567"/>
    </row>
    <row r="2568" spans="3:3" ht="24.75" customHeight="1" x14ac:dyDescent="0.25">
      <c r="C2568"/>
    </row>
    <row r="2569" spans="3:3" ht="24.75" customHeight="1" x14ac:dyDescent="0.25">
      <c r="C2569"/>
    </row>
    <row r="2570" spans="3:3" ht="24.75" customHeight="1" x14ac:dyDescent="0.25">
      <c r="C2570"/>
    </row>
    <row r="2571" spans="3:3" ht="24.75" customHeight="1" x14ac:dyDescent="0.25">
      <c r="C2571"/>
    </row>
    <row r="2572" spans="3:3" ht="24.75" customHeight="1" x14ac:dyDescent="0.25">
      <c r="C2572"/>
    </row>
    <row r="2573" spans="3:3" ht="24.75" customHeight="1" x14ac:dyDescent="0.25">
      <c r="C2573"/>
    </row>
    <row r="2574" spans="3:3" ht="24.75" customHeight="1" x14ac:dyDescent="0.25">
      <c r="C2574"/>
    </row>
    <row r="2575" spans="3:3" ht="24.75" customHeight="1" x14ac:dyDescent="0.25">
      <c r="C2575"/>
    </row>
    <row r="2576" spans="3:3" ht="24.75" customHeight="1" x14ac:dyDescent="0.25">
      <c r="C2576"/>
    </row>
    <row r="2577" spans="3:3" ht="24.75" customHeight="1" x14ac:dyDescent="0.25">
      <c r="C2577"/>
    </row>
    <row r="2578" spans="3:3" ht="24.75" customHeight="1" x14ac:dyDescent="0.25">
      <c r="C2578"/>
    </row>
    <row r="2579" spans="3:3" ht="24.75" customHeight="1" x14ac:dyDescent="0.25">
      <c r="C2579"/>
    </row>
    <row r="2580" spans="3:3" ht="24.75" customHeight="1" x14ac:dyDescent="0.25">
      <c r="C2580"/>
    </row>
    <row r="2581" spans="3:3" ht="24.75" customHeight="1" x14ac:dyDescent="0.25">
      <c r="C2581"/>
    </row>
    <row r="2582" spans="3:3" ht="24.75" customHeight="1" x14ac:dyDescent="0.25">
      <c r="C2582"/>
    </row>
    <row r="2583" spans="3:3" ht="24.75" customHeight="1" x14ac:dyDescent="0.25">
      <c r="C2583"/>
    </row>
    <row r="2584" spans="3:3" ht="24.75" customHeight="1" x14ac:dyDescent="0.25">
      <c r="C2584"/>
    </row>
    <row r="2585" spans="3:3" ht="24.75" customHeight="1" x14ac:dyDescent="0.25">
      <c r="C2585"/>
    </row>
    <row r="2586" spans="3:3" ht="24.75" customHeight="1" x14ac:dyDescent="0.25">
      <c r="C2586"/>
    </row>
    <row r="2587" spans="3:3" ht="24.75" customHeight="1" x14ac:dyDescent="0.25">
      <c r="C2587"/>
    </row>
    <row r="2588" spans="3:3" ht="24.75" customHeight="1" x14ac:dyDescent="0.25">
      <c r="C2588"/>
    </row>
    <row r="2589" spans="3:3" ht="24.75" customHeight="1" x14ac:dyDescent="0.25">
      <c r="C2589"/>
    </row>
    <row r="2590" spans="3:3" ht="24.75" customHeight="1" x14ac:dyDescent="0.25">
      <c r="C2590"/>
    </row>
    <row r="2591" spans="3:3" ht="24.75" customHeight="1" x14ac:dyDescent="0.25">
      <c r="C2591"/>
    </row>
    <row r="2592" spans="3:3" ht="24.75" customHeight="1" x14ac:dyDescent="0.25">
      <c r="C2592"/>
    </row>
    <row r="2593" spans="3:3" ht="24.75" customHeight="1" x14ac:dyDescent="0.25">
      <c r="C2593"/>
    </row>
    <row r="2594" spans="3:3" ht="24.75" customHeight="1" x14ac:dyDescent="0.25">
      <c r="C2594"/>
    </row>
    <row r="2595" spans="3:3" ht="24.75" customHeight="1" x14ac:dyDescent="0.25">
      <c r="C2595"/>
    </row>
    <row r="2596" spans="3:3" ht="24.75" customHeight="1" x14ac:dyDescent="0.25">
      <c r="C2596"/>
    </row>
    <row r="2597" spans="3:3" ht="24.75" customHeight="1" x14ac:dyDescent="0.25">
      <c r="C2597"/>
    </row>
    <row r="2598" spans="3:3" ht="24.75" customHeight="1" x14ac:dyDescent="0.25">
      <c r="C2598"/>
    </row>
    <row r="2599" spans="3:3" ht="24.75" customHeight="1" x14ac:dyDescent="0.25">
      <c r="C2599"/>
    </row>
    <row r="2600" spans="3:3" ht="24.75" customHeight="1" x14ac:dyDescent="0.25">
      <c r="C2600"/>
    </row>
    <row r="2601" spans="3:3" ht="24.75" customHeight="1" x14ac:dyDescent="0.25">
      <c r="C2601"/>
    </row>
    <row r="2602" spans="3:3" ht="24.75" customHeight="1" x14ac:dyDescent="0.25">
      <c r="C2602"/>
    </row>
    <row r="2603" spans="3:3" ht="24.75" customHeight="1" x14ac:dyDescent="0.25">
      <c r="C2603"/>
    </row>
    <row r="2604" spans="3:3" ht="24.75" customHeight="1" x14ac:dyDescent="0.25">
      <c r="C2604"/>
    </row>
    <row r="2605" spans="3:3" ht="24.75" customHeight="1" x14ac:dyDescent="0.25">
      <c r="C2605"/>
    </row>
    <row r="2606" spans="3:3" ht="24.75" customHeight="1" x14ac:dyDescent="0.25">
      <c r="C2606"/>
    </row>
    <row r="2607" spans="3:3" ht="24.75" customHeight="1" x14ac:dyDescent="0.25">
      <c r="C2607"/>
    </row>
    <row r="2608" spans="3:3" ht="24.75" customHeight="1" x14ac:dyDescent="0.25">
      <c r="C2608"/>
    </row>
    <row r="2609" spans="3:3" ht="24.75" customHeight="1" x14ac:dyDescent="0.25">
      <c r="C2609"/>
    </row>
    <row r="2610" spans="3:3" ht="24.75" customHeight="1" x14ac:dyDescent="0.25">
      <c r="C2610"/>
    </row>
    <row r="2611" spans="3:3" ht="24.75" customHeight="1" x14ac:dyDescent="0.25">
      <c r="C2611"/>
    </row>
    <row r="2612" spans="3:3" ht="24.75" customHeight="1" x14ac:dyDescent="0.25">
      <c r="C2612"/>
    </row>
    <row r="2613" spans="3:3" ht="24.75" customHeight="1" x14ac:dyDescent="0.25">
      <c r="C2613"/>
    </row>
    <row r="2614" spans="3:3" ht="24.75" customHeight="1" x14ac:dyDescent="0.25">
      <c r="C2614"/>
    </row>
    <row r="2615" spans="3:3" ht="24.75" customHeight="1" x14ac:dyDescent="0.25">
      <c r="C2615"/>
    </row>
    <row r="2616" spans="3:3" ht="24.75" customHeight="1" x14ac:dyDescent="0.25">
      <c r="C2616"/>
    </row>
    <row r="2617" spans="3:3" ht="24.75" customHeight="1" x14ac:dyDescent="0.25">
      <c r="C2617"/>
    </row>
    <row r="2618" spans="3:3" ht="24.75" customHeight="1" x14ac:dyDescent="0.25">
      <c r="C2618"/>
    </row>
    <row r="2619" spans="3:3" ht="24.75" customHeight="1" x14ac:dyDescent="0.25">
      <c r="C2619"/>
    </row>
    <row r="2620" spans="3:3" ht="24.75" customHeight="1" x14ac:dyDescent="0.25">
      <c r="C2620"/>
    </row>
    <row r="2621" spans="3:3" ht="24.75" customHeight="1" x14ac:dyDescent="0.25">
      <c r="C2621"/>
    </row>
    <row r="2622" spans="3:3" ht="24.75" customHeight="1" x14ac:dyDescent="0.25">
      <c r="C2622"/>
    </row>
    <row r="2623" spans="3:3" ht="24.75" customHeight="1" x14ac:dyDescent="0.25">
      <c r="C2623"/>
    </row>
    <row r="2624" spans="3:3" ht="24.75" customHeight="1" x14ac:dyDescent="0.25">
      <c r="C2624"/>
    </row>
    <row r="2625" spans="3:3" ht="24.75" customHeight="1" x14ac:dyDescent="0.25">
      <c r="C2625"/>
    </row>
    <row r="2626" spans="3:3" ht="24.75" customHeight="1" x14ac:dyDescent="0.25">
      <c r="C2626"/>
    </row>
    <row r="2627" spans="3:3" ht="24.75" customHeight="1" x14ac:dyDescent="0.25">
      <c r="C2627"/>
    </row>
    <row r="2628" spans="3:3" ht="24.75" customHeight="1" x14ac:dyDescent="0.25">
      <c r="C2628"/>
    </row>
    <row r="2629" spans="3:3" ht="24.75" customHeight="1" x14ac:dyDescent="0.25">
      <c r="C2629"/>
    </row>
    <row r="2630" spans="3:3" ht="24.75" customHeight="1" x14ac:dyDescent="0.25">
      <c r="C2630"/>
    </row>
    <row r="2631" spans="3:3" ht="24.75" customHeight="1" x14ac:dyDescent="0.25">
      <c r="C2631"/>
    </row>
    <row r="2632" spans="3:3" ht="24.75" customHeight="1" x14ac:dyDescent="0.25">
      <c r="C2632"/>
    </row>
    <row r="2633" spans="3:3" ht="24.75" customHeight="1" x14ac:dyDescent="0.25">
      <c r="C2633"/>
    </row>
    <row r="2634" spans="3:3" ht="24.75" customHeight="1" x14ac:dyDescent="0.25">
      <c r="C2634"/>
    </row>
    <row r="2635" spans="3:3" ht="24.75" customHeight="1" x14ac:dyDescent="0.25">
      <c r="C2635"/>
    </row>
    <row r="2636" spans="3:3" ht="24.75" customHeight="1" x14ac:dyDescent="0.25">
      <c r="C2636"/>
    </row>
    <row r="2637" spans="3:3" ht="24.75" customHeight="1" x14ac:dyDescent="0.25">
      <c r="C2637"/>
    </row>
    <row r="2638" spans="3:3" ht="24.75" customHeight="1" x14ac:dyDescent="0.25">
      <c r="C2638"/>
    </row>
    <row r="2639" spans="3:3" ht="24.75" customHeight="1" x14ac:dyDescent="0.25">
      <c r="C2639"/>
    </row>
    <row r="2640" spans="3:3" ht="24.75" customHeight="1" x14ac:dyDescent="0.25">
      <c r="C2640"/>
    </row>
    <row r="2641" spans="3:3" ht="24.75" customHeight="1" x14ac:dyDescent="0.25">
      <c r="C2641"/>
    </row>
    <row r="2642" spans="3:3" ht="24.75" customHeight="1" x14ac:dyDescent="0.25">
      <c r="C2642"/>
    </row>
    <row r="2643" spans="3:3" ht="24.75" customHeight="1" x14ac:dyDescent="0.25">
      <c r="C2643"/>
    </row>
    <row r="2644" spans="3:3" ht="24.75" customHeight="1" x14ac:dyDescent="0.25">
      <c r="C2644"/>
    </row>
    <row r="2645" spans="3:3" ht="24.75" customHeight="1" x14ac:dyDescent="0.25">
      <c r="C2645"/>
    </row>
    <row r="2646" spans="3:3" ht="24.75" customHeight="1" x14ac:dyDescent="0.25">
      <c r="C2646"/>
    </row>
    <row r="2647" spans="3:3" ht="24.75" customHeight="1" x14ac:dyDescent="0.25">
      <c r="C2647"/>
    </row>
    <row r="2648" spans="3:3" ht="24.75" customHeight="1" x14ac:dyDescent="0.25">
      <c r="C2648"/>
    </row>
    <row r="2649" spans="3:3" ht="24.75" customHeight="1" x14ac:dyDescent="0.25">
      <c r="C2649"/>
    </row>
    <row r="2650" spans="3:3" ht="24.75" customHeight="1" x14ac:dyDescent="0.25">
      <c r="C2650"/>
    </row>
    <row r="2651" spans="3:3" ht="24.75" customHeight="1" x14ac:dyDescent="0.25">
      <c r="C2651"/>
    </row>
    <row r="2652" spans="3:3" ht="24.75" customHeight="1" x14ac:dyDescent="0.25">
      <c r="C2652"/>
    </row>
    <row r="2653" spans="3:3" ht="24.75" customHeight="1" x14ac:dyDescent="0.25">
      <c r="C2653"/>
    </row>
    <row r="2654" spans="3:3" ht="24.75" customHeight="1" x14ac:dyDescent="0.25">
      <c r="C2654"/>
    </row>
    <row r="2655" spans="3:3" ht="24.75" customHeight="1" x14ac:dyDescent="0.25">
      <c r="C2655"/>
    </row>
    <row r="2656" spans="3:3" ht="24.75" customHeight="1" x14ac:dyDescent="0.25">
      <c r="C2656"/>
    </row>
    <row r="2657" spans="3:3" ht="24.75" customHeight="1" x14ac:dyDescent="0.25">
      <c r="C2657"/>
    </row>
    <row r="2658" spans="3:3" ht="24.75" customHeight="1" x14ac:dyDescent="0.25">
      <c r="C2658"/>
    </row>
    <row r="2659" spans="3:3" ht="24.75" customHeight="1" x14ac:dyDescent="0.25">
      <c r="C2659"/>
    </row>
    <row r="2660" spans="3:3" ht="24.75" customHeight="1" x14ac:dyDescent="0.25">
      <c r="C2660"/>
    </row>
    <row r="2661" spans="3:3" ht="24.75" customHeight="1" x14ac:dyDescent="0.25">
      <c r="C2661"/>
    </row>
    <row r="2662" spans="3:3" ht="24.75" customHeight="1" x14ac:dyDescent="0.25">
      <c r="C2662"/>
    </row>
    <row r="2663" spans="3:3" ht="24.75" customHeight="1" x14ac:dyDescent="0.25">
      <c r="C2663"/>
    </row>
    <row r="2664" spans="3:3" ht="24.75" customHeight="1" x14ac:dyDescent="0.25">
      <c r="C2664"/>
    </row>
    <row r="2665" spans="3:3" ht="24.75" customHeight="1" x14ac:dyDescent="0.25">
      <c r="C2665"/>
    </row>
    <row r="2666" spans="3:3" ht="24.75" customHeight="1" x14ac:dyDescent="0.25">
      <c r="C2666"/>
    </row>
    <row r="2667" spans="3:3" ht="24.75" customHeight="1" x14ac:dyDescent="0.25">
      <c r="C2667"/>
    </row>
    <row r="2668" spans="3:3" ht="24.75" customHeight="1" x14ac:dyDescent="0.25">
      <c r="C2668"/>
    </row>
    <row r="2669" spans="3:3" ht="24.75" customHeight="1" x14ac:dyDescent="0.25">
      <c r="C2669"/>
    </row>
    <row r="2670" spans="3:3" ht="24.75" customHeight="1" x14ac:dyDescent="0.25">
      <c r="C2670"/>
    </row>
    <row r="2671" spans="3:3" ht="24.75" customHeight="1" x14ac:dyDescent="0.25">
      <c r="C2671"/>
    </row>
    <row r="2672" spans="3:3" ht="24.75" customHeight="1" x14ac:dyDescent="0.25">
      <c r="C2672"/>
    </row>
    <row r="2673" spans="3:3" ht="24.75" customHeight="1" x14ac:dyDescent="0.25">
      <c r="C2673"/>
    </row>
    <row r="2674" spans="3:3" ht="24.75" customHeight="1" x14ac:dyDescent="0.25">
      <c r="C2674"/>
    </row>
    <row r="2675" spans="3:3" ht="24.75" customHeight="1" x14ac:dyDescent="0.25">
      <c r="C2675"/>
    </row>
    <row r="2676" spans="3:3" ht="24.75" customHeight="1" x14ac:dyDescent="0.25">
      <c r="C2676"/>
    </row>
    <row r="2677" spans="3:3" ht="24.75" customHeight="1" x14ac:dyDescent="0.25">
      <c r="C2677"/>
    </row>
    <row r="2678" spans="3:3" ht="24.75" customHeight="1" x14ac:dyDescent="0.25">
      <c r="C2678"/>
    </row>
    <row r="2679" spans="3:3" ht="24.75" customHeight="1" x14ac:dyDescent="0.25">
      <c r="C2679"/>
    </row>
    <row r="2680" spans="3:3" ht="24.75" customHeight="1" x14ac:dyDescent="0.25">
      <c r="C2680"/>
    </row>
    <row r="2681" spans="3:3" ht="24.75" customHeight="1" x14ac:dyDescent="0.25">
      <c r="C2681"/>
    </row>
    <row r="2682" spans="3:3" ht="24.75" customHeight="1" x14ac:dyDescent="0.25">
      <c r="C2682"/>
    </row>
    <row r="2683" spans="3:3" ht="24.75" customHeight="1" x14ac:dyDescent="0.25">
      <c r="C2683"/>
    </row>
    <row r="2684" spans="3:3" ht="24.75" customHeight="1" x14ac:dyDescent="0.25">
      <c r="C2684"/>
    </row>
    <row r="2685" spans="3:3" ht="24.75" customHeight="1" x14ac:dyDescent="0.25">
      <c r="C2685"/>
    </row>
    <row r="2686" spans="3:3" ht="24.75" customHeight="1" x14ac:dyDescent="0.25">
      <c r="C2686"/>
    </row>
    <row r="2687" spans="3:3" ht="24.75" customHeight="1" x14ac:dyDescent="0.25">
      <c r="C2687"/>
    </row>
    <row r="2688" spans="3:3" ht="24.75" customHeight="1" x14ac:dyDescent="0.25">
      <c r="C2688"/>
    </row>
    <row r="2689" spans="3:3" ht="24.75" customHeight="1" x14ac:dyDescent="0.25">
      <c r="C2689"/>
    </row>
    <row r="2690" spans="3:3" ht="24.75" customHeight="1" x14ac:dyDescent="0.25">
      <c r="C2690"/>
    </row>
    <row r="2691" spans="3:3" ht="24.75" customHeight="1" x14ac:dyDescent="0.25">
      <c r="C2691"/>
    </row>
    <row r="2692" spans="3:3" ht="24.75" customHeight="1" x14ac:dyDescent="0.25">
      <c r="C2692"/>
    </row>
    <row r="2693" spans="3:3" ht="24.75" customHeight="1" x14ac:dyDescent="0.25">
      <c r="C2693"/>
    </row>
    <row r="2694" spans="3:3" ht="24.75" customHeight="1" x14ac:dyDescent="0.25">
      <c r="C2694"/>
    </row>
    <row r="2695" spans="3:3" ht="24.75" customHeight="1" x14ac:dyDescent="0.25">
      <c r="C2695"/>
    </row>
    <row r="2696" spans="3:3" ht="24.75" customHeight="1" x14ac:dyDescent="0.25">
      <c r="C2696"/>
    </row>
    <row r="2697" spans="3:3" ht="24.75" customHeight="1" x14ac:dyDescent="0.25">
      <c r="C2697"/>
    </row>
    <row r="2698" spans="3:3" ht="24.75" customHeight="1" x14ac:dyDescent="0.25">
      <c r="C2698"/>
    </row>
    <row r="2699" spans="3:3" ht="24.75" customHeight="1" x14ac:dyDescent="0.25">
      <c r="C2699"/>
    </row>
    <row r="2700" spans="3:3" ht="24.75" customHeight="1" x14ac:dyDescent="0.25">
      <c r="C2700"/>
    </row>
    <row r="2701" spans="3:3" ht="24.75" customHeight="1" x14ac:dyDescent="0.25">
      <c r="C2701"/>
    </row>
    <row r="2702" spans="3:3" ht="24.75" customHeight="1" x14ac:dyDescent="0.25">
      <c r="C2702"/>
    </row>
    <row r="2703" spans="3:3" ht="24.75" customHeight="1" x14ac:dyDescent="0.25">
      <c r="C2703"/>
    </row>
    <row r="2704" spans="3:3" ht="24.75" customHeight="1" x14ac:dyDescent="0.25">
      <c r="C2704"/>
    </row>
    <row r="2705" spans="3:3" ht="24.75" customHeight="1" x14ac:dyDescent="0.25">
      <c r="C2705"/>
    </row>
    <row r="2706" spans="3:3" ht="24.75" customHeight="1" x14ac:dyDescent="0.25">
      <c r="C2706"/>
    </row>
    <row r="2707" spans="3:3" ht="24.75" customHeight="1" x14ac:dyDescent="0.25">
      <c r="C2707"/>
    </row>
    <row r="2708" spans="3:3" ht="24.75" customHeight="1" x14ac:dyDescent="0.25">
      <c r="C2708"/>
    </row>
    <row r="2709" spans="3:3" ht="24.75" customHeight="1" x14ac:dyDescent="0.25">
      <c r="C2709"/>
    </row>
    <row r="2710" spans="3:3" ht="24.75" customHeight="1" x14ac:dyDescent="0.25">
      <c r="C2710"/>
    </row>
    <row r="2711" spans="3:3" ht="24.75" customHeight="1" x14ac:dyDescent="0.25">
      <c r="C2711"/>
    </row>
    <row r="2712" spans="3:3" ht="24.75" customHeight="1" x14ac:dyDescent="0.25">
      <c r="C2712"/>
    </row>
    <row r="2713" spans="3:3" ht="24.75" customHeight="1" x14ac:dyDescent="0.25">
      <c r="C2713"/>
    </row>
    <row r="2714" spans="3:3" ht="24.75" customHeight="1" x14ac:dyDescent="0.25">
      <c r="C2714"/>
    </row>
    <row r="2715" spans="3:3" ht="24.75" customHeight="1" x14ac:dyDescent="0.25">
      <c r="C2715"/>
    </row>
    <row r="2716" spans="3:3" ht="24.75" customHeight="1" x14ac:dyDescent="0.25">
      <c r="C2716"/>
    </row>
    <row r="2717" spans="3:3" ht="24.75" customHeight="1" x14ac:dyDescent="0.25">
      <c r="C2717"/>
    </row>
    <row r="2718" spans="3:3" ht="24.75" customHeight="1" x14ac:dyDescent="0.25">
      <c r="C2718"/>
    </row>
    <row r="2719" spans="3:3" ht="24.75" customHeight="1" x14ac:dyDescent="0.25">
      <c r="C2719"/>
    </row>
    <row r="2720" spans="3:3" ht="24.75" customHeight="1" x14ac:dyDescent="0.25">
      <c r="C2720"/>
    </row>
    <row r="2721" spans="3:3" ht="24.75" customHeight="1" x14ac:dyDescent="0.25">
      <c r="C2721"/>
    </row>
    <row r="2722" spans="3:3" ht="24.75" customHeight="1" x14ac:dyDescent="0.25">
      <c r="C2722"/>
    </row>
    <row r="2723" spans="3:3" ht="24.75" customHeight="1" x14ac:dyDescent="0.25">
      <c r="C2723"/>
    </row>
    <row r="2724" spans="3:3" ht="24.75" customHeight="1" x14ac:dyDescent="0.25">
      <c r="C2724"/>
    </row>
    <row r="2725" spans="3:3" ht="24.75" customHeight="1" x14ac:dyDescent="0.25">
      <c r="C2725"/>
    </row>
    <row r="2726" spans="3:3" ht="24.75" customHeight="1" x14ac:dyDescent="0.25">
      <c r="C2726"/>
    </row>
    <row r="2727" spans="3:3" ht="24.75" customHeight="1" x14ac:dyDescent="0.25">
      <c r="C2727"/>
    </row>
    <row r="2728" spans="3:3" ht="24.75" customHeight="1" x14ac:dyDescent="0.25">
      <c r="C2728"/>
    </row>
    <row r="2729" spans="3:3" ht="24.75" customHeight="1" x14ac:dyDescent="0.25">
      <c r="C2729"/>
    </row>
    <row r="2730" spans="3:3" ht="24.75" customHeight="1" x14ac:dyDescent="0.25">
      <c r="C2730"/>
    </row>
    <row r="2731" spans="3:3" ht="24.75" customHeight="1" x14ac:dyDescent="0.25">
      <c r="C2731"/>
    </row>
    <row r="2732" spans="3:3" ht="24.75" customHeight="1" x14ac:dyDescent="0.25">
      <c r="C2732"/>
    </row>
    <row r="2733" spans="3:3" ht="24.75" customHeight="1" x14ac:dyDescent="0.25">
      <c r="C2733"/>
    </row>
    <row r="2734" spans="3:3" ht="24.75" customHeight="1" x14ac:dyDescent="0.25">
      <c r="C2734"/>
    </row>
    <row r="2735" spans="3:3" ht="24.75" customHeight="1" x14ac:dyDescent="0.25">
      <c r="C2735"/>
    </row>
    <row r="2736" spans="3:3" ht="24.75" customHeight="1" x14ac:dyDescent="0.25">
      <c r="C2736"/>
    </row>
    <row r="2737" spans="3:3" ht="24.75" customHeight="1" x14ac:dyDescent="0.25">
      <c r="C2737"/>
    </row>
    <row r="2738" spans="3:3" ht="24.75" customHeight="1" x14ac:dyDescent="0.25">
      <c r="C2738"/>
    </row>
    <row r="2739" spans="3:3" ht="24.75" customHeight="1" x14ac:dyDescent="0.25">
      <c r="C2739"/>
    </row>
    <row r="2740" spans="3:3" ht="24.75" customHeight="1" x14ac:dyDescent="0.25">
      <c r="C2740"/>
    </row>
    <row r="2741" spans="3:3" ht="24.75" customHeight="1" x14ac:dyDescent="0.25">
      <c r="C2741"/>
    </row>
    <row r="2742" spans="3:3" ht="24.75" customHeight="1" x14ac:dyDescent="0.25">
      <c r="C2742"/>
    </row>
    <row r="2743" spans="3:3" ht="24.75" customHeight="1" x14ac:dyDescent="0.25">
      <c r="C2743"/>
    </row>
    <row r="2744" spans="3:3" ht="24.75" customHeight="1" x14ac:dyDescent="0.25">
      <c r="C2744"/>
    </row>
    <row r="2745" spans="3:3" ht="24.75" customHeight="1" x14ac:dyDescent="0.25">
      <c r="C2745"/>
    </row>
    <row r="2746" spans="3:3" ht="24.75" customHeight="1" x14ac:dyDescent="0.25">
      <c r="C2746"/>
    </row>
    <row r="2747" spans="3:3" ht="24.75" customHeight="1" x14ac:dyDescent="0.25">
      <c r="C2747"/>
    </row>
    <row r="2748" spans="3:3" ht="24.75" customHeight="1" x14ac:dyDescent="0.25">
      <c r="C2748"/>
    </row>
    <row r="2749" spans="3:3" ht="24.75" customHeight="1" x14ac:dyDescent="0.25">
      <c r="C2749"/>
    </row>
    <row r="2750" spans="3:3" ht="24.75" customHeight="1" x14ac:dyDescent="0.25">
      <c r="C2750"/>
    </row>
    <row r="2751" spans="3:3" ht="24.75" customHeight="1" x14ac:dyDescent="0.25">
      <c r="C2751"/>
    </row>
    <row r="2752" spans="3:3" ht="24.75" customHeight="1" x14ac:dyDescent="0.25">
      <c r="C2752"/>
    </row>
    <row r="2753" spans="3:3" ht="24.75" customHeight="1" x14ac:dyDescent="0.25">
      <c r="C2753"/>
    </row>
    <row r="2754" spans="3:3" ht="24.75" customHeight="1" x14ac:dyDescent="0.25">
      <c r="C2754"/>
    </row>
    <row r="2755" spans="3:3" ht="24.75" customHeight="1" x14ac:dyDescent="0.25">
      <c r="C2755"/>
    </row>
    <row r="2756" spans="3:3" ht="24.75" customHeight="1" x14ac:dyDescent="0.25">
      <c r="C2756"/>
    </row>
    <row r="2757" spans="3:3" ht="24.75" customHeight="1" x14ac:dyDescent="0.25">
      <c r="C2757"/>
    </row>
    <row r="2758" spans="3:3" ht="24.75" customHeight="1" x14ac:dyDescent="0.25">
      <c r="C2758"/>
    </row>
    <row r="2759" spans="3:3" ht="24.75" customHeight="1" x14ac:dyDescent="0.25">
      <c r="C2759"/>
    </row>
    <row r="2760" spans="3:3" ht="24.75" customHeight="1" x14ac:dyDescent="0.25">
      <c r="C2760"/>
    </row>
    <row r="2761" spans="3:3" ht="24.75" customHeight="1" x14ac:dyDescent="0.25">
      <c r="C2761"/>
    </row>
    <row r="2762" spans="3:3" ht="24.75" customHeight="1" x14ac:dyDescent="0.25">
      <c r="C2762"/>
    </row>
    <row r="2763" spans="3:3" ht="24.75" customHeight="1" x14ac:dyDescent="0.25">
      <c r="C2763"/>
    </row>
    <row r="2764" spans="3:3" ht="24.75" customHeight="1" x14ac:dyDescent="0.25">
      <c r="C2764"/>
    </row>
    <row r="2765" spans="3:3" ht="24.75" customHeight="1" x14ac:dyDescent="0.25">
      <c r="C2765"/>
    </row>
    <row r="2766" spans="3:3" ht="24.75" customHeight="1" x14ac:dyDescent="0.25">
      <c r="C2766"/>
    </row>
    <row r="2767" spans="3:3" ht="24.75" customHeight="1" x14ac:dyDescent="0.25">
      <c r="C2767"/>
    </row>
    <row r="2768" spans="3:3" ht="24.75" customHeight="1" x14ac:dyDescent="0.25">
      <c r="C2768"/>
    </row>
    <row r="2769" spans="3:3" ht="24.75" customHeight="1" x14ac:dyDescent="0.25">
      <c r="C2769"/>
    </row>
    <row r="2770" spans="3:3" ht="24.75" customHeight="1" x14ac:dyDescent="0.25">
      <c r="C2770"/>
    </row>
    <row r="2771" spans="3:3" ht="24.75" customHeight="1" x14ac:dyDescent="0.25">
      <c r="C2771"/>
    </row>
    <row r="2772" spans="3:3" ht="24.75" customHeight="1" x14ac:dyDescent="0.25">
      <c r="C2772"/>
    </row>
    <row r="2773" spans="3:3" ht="24.75" customHeight="1" x14ac:dyDescent="0.25">
      <c r="C2773"/>
    </row>
    <row r="2774" spans="3:3" ht="24.75" customHeight="1" x14ac:dyDescent="0.25">
      <c r="C2774"/>
    </row>
    <row r="2775" spans="3:3" ht="24.75" customHeight="1" x14ac:dyDescent="0.25">
      <c r="C2775"/>
    </row>
    <row r="2776" spans="3:3" ht="24.75" customHeight="1" x14ac:dyDescent="0.25">
      <c r="C2776"/>
    </row>
    <row r="2777" spans="3:3" ht="24.75" customHeight="1" x14ac:dyDescent="0.25">
      <c r="C2777"/>
    </row>
    <row r="2778" spans="3:3" ht="24.75" customHeight="1" x14ac:dyDescent="0.25">
      <c r="C2778"/>
    </row>
    <row r="2779" spans="3:3" ht="24.75" customHeight="1" x14ac:dyDescent="0.25">
      <c r="C2779"/>
    </row>
    <row r="2780" spans="3:3" ht="24.75" customHeight="1" x14ac:dyDescent="0.25">
      <c r="C2780"/>
    </row>
    <row r="2781" spans="3:3" ht="24.75" customHeight="1" x14ac:dyDescent="0.25">
      <c r="C2781"/>
    </row>
    <row r="2782" spans="3:3" ht="24.75" customHeight="1" x14ac:dyDescent="0.25">
      <c r="C2782"/>
    </row>
    <row r="2783" spans="3:3" ht="24.75" customHeight="1" x14ac:dyDescent="0.25">
      <c r="C2783"/>
    </row>
    <row r="2784" spans="3:3" ht="24.75" customHeight="1" x14ac:dyDescent="0.25">
      <c r="C2784"/>
    </row>
    <row r="2785" spans="3:3" ht="24.75" customHeight="1" x14ac:dyDescent="0.25">
      <c r="C2785"/>
    </row>
    <row r="2786" spans="3:3" ht="24.75" customHeight="1" x14ac:dyDescent="0.25">
      <c r="C2786"/>
    </row>
    <row r="2787" spans="3:3" ht="24.75" customHeight="1" x14ac:dyDescent="0.25">
      <c r="C2787"/>
    </row>
    <row r="2788" spans="3:3" ht="24.75" customHeight="1" x14ac:dyDescent="0.25">
      <c r="C2788"/>
    </row>
    <row r="2789" spans="3:3" ht="24.75" customHeight="1" x14ac:dyDescent="0.25">
      <c r="C2789"/>
    </row>
    <row r="2790" spans="3:3" ht="24.75" customHeight="1" x14ac:dyDescent="0.25">
      <c r="C2790"/>
    </row>
    <row r="2791" spans="3:3" ht="24.75" customHeight="1" x14ac:dyDescent="0.25">
      <c r="C2791"/>
    </row>
    <row r="2792" spans="3:3" ht="24.75" customHeight="1" x14ac:dyDescent="0.25">
      <c r="C2792"/>
    </row>
    <row r="2793" spans="3:3" ht="24.75" customHeight="1" x14ac:dyDescent="0.25">
      <c r="C2793"/>
    </row>
    <row r="2794" spans="3:3" ht="24.75" customHeight="1" x14ac:dyDescent="0.25">
      <c r="C2794"/>
    </row>
    <row r="2795" spans="3:3" ht="24.75" customHeight="1" x14ac:dyDescent="0.25">
      <c r="C2795"/>
    </row>
    <row r="2796" spans="3:3" ht="24.75" customHeight="1" x14ac:dyDescent="0.25">
      <c r="C2796"/>
    </row>
    <row r="2797" spans="3:3" ht="24.75" customHeight="1" x14ac:dyDescent="0.25">
      <c r="C2797"/>
    </row>
    <row r="2798" spans="3:3" ht="24.75" customHeight="1" x14ac:dyDescent="0.25">
      <c r="C2798"/>
    </row>
    <row r="2799" spans="3:3" ht="24.75" customHeight="1" x14ac:dyDescent="0.25">
      <c r="C2799"/>
    </row>
    <row r="2800" spans="3:3" ht="24.75" customHeight="1" x14ac:dyDescent="0.25">
      <c r="C2800"/>
    </row>
    <row r="2801" spans="3:3" ht="24.75" customHeight="1" x14ac:dyDescent="0.25">
      <c r="C2801"/>
    </row>
    <row r="2802" spans="3:3" ht="24.75" customHeight="1" x14ac:dyDescent="0.25">
      <c r="C2802"/>
    </row>
    <row r="2803" spans="3:3" ht="24.75" customHeight="1" x14ac:dyDescent="0.25">
      <c r="C2803"/>
    </row>
    <row r="2804" spans="3:3" ht="24.75" customHeight="1" x14ac:dyDescent="0.25">
      <c r="C2804"/>
    </row>
    <row r="2805" spans="3:3" ht="24.75" customHeight="1" x14ac:dyDescent="0.25">
      <c r="C2805"/>
    </row>
    <row r="2806" spans="3:3" ht="24.75" customHeight="1" x14ac:dyDescent="0.25">
      <c r="C2806"/>
    </row>
    <row r="2807" spans="3:3" ht="24.75" customHeight="1" x14ac:dyDescent="0.25">
      <c r="C2807"/>
    </row>
    <row r="2808" spans="3:3" ht="24.75" customHeight="1" x14ac:dyDescent="0.25">
      <c r="C2808"/>
    </row>
    <row r="2809" spans="3:3" ht="24.75" customHeight="1" x14ac:dyDescent="0.25">
      <c r="C2809"/>
    </row>
    <row r="2810" spans="3:3" ht="24.75" customHeight="1" x14ac:dyDescent="0.25">
      <c r="C2810"/>
    </row>
    <row r="2811" spans="3:3" ht="24.75" customHeight="1" x14ac:dyDescent="0.25">
      <c r="C2811"/>
    </row>
    <row r="2812" spans="3:3" ht="24.75" customHeight="1" x14ac:dyDescent="0.25">
      <c r="C2812"/>
    </row>
    <row r="2813" spans="3:3" ht="24.75" customHeight="1" x14ac:dyDescent="0.25">
      <c r="C2813"/>
    </row>
    <row r="2814" spans="3:3" ht="24.75" customHeight="1" x14ac:dyDescent="0.25">
      <c r="C2814"/>
    </row>
    <row r="2815" spans="3:3" ht="24.75" customHeight="1" x14ac:dyDescent="0.25">
      <c r="C2815"/>
    </row>
    <row r="2816" spans="3:3" ht="24.75" customHeight="1" x14ac:dyDescent="0.25">
      <c r="C2816"/>
    </row>
    <row r="2817" spans="3:3" ht="24.75" customHeight="1" x14ac:dyDescent="0.25">
      <c r="C2817"/>
    </row>
    <row r="2818" spans="3:3" ht="24.75" customHeight="1" x14ac:dyDescent="0.25">
      <c r="C2818"/>
    </row>
    <row r="2819" spans="3:3" ht="24.75" customHeight="1" x14ac:dyDescent="0.25">
      <c r="C2819"/>
    </row>
    <row r="2820" spans="3:3" ht="24.75" customHeight="1" x14ac:dyDescent="0.25">
      <c r="C2820"/>
    </row>
    <row r="2821" spans="3:3" ht="24.75" customHeight="1" x14ac:dyDescent="0.25">
      <c r="C2821"/>
    </row>
    <row r="2822" spans="3:3" ht="24.75" customHeight="1" x14ac:dyDescent="0.25">
      <c r="C2822"/>
    </row>
    <row r="2823" spans="3:3" ht="24.75" customHeight="1" x14ac:dyDescent="0.25">
      <c r="C2823"/>
    </row>
    <row r="2824" spans="3:3" ht="24.75" customHeight="1" x14ac:dyDescent="0.25">
      <c r="C2824"/>
    </row>
    <row r="2825" spans="3:3" ht="24.75" customHeight="1" x14ac:dyDescent="0.25">
      <c r="C2825"/>
    </row>
    <row r="2826" spans="3:3" ht="24.75" customHeight="1" x14ac:dyDescent="0.25">
      <c r="C2826"/>
    </row>
    <row r="2827" spans="3:3" ht="24.75" customHeight="1" x14ac:dyDescent="0.25">
      <c r="C2827"/>
    </row>
    <row r="2828" spans="3:3" ht="24.75" customHeight="1" x14ac:dyDescent="0.25">
      <c r="C2828"/>
    </row>
    <row r="2829" spans="3:3" ht="24.75" customHeight="1" x14ac:dyDescent="0.25">
      <c r="C2829"/>
    </row>
    <row r="2830" spans="3:3" ht="24.75" customHeight="1" x14ac:dyDescent="0.25">
      <c r="C2830"/>
    </row>
    <row r="2831" spans="3:3" ht="24.75" customHeight="1" x14ac:dyDescent="0.25">
      <c r="C2831"/>
    </row>
    <row r="2832" spans="3:3" ht="24.75" customHeight="1" x14ac:dyDescent="0.25">
      <c r="C2832"/>
    </row>
    <row r="2833" spans="3:3" ht="24.75" customHeight="1" x14ac:dyDescent="0.25">
      <c r="C2833"/>
    </row>
    <row r="2834" spans="3:3" ht="24.75" customHeight="1" x14ac:dyDescent="0.25">
      <c r="C2834"/>
    </row>
    <row r="2835" spans="3:3" ht="24.75" customHeight="1" x14ac:dyDescent="0.25">
      <c r="C2835"/>
    </row>
    <row r="2836" spans="3:3" ht="24.75" customHeight="1" x14ac:dyDescent="0.25">
      <c r="C2836"/>
    </row>
    <row r="2837" spans="3:3" ht="24.75" customHeight="1" x14ac:dyDescent="0.25">
      <c r="C2837"/>
    </row>
    <row r="2838" spans="3:3" ht="24.75" customHeight="1" x14ac:dyDescent="0.25">
      <c r="C2838"/>
    </row>
    <row r="2839" spans="3:3" ht="24.75" customHeight="1" x14ac:dyDescent="0.25">
      <c r="C2839"/>
    </row>
    <row r="2840" spans="3:3" ht="24.75" customHeight="1" x14ac:dyDescent="0.25">
      <c r="C2840"/>
    </row>
    <row r="2841" spans="3:3" ht="24.75" customHeight="1" x14ac:dyDescent="0.25">
      <c r="C2841"/>
    </row>
    <row r="2842" spans="3:3" ht="24.75" customHeight="1" x14ac:dyDescent="0.25">
      <c r="C2842"/>
    </row>
    <row r="2843" spans="3:3" ht="24.75" customHeight="1" x14ac:dyDescent="0.25">
      <c r="C2843"/>
    </row>
    <row r="2844" spans="3:3" ht="24.75" customHeight="1" x14ac:dyDescent="0.25">
      <c r="C2844"/>
    </row>
    <row r="2845" spans="3:3" ht="24.75" customHeight="1" x14ac:dyDescent="0.25">
      <c r="C2845"/>
    </row>
    <row r="2846" spans="3:3" ht="24.75" customHeight="1" x14ac:dyDescent="0.25">
      <c r="C2846"/>
    </row>
    <row r="2847" spans="3:3" ht="24.75" customHeight="1" x14ac:dyDescent="0.25">
      <c r="C2847"/>
    </row>
    <row r="2848" spans="3:3" ht="24.75" customHeight="1" x14ac:dyDescent="0.25">
      <c r="C2848"/>
    </row>
    <row r="2849" spans="3:3" ht="24.75" customHeight="1" x14ac:dyDescent="0.25">
      <c r="C2849"/>
    </row>
    <row r="2850" spans="3:3" ht="24.75" customHeight="1" x14ac:dyDescent="0.25">
      <c r="C2850"/>
    </row>
    <row r="2851" spans="3:3" ht="24.75" customHeight="1" x14ac:dyDescent="0.25">
      <c r="C2851"/>
    </row>
    <row r="2852" spans="3:3" ht="24.75" customHeight="1" x14ac:dyDescent="0.25">
      <c r="C2852"/>
    </row>
    <row r="2853" spans="3:3" ht="24.75" customHeight="1" x14ac:dyDescent="0.25">
      <c r="C2853"/>
    </row>
    <row r="2854" spans="3:3" ht="24.75" customHeight="1" x14ac:dyDescent="0.25">
      <c r="C2854"/>
    </row>
    <row r="2855" spans="3:3" ht="24.75" customHeight="1" x14ac:dyDescent="0.25">
      <c r="C2855"/>
    </row>
    <row r="2856" spans="3:3" ht="24.75" customHeight="1" x14ac:dyDescent="0.25">
      <c r="C2856"/>
    </row>
    <row r="2857" spans="3:3" ht="24.75" customHeight="1" x14ac:dyDescent="0.25">
      <c r="C2857"/>
    </row>
    <row r="2858" spans="3:3" ht="24.75" customHeight="1" x14ac:dyDescent="0.25">
      <c r="C2858"/>
    </row>
    <row r="2859" spans="3:3" ht="24.75" customHeight="1" x14ac:dyDescent="0.25">
      <c r="C2859"/>
    </row>
    <row r="2860" spans="3:3" ht="24.75" customHeight="1" x14ac:dyDescent="0.25">
      <c r="C2860"/>
    </row>
    <row r="2861" spans="3:3" ht="24.75" customHeight="1" x14ac:dyDescent="0.25">
      <c r="C2861"/>
    </row>
    <row r="2862" spans="3:3" ht="24.75" customHeight="1" x14ac:dyDescent="0.25">
      <c r="C2862"/>
    </row>
    <row r="2863" spans="3:3" ht="24.75" customHeight="1" x14ac:dyDescent="0.25">
      <c r="C2863"/>
    </row>
    <row r="2864" spans="3:3" ht="24.75" customHeight="1" x14ac:dyDescent="0.25">
      <c r="C2864"/>
    </row>
    <row r="2865" spans="3:3" ht="24.75" customHeight="1" x14ac:dyDescent="0.25">
      <c r="C2865"/>
    </row>
    <row r="2866" spans="3:3" ht="24.75" customHeight="1" x14ac:dyDescent="0.25">
      <c r="C2866"/>
    </row>
    <row r="2867" spans="3:3" ht="24.75" customHeight="1" x14ac:dyDescent="0.25">
      <c r="C2867"/>
    </row>
    <row r="2868" spans="3:3" ht="24.75" customHeight="1" x14ac:dyDescent="0.25">
      <c r="C2868"/>
    </row>
    <row r="2869" spans="3:3" ht="24.75" customHeight="1" x14ac:dyDescent="0.25">
      <c r="C2869"/>
    </row>
    <row r="2870" spans="3:3" ht="24.75" customHeight="1" x14ac:dyDescent="0.25">
      <c r="C2870"/>
    </row>
    <row r="2871" spans="3:3" ht="24.75" customHeight="1" x14ac:dyDescent="0.25">
      <c r="C2871"/>
    </row>
    <row r="2872" spans="3:3" ht="24.75" customHeight="1" x14ac:dyDescent="0.25">
      <c r="C2872"/>
    </row>
    <row r="2873" spans="3:3" ht="24.75" customHeight="1" x14ac:dyDescent="0.25">
      <c r="C2873"/>
    </row>
    <row r="2874" spans="3:3" ht="24.75" customHeight="1" x14ac:dyDescent="0.25">
      <c r="C2874"/>
    </row>
    <row r="2875" spans="3:3" ht="24.75" customHeight="1" x14ac:dyDescent="0.25">
      <c r="C2875"/>
    </row>
    <row r="2876" spans="3:3" ht="24.75" customHeight="1" x14ac:dyDescent="0.25">
      <c r="C2876"/>
    </row>
    <row r="2877" spans="3:3" ht="24.75" customHeight="1" x14ac:dyDescent="0.25">
      <c r="C2877"/>
    </row>
    <row r="2878" spans="3:3" ht="24.75" customHeight="1" x14ac:dyDescent="0.25">
      <c r="C2878"/>
    </row>
    <row r="2879" spans="3:3" ht="24.75" customHeight="1" x14ac:dyDescent="0.25">
      <c r="C2879"/>
    </row>
    <row r="2880" spans="3:3" ht="24.75" customHeight="1" x14ac:dyDescent="0.25">
      <c r="C2880"/>
    </row>
    <row r="2881" spans="3:3" ht="24.75" customHeight="1" x14ac:dyDescent="0.25">
      <c r="C2881"/>
    </row>
    <row r="2882" spans="3:3" ht="24.75" customHeight="1" x14ac:dyDescent="0.25">
      <c r="C2882"/>
    </row>
    <row r="2883" spans="3:3" ht="24.75" customHeight="1" x14ac:dyDescent="0.25">
      <c r="C2883"/>
    </row>
    <row r="2884" spans="3:3" ht="24.75" customHeight="1" x14ac:dyDescent="0.25">
      <c r="C2884"/>
    </row>
    <row r="2885" spans="3:3" ht="24.75" customHeight="1" x14ac:dyDescent="0.25">
      <c r="C2885"/>
    </row>
    <row r="2886" spans="3:3" ht="24.75" customHeight="1" x14ac:dyDescent="0.25">
      <c r="C2886"/>
    </row>
    <row r="2887" spans="3:3" ht="24.75" customHeight="1" x14ac:dyDescent="0.25">
      <c r="C2887"/>
    </row>
    <row r="2888" spans="3:3" ht="24.75" customHeight="1" x14ac:dyDescent="0.25">
      <c r="C2888"/>
    </row>
    <row r="2889" spans="3:3" ht="24.75" customHeight="1" x14ac:dyDescent="0.25">
      <c r="C2889"/>
    </row>
    <row r="2890" spans="3:3" ht="24.75" customHeight="1" x14ac:dyDescent="0.25">
      <c r="C2890"/>
    </row>
    <row r="2891" spans="3:3" ht="24.75" customHeight="1" x14ac:dyDescent="0.25">
      <c r="C2891"/>
    </row>
    <row r="2892" spans="3:3" ht="24.75" customHeight="1" x14ac:dyDescent="0.25">
      <c r="C2892"/>
    </row>
    <row r="2893" spans="3:3" ht="24.75" customHeight="1" x14ac:dyDescent="0.25">
      <c r="C2893"/>
    </row>
    <row r="2894" spans="3:3" ht="24.75" customHeight="1" x14ac:dyDescent="0.25">
      <c r="C2894"/>
    </row>
    <row r="2895" spans="3:3" ht="24.75" customHeight="1" x14ac:dyDescent="0.25">
      <c r="C2895"/>
    </row>
    <row r="2896" spans="3:3" ht="24.75" customHeight="1" x14ac:dyDescent="0.25">
      <c r="C2896"/>
    </row>
    <row r="2897" spans="3:3" ht="24.75" customHeight="1" x14ac:dyDescent="0.25">
      <c r="C2897"/>
    </row>
    <row r="2898" spans="3:3" ht="24.75" customHeight="1" x14ac:dyDescent="0.25">
      <c r="C2898"/>
    </row>
    <row r="2899" spans="3:3" ht="24.75" customHeight="1" x14ac:dyDescent="0.25">
      <c r="C2899"/>
    </row>
    <row r="2900" spans="3:3" ht="24.75" customHeight="1" x14ac:dyDescent="0.25">
      <c r="C2900"/>
    </row>
    <row r="2901" spans="3:3" ht="24.75" customHeight="1" x14ac:dyDescent="0.25">
      <c r="C2901"/>
    </row>
    <row r="2902" spans="3:3" ht="24.75" customHeight="1" x14ac:dyDescent="0.25">
      <c r="C2902"/>
    </row>
    <row r="2903" spans="3:3" ht="24.75" customHeight="1" x14ac:dyDescent="0.25">
      <c r="C2903"/>
    </row>
    <row r="2904" spans="3:3" ht="24.75" customHeight="1" x14ac:dyDescent="0.25">
      <c r="C2904"/>
    </row>
    <row r="2905" spans="3:3" ht="24.75" customHeight="1" x14ac:dyDescent="0.25">
      <c r="C2905"/>
    </row>
    <row r="2906" spans="3:3" ht="24.75" customHeight="1" x14ac:dyDescent="0.25">
      <c r="C2906"/>
    </row>
    <row r="2907" spans="3:3" ht="24.75" customHeight="1" x14ac:dyDescent="0.25">
      <c r="C2907"/>
    </row>
    <row r="2908" spans="3:3" ht="24.75" customHeight="1" x14ac:dyDescent="0.25">
      <c r="C2908"/>
    </row>
    <row r="2909" spans="3:3" ht="24.75" customHeight="1" x14ac:dyDescent="0.25">
      <c r="C2909"/>
    </row>
    <row r="2910" spans="3:3" ht="24.75" customHeight="1" x14ac:dyDescent="0.25">
      <c r="C2910"/>
    </row>
    <row r="2911" spans="3:3" ht="24.75" customHeight="1" x14ac:dyDescent="0.25">
      <c r="C2911"/>
    </row>
    <row r="2912" spans="3:3" ht="24.75" customHeight="1" x14ac:dyDescent="0.25">
      <c r="C2912"/>
    </row>
    <row r="2913" spans="3:3" ht="24.75" customHeight="1" x14ac:dyDescent="0.25">
      <c r="C2913"/>
    </row>
    <row r="2914" spans="3:3" ht="24.75" customHeight="1" x14ac:dyDescent="0.25">
      <c r="C2914"/>
    </row>
    <row r="2915" spans="3:3" ht="24.75" customHeight="1" x14ac:dyDescent="0.25">
      <c r="C2915"/>
    </row>
    <row r="2916" spans="3:3" ht="24.75" customHeight="1" x14ac:dyDescent="0.25">
      <c r="C2916"/>
    </row>
    <row r="2917" spans="3:3" ht="24.75" customHeight="1" x14ac:dyDescent="0.25">
      <c r="C2917"/>
    </row>
    <row r="2918" spans="3:3" ht="24.75" customHeight="1" x14ac:dyDescent="0.25">
      <c r="C2918"/>
    </row>
    <row r="2919" spans="3:3" ht="24.75" customHeight="1" x14ac:dyDescent="0.25">
      <c r="C2919"/>
    </row>
    <row r="2920" spans="3:3" ht="24.75" customHeight="1" x14ac:dyDescent="0.25">
      <c r="C2920"/>
    </row>
    <row r="2921" spans="3:3" ht="24.75" customHeight="1" x14ac:dyDescent="0.25">
      <c r="C2921"/>
    </row>
    <row r="2922" spans="3:3" ht="24.75" customHeight="1" x14ac:dyDescent="0.25">
      <c r="C2922"/>
    </row>
    <row r="2923" spans="3:3" ht="24.75" customHeight="1" x14ac:dyDescent="0.25">
      <c r="C2923"/>
    </row>
    <row r="2924" spans="3:3" ht="24.75" customHeight="1" x14ac:dyDescent="0.25">
      <c r="C2924"/>
    </row>
    <row r="2925" spans="3:3" ht="24.75" customHeight="1" x14ac:dyDescent="0.25">
      <c r="C2925"/>
    </row>
    <row r="2926" spans="3:3" ht="24.75" customHeight="1" x14ac:dyDescent="0.25">
      <c r="C2926"/>
    </row>
    <row r="2927" spans="3:3" ht="24.75" customHeight="1" x14ac:dyDescent="0.25">
      <c r="C2927"/>
    </row>
    <row r="2928" spans="3:3" ht="24.75" customHeight="1" x14ac:dyDescent="0.25">
      <c r="C2928"/>
    </row>
    <row r="2929" spans="3:3" ht="24.75" customHeight="1" x14ac:dyDescent="0.25">
      <c r="C2929"/>
    </row>
    <row r="2930" spans="3:3" ht="24.75" customHeight="1" x14ac:dyDescent="0.25">
      <c r="C2930"/>
    </row>
    <row r="2931" spans="3:3" ht="24.75" customHeight="1" x14ac:dyDescent="0.25">
      <c r="C2931"/>
    </row>
    <row r="2932" spans="3:3" ht="24.75" customHeight="1" x14ac:dyDescent="0.25">
      <c r="C2932"/>
    </row>
    <row r="2933" spans="3:3" ht="24.75" customHeight="1" x14ac:dyDescent="0.25">
      <c r="C2933"/>
    </row>
    <row r="2934" spans="3:3" ht="24.75" customHeight="1" x14ac:dyDescent="0.25">
      <c r="C2934"/>
    </row>
    <row r="2935" spans="3:3" ht="24.75" customHeight="1" x14ac:dyDescent="0.25">
      <c r="C2935"/>
    </row>
    <row r="2936" spans="3:3" ht="24.75" customHeight="1" x14ac:dyDescent="0.25">
      <c r="C2936"/>
    </row>
    <row r="2937" spans="3:3" ht="24.75" customHeight="1" x14ac:dyDescent="0.25">
      <c r="C2937"/>
    </row>
    <row r="2938" spans="3:3" ht="24.75" customHeight="1" x14ac:dyDescent="0.25">
      <c r="C2938"/>
    </row>
    <row r="2939" spans="3:3" ht="24.75" customHeight="1" x14ac:dyDescent="0.25">
      <c r="C2939"/>
    </row>
    <row r="2940" spans="3:3" ht="24.75" customHeight="1" x14ac:dyDescent="0.25">
      <c r="C2940"/>
    </row>
    <row r="2941" spans="3:3" ht="24.75" customHeight="1" x14ac:dyDescent="0.25">
      <c r="C2941"/>
    </row>
    <row r="2942" spans="3:3" ht="24.75" customHeight="1" x14ac:dyDescent="0.25">
      <c r="C2942"/>
    </row>
    <row r="2943" spans="3:3" ht="24.75" customHeight="1" x14ac:dyDescent="0.25">
      <c r="C2943"/>
    </row>
    <row r="2944" spans="3:3" ht="24.75" customHeight="1" x14ac:dyDescent="0.25">
      <c r="C2944"/>
    </row>
    <row r="2945" spans="3:3" ht="24.75" customHeight="1" x14ac:dyDescent="0.25">
      <c r="C2945"/>
    </row>
    <row r="2946" spans="3:3" ht="24.75" customHeight="1" x14ac:dyDescent="0.25">
      <c r="C2946"/>
    </row>
    <row r="2947" spans="3:3" ht="24.75" customHeight="1" x14ac:dyDescent="0.25">
      <c r="C2947"/>
    </row>
    <row r="2948" spans="3:3" ht="24.75" customHeight="1" x14ac:dyDescent="0.25">
      <c r="C2948"/>
    </row>
    <row r="2949" spans="3:3" ht="24.75" customHeight="1" x14ac:dyDescent="0.25">
      <c r="C2949"/>
    </row>
    <row r="2950" spans="3:3" ht="24.75" customHeight="1" x14ac:dyDescent="0.25">
      <c r="C2950"/>
    </row>
    <row r="2951" spans="3:3" ht="24.75" customHeight="1" x14ac:dyDescent="0.25">
      <c r="C2951"/>
    </row>
    <row r="2952" spans="3:3" ht="24.75" customHeight="1" x14ac:dyDescent="0.25">
      <c r="C2952"/>
    </row>
    <row r="2953" spans="3:3" ht="24.75" customHeight="1" x14ac:dyDescent="0.25">
      <c r="C2953"/>
    </row>
    <row r="2954" spans="3:3" ht="24.75" customHeight="1" x14ac:dyDescent="0.25">
      <c r="C2954"/>
    </row>
    <row r="2955" spans="3:3" ht="24.75" customHeight="1" x14ac:dyDescent="0.25">
      <c r="C2955"/>
    </row>
    <row r="2956" spans="3:3" ht="24.75" customHeight="1" x14ac:dyDescent="0.25">
      <c r="C2956"/>
    </row>
    <row r="2957" spans="3:3" ht="24.75" customHeight="1" x14ac:dyDescent="0.25">
      <c r="C2957"/>
    </row>
    <row r="2958" spans="3:3" ht="24.75" customHeight="1" x14ac:dyDescent="0.25">
      <c r="C2958"/>
    </row>
    <row r="2959" spans="3:3" ht="24.75" customHeight="1" x14ac:dyDescent="0.25">
      <c r="C2959"/>
    </row>
    <row r="2960" spans="3:3" ht="24.75" customHeight="1" x14ac:dyDescent="0.25">
      <c r="C2960"/>
    </row>
    <row r="2961" spans="3:3" ht="24.75" customHeight="1" x14ac:dyDescent="0.25">
      <c r="C2961"/>
    </row>
    <row r="2962" spans="3:3" ht="24.75" customHeight="1" x14ac:dyDescent="0.25">
      <c r="C2962"/>
    </row>
    <row r="2963" spans="3:3" ht="24.75" customHeight="1" x14ac:dyDescent="0.25">
      <c r="C2963"/>
    </row>
    <row r="2964" spans="3:3" ht="24.75" customHeight="1" x14ac:dyDescent="0.25">
      <c r="C2964"/>
    </row>
    <row r="2965" spans="3:3" ht="24.75" customHeight="1" x14ac:dyDescent="0.25">
      <c r="C2965"/>
    </row>
    <row r="2966" spans="3:3" ht="24.75" customHeight="1" x14ac:dyDescent="0.25">
      <c r="C2966"/>
    </row>
    <row r="2967" spans="3:3" ht="24.75" customHeight="1" x14ac:dyDescent="0.25">
      <c r="C2967"/>
    </row>
    <row r="2968" spans="3:3" ht="24.75" customHeight="1" x14ac:dyDescent="0.25">
      <c r="C2968"/>
    </row>
    <row r="2969" spans="3:3" ht="24.75" customHeight="1" x14ac:dyDescent="0.25">
      <c r="C2969"/>
    </row>
    <row r="2970" spans="3:3" ht="24.75" customHeight="1" x14ac:dyDescent="0.25">
      <c r="C2970"/>
    </row>
    <row r="2971" spans="3:3" ht="24.75" customHeight="1" x14ac:dyDescent="0.25">
      <c r="C2971"/>
    </row>
    <row r="2972" spans="3:3" ht="24.75" customHeight="1" x14ac:dyDescent="0.25">
      <c r="C2972"/>
    </row>
    <row r="2973" spans="3:3" ht="24.75" customHeight="1" x14ac:dyDescent="0.25">
      <c r="C2973"/>
    </row>
    <row r="2974" spans="3:3" ht="24.75" customHeight="1" x14ac:dyDescent="0.25">
      <c r="C2974"/>
    </row>
    <row r="2975" spans="3:3" ht="24.75" customHeight="1" x14ac:dyDescent="0.25">
      <c r="C2975"/>
    </row>
    <row r="2976" spans="3:3" ht="24.75" customHeight="1" x14ac:dyDescent="0.25">
      <c r="C2976"/>
    </row>
    <row r="2977" spans="3:3" ht="24.75" customHeight="1" x14ac:dyDescent="0.25">
      <c r="C2977"/>
    </row>
    <row r="2978" spans="3:3" ht="24.75" customHeight="1" x14ac:dyDescent="0.25">
      <c r="C2978"/>
    </row>
    <row r="2979" spans="3:3" ht="24.75" customHeight="1" x14ac:dyDescent="0.25">
      <c r="C2979"/>
    </row>
    <row r="2980" spans="3:3" ht="24.75" customHeight="1" x14ac:dyDescent="0.25">
      <c r="C2980"/>
    </row>
    <row r="2981" spans="3:3" ht="24.75" customHeight="1" x14ac:dyDescent="0.25">
      <c r="C2981"/>
    </row>
    <row r="2982" spans="3:3" ht="24.75" customHeight="1" x14ac:dyDescent="0.25">
      <c r="C2982"/>
    </row>
    <row r="2983" spans="3:3" ht="24.75" customHeight="1" x14ac:dyDescent="0.25">
      <c r="C2983"/>
    </row>
    <row r="2984" spans="3:3" ht="24.75" customHeight="1" x14ac:dyDescent="0.25">
      <c r="C2984"/>
    </row>
    <row r="2985" spans="3:3" ht="24.75" customHeight="1" x14ac:dyDescent="0.25">
      <c r="C2985"/>
    </row>
    <row r="2986" spans="3:3" ht="24.75" customHeight="1" x14ac:dyDescent="0.25">
      <c r="C2986"/>
    </row>
    <row r="2987" spans="3:3" ht="24.75" customHeight="1" x14ac:dyDescent="0.25">
      <c r="C2987"/>
    </row>
    <row r="2988" spans="3:3" ht="24.75" customHeight="1" x14ac:dyDescent="0.25">
      <c r="C2988"/>
    </row>
    <row r="2989" spans="3:3" ht="24.75" customHeight="1" x14ac:dyDescent="0.25">
      <c r="C2989"/>
    </row>
    <row r="2990" spans="3:3" ht="24.75" customHeight="1" x14ac:dyDescent="0.25">
      <c r="C2990"/>
    </row>
    <row r="2991" spans="3:3" ht="24.75" customHeight="1" x14ac:dyDescent="0.25">
      <c r="C2991"/>
    </row>
    <row r="2992" spans="3:3" ht="24.75" customHeight="1" x14ac:dyDescent="0.25">
      <c r="C2992"/>
    </row>
    <row r="2993" spans="3:3" ht="24.75" customHeight="1" x14ac:dyDescent="0.25">
      <c r="C2993"/>
    </row>
    <row r="2994" spans="3:3" ht="24.75" customHeight="1" x14ac:dyDescent="0.25">
      <c r="C2994"/>
    </row>
    <row r="2995" spans="3:3" ht="24.75" customHeight="1" x14ac:dyDescent="0.25">
      <c r="C2995"/>
    </row>
    <row r="2996" spans="3:3" ht="24.75" customHeight="1" x14ac:dyDescent="0.25">
      <c r="C2996"/>
    </row>
    <row r="2997" spans="3:3" ht="24.75" customHeight="1" x14ac:dyDescent="0.25">
      <c r="C2997"/>
    </row>
    <row r="2998" spans="3:3" ht="24.75" customHeight="1" x14ac:dyDescent="0.25">
      <c r="C2998"/>
    </row>
    <row r="2999" spans="3:3" ht="24.75" customHeight="1" x14ac:dyDescent="0.25">
      <c r="C2999"/>
    </row>
    <row r="3000" spans="3:3" ht="24.75" customHeight="1" x14ac:dyDescent="0.25">
      <c r="C3000"/>
    </row>
    <row r="3001" spans="3:3" ht="24.75" customHeight="1" x14ac:dyDescent="0.25">
      <c r="C3001"/>
    </row>
    <row r="3002" spans="3:3" ht="24.75" customHeight="1" x14ac:dyDescent="0.25">
      <c r="C3002"/>
    </row>
    <row r="3003" spans="3:3" ht="24.75" customHeight="1" x14ac:dyDescent="0.25">
      <c r="C3003"/>
    </row>
    <row r="3004" spans="3:3" ht="24.75" customHeight="1" x14ac:dyDescent="0.25">
      <c r="C3004"/>
    </row>
    <row r="3005" spans="3:3" ht="24.75" customHeight="1" x14ac:dyDescent="0.25">
      <c r="C3005"/>
    </row>
    <row r="3006" spans="3:3" ht="24.75" customHeight="1" x14ac:dyDescent="0.25">
      <c r="C3006"/>
    </row>
    <row r="3007" spans="3:3" ht="24.75" customHeight="1" x14ac:dyDescent="0.25">
      <c r="C3007"/>
    </row>
    <row r="3008" spans="3:3" ht="24.75" customHeight="1" x14ac:dyDescent="0.25">
      <c r="C3008"/>
    </row>
    <row r="3009" spans="3:3" ht="24.75" customHeight="1" x14ac:dyDescent="0.25">
      <c r="C3009"/>
    </row>
    <row r="3010" spans="3:3" ht="24.75" customHeight="1" x14ac:dyDescent="0.25">
      <c r="C3010"/>
    </row>
    <row r="3011" spans="3:3" ht="24.75" customHeight="1" x14ac:dyDescent="0.25">
      <c r="C3011"/>
    </row>
    <row r="3012" spans="3:3" ht="24.75" customHeight="1" x14ac:dyDescent="0.25">
      <c r="C3012"/>
    </row>
    <row r="3013" spans="3:3" ht="24.75" customHeight="1" x14ac:dyDescent="0.25">
      <c r="C3013"/>
    </row>
    <row r="3014" spans="3:3" ht="24.75" customHeight="1" x14ac:dyDescent="0.25">
      <c r="C3014"/>
    </row>
    <row r="3015" spans="3:3" ht="24.75" customHeight="1" x14ac:dyDescent="0.25">
      <c r="C3015"/>
    </row>
    <row r="3016" spans="3:3" ht="24.75" customHeight="1" x14ac:dyDescent="0.25">
      <c r="C3016"/>
    </row>
    <row r="3017" spans="3:3" ht="24.75" customHeight="1" x14ac:dyDescent="0.25">
      <c r="C3017"/>
    </row>
    <row r="3018" spans="3:3" ht="24.75" customHeight="1" x14ac:dyDescent="0.25">
      <c r="C3018"/>
    </row>
    <row r="3019" spans="3:3" ht="24.75" customHeight="1" x14ac:dyDescent="0.25">
      <c r="C3019"/>
    </row>
    <row r="3020" spans="3:3" ht="24.75" customHeight="1" x14ac:dyDescent="0.25">
      <c r="C3020"/>
    </row>
    <row r="3021" spans="3:3" ht="24.75" customHeight="1" x14ac:dyDescent="0.25">
      <c r="C3021"/>
    </row>
    <row r="3022" spans="3:3" ht="24.75" customHeight="1" x14ac:dyDescent="0.25">
      <c r="C3022"/>
    </row>
    <row r="3023" spans="3:3" ht="24.75" customHeight="1" x14ac:dyDescent="0.25">
      <c r="C3023"/>
    </row>
    <row r="3024" spans="3:3" ht="24.75" customHeight="1" x14ac:dyDescent="0.25">
      <c r="C3024"/>
    </row>
    <row r="3025" spans="3:3" ht="24.75" customHeight="1" x14ac:dyDescent="0.25">
      <c r="C3025"/>
    </row>
    <row r="3026" spans="3:3" ht="24.75" customHeight="1" x14ac:dyDescent="0.25">
      <c r="C3026"/>
    </row>
    <row r="3027" spans="3:3" ht="24.75" customHeight="1" x14ac:dyDescent="0.25">
      <c r="C3027"/>
    </row>
    <row r="3028" spans="3:3" ht="24.75" customHeight="1" x14ac:dyDescent="0.25">
      <c r="C3028"/>
    </row>
    <row r="3029" spans="3:3" ht="24.75" customHeight="1" x14ac:dyDescent="0.25">
      <c r="C3029"/>
    </row>
    <row r="3030" spans="3:3" ht="24.75" customHeight="1" x14ac:dyDescent="0.25">
      <c r="C3030"/>
    </row>
    <row r="3031" spans="3:3" ht="24.75" customHeight="1" x14ac:dyDescent="0.25">
      <c r="C3031"/>
    </row>
    <row r="3032" spans="3:3" ht="24.75" customHeight="1" x14ac:dyDescent="0.25">
      <c r="C3032"/>
    </row>
    <row r="3033" spans="3:3" ht="24.75" customHeight="1" x14ac:dyDescent="0.25">
      <c r="C3033"/>
    </row>
    <row r="3034" spans="3:3" ht="24.75" customHeight="1" x14ac:dyDescent="0.25">
      <c r="C3034"/>
    </row>
    <row r="3035" spans="3:3" ht="24.75" customHeight="1" x14ac:dyDescent="0.25">
      <c r="C3035"/>
    </row>
    <row r="3036" spans="3:3" ht="24.75" customHeight="1" x14ac:dyDescent="0.25">
      <c r="C3036"/>
    </row>
    <row r="3037" spans="3:3" ht="24.75" customHeight="1" x14ac:dyDescent="0.25">
      <c r="C3037"/>
    </row>
    <row r="3038" spans="3:3" ht="24.75" customHeight="1" x14ac:dyDescent="0.25">
      <c r="C3038"/>
    </row>
    <row r="3039" spans="3:3" ht="24.75" customHeight="1" x14ac:dyDescent="0.25">
      <c r="C3039"/>
    </row>
    <row r="3040" spans="3:3" ht="24.75" customHeight="1" x14ac:dyDescent="0.25">
      <c r="C3040"/>
    </row>
    <row r="3041" spans="3:3" ht="24.75" customHeight="1" x14ac:dyDescent="0.25">
      <c r="C3041"/>
    </row>
    <row r="3042" spans="3:3" ht="24.75" customHeight="1" x14ac:dyDescent="0.25">
      <c r="C3042"/>
    </row>
    <row r="3043" spans="3:3" ht="24.75" customHeight="1" x14ac:dyDescent="0.25">
      <c r="C3043"/>
    </row>
    <row r="3044" spans="3:3" ht="24.75" customHeight="1" x14ac:dyDescent="0.25">
      <c r="C3044"/>
    </row>
    <row r="3045" spans="3:3" ht="24.75" customHeight="1" x14ac:dyDescent="0.25">
      <c r="C3045"/>
    </row>
    <row r="3046" spans="3:3" ht="24.75" customHeight="1" x14ac:dyDescent="0.25">
      <c r="C3046"/>
    </row>
    <row r="3047" spans="3:3" ht="24.75" customHeight="1" x14ac:dyDescent="0.25">
      <c r="C3047"/>
    </row>
    <row r="3048" spans="3:3" ht="24.75" customHeight="1" x14ac:dyDescent="0.25">
      <c r="C3048"/>
    </row>
    <row r="3049" spans="3:3" ht="24.75" customHeight="1" x14ac:dyDescent="0.25">
      <c r="C3049"/>
    </row>
    <row r="3050" spans="3:3" ht="24.75" customHeight="1" x14ac:dyDescent="0.25">
      <c r="C3050"/>
    </row>
    <row r="3051" spans="3:3" ht="24.75" customHeight="1" x14ac:dyDescent="0.25">
      <c r="C3051"/>
    </row>
    <row r="3052" spans="3:3" ht="24.75" customHeight="1" x14ac:dyDescent="0.25">
      <c r="C3052"/>
    </row>
    <row r="3053" spans="3:3" ht="24.75" customHeight="1" x14ac:dyDescent="0.25">
      <c r="C3053"/>
    </row>
    <row r="3054" spans="3:3" ht="24.75" customHeight="1" x14ac:dyDescent="0.25">
      <c r="C3054"/>
    </row>
    <row r="3055" spans="3:3" ht="24.75" customHeight="1" x14ac:dyDescent="0.25">
      <c r="C3055"/>
    </row>
    <row r="3056" spans="3:3" ht="24.75" customHeight="1" x14ac:dyDescent="0.25">
      <c r="C3056"/>
    </row>
    <row r="3057" spans="3:3" ht="24.75" customHeight="1" x14ac:dyDescent="0.25">
      <c r="C3057"/>
    </row>
    <row r="3058" spans="3:3" ht="24.75" customHeight="1" x14ac:dyDescent="0.25">
      <c r="C3058"/>
    </row>
    <row r="3059" spans="3:3" ht="24.75" customHeight="1" x14ac:dyDescent="0.25">
      <c r="C3059"/>
    </row>
    <row r="3060" spans="3:3" ht="24.75" customHeight="1" x14ac:dyDescent="0.25">
      <c r="C3060"/>
    </row>
    <row r="3061" spans="3:3" ht="24.75" customHeight="1" x14ac:dyDescent="0.25">
      <c r="C3061"/>
    </row>
    <row r="3062" spans="3:3" ht="24.75" customHeight="1" x14ac:dyDescent="0.25">
      <c r="C3062"/>
    </row>
    <row r="3063" spans="3:3" ht="24.75" customHeight="1" x14ac:dyDescent="0.25">
      <c r="C3063"/>
    </row>
    <row r="3064" spans="3:3" ht="24.75" customHeight="1" x14ac:dyDescent="0.25">
      <c r="C3064"/>
    </row>
    <row r="3065" spans="3:3" ht="24.75" customHeight="1" x14ac:dyDescent="0.25">
      <c r="C3065"/>
    </row>
    <row r="3066" spans="3:3" ht="24.75" customHeight="1" x14ac:dyDescent="0.25">
      <c r="C3066"/>
    </row>
    <row r="3067" spans="3:3" ht="24.75" customHeight="1" x14ac:dyDescent="0.25">
      <c r="C3067"/>
    </row>
    <row r="3068" spans="3:3" ht="24.75" customHeight="1" x14ac:dyDescent="0.25">
      <c r="C3068"/>
    </row>
    <row r="3069" spans="3:3" ht="24.75" customHeight="1" x14ac:dyDescent="0.25">
      <c r="C3069"/>
    </row>
    <row r="3070" spans="3:3" ht="24.75" customHeight="1" x14ac:dyDescent="0.25">
      <c r="C3070"/>
    </row>
    <row r="3071" spans="3:3" ht="24.75" customHeight="1" x14ac:dyDescent="0.25">
      <c r="C3071"/>
    </row>
    <row r="3072" spans="3:3" ht="24.75" customHeight="1" x14ac:dyDescent="0.25">
      <c r="C3072"/>
    </row>
    <row r="3073" spans="3:3" ht="24.75" customHeight="1" x14ac:dyDescent="0.25">
      <c r="C3073"/>
    </row>
    <row r="3074" spans="3:3" ht="24.75" customHeight="1" x14ac:dyDescent="0.25">
      <c r="C3074"/>
    </row>
    <row r="3075" spans="3:3" ht="24.75" customHeight="1" x14ac:dyDescent="0.25">
      <c r="C3075"/>
    </row>
    <row r="3076" spans="3:3" ht="24.75" customHeight="1" x14ac:dyDescent="0.25">
      <c r="C3076"/>
    </row>
    <row r="3077" spans="3:3" ht="24.75" customHeight="1" x14ac:dyDescent="0.25">
      <c r="C3077"/>
    </row>
    <row r="3078" spans="3:3" ht="24.75" customHeight="1" x14ac:dyDescent="0.25">
      <c r="C3078"/>
    </row>
    <row r="3079" spans="3:3" ht="24.75" customHeight="1" x14ac:dyDescent="0.25">
      <c r="C3079"/>
    </row>
    <row r="3080" spans="3:3" ht="24.75" customHeight="1" x14ac:dyDescent="0.25">
      <c r="C3080"/>
    </row>
    <row r="3081" spans="3:3" ht="24.75" customHeight="1" x14ac:dyDescent="0.25">
      <c r="C3081"/>
    </row>
    <row r="3082" spans="3:3" ht="24.75" customHeight="1" x14ac:dyDescent="0.25">
      <c r="C3082"/>
    </row>
    <row r="3083" spans="3:3" ht="24.75" customHeight="1" x14ac:dyDescent="0.25">
      <c r="C3083"/>
    </row>
    <row r="3084" spans="3:3" ht="24.75" customHeight="1" x14ac:dyDescent="0.25">
      <c r="C3084"/>
    </row>
    <row r="3085" spans="3:3" ht="24.75" customHeight="1" x14ac:dyDescent="0.25">
      <c r="C3085"/>
    </row>
    <row r="3086" spans="3:3" ht="24.75" customHeight="1" x14ac:dyDescent="0.25">
      <c r="C3086"/>
    </row>
    <row r="3087" spans="3:3" ht="24.75" customHeight="1" x14ac:dyDescent="0.25">
      <c r="C3087"/>
    </row>
    <row r="3088" spans="3:3" ht="24.75" customHeight="1" x14ac:dyDescent="0.25">
      <c r="C3088"/>
    </row>
    <row r="3089" spans="3:3" ht="24.75" customHeight="1" x14ac:dyDescent="0.25">
      <c r="C3089"/>
    </row>
    <row r="3090" spans="3:3" ht="24.75" customHeight="1" x14ac:dyDescent="0.25">
      <c r="C3090"/>
    </row>
    <row r="3091" spans="3:3" ht="24.75" customHeight="1" x14ac:dyDescent="0.25">
      <c r="C3091"/>
    </row>
    <row r="3092" spans="3:3" ht="24.75" customHeight="1" x14ac:dyDescent="0.25">
      <c r="C3092"/>
    </row>
    <row r="3093" spans="3:3" ht="24.75" customHeight="1" x14ac:dyDescent="0.25">
      <c r="C3093"/>
    </row>
    <row r="3094" spans="3:3" ht="24.75" customHeight="1" x14ac:dyDescent="0.25">
      <c r="C3094"/>
    </row>
    <row r="3095" spans="3:3" ht="24.75" customHeight="1" x14ac:dyDescent="0.25">
      <c r="C3095"/>
    </row>
    <row r="3096" spans="3:3" ht="24.75" customHeight="1" x14ac:dyDescent="0.25">
      <c r="C3096"/>
    </row>
    <row r="3097" spans="3:3" ht="24.75" customHeight="1" x14ac:dyDescent="0.25">
      <c r="C3097"/>
    </row>
    <row r="3098" spans="3:3" ht="24.75" customHeight="1" x14ac:dyDescent="0.25">
      <c r="C3098"/>
    </row>
    <row r="3099" spans="3:3" ht="24.75" customHeight="1" x14ac:dyDescent="0.25">
      <c r="C3099"/>
    </row>
    <row r="3100" spans="3:3" ht="24.75" customHeight="1" x14ac:dyDescent="0.25">
      <c r="C3100"/>
    </row>
    <row r="3101" spans="3:3" ht="24.75" customHeight="1" x14ac:dyDescent="0.25">
      <c r="C3101"/>
    </row>
    <row r="3102" spans="3:3" ht="24.75" customHeight="1" x14ac:dyDescent="0.25">
      <c r="C3102"/>
    </row>
    <row r="3103" spans="3:3" ht="24.75" customHeight="1" x14ac:dyDescent="0.25">
      <c r="C3103"/>
    </row>
    <row r="3104" spans="3:3" ht="24.75" customHeight="1" x14ac:dyDescent="0.25">
      <c r="C3104"/>
    </row>
    <row r="3105" spans="3:3" ht="24.75" customHeight="1" x14ac:dyDescent="0.25">
      <c r="C3105"/>
    </row>
    <row r="3106" spans="3:3" ht="24.75" customHeight="1" x14ac:dyDescent="0.25">
      <c r="C3106"/>
    </row>
    <row r="3107" spans="3:3" ht="24.75" customHeight="1" x14ac:dyDescent="0.25">
      <c r="C3107"/>
    </row>
    <row r="3108" spans="3:3" ht="24.75" customHeight="1" x14ac:dyDescent="0.25">
      <c r="C3108"/>
    </row>
    <row r="3109" spans="3:3" ht="24.75" customHeight="1" x14ac:dyDescent="0.25">
      <c r="C3109"/>
    </row>
    <row r="3110" spans="3:3" ht="24.75" customHeight="1" x14ac:dyDescent="0.25">
      <c r="C3110"/>
    </row>
    <row r="3111" spans="3:3" ht="24.75" customHeight="1" x14ac:dyDescent="0.25">
      <c r="C3111"/>
    </row>
    <row r="3112" spans="3:3" ht="24.75" customHeight="1" x14ac:dyDescent="0.25">
      <c r="C3112"/>
    </row>
    <row r="3113" spans="3:3" ht="24.75" customHeight="1" x14ac:dyDescent="0.25">
      <c r="C3113"/>
    </row>
    <row r="3114" spans="3:3" ht="24.75" customHeight="1" x14ac:dyDescent="0.25">
      <c r="C3114"/>
    </row>
    <row r="3115" spans="3:3" ht="24.75" customHeight="1" x14ac:dyDescent="0.25">
      <c r="C3115"/>
    </row>
    <row r="3116" spans="3:3" ht="24.75" customHeight="1" x14ac:dyDescent="0.25">
      <c r="C3116"/>
    </row>
    <row r="3117" spans="3:3" ht="24.75" customHeight="1" x14ac:dyDescent="0.25">
      <c r="C3117"/>
    </row>
    <row r="3118" spans="3:3" ht="24.75" customHeight="1" x14ac:dyDescent="0.25">
      <c r="C3118"/>
    </row>
    <row r="3119" spans="3:3" ht="24.75" customHeight="1" x14ac:dyDescent="0.25">
      <c r="C3119"/>
    </row>
    <row r="3120" spans="3:3" ht="24.75" customHeight="1" x14ac:dyDescent="0.25">
      <c r="C3120"/>
    </row>
    <row r="3121" spans="3:3" ht="24.75" customHeight="1" x14ac:dyDescent="0.25">
      <c r="C3121"/>
    </row>
    <row r="3122" spans="3:3" ht="24.75" customHeight="1" x14ac:dyDescent="0.25">
      <c r="C3122"/>
    </row>
    <row r="3123" spans="3:3" ht="24.75" customHeight="1" x14ac:dyDescent="0.25">
      <c r="C3123"/>
    </row>
    <row r="3124" spans="3:3" ht="24.75" customHeight="1" x14ac:dyDescent="0.25">
      <c r="C3124"/>
    </row>
    <row r="3125" spans="3:3" ht="24.75" customHeight="1" x14ac:dyDescent="0.25">
      <c r="C3125"/>
    </row>
    <row r="3126" spans="3:3" ht="24.75" customHeight="1" x14ac:dyDescent="0.25">
      <c r="C3126"/>
    </row>
    <row r="3127" spans="3:3" ht="24.75" customHeight="1" x14ac:dyDescent="0.25">
      <c r="C3127"/>
    </row>
    <row r="3128" spans="3:3" ht="24.75" customHeight="1" x14ac:dyDescent="0.25">
      <c r="C3128"/>
    </row>
    <row r="3129" spans="3:3" ht="24.75" customHeight="1" x14ac:dyDescent="0.25">
      <c r="C3129"/>
    </row>
    <row r="3130" spans="3:3" ht="24.75" customHeight="1" x14ac:dyDescent="0.25">
      <c r="C3130"/>
    </row>
    <row r="3131" spans="3:3" ht="24.75" customHeight="1" x14ac:dyDescent="0.25">
      <c r="C3131"/>
    </row>
    <row r="3132" spans="3:3" ht="24.75" customHeight="1" x14ac:dyDescent="0.25">
      <c r="C3132"/>
    </row>
    <row r="3133" spans="3:3" ht="24.75" customHeight="1" x14ac:dyDescent="0.25">
      <c r="C3133"/>
    </row>
    <row r="3134" spans="3:3" ht="24.75" customHeight="1" x14ac:dyDescent="0.25">
      <c r="C3134"/>
    </row>
    <row r="3135" spans="3:3" ht="24.75" customHeight="1" x14ac:dyDescent="0.25">
      <c r="C3135"/>
    </row>
    <row r="3136" spans="3:3" ht="24.75" customHeight="1" x14ac:dyDescent="0.25">
      <c r="C3136"/>
    </row>
    <row r="3137" spans="3:3" ht="24.75" customHeight="1" x14ac:dyDescent="0.25">
      <c r="C3137"/>
    </row>
    <row r="3138" spans="3:3" ht="24.75" customHeight="1" x14ac:dyDescent="0.25">
      <c r="C3138"/>
    </row>
    <row r="3139" spans="3:3" ht="24.75" customHeight="1" x14ac:dyDescent="0.25">
      <c r="C3139"/>
    </row>
    <row r="3140" spans="3:3" ht="24.75" customHeight="1" x14ac:dyDescent="0.25">
      <c r="C3140"/>
    </row>
    <row r="3141" spans="3:3" ht="24.75" customHeight="1" x14ac:dyDescent="0.25">
      <c r="C3141"/>
    </row>
    <row r="3142" spans="3:3" ht="24.75" customHeight="1" x14ac:dyDescent="0.25">
      <c r="C3142"/>
    </row>
    <row r="3143" spans="3:3" ht="24.75" customHeight="1" x14ac:dyDescent="0.25">
      <c r="C3143"/>
    </row>
    <row r="3144" spans="3:3" ht="24.75" customHeight="1" x14ac:dyDescent="0.25">
      <c r="C3144"/>
    </row>
    <row r="3145" spans="3:3" ht="24.75" customHeight="1" x14ac:dyDescent="0.25">
      <c r="C3145"/>
    </row>
    <row r="3146" spans="3:3" ht="24.75" customHeight="1" x14ac:dyDescent="0.25">
      <c r="C3146"/>
    </row>
    <row r="3147" spans="3:3" ht="24.75" customHeight="1" x14ac:dyDescent="0.25">
      <c r="C3147"/>
    </row>
    <row r="3148" spans="3:3" ht="24.75" customHeight="1" x14ac:dyDescent="0.25">
      <c r="C3148"/>
    </row>
    <row r="3149" spans="3:3" ht="24.75" customHeight="1" x14ac:dyDescent="0.25">
      <c r="C3149"/>
    </row>
    <row r="3150" spans="3:3" ht="24.75" customHeight="1" x14ac:dyDescent="0.25">
      <c r="C3150"/>
    </row>
    <row r="3151" spans="3:3" ht="24.75" customHeight="1" x14ac:dyDescent="0.25">
      <c r="C3151"/>
    </row>
    <row r="3152" spans="3:3" ht="24.75" customHeight="1" x14ac:dyDescent="0.25">
      <c r="C3152"/>
    </row>
    <row r="3153" spans="3:3" ht="24.75" customHeight="1" x14ac:dyDescent="0.25">
      <c r="C3153"/>
    </row>
    <row r="3154" spans="3:3" ht="24.75" customHeight="1" x14ac:dyDescent="0.25">
      <c r="C3154"/>
    </row>
    <row r="3155" spans="3:3" ht="24.75" customHeight="1" x14ac:dyDescent="0.25">
      <c r="C3155"/>
    </row>
    <row r="3156" spans="3:3" ht="24.75" customHeight="1" x14ac:dyDescent="0.25">
      <c r="C3156"/>
    </row>
    <row r="3157" spans="3:3" ht="24.75" customHeight="1" x14ac:dyDescent="0.25">
      <c r="C3157"/>
    </row>
    <row r="3158" spans="3:3" ht="24.75" customHeight="1" x14ac:dyDescent="0.25">
      <c r="C3158"/>
    </row>
    <row r="3159" spans="3:3" ht="24.75" customHeight="1" x14ac:dyDescent="0.25">
      <c r="C3159"/>
    </row>
    <row r="3160" spans="3:3" ht="24.75" customHeight="1" x14ac:dyDescent="0.25">
      <c r="C3160"/>
    </row>
    <row r="3161" spans="3:3" ht="24.75" customHeight="1" x14ac:dyDescent="0.25">
      <c r="C3161"/>
    </row>
    <row r="3162" spans="3:3" ht="24.75" customHeight="1" x14ac:dyDescent="0.25">
      <c r="C3162"/>
    </row>
    <row r="3163" spans="3:3" ht="24.75" customHeight="1" x14ac:dyDescent="0.25">
      <c r="C3163"/>
    </row>
    <row r="3164" spans="3:3" ht="24.75" customHeight="1" x14ac:dyDescent="0.25">
      <c r="C3164"/>
    </row>
    <row r="3165" spans="3:3" ht="24.75" customHeight="1" x14ac:dyDescent="0.25">
      <c r="C3165"/>
    </row>
    <row r="3166" spans="3:3" ht="24.75" customHeight="1" x14ac:dyDescent="0.25">
      <c r="C3166"/>
    </row>
    <row r="3167" spans="3:3" ht="24.75" customHeight="1" x14ac:dyDescent="0.25">
      <c r="C3167"/>
    </row>
    <row r="3168" spans="3:3" ht="24.75" customHeight="1" x14ac:dyDescent="0.25">
      <c r="C3168"/>
    </row>
    <row r="3169" spans="3:3" ht="24.75" customHeight="1" x14ac:dyDescent="0.25">
      <c r="C3169"/>
    </row>
    <row r="3170" spans="3:3" ht="24.75" customHeight="1" x14ac:dyDescent="0.25">
      <c r="C3170"/>
    </row>
    <row r="3171" spans="3:3" ht="24.75" customHeight="1" x14ac:dyDescent="0.25">
      <c r="C3171"/>
    </row>
    <row r="3172" spans="3:3" ht="24.75" customHeight="1" x14ac:dyDescent="0.25">
      <c r="C3172"/>
    </row>
    <row r="3173" spans="3:3" ht="24.75" customHeight="1" x14ac:dyDescent="0.25">
      <c r="C3173"/>
    </row>
    <row r="3174" spans="3:3" ht="24.75" customHeight="1" x14ac:dyDescent="0.25">
      <c r="C3174"/>
    </row>
    <row r="3175" spans="3:3" ht="24.75" customHeight="1" x14ac:dyDescent="0.25">
      <c r="C3175"/>
    </row>
    <row r="3176" spans="3:3" ht="24.75" customHeight="1" x14ac:dyDescent="0.25">
      <c r="C3176"/>
    </row>
    <row r="3177" spans="3:3" ht="24.75" customHeight="1" x14ac:dyDescent="0.25">
      <c r="C3177"/>
    </row>
    <row r="3178" spans="3:3" ht="24.75" customHeight="1" x14ac:dyDescent="0.25">
      <c r="C3178"/>
    </row>
    <row r="3179" spans="3:3" ht="24.75" customHeight="1" x14ac:dyDescent="0.25">
      <c r="C3179"/>
    </row>
    <row r="3180" spans="3:3" ht="24.75" customHeight="1" x14ac:dyDescent="0.25">
      <c r="C3180"/>
    </row>
    <row r="3181" spans="3:3" ht="24.75" customHeight="1" x14ac:dyDescent="0.25">
      <c r="C3181"/>
    </row>
    <row r="3182" spans="3:3" ht="24.75" customHeight="1" x14ac:dyDescent="0.25">
      <c r="C3182"/>
    </row>
    <row r="3183" spans="3:3" ht="24.75" customHeight="1" x14ac:dyDescent="0.25">
      <c r="C3183"/>
    </row>
    <row r="3184" spans="3:3" ht="24.75" customHeight="1" x14ac:dyDescent="0.25">
      <c r="C3184"/>
    </row>
    <row r="3185" spans="3:3" ht="24.75" customHeight="1" x14ac:dyDescent="0.25">
      <c r="C3185"/>
    </row>
    <row r="3186" spans="3:3" ht="24.75" customHeight="1" x14ac:dyDescent="0.25">
      <c r="C3186"/>
    </row>
    <row r="3187" spans="3:3" ht="24.75" customHeight="1" x14ac:dyDescent="0.25">
      <c r="C3187"/>
    </row>
    <row r="3188" spans="3:3" ht="24.75" customHeight="1" x14ac:dyDescent="0.25">
      <c r="C3188"/>
    </row>
    <row r="3189" spans="3:3" ht="24.75" customHeight="1" x14ac:dyDescent="0.25">
      <c r="C3189"/>
    </row>
    <row r="3190" spans="3:3" ht="24.75" customHeight="1" x14ac:dyDescent="0.25">
      <c r="C3190"/>
    </row>
    <row r="3191" spans="3:3" ht="24.75" customHeight="1" x14ac:dyDescent="0.25">
      <c r="C3191"/>
    </row>
    <row r="3192" spans="3:3" ht="24.75" customHeight="1" x14ac:dyDescent="0.25">
      <c r="C3192"/>
    </row>
    <row r="3193" spans="3:3" ht="24.75" customHeight="1" x14ac:dyDescent="0.25">
      <c r="C3193"/>
    </row>
    <row r="3194" spans="3:3" ht="24.75" customHeight="1" x14ac:dyDescent="0.25">
      <c r="C3194"/>
    </row>
    <row r="3195" spans="3:3" ht="24.75" customHeight="1" x14ac:dyDescent="0.25">
      <c r="C3195"/>
    </row>
    <row r="3196" spans="3:3" ht="24.75" customHeight="1" x14ac:dyDescent="0.25">
      <c r="C3196"/>
    </row>
    <row r="3197" spans="3:3" ht="24.75" customHeight="1" x14ac:dyDescent="0.25">
      <c r="C3197"/>
    </row>
    <row r="3198" spans="3:3" ht="24.75" customHeight="1" x14ac:dyDescent="0.25">
      <c r="C3198"/>
    </row>
    <row r="3199" spans="3:3" ht="24.75" customHeight="1" x14ac:dyDescent="0.25">
      <c r="C3199"/>
    </row>
    <row r="3200" spans="3:3" ht="24.75" customHeight="1" x14ac:dyDescent="0.25">
      <c r="C3200"/>
    </row>
    <row r="3201" spans="3:3" ht="24.75" customHeight="1" x14ac:dyDescent="0.25">
      <c r="C3201"/>
    </row>
    <row r="3202" spans="3:3" ht="24.75" customHeight="1" x14ac:dyDescent="0.25">
      <c r="C3202"/>
    </row>
    <row r="3203" spans="3:3" ht="24.75" customHeight="1" x14ac:dyDescent="0.25">
      <c r="C3203"/>
    </row>
    <row r="3204" spans="3:3" ht="24.75" customHeight="1" x14ac:dyDescent="0.25">
      <c r="C3204"/>
    </row>
    <row r="3205" spans="3:3" ht="24.75" customHeight="1" x14ac:dyDescent="0.25">
      <c r="C3205"/>
    </row>
    <row r="3206" spans="3:3" ht="24.75" customHeight="1" x14ac:dyDescent="0.25">
      <c r="C3206"/>
    </row>
    <row r="3207" spans="3:3" ht="24.75" customHeight="1" x14ac:dyDescent="0.25">
      <c r="C3207"/>
    </row>
    <row r="3208" spans="3:3" ht="24.75" customHeight="1" x14ac:dyDescent="0.25">
      <c r="C3208"/>
    </row>
    <row r="3209" spans="3:3" ht="24.75" customHeight="1" x14ac:dyDescent="0.25">
      <c r="C3209"/>
    </row>
    <row r="3210" spans="3:3" ht="24.75" customHeight="1" x14ac:dyDescent="0.25">
      <c r="C3210"/>
    </row>
    <row r="3211" spans="3:3" ht="24.75" customHeight="1" x14ac:dyDescent="0.25">
      <c r="C3211"/>
    </row>
    <row r="3212" spans="3:3" ht="24.75" customHeight="1" x14ac:dyDescent="0.25">
      <c r="C3212"/>
    </row>
    <row r="3213" spans="3:3" ht="24.75" customHeight="1" x14ac:dyDescent="0.25">
      <c r="C3213"/>
    </row>
    <row r="3214" spans="3:3" ht="24.75" customHeight="1" x14ac:dyDescent="0.25">
      <c r="C3214"/>
    </row>
    <row r="3215" spans="3:3" ht="24.75" customHeight="1" x14ac:dyDescent="0.25">
      <c r="C3215"/>
    </row>
    <row r="3216" spans="3:3" ht="24.75" customHeight="1" x14ac:dyDescent="0.25">
      <c r="C3216"/>
    </row>
    <row r="3217" spans="3:3" ht="24.75" customHeight="1" x14ac:dyDescent="0.25">
      <c r="C3217"/>
    </row>
    <row r="3218" spans="3:3" ht="24.75" customHeight="1" x14ac:dyDescent="0.25">
      <c r="C3218"/>
    </row>
    <row r="3219" spans="3:3" ht="24.75" customHeight="1" x14ac:dyDescent="0.25">
      <c r="C3219"/>
    </row>
    <row r="3220" spans="3:3" ht="24.75" customHeight="1" x14ac:dyDescent="0.25">
      <c r="C3220"/>
    </row>
    <row r="3221" spans="3:3" ht="24.75" customHeight="1" x14ac:dyDescent="0.25">
      <c r="C3221"/>
    </row>
    <row r="3222" spans="3:3" ht="24.75" customHeight="1" x14ac:dyDescent="0.25">
      <c r="C3222"/>
    </row>
    <row r="3223" spans="3:3" ht="24.75" customHeight="1" x14ac:dyDescent="0.25">
      <c r="C3223"/>
    </row>
    <row r="3224" spans="3:3" ht="24.75" customHeight="1" x14ac:dyDescent="0.25">
      <c r="C3224"/>
    </row>
    <row r="3225" spans="3:3" ht="24.75" customHeight="1" x14ac:dyDescent="0.25">
      <c r="C3225"/>
    </row>
    <row r="3226" spans="3:3" ht="24.75" customHeight="1" x14ac:dyDescent="0.25">
      <c r="C3226"/>
    </row>
    <row r="3227" spans="3:3" ht="24.75" customHeight="1" x14ac:dyDescent="0.25">
      <c r="C3227"/>
    </row>
    <row r="3228" spans="3:3" ht="24.75" customHeight="1" x14ac:dyDescent="0.25">
      <c r="C3228"/>
    </row>
    <row r="3229" spans="3:3" ht="24.75" customHeight="1" x14ac:dyDescent="0.25">
      <c r="C3229"/>
    </row>
    <row r="3230" spans="3:3" ht="24.75" customHeight="1" x14ac:dyDescent="0.25">
      <c r="C3230"/>
    </row>
    <row r="3231" spans="3:3" ht="24.75" customHeight="1" x14ac:dyDescent="0.25">
      <c r="C3231"/>
    </row>
    <row r="3232" spans="3:3" ht="24.75" customHeight="1" x14ac:dyDescent="0.25">
      <c r="C3232"/>
    </row>
    <row r="3233" spans="3:3" ht="24.75" customHeight="1" x14ac:dyDescent="0.25">
      <c r="C3233"/>
    </row>
    <row r="3234" spans="3:3" ht="24.75" customHeight="1" x14ac:dyDescent="0.25">
      <c r="C3234"/>
    </row>
    <row r="3235" spans="3:3" ht="24.75" customHeight="1" x14ac:dyDescent="0.25">
      <c r="C3235"/>
    </row>
    <row r="3236" spans="3:3" ht="24.75" customHeight="1" x14ac:dyDescent="0.25">
      <c r="C3236"/>
    </row>
    <row r="3237" spans="3:3" ht="24.75" customHeight="1" x14ac:dyDescent="0.25">
      <c r="C3237"/>
    </row>
    <row r="3238" spans="3:3" ht="24.75" customHeight="1" x14ac:dyDescent="0.25">
      <c r="C3238"/>
    </row>
    <row r="3239" spans="3:3" ht="24.75" customHeight="1" x14ac:dyDescent="0.25">
      <c r="C3239"/>
    </row>
    <row r="3240" spans="3:3" ht="24.75" customHeight="1" x14ac:dyDescent="0.25">
      <c r="C3240"/>
    </row>
    <row r="3241" spans="3:3" ht="24.75" customHeight="1" x14ac:dyDescent="0.25">
      <c r="C3241"/>
    </row>
    <row r="3242" spans="3:3" ht="24.75" customHeight="1" x14ac:dyDescent="0.25">
      <c r="C3242"/>
    </row>
    <row r="3243" spans="3:3" ht="24.75" customHeight="1" x14ac:dyDescent="0.25">
      <c r="C3243"/>
    </row>
    <row r="3244" spans="3:3" ht="24.75" customHeight="1" x14ac:dyDescent="0.25">
      <c r="C3244"/>
    </row>
    <row r="3245" spans="3:3" ht="24.75" customHeight="1" x14ac:dyDescent="0.25">
      <c r="C3245"/>
    </row>
    <row r="3246" spans="3:3" ht="24.75" customHeight="1" x14ac:dyDescent="0.25">
      <c r="C3246"/>
    </row>
    <row r="3247" spans="3:3" ht="24.75" customHeight="1" x14ac:dyDescent="0.25">
      <c r="C3247"/>
    </row>
    <row r="3248" spans="3:3" ht="24.75" customHeight="1" x14ac:dyDescent="0.25">
      <c r="C3248"/>
    </row>
    <row r="3249" spans="3:3" ht="24.75" customHeight="1" x14ac:dyDescent="0.25">
      <c r="C3249"/>
    </row>
    <row r="3250" spans="3:3" ht="24.75" customHeight="1" x14ac:dyDescent="0.25">
      <c r="C3250"/>
    </row>
    <row r="3251" spans="3:3" ht="24.75" customHeight="1" x14ac:dyDescent="0.25">
      <c r="C3251"/>
    </row>
    <row r="3252" spans="3:3" ht="24.75" customHeight="1" x14ac:dyDescent="0.25">
      <c r="C3252"/>
    </row>
    <row r="3253" spans="3:3" ht="24.75" customHeight="1" x14ac:dyDescent="0.25">
      <c r="C3253"/>
    </row>
    <row r="3254" spans="3:3" ht="24.75" customHeight="1" x14ac:dyDescent="0.25">
      <c r="C3254"/>
    </row>
    <row r="3255" spans="3:3" ht="24.75" customHeight="1" x14ac:dyDescent="0.25">
      <c r="C3255"/>
    </row>
    <row r="3256" spans="3:3" ht="24.75" customHeight="1" x14ac:dyDescent="0.25">
      <c r="C3256"/>
    </row>
    <row r="3257" spans="3:3" ht="24.75" customHeight="1" x14ac:dyDescent="0.25">
      <c r="C3257"/>
    </row>
    <row r="3258" spans="3:3" ht="24.75" customHeight="1" x14ac:dyDescent="0.25">
      <c r="C3258"/>
    </row>
    <row r="3259" spans="3:3" ht="24.75" customHeight="1" x14ac:dyDescent="0.25">
      <c r="C3259"/>
    </row>
    <row r="3260" spans="3:3" ht="24.75" customHeight="1" x14ac:dyDescent="0.25">
      <c r="C3260"/>
    </row>
    <row r="3261" spans="3:3" ht="24.75" customHeight="1" x14ac:dyDescent="0.25">
      <c r="C3261"/>
    </row>
    <row r="3262" spans="3:3" ht="24.75" customHeight="1" x14ac:dyDescent="0.25">
      <c r="C3262"/>
    </row>
    <row r="3263" spans="3:3" ht="24.75" customHeight="1" x14ac:dyDescent="0.25">
      <c r="C3263"/>
    </row>
    <row r="3264" spans="3:3" ht="24.75" customHeight="1" x14ac:dyDescent="0.25">
      <c r="C3264"/>
    </row>
    <row r="3265" spans="3:3" ht="24.75" customHeight="1" x14ac:dyDescent="0.25">
      <c r="C3265"/>
    </row>
    <row r="3266" spans="3:3" ht="24.75" customHeight="1" x14ac:dyDescent="0.25">
      <c r="C3266"/>
    </row>
    <row r="3267" spans="3:3" ht="24.75" customHeight="1" x14ac:dyDescent="0.25">
      <c r="C3267"/>
    </row>
    <row r="3268" spans="3:3" ht="24.75" customHeight="1" x14ac:dyDescent="0.25">
      <c r="C3268"/>
    </row>
    <row r="3269" spans="3:3" ht="24.75" customHeight="1" x14ac:dyDescent="0.25">
      <c r="C3269"/>
    </row>
    <row r="3270" spans="3:3" ht="24.75" customHeight="1" x14ac:dyDescent="0.25">
      <c r="C3270"/>
    </row>
    <row r="3271" spans="3:3" ht="24.75" customHeight="1" x14ac:dyDescent="0.25">
      <c r="C3271"/>
    </row>
    <row r="3272" spans="3:3" ht="24.75" customHeight="1" x14ac:dyDescent="0.25">
      <c r="C3272"/>
    </row>
    <row r="3273" spans="3:3" ht="24.75" customHeight="1" x14ac:dyDescent="0.25">
      <c r="C3273"/>
    </row>
    <row r="3274" spans="3:3" ht="24.75" customHeight="1" x14ac:dyDescent="0.25">
      <c r="C3274"/>
    </row>
    <row r="3275" spans="3:3" ht="24.75" customHeight="1" x14ac:dyDescent="0.25">
      <c r="C3275"/>
    </row>
    <row r="3276" spans="3:3" ht="24.75" customHeight="1" x14ac:dyDescent="0.25">
      <c r="C3276"/>
    </row>
    <row r="3277" spans="3:3" ht="24.75" customHeight="1" x14ac:dyDescent="0.25">
      <c r="C3277"/>
    </row>
    <row r="3278" spans="3:3" ht="24.75" customHeight="1" x14ac:dyDescent="0.25">
      <c r="C3278"/>
    </row>
    <row r="3279" spans="3:3" ht="24.75" customHeight="1" x14ac:dyDescent="0.25">
      <c r="C3279"/>
    </row>
    <row r="3280" spans="3:3" ht="24.75" customHeight="1" x14ac:dyDescent="0.25">
      <c r="C3280"/>
    </row>
    <row r="3281" spans="3:3" ht="24.75" customHeight="1" x14ac:dyDescent="0.25">
      <c r="C3281"/>
    </row>
    <row r="3282" spans="3:3" ht="24.75" customHeight="1" x14ac:dyDescent="0.25">
      <c r="C3282"/>
    </row>
    <row r="3283" spans="3:3" ht="24.75" customHeight="1" x14ac:dyDescent="0.25">
      <c r="C3283"/>
    </row>
    <row r="3284" spans="3:3" ht="24.75" customHeight="1" x14ac:dyDescent="0.25">
      <c r="C3284"/>
    </row>
    <row r="3285" spans="3:3" ht="24.75" customHeight="1" x14ac:dyDescent="0.25">
      <c r="C3285"/>
    </row>
    <row r="3286" spans="3:3" ht="24.75" customHeight="1" x14ac:dyDescent="0.25">
      <c r="C3286"/>
    </row>
    <row r="3287" spans="3:3" ht="24.75" customHeight="1" x14ac:dyDescent="0.25">
      <c r="C3287"/>
    </row>
    <row r="3288" spans="3:3" ht="24.75" customHeight="1" x14ac:dyDescent="0.25">
      <c r="C3288"/>
    </row>
    <row r="3289" spans="3:3" ht="24.75" customHeight="1" x14ac:dyDescent="0.25">
      <c r="C3289"/>
    </row>
    <row r="3290" spans="3:3" ht="24.75" customHeight="1" x14ac:dyDescent="0.25">
      <c r="C3290"/>
    </row>
    <row r="3291" spans="3:3" ht="24.75" customHeight="1" x14ac:dyDescent="0.25">
      <c r="C3291"/>
    </row>
    <row r="3292" spans="3:3" ht="24.75" customHeight="1" x14ac:dyDescent="0.25">
      <c r="C3292"/>
    </row>
    <row r="3293" spans="3:3" ht="24.75" customHeight="1" x14ac:dyDescent="0.25">
      <c r="C3293"/>
    </row>
    <row r="3294" spans="3:3" ht="24.75" customHeight="1" x14ac:dyDescent="0.25">
      <c r="C3294"/>
    </row>
    <row r="3295" spans="3:3" ht="24.75" customHeight="1" x14ac:dyDescent="0.25">
      <c r="C3295"/>
    </row>
    <row r="3296" spans="3:3" ht="24.75" customHeight="1" x14ac:dyDescent="0.25">
      <c r="C3296"/>
    </row>
    <row r="3297" spans="3:3" ht="24.75" customHeight="1" x14ac:dyDescent="0.25">
      <c r="C3297"/>
    </row>
    <row r="3298" spans="3:3" ht="24.75" customHeight="1" x14ac:dyDescent="0.25">
      <c r="C3298"/>
    </row>
    <row r="3299" spans="3:3" ht="24.75" customHeight="1" x14ac:dyDescent="0.25">
      <c r="C3299"/>
    </row>
    <row r="3300" spans="3:3" ht="24.75" customHeight="1" x14ac:dyDescent="0.25">
      <c r="C3300"/>
    </row>
    <row r="3301" spans="3:3" ht="24.75" customHeight="1" x14ac:dyDescent="0.25">
      <c r="C3301"/>
    </row>
    <row r="3302" spans="3:3" ht="24.75" customHeight="1" x14ac:dyDescent="0.25">
      <c r="C3302"/>
    </row>
    <row r="3303" spans="3:3" ht="24.75" customHeight="1" x14ac:dyDescent="0.25">
      <c r="C3303"/>
    </row>
    <row r="3304" spans="3:3" ht="24.75" customHeight="1" x14ac:dyDescent="0.25">
      <c r="C3304"/>
    </row>
    <row r="3305" spans="3:3" ht="24.75" customHeight="1" x14ac:dyDescent="0.25">
      <c r="C3305"/>
    </row>
    <row r="3306" spans="3:3" ht="24.75" customHeight="1" x14ac:dyDescent="0.25">
      <c r="C3306"/>
    </row>
    <row r="3307" spans="3:3" ht="24.75" customHeight="1" x14ac:dyDescent="0.25">
      <c r="C3307"/>
    </row>
    <row r="3308" spans="3:3" ht="24.75" customHeight="1" x14ac:dyDescent="0.25">
      <c r="C3308"/>
    </row>
    <row r="3309" spans="3:3" ht="24.75" customHeight="1" x14ac:dyDescent="0.25">
      <c r="C3309"/>
    </row>
    <row r="3310" spans="3:3" ht="24.75" customHeight="1" x14ac:dyDescent="0.25">
      <c r="C3310"/>
    </row>
    <row r="3311" spans="3:3" ht="24.75" customHeight="1" x14ac:dyDescent="0.25">
      <c r="C3311"/>
    </row>
    <row r="3312" spans="3:3" ht="24.75" customHeight="1" x14ac:dyDescent="0.25">
      <c r="C3312"/>
    </row>
    <row r="3313" spans="3:3" ht="24.75" customHeight="1" x14ac:dyDescent="0.25">
      <c r="C3313"/>
    </row>
    <row r="3314" spans="3:3" ht="24.75" customHeight="1" x14ac:dyDescent="0.25">
      <c r="C3314"/>
    </row>
    <row r="3315" spans="3:3" ht="24.75" customHeight="1" x14ac:dyDescent="0.25">
      <c r="C3315"/>
    </row>
    <row r="3316" spans="3:3" ht="24.75" customHeight="1" x14ac:dyDescent="0.25">
      <c r="C3316"/>
    </row>
    <row r="3317" spans="3:3" ht="24.75" customHeight="1" x14ac:dyDescent="0.25">
      <c r="C3317"/>
    </row>
    <row r="3318" spans="3:3" ht="24.75" customHeight="1" x14ac:dyDescent="0.25">
      <c r="C3318"/>
    </row>
    <row r="3319" spans="3:3" ht="24.75" customHeight="1" x14ac:dyDescent="0.25">
      <c r="C3319"/>
    </row>
    <row r="3320" spans="3:3" ht="24.75" customHeight="1" x14ac:dyDescent="0.25">
      <c r="C3320"/>
    </row>
    <row r="3321" spans="3:3" ht="24.75" customHeight="1" x14ac:dyDescent="0.25">
      <c r="C3321"/>
    </row>
    <row r="3322" spans="3:3" ht="24.75" customHeight="1" x14ac:dyDescent="0.25">
      <c r="C3322"/>
    </row>
    <row r="3323" spans="3:3" ht="24.75" customHeight="1" x14ac:dyDescent="0.25">
      <c r="C3323"/>
    </row>
    <row r="3324" spans="3:3" ht="24.75" customHeight="1" x14ac:dyDescent="0.25">
      <c r="C3324"/>
    </row>
    <row r="3325" spans="3:3" ht="24.75" customHeight="1" x14ac:dyDescent="0.25">
      <c r="C3325"/>
    </row>
    <row r="3326" spans="3:3" ht="24.75" customHeight="1" x14ac:dyDescent="0.25">
      <c r="C3326"/>
    </row>
    <row r="3327" spans="3:3" ht="24.75" customHeight="1" x14ac:dyDescent="0.25">
      <c r="C3327"/>
    </row>
    <row r="3328" spans="3:3" ht="24.75" customHeight="1" x14ac:dyDescent="0.25">
      <c r="C3328"/>
    </row>
    <row r="3329" spans="3:3" ht="24.75" customHeight="1" x14ac:dyDescent="0.25">
      <c r="C3329"/>
    </row>
    <row r="3330" spans="3:3" ht="24.75" customHeight="1" x14ac:dyDescent="0.25">
      <c r="C3330"/>
    </row>
    <row r="3331" spans="3:3" ht="24.75" customHeight="1" x14ac:dyDescent="0.25">
      <c r="C3331"/>
    </row>
    <row r="3332" spans="3:3" ht="24.75" customHeight="1" x14ac:dyDescent="0.25">
      <c r="C3332"/>
    </row>
    <row r="3333" spans="3:3" ht="24.75" customHeight="1" x14ac:dyDescent="0.25">
      <c r="C3333"/>
    </row>
    <row r="3334" spans="3:3" ht="24.75" customHeight="1" x14ac:dyDescent="0.25">
      <c r="C3334"/>
    </row>
    <row r="3335" spans="3:3" ht="24.75" customHeight="1" x14ac:dyDescent="0.25">
      <c r="C3335"/>
    </row>
    <row r="3336" spans="3:3" ht="24.75" customHeight="1" x14ac:dyDescent="0.25">
      <c r="C3336"/>
    </row>
    <row r="3337" spans="3:3" ht="24.75" customHeight="1" x14ac:dyDescent="0.25">
      <c r="C3337"/>
    </row>
    <row r="3338" spans="3:3" ht="24.75" customHeight="1" x14ac:dyDescent="0.25">
      <c r="C3338"/>
    </row>
    <row r="3339" spans="3:3" ht="24.75" customHeight="1" x14ac:dyDescent="0.25">
      <c r="C3339"/>
    </row>
    <row r="3340" spans="3:3" ht="24.75" customHeight="1" x14ac:dyDescent="0.25">
      <c r="C3340"/>
    </row>
    <row r="3341" spans="3:3" ht="24.75" customHeight="1" x14ac:dyDescent="0.25">
      <c r="C3341"/>
    </row>
    <row r="3342" spans="3:3" ht="24.75" customHeight="1" x14ac:dyDescent="0.25">
      <c r="C3342"/>
    </row>
    <row r="3343" spans="3:3" ht="24.75" customHeight="1" x14ac:dyDescent="0.25">
      <c r="C3343"/>
    </row>
    <row r="3344" spans="3:3" ht="24.75" customHeight="1" x14ac:dyDescent="0.25">
      <c r="C3344"/>
    </row>
    <row r="3345" spans="3:3" ht="24.75" customHeight="1" x14ac:dyDescent="0.25">
      <c r="C3345"/>
    </row>
    <row r="3346" spans="3:3" ht="24.75" customHeight="1" x14ac:dyDescent="0.25">
      <c r="C3346"/>
    </row>
    <row r="3347" spans="3:3" ht="24.75" customHeight="1" x14ac:dyDescent="0.25">
      <c r="C3347"/>
    </row>
    <row r="3348" spans="3:3" ht="24.75" customHeight="1" x14ac:dyDescent="0.25">
      <c r="C3348"/>
    </row>
    <row r="3349" spans="3:3" ht="24.75" customHeight="1" x14ac:dyDescent="0.25">
      <c r="C3349"/>
    </row>
    <row r="3350" spans="3:3" ht="24.75" customHeight="1" x14ac:dyDescent="0.25">
      <c r="C3350"/>
    </row>
    <row r="3351" spans="3:3" ht="24.75" customHeight="1" x14ac:dyDescent="0.25">
      <c r="C3351"/>
    </row>
    <row r="3352" spans="3:3" ht="24.75" customHeight="1" x14ac:dyDescent="0.25">
      <c r="C3352"/>
    </row>
    <row r="3353" spans="3:3" ht="24.75" customHeight="1" x14ac:dyDescent="0.25">
      <c r="C3353"/>
    </row>
    <row r="3354" spans="3:3" ht="24.75" customHeight="1" x14ac:dyDescent="0.25">
      <c r="C3354"/>
    </row>
    <row r="3355" spans="3:3" ht="24.75" customHeight="1" x14ac:dyDescent="0.25">
      <c r="C3355"/>
    </row>
    <row r="3356" spans="3:3" ht="24.75" customHeight="1" x14ac:dyDescent="0.25">
      <c r="C3356"/>
    </row>
    <row r="3357" spans="3:3" ht="24.75" customHeight="1" x14ac:dyDescent="0.25">
      <c r="C3357"/>
    </row>
    <row r="3358" spans="3:3" ht="24.75" customHeight="1" x14ac:dyDescent="0.25">
      <c r="C3358"/>
    </row>
    <row r="3359" spans="3:3" ht="24.75" customHeight="1" x14ac:dyDescent="0.25">
      <c r="C3359"/>
    </row>
    <row r="3360" spans="3:3" ht="24.75" customHeight="1" x14ac:dyDescent="0.25">
      <c r="C3360"/>
    </row>
    <row r="3361" spans="3:3" ht="24.75" customHeight="1" x14ac:dyDescent="0.25">
      <c r="C3361"/>
    </row>
    <row r="3362" spans="3:3" ht="24.75" customHeight="1" x14ac:dyDescent="0.25">
      <c r="C3362"/>
    </row>
    <row r="3363" spans="3:3" ht="24.75" customHeight="1" x14ac:dyDescent="0.25">
      <c r="C3363"/>
    </row>
    <row r="3364" spans="3:3" ht="24.75" customHeight="1" x14ac:dyDescent="0.25">
      <c r="C3364"/>
    </row>
    <row r="3365" spans="3:3" ht="24.75" customHeight="1" x14ac:dyDescent="0.25">
      <c r="C3365"/>
    </row>
    <row r="3366" spans="3:3" ht="24.75" customHeight="1" x14ac:dyDescent="0.25">
      <c r="C3366"/>
    </row>
    <row r="3367" spans="3:3" ht="24.75" customHeight="1" x14ac:dyDescent="0.25">
      <c r="C3367"/>
    </row>
    <row r="3368" spans="3:3" ht="24.75" customHeight="1" x14ac:dyDescent="0.25">
      <c r="C3368"/>
    </row>
    <row r="3369" spans="3:3" ht="24.75" customHeight="1" x14ac:dyDescent="0.25">
      <c r="C3369"/>
    </row>
    <row r="3370" spans="3:3" ht="24.75" customHeight="1" x14ac:dyDescent="0.25">
      <c r="C3370"/>
    </row>
    <row r="3371" spans="3:3" ht="24.75" customHeight="1" x14ac:dyDescent="0.25">
      <c r="C3371"/>
    </row>
    <row r="3372" spans="3:3" ht="24.75" customHeight="1" x14ac:dyDescent="0.25">
      <c r="C3372"/>
    </row>
    <row r="3373" spans="3:3" ht="24.75" customHeight="1" x14ac:dyDescent="0.25">
      <c r="C3373"/>
    </row>
    <row r="3374" spans="3:3" ht="24.75" customHeight="1" x14ac:dyDescent="0.25">
      <c r="C3374"/>
    </row>
    <row r="3375" spans="3:3" ht="24.75" customHeight="1" x14ac:dyDescent="0.25">
      <c r="C3375"/>
    </row>
    <row r="3376" spans="3:3" ht="24.75" customHeight="1" x14ac:dyDescent="0.25">
      <c r="C3376"/>
    </row>
    <row r="3377" spans="3:3" ht="24.75" customHeight="1" x14ac:dyDescent="0.25">
      <c r="C3377"/>
    </row>
    <row r="3378" spans="3:3" ht="24.75" customHeight="1" x14ac:dyDescent="0.25">
      <c r="C3378"/>
    </row>
    <row r="3379" spans="3:3" ht="24.75" customHeight="1" x14ac:dyDescent="0.25">
      <c r="C3379"/>
    </row>
    <row r="3380" spans="3:3" ht="24.75" customHeight="1" x14ac:dyDescent="0.25">
      <c r="C3380"/>
    </row>
    <row r="3381" spans="3:3" ht="24.75" customHeight="1" x14ac:dyDescent="0.25">
      <c r="C3381"/>
    </row>
    <row r="3382" spans="3:3" ht="24.75" customHeight="1" x14ac:dyDescent="0.25">
      <c r="C3382"/>
    </row>
    <row r="3383" spans="3:3" ht="24.75" customHeight="1" x14ac:dyDescent="0.25">
      <c r="C3383"/>
    </row>
    <row r="3384" spans="3:3" ht="24.75" customHeight="1" x14ac:dyDescent="0.25">
      <c r="C3384"/>
    </row>
    <row r="3385" spans="3:3" ht="24.75" customHeight="1" x14ac:dyDescent="0.25">
      <c r="C3385"/>
    </row>
    <row r="3386" spans="3:3" ht="24.75" customHeight="1" x14ac:dyDescent="0.25">
      <c r="C3386"/>
    </row>
    <row r="3387" spans="3:3" ht="24.75" customHeight="1" x14ac:dyDescent="0.25">
      <c r="C3387"/>
    </row>
    <row r="3388" spans="3:3" ht="24.75" customHeight="1" x14ac:dyDescent="0.25">
      <c r="C3388"/>
    </row>
    <row r="3389" spans="3:3" ht="24.75" customHeight="1" x14ac:dyDescent="0.25">
      <c r="C3389"/>
    </row>
    <row r="3390" spans="3:3" ht="24.75" customHeight="1" x14ac:dyDescent="0.25">
      <c r="C3390"/>
    </row>
    <row r="3391" spans="3:3" ht="24.75" customHeight="1" x14ac:dyDescent="0.25">
      <c r="C3391"/>
    </row>
    <row r="3392" spans="3:3" ht="24.75" customHeight="1" x14ac:dyDescent="0.25">
      <c r="C3392"/>
    </row>
    <row r="3393" spans="3:3" ht="24.75" customHeight="1" x14ac:dyDescent="0.25">
      <c r="C3393"/>
    </row>
    <row r="3394" spans="3:3" ht="24.75" customHeight="1" x14ac:dyDescent="0.25">
      <c r="C3394"/>
    </row>
    <row r="3395" spans="3:3" ht="24.75" customHeight="1" x14ac:dyDescent="0.25">
      <c r="C3395"/>
    </row>
    <row r="3396" spans="3:3" ht="24.75" customHeight="1" x14ac:dyDescent="0.25">
      <c r="C3396"/>
    </row>
    <row r="3397" spans="3:3" ht="24.75" customHeight="1" x14ac:dyDescent="0.25">
      <c r="C3397"/>
    </row>
    <row r="3398" spans="3:3" ht="24.75" customHeight="1" x14ac:dyDescent="0.25">
      <c r="C3398"/>
    </row>
    <row r="3399" spans="3:3" ht="24.75" customHeight="1" x14ac:dyDescent="0.25">
      <c r="C3399"/>
    </row>
    <row r="3400" spans="3:3" ht="24.75" customHeight="1" x14ac:dyDescent="0.25">
      <c r="C3400"/>
    </row>
    <row r="3401" spans="3:3" ht="24.75" customHeight="1" x14ac:dyDescent="0.25">
      <c r="C3401"/>
    </row>
    <row r="3402" spans="3:3" ht="24.75" customHeight="1" x14ac:dyDescent="0.25">
      <c r="C3402"/>
    </row>
    <row r="3403" spans="3:3" ht="24.75" customHeight="1" x14ac:dyDescent="0.25">
      <c r="C3403"/>
    </row>
    <row r="3404" spans="3:3" ht="24.75" customHeight="1" x14ac:dyDescent="0.25">
      <c r="C3404"/>
    </row>
    <row r="3405" spans="3:3" ht="24.75" customHeight="1" x14ac:dyDescent="0.25">
      <c r="C3405"/>
    </row>
    <row r="3406" spans="3:3" ht="24.75" customHeight="1" x14ac:dyDescent="0.25">
      <c r="C3406"/>
    </row>
    <row r="3407" spans="3:3" ht="24.75" customHeight="1" x14ac:dyDescent="0.25">
      <c r="C3407"/>
    </row>
    <row r="3408" spans="3:3" ht="24.75" customHeight="1" x14ac:dyDescent="0.25">
      <c r="C3408"/>
    </row>
    <row r="3409" spans="3:3" ht="24.75" customHeight="1" x14ac:dyDescent="0.25">
      <c r="C3409"/>
    </row>
    <row r="3410" spans="3:3" ht="24.75" customHeight="1" x14ac:dyDescent="0.25">
      <c r="C3410"/>
    </row>
    <row r="3411" spans="3:3" ht="24.75" customHeight="1" x14ac:dyDescent="0.25">
      <c r="C3411"/>
    </row>
    <row r="3412" spans="3:3" ht="24.75" customHeight="1" x14ac:dyDescent="0.25">
      <c r="C3412"/>
    </row>
    <row r="3413" spans="3:3" ht="24.75" customHeight="1" x14ac:dyDescent="0.25">
      <c r="C3413"/>
    </row>
    <row r="3414" spans="3:3" ht="24.75" customHeight="1" x14ac:dyDescent="0.25">
      <c r="C3414"/>
    </row>
    <row r="3415" spans="3:3" ht="24.75" customHeight="1" x14ac:dyDescent="0.25">
      <c r="C3415"/>
    </row>
    <row r="3416" spans="3:3" ht="24.75" customHeight="1" x14ac:dyDescent="0.25">
      <c r="C3416"/>
    </row>
    <row r="3417" spans="3:3" ht="24.75" customHeight="1" x14ac:dyDescent="0.25">
      <c r="C3417"/>
    </row>
    <row r="3418" spans="3:3" ht="24.75" customHeight="1" x14ac:dyDescent="0.25">
      <c r="C3418"/>
    </row>
    <row r="3419" spans="3:3" ht="24.75" customHeight="1" x14ac:dyDescent="0.25">
      <c r="C3419"/>
    </row>
    <row r="3420" spans="3:3" ht="24.75" customHeight="1" x14ac:dyDescent="0.25">
      <c r="C3420"/>
    </row>
    <row r="3421" spans="3:3" ht="24.75" customHeight="1" x14ac:dyDescent="0.25">
      <c r="C3421"/>
    </row>
    <row r="3422" spans="3:3" ht="24.75" customHeight="1" x14ac:dyDescent="0.25">
      <c r="C3422"/>
    </row>
    <row r="3423" spans="3:3" ht="24.75" customHeight="1" x14ac:dyDescent="0.25">
      <c r="C3423"/>
    </row>
    <row r="3424" spans="3:3" ht="24.75" customHeight="1" x14ac:dyDescent="0.25">
      <c r="C3424"/>
    </row>
    <row r="3425" spans="3:3" ht="24.75" customHeight="1" x14ac:dyDescent="0.25">
      <c r="C3425"/>
    </row>
    <row r="3426" spans="3:3" ht="24.75" customHeight="1" x14ac:dyDescent="0.25">
      <c r="C3426"/>
    </row>
    <row r="3427" spans="3:3" ht="24.75" customHeight="1" x14ac:dyDescent="0.25">
      <c r="C3427"/>
    </row>
    <row r="3428" spans="3:3" ht="24.75" customHeight="1" x14ac:dyDescent="0.25">
      <c r="C3428"/>
    </row>
    <row r="3429" spans="3:3" ht="24.75" customHeight="1" x14ac:dyDescent="0.25">
      <c r="C3429"/>
    </row>
    <row r="3430" spans="3:3" ht="24.75" customHeight="1" x14ac:dyDescent="0.25">
      <c r="C3430"/>
    </row>
    <row r="3431" spans="3:3" ht="24.75" customHeight="1" x14ac:dyDescent="0.25">
      <c r="C3431"/>
    </row>
    <row r="3432" spans="3:3" ht="24.75" customHeight="1" x14ac:dyDescent="0.25">
      <c r="C3432"/>
    </row>
    <row r="3433" spans="3:3" ht="24.75" customHeight="1" x14ac:dyDescent="0.25">
      <c r="C3433"/>
    </row>
    <row r="3434" spans="3:3" ht="24.75" customHeight="1" x14ac:dyDescent="0.25">
      <c r="C3434"/>
    </row>
    <row r="3435" spans="3:3" ht="24.75" customHeight="1" x14ac:dyDescent="0.25">
      <c r="C3435"/>
    </row>
    <row r="3436" spans="3:3" ht="24.75" customHeight="1" x14ac:dyDescent="0.25">
      <c r="C3436"/>
    </row>
    <row r="3437" spans="3:3" ht="24.75" customHeight="1" x14ac:dyDescent="0.25">
      <c r="C3437"/>
    </row>
    <row r="3438" spans="3:3" ht="24.75" customHeight="1" x14ac:dyDescent="0.25">
      <c r="C3438"/>
    </row>
    <row r="3439" spans="3:3" ht="24.75" customHeight="1" x14ac:dyDescent="0.25">
      <c r="C3439"/>
    </row>
    <row r="3440" spans="3:3" ht="24.75" customHeight="1" x14ac:dyDescent="0.25">
      <c r="C3440"/>
    </row>
    <row r="3441" spans="3:3" ht="24.75" customHeight="1" x14ac:dyDescent="0.25">
      <c r="C3441"/>
    </row>
    <row r="3442" spans="3:3" ht="24.75" customHeight="1" x14ac:dyDescent="0.25">
      <c r="C3442"/>
    </row>
    <row r="3443" spans="3:3" ht="24.75" customHeight="1" x14ac:dyDescent="0.25">
      <c r="C3443"/>
    </row>
    <row r="3444" spans="3:3" ht="24.75" customHeight="1" x14ac:dyDescent="0.25">
      <c r="C3444"/>
    </row>
    <row r="3445" spans="3:3" ht="24.75" customHeight="1" x14ac:dyDescent="0.25">
      <c r="C3445"/>
    </row>
    <row r="3446" spans="3:3" ht="24.75" customHeight="1" x14ac:dyDescent="0.25">
      <c r="C3446"/>
    </row>
    <row r="3447" spans="3:3" ht="24.75" customHeight="1" x14ac:dyDescent="0.25">
      <c r="C3447"/>
    </row>
    <row r="3448" spans="3:3" ht="24.75" customHeight="1" x14ac:dyDescent="0.25">
      <c r="C3448"/>
    </row>
    <row r="3449" spans="3:3" ht="24.75" customHeight="1" x14ac:dyDescent="0.25">
      <c r="C3449"/>
    </row>
    <row r="3450" spans="3:3" ht="24.75" customHeight="1" x14ac:dyDescent="0.25">
      <c r="C3450"/>
    </row>
    <row r="3451" spans="3:3" ht="24.75" customHeight="1" x14ac:dyDescent="0.25">
      <c r="C3451"/>
    </row>
    <row r="3452" spans="3:3" ht="24.75" customHeight="1" x14ac:dyDescent="0.25">
      <c r="C3452"/>
    </row>
    <row r="3453" spans="3:3" ht="24.75" customHeight="1" x14ac:dyDescent="0.25">
      <c r="C3453"/>
    </row>
    <row r="3454" spans="3:3" ht="24.75" customHeight="1" x14ac:dyDescent="0.25">
      <c r="C3454"/>
    </row>
    <row r="3455" spans="3:3" ht="24.75" customHeight="1" x14ac:dyDescent="0.25">
      <c r="C3455"/>
    </row>
    <row r="3456" spans="3:3" ht="24.75" customHeight="1" x14ac:dyDescent="0.25">
      <c r="C3456"/>
    </row>
    <row r="3457" spans="3:3" ht="24.75" customHeight="1" x14ac:dyDescent="0.25">
      <c r="C3457"/>
    </row>
    <row r="3458" spans="3:3" ht="24.75" customHeight="1" x14ac:dyDescent="0.25">
      <c r="C3458"/>
    </row>
    <row r="3459" spans="3:3" ht="24.75" customHeight="1" x14ac:dyDescent="0.25">
      <c r="C3459"/>
    </row>
    <row r="3460" spans="3:3" ht="24.75" customHeight="1" x14ac:dyDescent="0.25">
      <c r="C3460"/>
    </row>
    <row r="3461" spans="3:3" ht="24.75" customHeight="1" x14ac:dyDescent="0.25">
      <c r="C3461"/>
    </row>
    <row r="3462" spans="3:3" ht="24.75" customHeight="1" x14ac:dyDescent="0.25">
      <c r="C3462"/>
    </row>
    <row r="3463" spans="3:3" ht="24.75" customHeight="1" x14ac:dyDescent="0.25">
      <c r="C3463"/>
    </row>
    <row r="3464" spans="3:3" ht="24.75" customHeight="1" x14ac:dyDescent="0.25">
      <c r="C3464"/>
    </row>
    <row r="3465" spans="3:3" ht="24.75" customHeight="1" x14ac:dyDescent="0.25">
      <c r="C3465"/>
    </row>
    <row r="3466" spans="3:3" ht="24.75" customHeight="1" x14ac:dyDescent="0.25">
      <c r="C3466"/>
    </row>
    <row r="3467" spans="3:3" ht="24.75" customHeight="1" x14ac:dyDescent="0.25">
      <c r="C3467"/>
    </row>
    <row r="3468" spans="3:3" ht="24.75" customHeight="1" x14ac:dyDescent="0.25">
      <c r="C3468"/>
    </row>
    <row r="3469" spans="3:3" ht="24.75" customHeight="1" x14ac:dyDescent="0.25">
      <c r="C3469"/>
    </row>
    <row r="3470" spans="3:3" ht="24.75" customHeight="1" x14ac:dyDescent="0.25">
      <c r="C3470"/>
    </row>
    <row r="3471" spans="3:3" ht="24.75" customHeight="1" x14ac:dyDescent="0.25">
      <c r="C3471"/>
    </row>
    <row r="3472" spans="3:3" ht="24.75" customHeight="1" x14ac:dyDescent="0.25">
      <c r="C3472"/>
    </row>
    <row r="3473" spans="3:3" ht="24.75" customHeight="1" x14ac:dyDescent="0.25">
      <c r="C3473"/>
    </row>
    <row r="3474" spans="3:3" ht="24.75" customHeight="1" x14ac:dyDescent="0.25">
      <c r="C3474"/>
    </row>
    <row r="3475" spans="3:3" ht="24.75" customHeight="1" x14ac:dyDescent="0.25">
      <c r="C3475"/>
    </row>
    <row r="3476" spans="3:3" ht="24.75" customHeight="1" x14ac:dyDescent="0.25">
      <c r="C3476"/>
    </row>
    <row r="3477" spans="3:3" ht="24.75" customHeight="1" x14ac:dyDescent="0.25">
      <c r="C3477"/>
    </row>
    <row r="3478" spans="3:3" ht="24.75" customHeight="1" x14ac:dyDescent="0.25">
      <c r="C3478"/>
    </row>
    <row r="3479" spans="3:3" ht="24.75" customHeight="1" x14ac:dyDescent="0.25">
      <c r="C3479"/>
    </row>
    <row r="3480" spans="3:3" ht="24.75" customHeight="1" x14ac:dyDescent="0.25">
      <c r="C3480"/>
    </row>
    <row r="3481" spans="3:3" ht="24.75" customHeight="1" x14ac:dyDescent="0.25">
      <c r="C3481"/>
    </row>
    <row r="3482" spans="3:3" ht="24.75" customHeight="1" x14ac:dyDescent="0.25">
      <c r="C3482"/>
    </row>
    <row r="3483" spans="3:3" ht="24.75" customHeight="1" x14ac:dyDescent="0.25">
      <c r="C3483"/>
    </row>
    <row r="3484" spans="3:3" ht="24.75" customHeight="1" x14ac:dyDescent="0.25">
      <c r="C3484"/>
    </row>
    <row r="3485" spans="3:3" ht="24.75" customHeight="1" x14ac:dyDescent="0.25">
      <c r="C3485"/>
    </row>
    <row r="3486" spans="3:3" ht="24.75" customHeight="1" x14ac:dyDescent="0.25">
      <c r="C3486"/>
    </row>
    <row r="3487" spans="3:3" ht="24.75" customHeight="1" x14ac:dyDescent="0.25">
      <c r="C3487"/>
    </row>
    <row r="3488" spans="3:3" ht="24.75" customHeight="1" x14ac:dyDescent="0.25">
      <c r="C3488"/>
    </row>
    <row r="3489" spans="3:3" ht="24.75" customHeight="1" x14ac:dyDescent="0.25">
      <c r="C3489"/>
    </row>
    <row r="3490" spans="3:3" ht="24.75" customHeight="1" x14ac:dyDescent="0.25">
      <c r="C3490"/>
    </row>
    <row r="3491" spans="3:3" ht="24.75" customHeight="1" x14ac:dyDescent="0.25">
      <c r="C3491"/>
    </row>
    <row r="3492" spans="3:3" ht="24.75" customHeight="1" x14ac:dyDescent="0.25">
      <c r="C3492"/>
    </row>
    <row r="3493" spans="3:3" ht="24.75" customHeight="1" x14ac:dyDescent="0.25">
      <c r="C3493"/>
    </row>
    <row r="3494" spans="3:3" ht="24.75" customHeight="1" x14ac:dyDescent="0.25">
      <c r="C3494"/>
    </row>
    <row r="3495" spans="3:3" ht="24.75" customHeight="1" x14ac:dyDescent="0.25">
      <c r="C3495"/>
    </row>
    <row r="3496" spans="3:3" ht="24.75" customHeight="1" x14ac:dyDescent="0.25">
      <c r="C3496"/>
    </row>
    <row r="3497" spans="3:3" ht="24.75" customHeight="1" x14ac:dyDescent="0.25">
      <c r="C3497"/>
    </row>
    <row r="3498" spans="3:3" ht="24.75" customHeight="1" x14ac:dyDescent="0.25">
      <c r="C3498"/>
    </row>
    <row r="3499" spans="3:3" ht="24.75" customHeight="1" x14ac:dyDescent="0.25">
      <c r="C3499"/>
    </row>
    <row r="3500" spans="3:3" ht="24.75" customHeight="1" x14ac:dyDescent="0.25">
      <c r="C3500"/>
    </row>
    <row r="3501" spans="3:3" ht="24.75" customHeight="1" x14ac:dyDescent="0.25">
      <c r="C3501"/>
    </row>
    <row r="3502" spans="3:3" ht="24.75" customHeight="1" x14ac:dyDescent="0.25">
      <c r="C3502"/>
    </row>
    <row r="3503" spans="3:3" ht="24.75" customHeight="1" x14ac:dyDescent="0.25">
      <c r="C3503"/>
    </row>
    <row r="3504" spans="3:3" ht="24.75" customHeight="1" x14ac:dyDescent="0.25">
      <c r="C3504"/>
    </row>
    <row r="3505" spans="3:3" ht="24.75" customHeight="1" x14ac:dyDescent="0.25">
      <c r="C3505"/>
    </row>
    <row r="3506" spans="3:3" ht="24.75" customHeight="1" x14ac:dyDescent="0.25">
      <c r="C3506"/>
    </row>
    <row r="3507" spans="3:3" ht="24.75" customHeight="1" x14ac:dyDescent="0.25">
      <c r="C3507"/>
    </row>
    <row r="3508" spans="3:3" ht="24.75" customHeight="1" x14ac:dyDescent="0.25">
      <c r="C3508"/>
    </row>
    <row r="3509" spans="3:3" ht="24.75" customHeight="1" x14ac:dyDescent="0.25">
      <c r="C3509"/>
    </row>
    <row r="3510" spans="3:3" ht="24.75" customHeight="1" x14ac:dyDescent="0.25">
      <c r="C3510"/>
    </row>
    <row r="3511" spans="3:3" ht="24.75" customHeight="1" x14ac:dyDescent="0.25">
      <c r="C3511"/>
    </row>
    <row r="3512" spans="3:3" ht="24.75" customHeight="1" x14ac:dyDescent="0.25">
      <c r="C3512"/>
    </row>
    <row r="3513" spans="3:3" ht="24.75" customHeight="1" x14ac:dyDescent="0.25">
      <c r="C3513"/>
    </row>
    <row r="3514" spans="3:3" ht="24.75" customHeight="1" x14ac:dyDescent="0.25">
      <c r="C3514"/>
    </row>
    <row r="3515" spans="3:3" ht="24.75" customHeight="1" x14ac:dyDescent="0.25">
      <c r="C3515"/>
    </row>
    <row r="3516" spans="3:3" ht="24.75" customHeight="1" x14ac:dyDescent="0.25">
      <c r="C3516"/>
    </row>
    <row r="3517" spans="3:3" ht="24.75" customHeight="1" x14ac:dyDescent="0.25">
      <c r="C3517"/>
    </row>
    <row r="3518" spans="3:3" ht="24.75" customHeight="1" x14ac:dyDescent="0.25">
      <c r="C3518"/>
    </row>
    <row r="3519" spans="3:3" ht="24.75" customHeight="1" x14ac:dyDescent="0.25">
      <c r="C3519"/>
    </row>
    <row r="3520" spans="3:3" ht="24.75" customHeight="1" x14ac:dyDescent="0.25">
      <c r="C3520"/>
    </row>
    <row r="3521" spans="3:3" ht="24.75" customHeight="1" x14ac:dyDescent="0.25">
      <c r="C3521"/>
    </row>
    <row r="3522" spans="3:3" ht="24.75" customHeight="1" x14ac:dyDescent="0.25">
      <c r="C3522"/>
    </row>
    <row r="3523" spans="3:3" ht="24.75" customHeight="1" x14ac:dyDescent="0.25">
      <c r="C3523"/>
    </row>
    <row r="3524" spans="3:3" ht="24.75" customHeight="1" x14ac:dyDescent="0.25">
      <c r="C3524"/>
    </row>
    <row r="3525" spans="3:3" ht="24.75" customHeight="1" x14ac:dyDescent="0.25">
      <c r="C3525"/>
    </row>
    <row r="3526" spans="3:3" ht="24.75" customHeight="1" x14ac:dyDescent="0.25">
      <c r="C3526"/>
    </row>
    <row r="3527" spans="3:3" ht="24.75" customHeight="1" x14ac:dyDescent="0.25">
      <c r="C3527"/>
    </row>
    <row r="3528" spans="3:3" ht="24.75" customHeight="1" x14ac:dyDescent="0.25">
      <c r="C3528"/>
    </row>
    <row r="3529" spans="3:3" ht="24.75" customHeight="1" x14ac:dyDescent="0.25">
      <c r="C3529"/>
    </row>
    <row r="3530" spans="3:3" ht="24.75" customHeight="1" x14ac:dyDescent="0.25">
      <c r="C3530"/>
    </row>
    <row r="3531" spans="3:3" ht="24.75" customHeight="1" x14ac:dyDescent="0.25">
      <c r="C3531"/>
    </row>
    <row r="3532" spans="3:3" ht="24.75" customHeight="1" x14ac:dyDescent="0.25">
      <c r="C3532"/>
    </row>
    <row r="3533" spans="3:3" ht="24.75" customHeight="1" x14ac:dyDescent="0.25">
      <c r="C3533"/>
    </row>
    <row r="3534" spans="3:3" ht="24.75" customHeight="1" x14ac:dyDescent="0.25">
      <c r="C3534"/>
    </row>
    <row r="3535" spans="3:3" ht="24.75" customHeight="1" x14ac:dyDescent="0.25">
      <c r="C3535"/>
    </row>
    <row r="3536" spans="3:3" ht="24.75" customHeight="1" x14ac:dyDescent="0.25">
      <c r="C3536"/>
    </row>
    <row r="3537" spans="3:3" ht="24.75" customHeight="1" x14ac:dyDescent="0.25">
      <c r="C3537"/>
    </row>
    <row r="3538" spans="3:3" ht="24.75" customHeight="1" x14ac:dyDescent="0.25">
      <c r="C3538"/>
    </row>
    <row r="3539" spans="3:3" ht="24.75" customHeight="1" x14ac:dyDescent="0.25">
      <c r="C3539"/>
    </row>
    <row r="3540" spans="3:3" ht="24.75" customHeight="1" x14ac:dyDescent="0.25">
      <c r="C3540"/>
    </row>
    <row r="3541" spans="3:3" ht="24.75" customHeight="1" x14ac:dyDescent="0.25">
      <c r="C3541"/>
    </row>
    <row r="3542" spans="3:3" ht="24.75" customHeight="1" x14ac:dyDescent="0.25">
      <c r="C3542"/>
    </row>
    <row r="3543" spans="3:3" ht="24.75" customHeight="1" x14ac:dyDescent="0.25">
      <c r="C3543"/>
    </row>
    <row r="3544" spans="3:3" ht="24.75" customHeight="1" x14ac:dyDescent="0.25">
      <c r="C3544"/>
    </row>
    <row r="3545" spans="3:3" ht="24.75" customHeight="1" x14ac:dyDescent="0.25">
      <c r="C3545"/>
    </row>
    <row r="3546" spans="3:3" ht="24.75" customHeight="1" x14ac:dyDescent="0.25">
      <c r="C3546"/>
    </row>
    <row r="3547" spans="3:3" ht="24.75" customHeight="1" x14ac:dyDescent="0.25">
      <c r="C3547"/>
    </row>
    <row r="3548" spans="3:3" ht="24.75" customHeight="1" x14ac:dyDescent="0.25">
      <c r="C3548"/>
    </row>
    <row r="3549" spans="3:3" ht="24.75" customHeight="1" x14ac:dyDescent="0.25">
      <c r="C3549"/>
    </row>
    <row r="3550" spans="3:3" ht="24.75" customHeight="1" x14ac:dyDescent="0.25">
      <c r="C3550"/>
    </row>
    <row r="3551" spans="3:3" ht="24.75" customHeight="1" x14ac:dyDescent="0.25">
      <c r="C3551"/>
    </row>
    <row r="3552" spans="3:3" ht="24.75" customHeight="1" x14ac:dyDescent="0.25">
      <c r="C3552"/>
    </row>
    <row r="3553" spans="3:3" ht="24.75" customHeight="1" x14ac:dyDescent="0.25">
      <c r="C3553"/>
    </row>
    <row r="3554" spans="3:3" ht="24.75" customHeight="1" x14ac:dyDescent="0.25">
      <c r="C3554"/>
    </row>
    <row r="3555" spans="3:3" ht="24.75" customHeight="1" x14ac:dyDescent="0.25">
      <c r="C3555"/>
    </row>
    <row r="3556" spans="3:3" ht="24.75" customHeight="1" x14ac:dyDescent="0.25">
      <c r="C3556"/>
    </row>
    <row r="3557" spans="3:3" ht="24.75" customHeight="1" x14ac:dyDescent="0.25">
      <c r="C3557"/>
    </row>
    <row r="3558" spans="3:3" ht="24.75" customHeight="1" x14ac:dyDescent="0.25">
      <c r="C3558"/>
    </row>
    <row r="3559" spans="3:3" ht="24.75" customHeight="1" x14ac:dyDescent="0.25">
      <c r="C3559"/>
    </row>
    <row r="3560" spans="3:3" ht="24.75" customHeight="1" x14ac:dyDescent="0.25">
      <c r="C3560"/>
    </row>
    <row r="3561" spans="3:3" ht="24.75" customHeight="1" x14ac:dyDescent="0.25">
      <c r="C3561"/>
    </row>
    <row r="3562" spans="3:3" ht="24.75" customHeight="1" x14ac:dyDescent="0.25">
      <c r="C3562"/>
    </row>
    <row r="3563" spans="3:3" ht="24.75" customHeight="1" x14ac:dyDescent="0.25">
      <c r="C3563"/>
    </row>
    <row r="3564" spans="3:3" ht="24.75" customHeight="1" x14ac:dyDescent="0.25">
      <c r="C3564"/>
    </row>
    <row r="3565" spans="3:3" ht="24.75" customHeight="1" x14ac:dyDescent="0.25">
      <c r="C3565"/>
    </row>
    <row r="3566" spans="3:3" ht="24.75" customHeight="1" x14ac:dyDescent="0.25">
      <c r="C3566"/>
    </row>
    <row r="3567" spans="3:3" ht="24.75" customHeight="1" x14ac:dyDescent="0.25">
      <c r="C3567"/>
    </row>
    <row r="3568" spans="3:3" ht="24.75" customHeight="1" x14ac:dyDescent="0.25">
      <c r="C3568"/>
    </row>
    <row r="3569" spans="3:3" ht="24.75" customHeight="1" x14ac:dyDescent="0.25">
      <c r="C3569"/>
    </row>
    <row r="3570" spans="3:3" ht="24.75" customHeight="1" x14ac:dyDescent="0.25">
      <c r="C3570"/>
    </row>
    <row r="3571" spans="3:3" ht="24.75" customHeight="1" x14ac:dyDescent="0.25">
      <c r="C3571"/>
    </row>
    <row r="3572" spans="3:3" ht="24.75" customHeight="1" x14ac:dyDescent="0.25">
      <c r="C3572"/>
    </row>
    <row r="3573" spans="3:3" ht="24.75" customHeight="1" x14ac:dyDescent="0.25">
      <c r="C3573"/>
    </row>
    <row r="3574" spans="3:3" ht="24.75" customHeight="1" x14ac:dyDescent="0.25">
      <c r="C3574"/>
    </row>
    <row r="3575" spans="3:3" ht="24.75" customHeight="1" x14ac:dyDescent="0.25">
      <c r="C3575"/>
    </row>
    <row r="3576" spans="3:3" ht="24.75" customHeight="1" x14ac:dyDescent="0.25">
      <c r="C3576"/>
    </row>
    <row r="3577" spans="3:3" ht="24.75" customHeight="1" x14ac:dyDescent="0.25">
      <c r="C3577"/>
    </row>
    <row r="3578" spans="3:3" ht="24.75" customHeight="1" x14ac:dyDescent="0.25">
      <c r="C3578"/>
    </row>
    <row r="3579" spans="3:3" ht="24.75" customHeight="1" x14ac:dyDescent="0.25">
      <c r="C3579"/>
    </row>
    <row r="3580" spans="3:3" ht="24.75" customHeight="1" x14ac:dyDescent="0.25">
      <c r="C3580"/>
    </row>
    <row r="3581" spans="3:3" ht="24.75" customHeight="1" x14ac:dyDescent="0.25">
      <c r="C3581"/>
    </row>
    <row r="3582" spans="3:3" ht="24.75" customHeight="1" x14ac:dyDescent="0.25">
      <c r="C3582"/>
    </row>
    <row r="3583" spans="3:3" ht="24.75" customHeight="1" x14ac:dyDescent="0.25">
      <c r="C3583"/>
    </row>
    <row r="3584" spans="3:3" ht="24.75" customHeight="1" x14ac:dyDescent="0.25">
      <c r="C3584"/>
    </row>
    <row r="3585" spans="3:3" ht="24.75" customHeight="1" x14ac:dyDescent="0.25">
      <c r="C3585"/>
    </row>
    <row r="3586" spans="3:3" ht="24.75" customHeight="1" x14ac:dyDescent="0.25">
      <c r="C3586"/>
    </row>
    <row r="3587" spans="3:3" ht="24.75" customHeight="1" x14ac:dyDescent="0.25">
      <c r="C3587"/>
    </row>
    <row r="3588" spans="3:3" ht="24.75" customHeight="1" x14ac:dyDescent="0.25">
      <c r="C3588"/>
    </row>
    <row r="3589" spans="3:3" ht="24.75" customHeight="1" x14ac:dyDescent="0.25">
      <c r="C3589"/>
    </row>
    <row r="3590" spans="3:3" ht="24.75" customHeight="1" x14ac:dyDescent="0.25">
      <c r="C3590"/>
    </row>
    <row r="3591" spans="3:3" ht="24.75" customHeight="1" x14ac:dyDescent="0.25">
      <c r="C3591"/>
    </row>
    <row r="3592" spans="3:3" ht="24.75" customHeight="1" x14ac:dyDescent="0.25">
      <c r="C3592"/>
    </row>
    <row r="3593" spans="3:3" ht="24.75" customHeight="1" x14ac:dyDescent="0.25">
      <c r="C3593"/>
    </row>
    <row r="3594" spans="3:3" ht="24.75" customHeight="1" x14ac:dyDescent="0.25">
      <c r="C3594"/>
    </row>
    <row r="3595" spans="3:3" ht="24.75" customHeight="1" x14ac:dyDescent="0.25">
      <c r="C3595"/>
    </row>
    <row r="3596" spans="3:3" ht="24.75" customHeight="1" x14ac:dyDescent="0.25">
      <c r="C3596"/>
    </row>
    <row r="3597" spans="3:3" ht="24.75" customHeight="1" x14ac:dyDescent="0.25">
      <c r="C3597"/>
    </row>
    <row r="3598" spans="3:3" ht="24.75" customHeight="1" x14ac:dyDescent="0.25">
      <c r="C3598"/>
    </row>
    <row r="3599" spans="3:3" ht="24.75" customHeight="1" x14ac:dyDescent="0.25">
      <c r="C3599"/>
    </row>
    <row r="3600" spans="3:3" ht="24.75" customHeight="1" x14ac:dyDescent="0.25">
      <c r="C3600"/>
    </row>
    <row r="3601" spans="3:3" ht="24.75" customHeight="1" x14ac:dyDescent="0.25">
      <c r="C3601"/>
    </row>
    <row r="3602" spans="3:3" ht="24.75" customHeight="1" x14ac:dyDescent="0.25">
      <c r="C3602"/>
    </row>
    <row r="3603" spans="3:3" ht="24.75" customHeight="1" x14ac:dyDescent="0.25">
      <c r="C3603"/>
    </row>
    <row r="3604" spans="3:3" ht="24.75" customHeight="1" x14ac:dyDescent="0.25">
      <c r="C3604"/>
    </row>
    <row r="3605" spans="3:3" ht="24.75" customHeight="1" x14ac:dyDescent="0.25">
      <c r="C3605"/>
    </row>
    <row r="3606" spans="3:3" ht="24.75" customHeight="1" x14ac:dyDescent="0.25">
      <c r="C3606"/>
    </row>
    <row r="3607" spans="3:3" ht="24.75" customHeight="1" x14ac:dyDescent="0.25">
      <c r="C3607"/>
    </row>
    <row r="3608" spans="3:3" ht="24.75" customHeight="1" x14ac:dyDescent="0.25">
      <c r="C3608"/>
    </row>
    <row r="3609" spans="3:3" ht="24.75" customHeight="1" x14ac:dyDescent="0.25">
      <c r="C3609"/>
    </row>
    <row r="3610" spans="3:3" ht="24.75" customHeight="1" x14ac:dyDescent="0.25">
      <c r="C3610"/>
    </row>
    <row r="3611" spans="3:3" ht="24.75" customHeight="1" x14ac:dyDescent="0.25">
      <c r="C3611"/>
    </row>
    <row r="3612" spans="3:3" ht="24.75" customHeight="1" x14ac:dyDescent="0.25">
      <c r="C3612"/>
    </row>
    <row r="3613" spans="3:3" ht="24.75" customHeight="1" x14ac:dyDescent="0.25">
      <c r="C3613"/>
    </row>
    <row r="3614" spans="3:3" ht="24.75" customHeight="1" x14ac:dyDescent="0.25">
      <c r="C3614"/>
    </row>
    <row r="3615" spans="3:3" ht="24.75" customHeight="1" x14ac:dyDescent="0.25">
      <c r="C3615"/>
    </row>
    <row r="3616" spans="3:3" ht="24.75" customHeight="1" x14ac:dyDescent="0.25">
      <c r="C3616"/>
    </row>
    <row r="3617" spans="3:3" ht="24.75" customHeight="1" x14ac:dyDescent="0.25">
      <c r="C3617"/>
    </row>
    <row r="3618" spans="3:3" ht="24.75" customHeight="1" x14ac:dyDescent="0.25">
      <c r="C3618"/>
    </row>
    <row r="3619" spans="3:3" ht="24.75" customHeight="1" x14ac:dyDescent="0.25">
      <c r="C3619"/>
    </row>
    <row r="3620" spans="3:3" ht="24.75" customHeight="1" x14ac:dyDescent="0.25">
      <c r="C3620"/>
    </row>
    <row r="3621" spans="3:3" ht="24.75" customHeight="1" x14ac:dyDescent="0.25">
      <c r="C3621"/>
    </row>
    <row r="3622" spans="3:3" ht="24.75" customHeight="1" x14ac:dyDescent="0.25">
      <c r="C3622"/>
    </row>
    <row r="3623" spans="3:3" ht="24.75" customHeight="1" x14ac:dyDescent="0.25">
      <c r="C3623"/>
    </row>
    <row r="3624" spans="3:3" ht="24.75" customHeight="1" x14ac:dyDescent="0.25">
      <c r="C3624"/>
    </row>
    <row r="3625" spans="3:3" ht="24.75" customHeight="1" x14ac:dyDescent="0.25">
      <c r="C3625"/>
    </row>
    <row r="3626" spans="3:3" ht="24.75" customHeight="1" x14ac:dyDescent="0.25">
      <c r="C3626"/>
    </row>
    <row r="3627" spans="3:3" ht="24.75" customHeight="1" x14ac:dyDescent="0.25">
      <c r="C3627"/>
    </row>
    <row r="3628" spans="3:3" ht="24.75" customHeight="1" x14ac:dyDescent="0.25">
      <c r="C3628"/>
    </row>
    <row r="3629" spans="3:3" ht="24.75" customHeight="1" x14ac:dyDescent="0.25">
      <c r="C3629"/>
    </row>
    <row r="3630" spans="3:3" ht="24.75" customHeight="1" x14ac:dyDescent="0.25">
      <c r="C3630"/>
    </row>
    <row r="3631" spans="3:3" ht="24.75" customHeight="1" x14ac:dyDescent="0.25">
      <c r="C3631"/>
    </row>
    <row r="3632" spans="3:3" ht="24.75" customHeight="1" x14ac:dyDescent="0.25">
      <c r="C3632"/>
    </row>
    <row r="3633" spans="3:3" ht="24.75" customHeight="1" x14ac:dyDescent="0.25">
      <c r="C3633"/>
    </row>
    <row r="3634" spans="3:3" ht="24.75" customHeight="1" x14ac:dyDescent="0.25">
      <c r="C3634"/>
    </row>
    <row r="3635" spans="3:3" ht="24.75" customHeight="1" x14ac:dyDescent="0.25">
      <c r="C3635"/>
    </row>
    <row r="3636" spans="3:3" ht="24.75" customHeight="1" x14ac:dyDescent="0.25">
      <c r="C3636"/>
    </row>
    <row r="3637" spans="3:3" ht="24.75" customHeight="1" x14ac:dyDescent="0.25">
      <c r="C3637"/>
    </row>
    <row r="3638" spans="3:3" ht="24.75" customHeight="1" x14ac:dyDescent="0.25">
      <c r="C3638"/>
    </row>
    <row r="3639" spans="3:3" ht="24.75" customHeight="1" x14ac:dyDescent="0.25">
      <c r="C3639"/>
    </row>
    <row r="3640" spans="3:3" ht="24.75" customHeight="1" x14ac:dyDescent="0.25">
      <c r="C3640"/>
    </row>
    <row r="3641" spans="3:3" ht="24.75" customHeight="1" x14ac:dyDescent="0.25">
      <c r="C3641"/>
    </row>
    <row r="3642" spans="3:3" ht="24.75" customHeight="1" x14ac:dyDescent="0.25">
      <c r="C3642"/>
    </row>
    <row r="3643" spans="3:3" ht="24.75" customHeight="1" x14ac:dyDescent="0.25">
      <c r="C3643"/>
    </row>
    <row r="3644" spans="3:3" ht="24.75" customHeight="1" x14ac:dyDescent="0.25">
      <c r="C3644"/>
    </row>
    <row r="3645" spans="3:3" ht="24.75" customHeight="1" x14ac:dyDescent="0.25">
      <c r="C3645"/>
    </row>
    <row r="3646" spans="3:3" ht="24.75" customHeight="1" x14ac:dyDescent="0.25">
      <c r="C3646"/>
    </row>
    <row r="3647" spans="3:3" ht="24.75" customHeight="1" x14ac:dyDescent="0.25">
      <c r="C3647"/>
    </row>
    <row r="3648" spans="3:3" ht="24.75" customHeight="1" x14ac:dyDescent="0.25">
      <c r="C3648"/>
    </row>
    <row r="3649" spans="3:3" ht="24.75" customHeight="1" x14ac:dyDescent="0.25">
      <c r="C3649"/>
    </row>
    <row r="3650" spans="3:3" ht="24.75" customHeight="1" x14ac:dyDescent="0.25">
      <c r="C3650"/>
    </row>
    <row r="3651" spans="3:3" ht="24.75" customHeight="1" x14ac:dyDescent="0.25">
      <c r="C3651"/>
    </row>
    <row r="3652" spans="3:3" ht="24.75" customHeight="1" x14ac:dyDescent="0.25">
      <c r="C3652"/>
    </row>
    <row r="3653" spans="3:3" ht="24.75" customHeight="1" x14ac:dyDescent="0.25">
      <c r="C3653"/>
    </row>
    <row r="3654" spans="3:3" ht="24.75" customHeight="1" x14ac:dyDescent="0.25">
      <c r="C3654"/>
    </row>
    <row r="3655" spans="3:3" ht="24.75" customHeight="1" x14ac:dyDescent="0.25">
      <c r="C3655"/>
    </row>
    <row r="3656" spans="3:3" ht="24.75" customHeight="1" x14ac:dyDescent="0.25">
      <c r="C3656"/>
    </row>
    <row r="3657" spans="3:3" ht="24.75" customHeight="1" x14ac:dyDescent="0.25">
      <c r="C3657"/>
    </row>
    <row r="3658" spans="3:3" ht="24.75" customHeight="1" x14ac:dyDescent="0.25">
      <c r="C3658"/>
    </row>
    <row r="3659" spans="3:3" ht="24.75" customHeight="1" x14ac:dyDescent="0.25">
      <c r="C3659"/>
    </row>
    <row r="3660" spans="3:3" ht="24.75" customHeight="1" x14ac:dyDescent="0.25">
      <c r="C3660"/>
    </row>
    <row r="3661" spans="3:3" ht="24.75" customHeight="1" x14ac:dyDescent="0.25">
      <c r="C3661"/>
    </row>
    <row r="3662" spans="3:3" ht="24.75" customHeight="1" x14ac:dyDescent="0.25">
      <c r="C3662"/>
    </row>
    <row r="3663" spans="3:3" ht="24.75" customHeight="1" x14ac:dyDescent="0.25">
      <c r="C3663"/>
    </row>
    <row r="3664" spans="3:3" ht="24.75" customHeight="1" x14ac:dyDescent="0.25">
      <c r="C3664"/>
    </row>
    <row r="3665" spans="3:3" ht="24.75" customHeight="1" x14ac:dyDescent="0.25">
      <c r="C3665"/>
    </row>
    <row r="3666" spans="3:3" ht="24.75" customHeight="1" x14ac:dyDescent="0.25">
      <c r="C3666"/>
    </row>
    <row r="3667" spans="3:3" ht="24.75" customHeight="1" x14ac:dyDescent="0.25">
      <c r="C3667"/>
    </row>
    <row r="3668" spans="3:3" ht="24.75" customHeight="1" x14ac:dyDescent="0.25">
      <c r="C3668"/>
    </row>
    <row r="3669" spans="3:3" ht="24.75" customHeight="1" x14ac:dyDescent="0.25">
      <c r="C3669"/>
    </row>
    <row r="3670" spans="3:3" ht="24.75" customHeight="1" x14ac:dyDescent="0.25">
      <c r="C3670"/>
    </row>
    <row r="3671" spans="3:3" ht="24.75" customHeight="1" x14ac:dyDescent="0.25">
      <c r="C3671"/>
    </row>
    <row r="3672" spans="3:3" ht="24.75" customHeight="1" x14ac:dyDescent="0.25">
      <c r="C3672"/>
    </row>
    <row r="3673" spans="3:3" ht="24.75" customHeight="1" x14ac:dyDescent="0.25">
      <c r="C3673"/>
    </row>
    <row r="3674" spans="3:3" ht="24.75" customHeight="1" x14ac:dyDescent="0.25">
      <c r="C3674"/>
    </row>
    <row r="3675" spans="3:3" ht="24.75" customHeight="1" x14ac:dyDescent="0.25">
      <c r="C3675"/>
    </row>
    <row r="3676" spans="3:3" ht="24.75" customHeight="1" x14ac:dyDescent="0.25">
      <c r="C3676"/>
    </row>
    <row r="3677" spans="3:3" ht="24.75" customHeight="1" x14ac:dyDescent="0.25">
      <c r="C3677"/>
    </row>
    <row r="3678" spans="3:3" ht="24.75" customHeight="1" x14ac:dyDescent="0.25">
      <c r="C3678"/>
    </row>
    <row r="3679" spans="3:3" ht="24.75" customHeight="1" x14ac:dyDescent="0.25">
      <c r="C3679"/>
    </row>
    <row r="3680" spans="3:3" ht="24.75" customHeight="1" x14ac:dyDescent="0.25">
      <c r="C3680"/>
    </row>
    <row r="3681" spans="3:3" ht="24.75" customHeight="1" x14ac:dyDescent="0.25">
      <c r="C3681"/>
    </row>
    <row r="3682" spans="3:3" ht="24.75" customHeight="1" x14ac:dyDescent="0.25">
      <c r="C3682"/>
    </row>
    <row r="3683" spans="3:3" ht="24.75" customHeight="1" x14ac:dyDescent="0.25">
      <c r="C3683"/>
    </row>
    <row r="3684" spans="3:3" ht="24.75" customHeight="1" x14ac:dyDescent="0.25">
      <c r="C3684"/>
    </row>
    <row r="3685" spans="3:3" ht="24.75" customHeight="1" x14ac:dyDescent="0.25">
      <c r="C3685"/>
    </row>
    <row r="3686" spans="3:3" ht="24.75" customHeight="1" x14ac:dyDescent="0.25">
      <c r="C3686"/>
    </row>
    <row r="3687" spans="3:3" ht="24.75" customHeight="1" x14ac:dyDescent="0.25">
      <c r="C3687"/>
    </row>
    <row r="3688" spans="3:3" ht="24.75" customHeight="1" x14ac:dyDescent="0.25">
      <c r="C3688"/>
    </row>
    <row r="3689" spans="3:3" ht="24.75" customHeight="1" x14ac:dyDescent="0.25">
      <c r="C3689"/>
    </row>
    <row r="3690" spans="3:3" ht="24.75" customHeight="1" x14ac:dyDescent="0.25">
      <c r="C3690"/>
    </row>
    <row r="3691" spans="3:3" ht="24.75" customHeight="1" x14ac:dyDescent="0.25">
      <c r="C3691"/>
    </row>
    <row r="3692" spans="3:3" ht="24.75" customHeight="1" x14ac:dyDescent="0.25">
      <c r="C3692"/>
    </row>
    <row r="3693" spans="3:3" ht="24.75" customHeight="1" x14ac:dyDescent="0.25">
      <c r="C3693"/>
    </row>
    <row r="3694" spans="3:3" ht="24.75" customHeight="1" x14ac:dyDescent="0.25">
      <c r="C3694"/>
    </row>
    <row r="3695" spans="3:3" ht="24.75" customHeight="1" x14ac:dyDescent="0.25">
      <c r="C3695"/>
    </row>
    <row r="3696" spans="3:3" ht="24.75" customHeight="1" x14ac:dyDescent="0.25">
      <c r="C3696"/>
    </row>
    <row r="3697" spans="3:3" ht="24.75" customHeight="1" x14ac:dyDescent="0.25">
      <c r="C3697"/>
    </row>
    <row r="3698" spans="3:3" ht="24.75" customHeight="1" x14ac:dyDescent="0.25">
      <c r="C3698"/>
    </row>
    <row r="3699" spans="3:3" ht="24.75" customHeight="1" x14ac:dyDescent="0.25">
      <c r="C3699"/>
    </row>
    <row r="3700" spans="3:3" ht="24.75" customHeight="1" x14ac:dyDescent="0.25">
      <c r="C3700"/>
    </row>
    <row r="3701" spans="3:3" ht="24.75" customHeight="1" x14ac:dyDescent="0.25">
      <c r="C3701"/>
    </row>
    <row r="3702" spans="3:3" ht="24.75" customHeight="1" x14ac:dyDescent="0.25">
      <c r="C3702"/>
    </row>
    <row r="3703" spans="3:3" ht="24.75" customHeight="1" x14ac:dyDescent="0.25">
      <c r="C3703"/>
    </row>
    <row r="3704" spans="3:3" ht="24.75" customHeight="1" x14ac:dyDescent="0.25">
      <c r="C3704"/>
    </row>
    <row r="3705" spans="3:3" ht="24.75" customHeight="1" x14ac:dyDescent="0.25">
      <c r="C3705"/>
    </row>
    <row r="3706" spans="3:3" ht="24.75" customHeight="1" x14ac:dyDescent="0.25">
      <c r="C3706"/>
    </row>
    <row r="3707" spans="3:3" ht="24.75" customHeight="1" x14ac:dyDescent="0.25">
      <c r="C3707"/>
    </row>
    <row r="3708" spans="3:3" ht="24.75" customHeight="1" x14ac:dyDescent="0.25">
      <c r="C3708"/>
    </row>
    <row r="3709" spans="3:3" ht="24.75" customHeight="1" x14ac:dyDescent="0.25">
      <c r="C3709"/>
    </row>
    <row r="3710" spans="3:3" ht="24.75" customHeight="1" x14ac:dyDescent="0.25">
      <c r="C3710"/>
    </row>
    <row r="3711" spans="3:3" ht="24.75" customHeight="1" x14ac:dyDescent="0.25">
      <c r="C3711"/>
    </row>
    <row r="3712" spans="3:3" ht="24.75" customHeight="1" x14ac:dyDescent="0.25">
      <c r="C3712"/>
    </row>
    <row r="3713" spans="3:3" ht="24.75" customHeight="1" x14ac:dyDescent="0.25">
      <c r="C3713"/>
    </row>
    <row r="3714" spans="3:3" ht="24.75" customHeight="1" x14ac:dyDescent="0.25">
      <c r="C3714"/>
    </row>
    <row r="3715" spans="3:3" ht="24.75" customHeight="1" x14ac:dyDescent="0.25">
      <c r="C3715"/>
    </row>
    <row r="3716" spans="3:3" ht="24.75" customHeight="1" x14ac:dyDescent="0.25">
      <c r="C3716"/>
    </row>
    <row r="3717" spans="3:3" ht="24.75" customHeight="1" x14ac:dyDescent="0.25">
      <c r="C3717"/>
    </row>
    <row r="3718" spans="3:3" ht="24.75" customHeight="1" x14ac:dyDescent="0.25">
      <c r="C3718"/>
    </row>
    <row r="3719" spans="3:3" ht="24.75" customHeight="1" x14ac:dyDescent="0.25">
      <c r="C3719"/>
    </row>
    <row r="3720" spans="3:3" ht="24.75" customHeight="1" x14ac:dyDescent="0.25">
      <c r="C3720"/>
    </row>
    <row r="3721" spans="3:3" ht="24.75" customHeight="1" x14ac:dyDescent="0.25">
      <c r="C3721"/>
    </row>
    <row r="3722" spans="3:3" ht="24.75" customHeight="1" x14ac:dyDescent="0.25">
      <c r="C3722"/>
    </row>
    <row r="3723" spans="3:3" ht="24.75" customHeight="1" x14ac:dyDescent="0.25">
      <c r="C3723"/>
    </row>
    <row r="3724" spans="3:3" ht="24.75" customHeight="1" x14ac:dyDescent="0.25">
      <c r="C3724"/>
    </row>
    <row r="3725" spans="3:3" ht="24.75" customHeight="1" x14ac:dyDescent="0.25">
      <c r="C3725"/>
    </row>
    <row r="3726" spans="3:3" ht="24.75" customHeight="1" x14ac:dyDescent="0.25">
      <c r="C3726"/>
    </row>
    <row r="3727" spans="3:3" ht="24.75" customHeight="1" x14ac:dyDescent="0.25">
      <c r="C3727"/>
    </row>
    <row r="3728" spans="3:3" ht="24.75" customHeight="1" x14ac:dyDescent="0.25">
      <c r="C3728"/>
    </row>
    <row r="3729" spans="3:3" ht="24.75" customHeight="1" x14ac:dyDescent="0.25">
      <c r="C3729"/>
    </row>
    <row r="3730" spans="3:3" ht="24.75" customHeight="1" x14ac:dyDescent="0.25">
      <c r="C3730"/>
    </row>
    <row r="3731" spans="3:3" ht="24.75" customHeight="1" x14ac:dyDescent="0.25">
      <c r="C3731"/>
    </row>
    <row r="3732" spans="3:3" ht="24.75" customHeight="1" x14ac:dyDescent="0.25">
      <c r="C3732"/>
    </row>
    <row r="3733" spans="3:3" ht="24.75" customHeight="1" x14ac:dyDescent="0.25">
      <c r="C3733"/>
    </row>
    <row r="3734" spans="3:3" ht="24.75" customHeight="1" x14ac:dyDescent="0.25">
      <c r="C3734"/>
    </row>
    <row r="3735" spans="3:3" ht="24.75" customHeight="1" x14ac:dyDescent="0.25">
      <c r="C3735"/>
    </row>
    <row r="3736" spans="3:3" ht="24.75" customHeight="1" x14ac:dyDescent="0.25">
      <c r="C3736"/>
    </row>
    <row r="3737" spans="3:3" ht="24.75" customHeight="1" x14ac:dyDescent="0.25">
      <c r="C3737"/>
    </row>
    <row r="3738" spans="3:3" ht="24.75" customHeight="1" x14ac:dyDescent="0.25">
      <c r="C3738"/>
    </row>
    <row r="3739" spans="3:3" ht="24.75" customHeight="1" x14ac:dyDescent="0.25">
      <c r="C3739"/>
    </row>
    <row r="3740" spans="3:3" ht="24.75" customHeight="1" x14ac:dyDescent="0.25">
      <c r="C3740"/>
    </row>
    <row r="3741" spans="3:3" ht="24.75" customHeight="1" x14ac:dyDescent="0.25">
      <c r="C3741"/>
    </row>
    <row r="3742" spans="3:3" ht="24.75" customHeight="1" x14ac:dyDescent="0.25">
      <c r="C3742"/>
    </row>
    <row r="3743" spans="3:3" ht="24.75" customHeight="1" x14ac:dyDescent="0.25">
      <c r="C3743"/>
    </row>
    <row r="3744" spans="3:3" ht="24.75" customHeight="1" x14ac:dyDescent="0.25">
      <c r="C3744"/>
    </row>
    <row r="3745" spans="3:3" ht="24.75" customHeight="1" x14ac:dyDescent="0.25">
      <c r="C3745"/>
    </row>
    <row r="3746" spans="3:3" ht="24.75" customHeight="1" x14ac:dyDescent="0.25">
      <c r="C3746"/>
    </row>
    <row r="3747" spans="3:3" ht="24.75" customHeight="1" x14ac:dyDescent="0.25">
      <c r="C3747"/>
    </row>
    <row r="3748" spans="3:3" ht="24.75" customHeight="1" x14ac:dyDescent="0.25">
      <c r="C3748"/>
    </row>
    <row r="3749" spans="3:3" ht="24.75" customHeight="1" x14ac:dyDescent="0.25">
      <c r="C3749"/>
    </row>
    <row r="3750" spans="3:3" ht="24.75" customHeight="1" x14ac:dyDescent="0.25">
      <c r="C3750"/>
    </row>
    <row r="3751" spans="3:3" ht="24.75" customHeight="1" x14ac:dyDescent="0.25">
      <c r="C3751"/>
    </row>
    <row r="3752" spans="3:3" ht="24.75" customHeight="1" x14ac:dyDescent="0.25">
      <c r="C3752"/>
    </row>
    <row r="3753" spans="3:3" ht="24.75" customHeight="1" x14ac:dyDescent="0.25">
      <c r="C3753"/>
    </row>
    <row r="3754" spans="3:3" ht="24.75" customHeight="1" x14ac:dyDescent="0.25">
      <c r="C3754"/>
    </row>
    <row r="3755" spans="3:3" ht="24.75" customHeight="1" x14ac:dyDescent="0.25">
      <c r="C3755"/>
    </row>
    <row r="3756" spans="3:3" ht="24.75" customHeight="1" x14ac:dyDescent="0.25">
      <c r="C3756"/>
    </row>
    <row r="3757" spans="3:3" ht="24.75" customHeight="1" x14ac:dyDescent="0.25">
      <c r="C3757"/>
    </row>
    <row r="3758" spans="3:3" ht="24.75" customHeight="1" x14ac:dyDescent="0.25">
      <c r="C3758"/>
    </row>
    <row r="3759" spans="3:3" ht="24.75" customHeight="1" x14ac:dyDescent="0.25">
      <c r="C3759"/>
    </row>
    <row r="3760" spans="3:3" ht="24.75" customHeight="1" x14ac:dyDescent="0.25">
      <c r="C3760"/>
    </row>
    <row r="3761" spans="3:3" ht="24.75" customHeight="1" x14ac:dyDescent="0.25">
      <c r="C3761"/>
    </row>
    <row r="3762" spans="3:3" ht="24.75" customHeight="1" x14ac:dyDescent="0.25">
      <c r="C3762"/>
    </row>
    <row r="3763" spans="3:3" ht="24.75" customHeight="1" x14ac:dyDescent="0.25">
      <c r="C3763"/>
    </row>
    <row r="3764" spans="3:3" ht="24.75" customHeight="1" x14ac:dyDescent="0.25">
      <c r="C3764"/>
    </row>
    <row r="3765" spans="3:3" ht="24.75" customHeight="1" x14ac:dyDescent="0.25">
      <c r="C3765"/>
    </row>
    <row r="3766" spans="3:3" ht="24.75" customHeight="1" x14ac:dyDescent="0.25">
      <c r="C3766"/>
    </row>
    <row r="3767" spans="3:3" ht="24.75" customHeight="1" x14ac:dyDescent="0.25">
      <c r="C3767"/>
    </row>
    <row r="3768" spans="3:3" ht="24.75" customHeight="1" x14ac:dyDescent="0.25">
      <c r="C3768"/>
    </row>
    <row r="3769" spans="3:3" ht="24.75" customHeight="1" x14ac:dyDescent="0.25">
      <c r="C3769"/>
    </row>
    <row r="3770" spans="3:3" ht="24.75" customHeight="1" x14ac:dyDescent="0.25">
      <c r="C3770"/>
    </row>
    <row r="3771" spans="3:3" ht="24.75" customHeight="1" x14ac:dyDescent="0.25">
      <c r="C3771"/>
    </row>
    <row r="3772" spans="3:3" ht="24.75" customHeight="1" x14ac:dyDescent="0.25">
      <c r="C3772"/>
    </row>
    <row r="3773" spans="3:3" ht="24.75" customHeight="1" x14ac:dyDescent="0.25">
      <c r="C3773"/>
    </row>
    <row r="3774" spans="3:3" ht="24.75" customHeight="1" x14ac:dyDescent="0.25">
      <c r="C3774"/>
    </row>
    <row r="3775" spans="3:3" ht="24.75" customHeight="1" x14ac:dyDescent="0.25">
      <c r="C3775"/>
    </row>
    <row r="3776" spans="3:3" ht="24.75" customHeight="1" x14ac:dyDescent="0.25">
      <c r="C3776"/>
    </row>
    <row r="3777" spans="3:3" ht="24.75" customHeight="1" x14ac:dyDescent="0.25">
      <c r="C3777"/>
    </row>
    <row r="3778" spans="3:3" ht="24.75" customHeight="1" x14ac:dyDescent="0.25">
      <c r="C3778"/>
    </row>
    <row r="3779" spans="3:3" ht="24.75" customHeight="1" x14ac:dyDescent="0.25">
      <c r="C3779"/>
    </row>
    <row r="3780" spans="3:3" ht="24.75" customHeight="1" x14ac:dyDescent="0.25">
      <c r="C3780"/>
    </row>
    <row r="3781" spans="3:3" ht="24.75" customHeight="1" x14ac:dyDescent="0.25">
      <c r="C3781"/>
    </row>
    <row r="3782" spans="3:3" ht="24.75" customHeight="1" x14ac:dyDescent="0.25">
      <c r="C3782"/>
    </row>
    <row r="3783" spans="3:3" ht="24.75" customHeight="1" x14ac:dyDescent="0.25">
      <c r="C3783"/>
    </row>
    <row r="3784" spans="3:3" ht="24.75" customHeight="1" x14ac:dyDescent="0.25">
      <c r="C3784"/>
    </row>
    <row r="3785" spans="3:3" ht="24.75" customHeight="1" x14ac:dyDescent="0.25">
      <c r="C3785"/>
    </row>
    <row r="3786" spans="3:3" ht="24.75" customHeight="1" x14ac:dyDescent="0.25">
      <c r="C3786"/>
    </row>
    <row r="3787" spans="3:3" ht="24.75" customHeight="1" x14ac:dyDescent="0.25">
      <c r="C3787"/>
    </row>
    <row r="3788" spans="3:3" ht="24.75" customHeight="1" x14ac:dyDescent="0.25">
      <c r="C3788"/>
    </row>
    <row r="3789" spans="3:3" ht="24.75" customHeight="1" x14ac:dyDescent="0.25">
      <c r="C3789"/>
    </row>
    <row r="3790" spans="3:3" ht="24.75" customHeight="1" x14ac:dyDescent="0.25">
      <c r="C3790"/>
    </row>
    <row r="3791" spans="3:3" ht="24.75" customHeight="1" x14ac:dyDescent="0.25">
      <c r="C3791"/>
    </row>
    <row r="3792" spans="3:3" ht="24.75" customHeight="1" x14ac:dyDescent="0.25">
      <c r="C3792"/>
    </row>
    <row r="3793" spans="3:3" ht="24.75" customHeight="1" x14ac:dyDescent="0.25">
      <c r="C3793"/>
    </row>
    <row r="3794" spans="3:3" ht="24.75" customHeight="1" x14ac:dyDescent="0.25">
      <c r="C3794"/>
    </row>
    <row r="3795" spans="3:3" ht="24.75" customHeight="1" x14ac:dyDescent="0.25">
      <c r="C3795"/>
    </row>
    <row r="3796" spans="3:3" ht="24.75" customHeight="1" x14ac:dyDescent="0.25">
      <c r="C3796"/>
    </row>
    <row r="3797" spans="3:3" ht="24.75" customHeight="1" x14ac:dyDescent="0.25">
      <c r="C3797"/>
    </row>
    <row r="3798" spans="3:3" ht="24.75" customHeight="1" x14ac:dyDescent="0.25">
      <c r="C3798"/>
    </row>
    <row r="3799" spans="3:3" ht="24.75" customHeight="1" x14ac:dyDescent="0.25">
      <c r="C3799"/>
    </row>
    <row r="3800" spans="3:3" ht="24.75" customHeight="1" x14ac:dyDescent="0.25">
      <c r="C3800"/>
    </row>
    <row r="3801" spans="3:3" ht="24.75" customHeight="1" x14ac:dyDescent="0.25">
      <c r="C3801"/>
    </row>
    <row r="3802" spans="3:3" ht="24.75" customHeight="1" x14ac:dyDescent="0.25">
      <c r="C3802"/>
    </row>
    <row r="3803" spans="3:3" ht="24.75" customHeight="1" x14ac:dyDescent="0.25">
      <c r="C3803"/>
    </row>
    <row r="3804" spans="3:3" ht="24.75" customHeight="1" x14ac:dyDescent="0.25">
      <c r="C3804"/>
    </row>
    <row r="3805" spans="3:3" ht="24.75" customHeight="1" x14ac:dyDescent="0.25">
      <c r="C3805"/>
    </row>
    <row r="3806" spans="3:3" ht="24.75" customHeight="1" x14ac:dyDescent="0.25">
      <c r="C3806"/>
    </row>
    <row r="3807" spans="3:3" ht="24.75" customHeight="1" x14ac:dyDescent="0.25">
      <c r="C3807"/>
    </row>
    <row r="3808" spans="3:3" ht="24.75" customHeight="1" x14ac:dyDescent="0.25">
      <c r="C3808"/>
    </row>
    <row r="3809" spans="3:3" ht="24.75" customHeight="1" x14ac:dyDescent="0.25">
      <c r="C3809"/>
    </row>
    <row r="3810" spans="3:3" ht="24.75" customHeight="1" x14ac:dyDescent="0.25">
      <c r="C3810"/>
    </row>
    <row r="3811" spans="3:3" ht="24.75" customHeight="1" x14ac:dyDescent="0.25">
      <c r="C3811"/>
    </row>
    <row r="3812" spans="3:3" ht="24.75" customHeight="1" x14ac:dyDescent="0.25">
      <c r="C3812"/>
    </row>
    <row r="3813" spans="3:3" ht="24.75" customHeight="1" x14ac:dyDescent="0.25">
      <c r="C3813"/>
    </row>
    <row r="3814" spans="3:3" ht="24.75" customHeight="1" x14ac:dyDescent="0.25">
      <c r="C3814"/>
    </row>
    <row r="3815" spans="3:3" ht="24.75" customHeight="1" x14ac:dyDescent="0.25">
      <c r="C3815"/>
    </row>
    <row r="3816" spans="3:3" ht="24.75" customHeight="1" x14ac:dyDescent="0.25">
      <c r="C3816"/>
    </row>
    <row r="3817" spans="3:3" ht="24.75" customHeight="1" x14ac:dyDescent="0.25">
      <c r="C3817"/>
    </row>
    <row r="3818" spans="3:3" ht="24.75" customHeight="1" x14ac:dyDescent="0.25">
      <c r="C3818"/>
    </row>
    <row r="3819" spans="3:3" ht="24.75" customHeight="1" x14ac:dyDescent="0.25">
      <c r="C3819"/>
    </row>
    <row r="3820" spans="3:3" ht="24.75" customHeight="1" x14ac:dyDescent="0.25">
      <c r="C3820"/>
    </row>
    <row r="3821" spans="3:3" ht="24.75" customHeight="1" x14ac:dyDescent="0.25">
      <c r="C3821"/>
    </row>
    <row r="3822" spans="3:3" ht="24.75" customHeight="1" x14ac:dyDescent="0.25">
      <c r="C3822"/>
    </row>
    <row r="3823" spans="3:3" ht="24.75" customHeight="1" x14ac:dyDescent="0.25">
      <c r="C3823"/>
    </row>
    <row r="3824" spans="3:3" ht="24.75" customHeight="1" x14ac:dyDescent="0.25">
      <c r="C3824"/>
    </row>
    <row r="3825" spans="3:3" ht="24.75" customHeight="1" x14ac:dyDescent="0.25">
      <c r="C3825"/>
    </row>
    <row r="3826" spans="3:3" ht="24.75" customHeight="1" x14ac:dyDescent="0.25">
      <c r="C3826"/>
    </row>
    <row r="3827" spans="3:3" ht="24.75" customHeight="1" x14ac:dyDescent="0.25">
      <c r="C3827"/>
    </row>
    <row r="3828" spans="3:3" ht="24.75" customHeight="1" x14ac:dyDescent="0.25">
      <c r="C3828"/>
    </row>
    <row r="3829" spans="3:3" ht="24.75" customHeight="1" x14ac:dyDescent="0.25">
      <c r="C3829"/>
    </row>
    <row r="3830" spans="3:3" ht="24.75" customHeight="1" x14ac:dyDescent="0.25">
      <c r="C3830"/>
    </row>
    <row r="3831" spans="3:3" ht="24.75" customHeight="1" x14ac:dyDescent="0.25">
      <c r="C3831"/>
    </row>
    <row r="3832" spans="3:3" ht="24.75" customHeight="1" x14ac:dyDescent="0.25">
      <c r="C3832"/>
    </row>
    <row r="3833" spans="3:3" ht="24.75" customHeight="1" x14ac:dyDescent="0.25">
      <c r="C3833"/>
    </row>
    <row r="3834" spans="3:3" ht="24.75" customHeight="1" x14ac:dyDescent="0.25">
      <c r="C3834"/>
    </row>
    <row r="3835" spans="3:3" ht="24.75" customHeight="1" x14ac:dyDescent="0.25">
      <c r="C3835"/>
    </row>
    <row r="3836" spans="3:3" ht="24.75" customHeight="1" x14ac:dyDescent="0.25">
      <c r="C3836"/>
    </row>
    <row r="3837" spans="3:3" ht="24.75" customHeight="1" x14ac:dyDescent="0.25">
      <c r="C3837"/>
    </row>
    <row r="3838" spans="3:3" ht="24.75" customHeight="1" x14ac:dyDescent="0.25">
      <c r="C3838"/>
    </row>
    <row r="3839" spans="3:3" ht="24.75" customHeight="1" x14ac:dyDescent="0.25">
      <c r="C3839"/>
    </row>
    <row r="3840" spans="3:3" ht="24.75" customHeight="1" x14ac:dyDescent="0.25">
      <c r="C3840"/>
    </row>
    <row r="3841" spans="3:3" ht="24.75" customHeight="1" x14ac:dyDescent="0.25">
      <c r="C3841"/>
    </row>
    <row r="3842" spans="3:3" ht="24.75" customHeight="1" x14ac:dyDescent="0.25">
      <c r="C3842"/>
    </row>
    <row r="3843" spans="3:3" ht="24.75" customHeight="1" x14ac:dyDescent="0.25">
      <c r="C3843"/>
    </row>
    <row r="3844" spans="3:3" ht="24.75" customHeight="1" x14ac:dyDescent="0.25">
      <c r="C3844"/>
    </row>
    <row r="3845" spans="3:3" ht="24.75" customHeight="1" x14ac:dyDescent="0.25">
      <c r="C3845"/>
    </row>
    <row r="3846" spans="3:3" ht="24.75" customHeight="1" x14ac:dyDescent="0.25">
      <c r="C3846"/>
    </row>
    <row r="3847" spans="3:3" ht="24.75" customHeight="1" x14ac:dyDescent="0.25">
      <c r="C3847"/>
    </row>
    <row r="3848" spans="3:3" ht="24.75" customHeight="1" x14ac:dyDescent="0.25">
      <c r="C3848"/>
    </row>
    <row r="3849" spans="3:3" ht="24.75" customHeight="1" x14ac:dyDescent="0.25">
      <c r="C3849"/>
    </row>
    <row r="3850" spans="3:3" ht="24.75" customHeight="1" x14ac:dyDescent="0.25">
      <c r="C3850"/>
    </row>
    <row r="3851" spans="3:3" ht="24.75" customHeight="1" x14ac:dyDescent="0.25">
      <c r="C3851"/>
    </row>
    <row r="3852" spans="3:3" ht="24.75" customHeight="1" x14ac:dyDescent="0.25">
      <c r="C3852"/>
    </row>
    <row r="3853" spans="3:3" ht="24.75" customHeight="1" x14ac:dyDescent="0.25">
      <c r="C3853"/>
    </row>
    <row r="3854" spans="3:3" ht="24.75" customHeight="1" x14ac:dyDescent="0.25">
      <c r="C3854"/>
    </row>
    <row r="3855" spans="3:3" ht="24.75" customHeight="1" x14ac:dyDescent="0.25">
      <c r="C3855"/>
    </row>
    <row r="3856" spans="3:3" ht="24.75" customHeight="1" x14ac:dyDescent="0.25">
      <c r="C3856"/>
    </row>
    <row r="3857" spans="3:3" ht="24.75" customHeight="1" x14ac:dyDescent="0.25">
      <c r="C3857"/>
    </row>
    <row r="3858" spans="3:3" ht="24.75" customHeight="1" x14ac:dyDescent="0.25">
      <c r="C3858"/>
    </row>
    <row r="3859" spans="3:3" ht="24.75" customHeight="1" x14ac:dyDescent="0.25">
      <c r="C3859"/>
    </row>
    <row r="3860" spans="3:3" ht="24.75" customHeight="1" x14ac:dyDescent="0.25">
      <c r="C3860"/>
    </row>
    <row r="3861" spans="3:3" ht="24.75" customHeight="1" x14ac:dyDescent="0.25">
      <c r="C3861"/>
    </row>
    <row r="3862" spans="3:3" ht="24.75" customHeight="1" x14ac:dyDescent="0.25">
      <c r="C3862"/>
    </row>
    <row r="3863" spans="3:3" ht="24.75" customHeight="1" x14ac:dyDescent="0.25">
      <c r="C3863"/>
    </row>
    <row r="3864" spans="3:3" ht="24.75" customHeight="1" x14ac:dyDescent="0.25">
      <c r="C3864"/>
    </row>
    <row r="3865" spans="3:3" ht="24.75" customHeight="1" x14ac:dyDescent="0.25">
      <c r="C3865"/>
    </row>
    <row r="3866" spans="3:3" ht="24.75" customHeight="1" x14ac:dyDescent="0.25">
      <c r="C3866"/>
    </row>
    <row r="3867" spans="3:3" ht="24.75" customHeight="1" x14ac:dyDescent="0.25">
      <c r="C3867"/>
    </row>
    <row r="3868" spans="3:3" ht="24.75" customHeight="1" x14ac:dyDescent="0.25">
      <c r="C3868"/>
    </row>
    <row r="3869" spans="3:3" ht="24.75" customHeight="1" x14ac:dyDescent="0.25">
      <c r="C3869"/>
    </row>
    <row r="3870" spans="3:3" ht="24.75" customHeight="1" x14ac:dyDescent="0.25">
      <c r="C3870"/>
    </row>
    <row r="3871" spans="3:3" ht="24.75" customHeight="1" x14ac:dyDescent="0.25">
      <c r="C3871"/>
    </row>
    <row r="3872" spans="3:3" ht="24.75" customHeight="1" x14ac:dyDescent="0.25">
      <c r="C3872"/>
    </row>
    <row r="3873" spans="3:3" ht="24.75" customHeight="1" x14ac:dyDescent="0.25">
      <c r="C3873"/>
    </row>
    <row r="3874" spans="3:3" ht="24.75" customHeight="1" x14ac:dyDescent="0.25">
      <c r="C3874"/>
    </row>
    <row r="3875" spans="3:3" ht="24.75" customHeight="1" x14ac:dyDescent="0.25">
      <c r="C3875"/>
    </row>
    <row r="3876" spans="3:3" ht="24.75" customHeight="1" x14ac:dyDescent="0.25">
      <c r="C3876"/>
    </row>
    <row r="3877" spans="3:3" ht="24.75" customHeight="1" x14ac:dyDescent="0.25">
      <c r="C3877"/>
    </row>
    <row r="3878" spans="3:3" ht="24.75" customHeight="1" x14ac:dyDescent="0.25">
      <c r="C3878"/>
    </row>
    <row r="3879" spans="3:3" ht="24.75" customHeight="1" x14ac:dyDescent="0.25">
      <c r="C3879"/>
    </row>
    <row r="3880" spans="3:3" ht="24.75" customHeight="1" x14ac:dyDescent="0.25">
      <c r="C3880"/>
    </row>
    <row r="3881" spans="3:3" ht="24.75" customHeight="1" x14ac:dyDescent="0.25">
      <c r="C3881"/>
    </row>
    <row r="3882" spans="3:3" ht="24.75" customHeight="1" x14ac:dyDescent="0.25">
      <c r="C3882"/>
    </row>
    <row r="3883" spans="3:3" ht="24.75" customHeight="1" x14ac:dyDescent="0.25">
      <c r="C3883"/>
    </row>
    <row r="3884" spans="3:3" ht="24.75" customHeight="1" x14ac:dyDescent="0.25">
      <c r="C3884"/>
    </row>
    <row r="3885" spans="3:3" ht="24.75" customHeight="1" x14ac:dyDescent="0.25">
      <c r="C3885"/>
    </row>
    <row r="3886" spans="3:3" ht="24.75" customHeight="1" x14ac:dyDescent="0.25">
      <c r="C3886"/>
    </row>
    <row r="3887" spans="3:3" ht="24.75" customHeight="1" x14ac:dyDescent="0.25">
      <c r="C3887"/>
    </row>
    <row r="3888" spans="3:3" ht="24.75" customHeight="1" x14ac:dyDescent="0.25">
      <c r="C3888"/>
    </row>
    <row r="3889" spans="3:3" ht="24.75" customHeight="1" x14ac:dyDescent="0.25">
      <c r="C3889"/>
    </row>
    <row r="3890" spans="3:3" ht="24.75" customHeight="1" x14ac:dyDescent="0.25">
      <c r="C3890"/>
    </row>
    <row r="3891" spans="3:3" ht="24.75" customHeight="1" x14ac:dyDescent="0.25">
      <c r="C3891"/>
    </row>
    <row r="3892" spans="3:3" ht="24.75" customHeight="1" x14ac:dyDescent="0.25">
      <c r="C3892"/>
    </row>
    <row r="3893" spans="3:3" ht="24.75" customHeight="1" x14ac:dyDescent="0.25">
      <c r="C3893"/>
    </row>
    <row r="3894" spans="3:3" ht="24.75" customHeight="1" x14ac:dyDescent="0.25">
      <c r="C3894"/>
    </row>
    <row r="3895" spans="3:3" ht="24.75" customHeight="1" x14ac:dyDescent="0.25">
      <c r="C3895"/>
    </row>
    <row r="3896" spans="3:3" ht="24.75" customHeight="1" x14ac:dyDescent="0.25">
      <c r="C3896"/>
    </row>
    <row r="3897" spans="3:3" ht="24.75" customHeight="1" x14ac:dyDescent="0.25">
      <c r="C3897"/>
    </row>
    <row r="3898" spans="3:3" ht="24.75" customHeight="1" x14ac:dyDescent="0.25">
      <c r="C3898"/>
    </row>
    <row r="3899" spans="3:3" ht="24.75" customHeight="1" x14ac:dyDescent="0.25">
      <c r="C3899"/>
    </row>
    <row r="3900" spans="3:3" ht="24.75" customHeight="1" x14ac:dyDescent="0.25">
      <c r="C3900"/>
    </row>
    <row r="3901" spans="3:3" ht="24.75" customHeight="1" x14ac:dyDescent="0.25">
      <c r="C3901"/>
    </row>
    <row r="3902" spans="3:3" ht="24.75" customHeight="1" x14ac:dyDescent="0.25">
      <c r="C3902"/>
    </row>
    <row r="3903" spans="3:3" ht="24.75" customHeight="1" x14ac:dyDescent="0.25">
      <c r="C3903"/>
    </row>
    <row r="3904" spans="3:3" ht="24.75" customHeight="1" x14ac:dyDescent="0.25">
      <c r="C3904"/>
    </row>
    <row r="3905" spans="3:3" ht="24.75" customHeight="1" x14ac:dyDescent="0.25">
      <c r="C3905"/>
    </row>
    <row r="3906" spans="3:3" ht="24.75" customHeight="1" x14ac:dyDescent="0.25">
      <c r="C3906"/>
    </row>
    <row r="3907" spans="3:3" ht="24.75" customHeight="1" x14ac:dyDescent="0.25">
      <c r="C3907"/>
    </row>
    <row r="3908" spans="3:3" ht="24.75" customHeight="1" x14ac:dyDescent="0.25">
      <c r="C3908"/>
    </row>
    <row r="3909" spans="3:3" ht="24.75" customHeight="1" x14ac:dyDescent="0.25">
      <c r="C3909"/>
    </row>
    <row r="3910" spans="3:3" ht="24.75" customHeight="1" x14ac:dyDescent="0.25">
      <c r="C3910"/>
    </row>
    <row r="3911" spans="3:3" ht="24.75" customHeight="1" x14ac:dyDescent="0.25">
      <c r="C3911"/>
    </row>
    <row r="3912" spans="3:3" ht="24.75" customHeight="1" x14ac:dyDescent="0.25">
      <c r="C3912"/>
    </row>
    <row r="3913" spans="3:3" ht="24.75" customHeight="1" x14ac:dyDescent="0.25">
      <c r="C3913"/>
    </row>
    <row r="3914" spans="3:3" ht="24.75" customHeight="1" x14ac:dyDescent="0.25">
      <c r="C3914"/>
    </row>
    <row r="3915" spans="3:3" ht="24.75" customHeight="1" x14ac:dyDescent="0.25">
      <c r="C3915"/>
    </row>
    <row r="3916" spans="3:3" ht="24.75" customHeight="1" x14ac:dyDescent="0.25">
      <c r="C3916"/>
    </row>
    <row r="3917" spans="3:3" ht="24.75" customHeight="1" x14ac:dyDescent="0.25">
      <c r="C3917"/>
    </row>
    <row r="3918" spans="3:3" ht="24.75" customHeight="1" x14ac:dyDescent="0.25">
      <c r="C3918"/>
    </row>
    <row r="3919" spans="3:3" ht="24.75" customHeight="1" x14ac:dyDescent="0.25">
      <c r="C3919"/>
    </row>
    <row r="3920" spans="3:3" ht="24.75" customHeight="1" x14ac:dyDescent="0.25">
      <c r="C3920"/>
    </row>
    <row r="3921" spans="3:3" ht="24.75" customHeight="1" x14ac:dyDescent="0.25">
      <c r="C3921"/>
    </row>
    <row r="3922" spans="3:3" ht="24.75" customHeight="1" x14ac:dyDescent="0.25">
      <c r="C3922"/>
    </row>
    <row r="3923" spans="3:3" ht="24.75" customHeight="1" x14ac:dyDescent="0.25">
      <c r="C3923"/>
    </row>
    <row r="3924" spans="3:3" ht="24.75" customHeight="1" x14ac:dyDescent="0.25">
      <c r="C3924"/>
    </row>
    <row r="3925" spans="3:3" ht="24.75" customHeight="1" x14ac:dyDescent="0.25">
      <c r="C3925"/>
    </row>
    <row r="3926" spans="3:3" ht="24.75" customHeight="1" x14ac:dyDescent="0.25">
      <c r="C3926"/>
    </row>
    <row r="3927" spans="3:3" ht="24.75" customHeight="1" x14ac:dyDescent="0.25">
      <c r="C3927"/>
    </row>
    <row r="3928" spans="3:3" ht="24.75" customHeight="1" x14ac:dyDescent="0.25">
      <c r="C3928"/>
    </row>
    <row r="3929" spans="3:3" ht="24.75" customHeight="1" x14ac:dyDescent="0.25">
      <c r="C3929"/>
    </row>
    <row r="3930" spans="3:3" ht="24.75" customHeight="1" x14ac:dyDescent="0.25">
      <c r="C3930"/>
    </row>
    <row r="3931" spans="3:3" ht="24.75" customHeight="1" x14ac:dyDescent="0.25">
      <c r="C3931"/>
    </row>
    <row r="3932" spans="3:3" ht="24.75" customHeight="1" x14ac:dyDescent="0.25">
      <c r="C3932"/>
    </row>
    <row r="3933" spans="3:3" ht="24.75" customHeight="1" x14ac:dyDescent="0.25">
      <c r="C3933"/>
    </row>
    <row r="3934" spans="3:3" ht="24.75" customHeight="1" x14ac:dyDescent="0.25">
      <c r="C3934"/>
    </row>
    <row r="3935" spans="3:3" ht="24.75" customHeight="1" x14ac:dyDescent="0.25">
      <c r="C3935"/>
    </row>
    <row r="3936" spans="3:3" ht="24.75" customHeight="1" x14ac:dyDescent="0.25">
      <c r="C3936"/>
    </row>
    <row r="3937" spans="3:3" ht="24.75" customHeight="1" x14ac:dyDescent="0.25">
      <c r="C3937"/>
    </row>
    <row r="3938" spans="3:3" ht="24.75" customHeight="1" x14ac:dyDescent="0.25">
      <c r="C3938"/>
    </row>
    <row r="3939" spans="3:3" ht="24.75" customHeight="1" x14ac:dyDescent="0.25">
      <c r="C3939"/>
    </row>
    <row r="3940" spans="3:3" ht="24.75" customHeight="1" x14ac:dyDescent="0.25">
      <c r="C3940"/>
    </row>
    <row r="3941" spans="3:3" ht="24.75" customHeight="1" x14ac:dyDescent="0.25">
      <c r="C3941"/>
    </row>
    <row r="3942" spans="3:3" ht="24.75" customHeight="1" x14ac:dyDescent="0.25">
      <c r="C3942"/>
    </row>
    <row r="3943" spans="3:3" ht="24.75" customHeight="1" x14ac:dyDescent="0.25">
      <c r="C3943"/>
    </row>
    <row r="3944" spans="3:3" ht="24.75" customHeight="1" x14ac:dyDescent="0.25">
      <c r="C3944"/>
    </row>
    <row r="3945" spans="3:3" ht="24.75" customHeight="1" x14ac:dyDescent="0.25">
      <c r="C3945"/>
    </row>
    <row r="3946" spans="3:3" ht="24.75" customHeight="1" x14ac:dyDescent="0.25">
      <c r="C3946"/>
    </row>
    <row r="3947" spans="3:3" ht="24.75" customHeight="1" x14ac:dyDescent="0.25">
      <c r="C3947"/>
    </row>
    <row r="3948" spans="3:3" ht="24.75" customHeight="1" x14ac:dyDescent="0.25">
      <c r="C3948"/>
    </row>
    <row r="3949" spans="3:3" ht="24.75" customHeight="1" x14ac:dyDescent="0.25">
      <c r="C3949"/>
    </row>
    <row r="3950" spans="3:3" ht="24.75" customHeight="1" x14ac:dyDescent="0.25">
      <c r="C3950"/>
    </row>
    <row r="3951" spans="3:3" ht="24.75" customHeight="1" x14ac:dyDescent="0.25">
      <c r="C3951"/>
    </row>
    <row r="3952" spans="3:3" ht="24.75" customHeight="1" x14ac:dyDescent="0.25">
      <c r="C3952"/>
    </row>
    <row r="3953" spans="3:3" ht="24.75" customHeight="1" x14ac:dyDescent="0.25">
      <c r="C3953"/>
    </row>
    <row r="3954" spans="3:3" ht="24.75" customHeight="1" x14ac:dyDescent="0.25">
      <c r="C3954"/>
    </row>
    <row r="3955" spans="3:3" ht="24.75" customHeight="1" x14ac:dyDescent="0.25">
      <c r="C3955"/>
    </row>
    <row r="3956" spans="3:3" ht="24.75" customHeight="1" x14ac:dyDescent="0.25">
      <c r="C3956"/>
    </row>
    <row r="3957" spans="3:3" ht="24.75" customHeight="1" x14ac:dyDescent="0.25">
      <c r="C3957"/>
    </row>
    <row r="3958" spans="3:3" ht="24.75" customHeight="1" x14ac:dyDescent="0.25">
      <c r="C3958"/>
    </row>
    <row r="3959" spans="3:3" ht="24.75" customHeight="1" x14ac:dyDescent="0.25">
      <c r="C3959"/>
    </row>
    <row r="3960" spans="3:3" ht="24.75" customHeight="1" x14ac:dyDescent="0.25">
      <c r="C3960"/>
    </row>
    <row r="3961" spans="3:3" ht="24.75" customHeight="1" x14ac:dyDescent="0.25">
      <c r="C3961"/>
    </row>
    <row r="3962" spans="3:3" ht="24.75" customHeight="1" x14ac:dyDescent="0.25">
      <c r="C3962"/>
    </row>
    <row r="3963" spans="3:3" ht="24.75" customHeight="1" x14ac:dyDescent="0.25">
      <c r="C3963"/>
    </row>
    <row r="3964" spans="3:3" ht="24.75" customHeight="1" x14ac:dyDescent="0.25">
      <c r="C3964"/>
    </row>
    <row r="3965" spans="3:3" ht="24.75" customHeight="1" x14ac:dyDescent="0.25">
      <c r="C3965"/>
    </row>
    <row r="3966" spans="3:3" ht="24.75" customHeight="1" x14ac:dyDescent="0.25">
      <c r="C3966"/>
    </row>
    <row r="3967" spans="3:3" ht="24.75" customHeight="1" x14ac:dyDescent="0.25">
      <c r="C3967"/>
    </row>
    <row r="3968" spans="3:3" ht="24.75" customHeight="1" x14ac:dyDescent="0.25">
      <c r="C3968"/>
    </row>
    <row r="3969" spans="3:3" ht="24.75" customHeight="1" x14ac:dyDescent="0.25">
      <c r="C3969"/>
    </row>
    <row r="3970" spans="3:3" ht="24.75" customHeight="1" x14ac:dyDescent="0.25">
      <c r="C3970"/>
    </row>
    <row r="3971" spans="3:3" ht="24.75" customHeight="1" x14ac:dyDescent="0.25">
      <c r="C3971"/>
    </row>
    <row r="3972" spans="3:3" ht="24.75" customHeight="1" x14ac:dyDescent="0.25">
      <c r="C3972"/>
    </row>
    <row r="3973" spans="3:3" ht="24.75" customHeight="1" x14ac:dyDescent="0.25">
      <c r="C3973"/>
    </row>
    <row r="3974" spans="3:3" ht="24.75" customHeight="1" x14ac:dyDescent="0.25">
      <c r="C3974"/>
    </row>
    <row r="3975" spans="3:3" ht="24.75" customHeight="1" x14ac:dyDescent="0.25">
      <c r="C3975"/>
    </row>
    <row r="3976" spans="3:3" ht="24.75" customHeight="1" x14ac:dyDescent="0.25">
      <c r="C3976"/>
    </row>
    <row r="3977" spans="3:3" ht="24.75" customHeight="1" x14ac:dyDescent="0.25">
      <c r="C3977"/>
    </row>
    <row r="3978" spans="3:3" ht="24.75" customHeight="1" x14ac:dyDescent="0.25">
      <c r="C3978"/>
    </row>
    <row r="3979" spans="3:3" ht="24.75" customHeight="1" x14ac:dyDescent="0.25">
      <c r="C3979"/>
    </row>
    <row r="3980" spans="3:3" ht="24.75" customHeight="1" x14ac:dyDescent="0.25">
      <c r="C3980"/>
    </row>
    <row r="3981" spans="3:3" ht="24.75" customHeight="1" x14ac:dyDescent="0.25">
      <c r="C3981"/>
    </row>
    <row r="3982" spans="3:3" ht="24.75" customHeight="1" x14ac:dyDescent="0.25">
      <c r="C3982"/>
    </row>
    <row r="3983" spans="3:3" ht="24.75" customHeight="1" x14ac:dyDescent="0.25">
      <c r="C3983"/>
    </row>
    <row r="3984" spans="3:3" ht="24.75" customHeight="1" x14ac:dyDescent="0.25">
      <c r="C3984"/>
    </row>
    <row r="3985" spans="3:3" ht="24.75" customHeight="1" x14ac:dyDescent="0.25">
      <c r="C3985"/>
    </row>
    <row r="3986" spans="3:3" ht="24.75" customHeight="1" x14ac:dyDescent="0.25">
      <c r="C3986"/>
    </row>
    <row r="3987" spans="3:3" ht="24.75" customHeight="1" x14ac:dyDescent="0.25">
      <c r="C3987"/>
    </row>
    <row r="3988" spans="3:3" ht="24.75" customHeight="1" x14ac:dyDescent="0.25">
      <c r="C3988"/>
    </row>
    <row r="3989" spans="3:3" ht="24.75" customHeight="1" x14ac:dyDescent="0.25">
      <c r="C3989"/>
    </row>
    <row r="3990" spans="3:3" ht="24.75" customHeight="1" x14ac:dyDescent="0.25">
      <c r="C3990"/>
    </row>
    <row r="3991" spans="3:3" ht="24.75" customHeight="1" x14ac:dyDescent="0.25">
      <c r="C3991"/>
    </row>
    <row r="3992" spans="3:3" ht="24.75" customHeight="1" x14ac:dyDescent="0.25">
      <c r="C3992"/>
    </row>
    <row r="3993" spans="3:3" ht="24.75" customHeight="1" x14ac:dyDescent="0.25">
      <c r="C3993"/>
    </row>
    <row r="3994" spans="3:3" ht="24.75" customHeight="1" x14ac:dyDescent="0.25">
      <c r="C3994"/>
    </row>
    <row r="3995" spans="3:3" ht="24.75" customHeight="1" x14ac:dyDescent="0.25">
      <c r="C3995"/>
    </row>
    <row r="3996" spans="3:3" ht="24.75" customHeight="1" x14ac:dyDescent="0.25">
      <c r="C3996"/>
    </row>
    <row r="3997" spans="3:3" ht="24.75" customHeight="1" x14ac:dyDescent="0.25">
      <c r="C3997"/>
    </row>
    <row r="3998" spans="3:3" ht="24.75" customHeight="1" x14ac:dyDescent="0.25">
      <c r="C3998"/>
    </row>
    <row r="3999" spans="3:3" ht="24.75" customHeight="1" x14ac:dyDescent="0.25">
      <c r="C3999"/>
    </row>
    <row r="4000" spans="3:3" ht="24.75" customHeight="1" x14ac:dyDescent="0.25">
      <c r="C4000"/>
    </row>
    <row r="4001" spans="3:3" ht="24.75" customHeight="1" x14ac:dyDescent="0.25">
      <c r="C4001"/>
    </row>
    <row r="4002" spans="3:3" ht="24.75" customHeight="1" x14ac:dyDescent="0.25">
      <c r="C4002"/>
    </row>
    <row r="4003" spans="3:3" ht="24.75" customHeight="1" x14ac:dyDescent="0.25">
      <c r="C4003"/>
    </row>
    <row r="4004" spans="3:3" ht="24.75" customHeight="1" x14ac:dyDescent="0.25">
      <c r="C4004"/>
    </row>
    <row r="4005" spans="3:3" ht="24.75" customHeight="1" x14ac:dyDescent="0.25">
      <c r="C4005"/>
    </row>
    <row r="4006" spans="3:3" ht="24.75" customHeight="1" x14ac:dyDescent="0.25">
      <c r="C4006"/>
    </row>
    <row r="4007" spans="3:3" ht="24.75" customHeight="1" x14ac:dyDescent="0.25">
      <c r="C4007"/>
    </row>
    <row r="4008" spans="3:3" ht="24.75" customHeight="1" x14ac:dyDescent="0.25">
      <c r="C4008"/>
    </row>
    <row r="4009" spans="3:3" ht="24.75" customHeight="1" x14ac:dyDescent="0.25">
      <c r="C4009"/>
    </row>
    <row r="4010" spans="3:3" ht="24.75" customHeight="1" x14ac:dyDescent="0.25">
      <c r="C4010"/>
    </row>
    <row r="4011" spans="3:3" ht="24.75" customHeight="1" x14ac:dyDescent="0.25">
      <c r="C4011"/>
    </row>
    <row r="4012" spans="3:3" ht="24.75" customHeight="1" x14ac:dyDescent="0.25">
      <c r="C4012"/>
    </row>
    <row r="4013" spans="3:3" ht="24.75" customHeight="1" x14ac:dyDescent="0.25">
      <c r="C4013"/>
    </row>
    <row r="4014" spans="3:3" ht="24.75" customHeight="1" x14ac:dyDescent="0.25">
      <c r="C4014"/>
    </row>
    <row r="4015" spans="3:3" ht="24.75" customHeight="1" x14ac:dyDescent="0.25">
      <c r="C4015"/>
    </row>
    <row r="4016" spans="3:3" ht="24.75" customHeight="1" x14ac:dyDescent="0.25">
      <c r="C4016"/>
    </row>
    <row r="4017" spans="3:3" ht="24.75" customHeight="1" x14ac:dyDescent="0.25">
      <c r="C4017"/>
    </row>
    <row r="4018" spans="3:3" ht="24.75" customHeight="1" x14ac:dyDescent="0.25">
      <c r="C4018"/>
    </row>
    <row r="4019" spans="3:3" ht="24.75" customHeight="1" x14ac:dyDescent="0.25">
      <c r="C4019"/>
    </row>
    <row r="4020" spans="3:3" ht="24.75" customHeight="1" x14ac:dyDescent="0.25">
      <c r="C4020"/>
    </row>
    <row r="4021" spans="3:3" ht="24.75" customHeight="1" x14ac:dyDescent="0.25">
      <c r="C4021"/>
    </row>
    <row r="4022" spans="3:3" ht="24.75" customHeight="1" x14ac:dyDescent="0.25">
      <c r="C4022"/>
    </row>
    <row r="4023" spans="3:3" ht="24.75" customHeight="1" x14ac:dyDescent="0.25">
      <c r="C4023"/>
    </row>
    <row r="4024" spans="3:3" ht="24.75" customHeight="1" x14ac:dyDescent="0.25">
      <c r="C4024"/>
    </row>
    <row r="4025" spans="3:3" ht="24.75" customHeight="1" x14ac:dyDescent="0.25">
      <c r="C4025"/>
    </row>
    <row r="4026" spans="3:3" ht="24.75" customHeight="1" x14ac:dyDescent="0.25">
      <c r="C4026"/>
    </row>
    <row r="4027" spans="3:3" ht="24.75" customHeight="1" x14ac:dyDescent="0.25">
      <c r="C4027"/>
    </row>
    <row r="4028" spans="3:3" ht="24.75" customHeight="1" x14ac:dyDescent="0.25">
      <c r="C4028"/>
    </row>
    <row r="4029" spans="3:3" ht="24.75" customHeight="1" x14ac:dyDescent="0.25">
      <c r="C4029"/>
    </row>
    <row r="4030" spans="3:3" ht="24.75" customHeight="1" x14ac:dyDescent="0.25">
      <c r="C4030"/>
    </row>
    <row r="4031" spans="3:3" ht="24.75" customHeight="1" x14ac:dyDescent="0.25">
      <c r="C4031"/>
    </row>
    <row r="4032" spans="3:3" ht="24.75" customHeight="1" x14ac:dyDescent="0.25">
      <c r="C4032"/>
    </row>
    <row r="4033" spans="3:3" ht="24.75" customHeight="1" x14ac:dyDescent="0.25">
      <c r="C4033"/>
    </row>
    <row r="4034" spans="3:3" ht="24.75" customHeight="1" x14ac:dyDescent="0.25">
      <c r="C4034"/>
    </row>
    <row r="4035" spans="3:3" ht="24.75" customHeight="1" x14ac:dyDescent="0.25">
      <c r="C4035"/>
    </row>
    <row r="4036" spans="3:3" ht="24.75" customHeight="1" x14ac:dyDescent="0.25">
      <c r="C4036"/>
    </row>
    <row r="4037" spans="3:3" ht="24.75" customHeight="1" x14ac:dyDescent="0.25">
      <c r="C4037"/>
    </row>
    <row r="4038" spans="3:3" ht="24.75" customHeight="1" x14ac:dyDescent="0.25">
      <c r="C4038"/>
    </row>
    <row r="4039" spans="3:3" ht="24.75" customHeight="1" x14ac:dyDescent="0.25">
      <c r="C4039"/>
    </row>
    <row r="4040" spans="3:3" ht="24.75" customHeight="1" x14ac:dyDescent="0.25">
      <c r="C4040"/>
    </row>
    <row r="4041" spans="3:3" ht="24.75" customHeight="1" x14ac:dyDescent="0.25">
      <c r="C4041"/>
    </row>
    <row r="4042" spans="3:3" ht="24.75" customHeight="1" x14ac:dyDescent="0.25">
      <c r="C4042"/>
    </row>
    <row r="4043" spans="3:3" ht="24.75" customHeight="1" x14ac:dyDescent="0.25">
      <c r="C4043"/>
    </row>
    <row r="4044" spans="3:3" ht="24.75" customHeight="1" x14ac:dyDescent="0.25">
      <c r="C4044"/>
    </row>
    <row r="4045" spans="3:3" ht="24.75" customHeight="1" x14ac:dyDescent="0.25">
      <c r="C4045"/>
    </row>
    <row r="4046" spans="3:3" ht="24.75" customHeight="1" x14ac:dyDescent="0.25">
      <c r="C4046"/>
    </row>
    <row r="4047" spans="3:3" ht="24.75" customHeight="1" x14ac:dyDescent="0.25">
      <c r="C4047"/>
    </row>
    <row r="4048" spans="3:3" ht="24.75" customHeight="1" x14ac:dyDescent="0.25">
      <c r="C4048"/>
    </row>
    <row r="4049" spans="3:3" ht="24.75" customHeight="1" x14ac:dyDescent="0.25">
      <c r="C4049"/>
    </row>
    <row r="4050" spans="3:3" ht="24.75" customHeight="1" x14ac:dyDescent="0.25">
      <c r="C4050"/>
    </row>
    <row r="4051" spans="3:3" ht="24.75" customHeight="1" x14ac:dyDescent="0.25">
      <c r="C4051"/>
    </row>
    <row r="4052" spans="3:3" ht="24.75" customHeight="1" x14ac:dyDescent="0.25">
      <c r="C4052"/>
    </row>
    <row r="4053" spans="3:3" ht="24.75" customHeight="1" x14ac:dyDescent="0.25">
      <c r="C4053"/>
    </row>
    <row r="4054" spans="3:3" ht="24.75" customHeight="1" x14ac:dyDescent="0.25">
      <c r="C4054"/>
    </row>
    <row r="4055" spans="3:3" ht="24.75" customHeight="1" x14ac:dyDescent="0.25">
      <c r="C4055"/>
    </row>
    <row r="4056" spans="3:3" ht="24.75" customHeight="1" x14ac:dyDescent="0.25">
      <c r="C4056"/>
    </row>
    <row r="4057" spans="3:3" ht="24.75" customHeight="1" x14ac:dyDescent="0.25">
      <c r="C4057"/>
    </row>
    <row r="4058" spans="3:3" ht="24.75" customHeight="1" x14ac:dyDescent="0.25">
      <c r="C4058"/>
    </row>
    <row r="4059" spans="3:3" ht="24.75" customHeight="1" x14ac:dyDescent="0.25">
      <c r="C4059"/>
    </row>
    <row r="4060" spans="3:3" ht="24.75" customHeight="1" x14ac:dyDescent="0.25">
      <c r="C4060"/>
    </row>
    <row r="4061" spans="3:3" ht="24.75" customHeight="1" x14ac:dyDescent="0.25">
      <c r="C4061"/>
    </row>
    <row r="4062" spans="3:3" ht="24.75" customHeight="1" x14ac:dyDescent="0.25">
      <c r="C4062"/>
    </row>
    <row r="4063" spans="3:3" ht="24.75" customHeight="1" x14ac:dyDescent="0.25">
      <c r="C4063"/>
    </row>
    <row r="4064" spans="3:3" ht="24.75" customHeight="1" x14ac:dyDescent="0.25">
      <c r="C4064"/>
    </row>
    <row r="4065" spans="3:3" ht="24.75" customHeight="1" x14ac:dyDescent="0.25">
      <c r="C4065"/>
    </row>
    <row r="4066" spans="3:3" ht="24.75" customHeight="1" x14ac:dyDescent="0.25">
      <c r="C4066"/>
    </row>
    <row r="4067" spans="3:3" ht="24.75" customHeight="1" x14ac:dyDescent="0.25">
      <c r="C4067"/>
    </row>
    <row r="4068" spans="3:3" ht="24.75" customHeight="1" x14ac:dyDescent="0.25">
      <c r="C4068"/>
    </row>
    <row r="4069" spans="3:3" ht="24.75" customHeight="1" x14ac:dyDescent="0.25">
      <c r="C4069"/>
    </row>
    <row r="4070" spans="3:3" ht="24.75" customHeight="1" x14ac:dyDescent="0.25">
      <c r="C4070"/>
    </row>
    <row r="4071" spans="3:3" ht="24.75" customHeight="1" x14ac:dyDescent="0.25">
      <c r="C4071"/>
    </row>
    <row r="4072" spans="3:3" ht="24.75" customHeight="1" x14ac:dyDescent="0.25">
      <c r="C4072"/>
    </row>
    <row r="4073" spans="3:3" ht="24.75" customHeight="1" x14ac:dyDescent="0.25">
      <c r="C4073"/>
    </row>
    <row r="4074" spans="3:3" ht="24.75" customHeight="1" x14ac:dyDescent="0.25">
      <c r="C4074"/>
    </row>
    <row r="4075" spans="3:3" ht="24.75" customHeight="1" x14ac:dyDescent="0.25">
      <c r="C4075"/>
    </row>
    <row r="4076" spans="3:3" ht="24.75" customHeight="1" x14ac:dyDescent="0.25">
      <c r="C4076"/>
    </row>
    <row r="4077" spans="3:3" ht="24.75" customHeight="1" x14ac:dyDescent="0.25">
      <c r="C4077"/>
    </row>
    <row r="4078" spans="3:3" ht="24.75" customHeight="1" x14ac:dyDescent="0.25">
      <c r="C4078"/>
    </row>
    <row r="4079" spans="3:3" ht="24.75" customHeight="1" x14ac:dyDescent="0.25">
      <c r="C4079"/>
    </row>
    <row r="4080" spans="3:3" ht="24.75" customHeight="1" x14ac:dyDescent="0.25">
      <c r="C4080"/>
    </row>
    <row r="4081" spans="3:3" ht="24.75" customHeight="1" x14ac:dyDescent="0.25">
      <c r="C4081"/>
    </row>
    <row r="4082" spans="3:3" ht="24.75" customHeight="1" x14ac:dyDescent="0.25">
      <c r="C4082"/>
    </row>
    <row r="4083" spans="3:3" ht="24.75" customHeight="1" x14ac:dyDescent="0.25">
      <c r="C4083"/>
    </row>
    <row r="4084" spans="3:3" ht="24.75" customHeight="1" x14ac:dyDescent="0.25">
      <c r="C4084"/>
    </row>
    <row r="4085" spans="3:3" ht="24.75" customHeight="1" x14ac:dyDescent="0.25">
      <c r="C4085"/>
    </row>
    <row r="4086" spans="3:3" ht="24.75" customHeight="1" x14ac:dyDescent="0.25">
      <c r="C4086"/>
    </row>
    <row r="4087" spans="3:3" ht="24.75" customHeight="1" x14ac:dyDescent="0.25">
      <c r="C4087"/>
    </row>
    <row r="4088" spans="3:3" ht="24.75" customHeight="1" x14ac:dyDescent="0.25">
      <c r="C4088"/>
    </row>
    <row r="4089" spans="3:3" ht="24.75" customHeight="1" x14ac:dyDescent="0.25">
      <c r="C4089"/>
    </row>
    <row r="4090" spans="3:3" ht="24.75" customHeight="1" x14ac:dyDescent="0.25">
      <c r="C4090"/>
    </row>
    <row r="4091" spans="3:3" ht="24.75" customHeight="1" x14ac:dyDescent="0.25">
      <c r="C4091"/>
    </row>
    <row r="4092" spans="3:3" ht="24.75" customHeight="1" x14ac:dyDescent="0.25">
      <c r="C4092"/>
    </row>
    <row r="4093" spans="3:3" ht="24.75" customHeight="1" x14ac:dyDescent="0.25">
      <c r="C4093"/>
    </row>
    <row r="4094" spans="3:3" ht="24.75" customHeight="1" x14ac:dyDescent="0.25">
      <c r="C4094"/>
    </row>
    <row r="4095" spans="3:3" ht="24.75" customHeight="1" x14ac:dyDescent="0.25">
      <c r="C4095"/>
    </row>
    <row r="4096" spans="3:3" ht="24.75" customHeight="1" x14ac:dyDescent="0.25">
      <c r="C4096"/>
    </row>
    <row r="4097" spans="3:3" ht="24.75" customHeight="1" x14ac:dyDescent="0.25">
      <c r="C4097"/>
    </row>
    <row r="4098" spans="3:3" ht="24.75" customHeight="1" x14ac:dyDescent="0.25">
      <c r="C4098"/>
    </row>
    <row r="4099" spans="3:3" ht="24.75" customHeight="1" x14ac:dyDescent="0.25">
      <c r="C4099"/>
    </row>
    <row r="4100" spans="3:3" ht="24.75" customHeight="1" x14ac:dyDescent="0.25">
      <c r="C4100"/>
    </row>
    <row r="4101" spans="3:3" ht="24.75" customHeight="1" x14ac:dyDescent="0.25">
      <c r="C4101"/>
    </row>
    <row r="4102" spans="3:3" ht="24.75" customHeight="1" x14ac:dyDescent="0.25">
      <c r="C4102"/>
    </row>
    <row r="4103" spans="3:3" ht="24.75" customHeight="1" x14ac:dyDescent="0.25">
      <c r="C4103"/>
    </row>
    <row r="4104" spans="3:3" ht="24.75" customHeight="1" x14ac:dyDescent="0.25">
      <c r="C4104"/>
    </row>
    <row r="4105" spans="3:3" ht="24.75" customHeight="1" x14ac:dyDescent="0.25">
      <c r="C4105"/>
    </row>
    <row r="4106" spans="3:3" ht="24.75" customHeight="1" x14ac:dyDescent="0.25">
      <c r="C4106"/>
    </row>
    <row r="4107" spans="3:3" ht="24.75" customHeight="1" x14ac:dyDescent="0.25">
      <c r="C4107"/>
    </row>
    <row r="4108" spans="3:3" ht="24.75" customHeight="1" x14ac:dyDescent="0.25">
      <c r="C4108"/>
    </row>
    <row r="4109" spans="3:3" ht="24.75" customHeight="1" x14ac:dyDescent="0.25">
      <c r="C4109"/>
    </row>
    <row r="4110" spans="3:3" ht="24.75" customHeight="1" x14ac:dyDescent="0.25">
      <c r="C4110"/>
    </row>
    <row r="4111" spans="3:3" ht="24.75" customHeight="1" x14ac:dyDescent="0.25">
      <c r="C4111"/>
    </row>
    <row r="4112" spans="3:3" ht="24.75" customHeight="1" x14ac:dyDescent="0.25">
      <c r="C4112"/>
    </row>
    <row r="4113" spans="3:3" ht="24.75" customHeight="1" x14ac:dyDescent="0.25">
      <c r="C4113"/>
    </row>
    <row r="4114" spans="3:3" ht="24.75" customHeight="1" x14ac:dyDescent="0.25">
      <c r="C4114"/>
    </row>
    <row r="4115" spans="3:3" ht="24.75" customHeight="1" x14ac:dyDescent="0.25">
      <c r="C4115"/>
    </row>
    <row r="4116" spans="3:3" ht="24.75" customHeight="1" x14ac:dyDescent="0.25">
      <c r="C4116"/>
    </row>
    <row r="4117" spans="3:3" ht="24.75" customHeight="1" x14ac:dyDescent="0.25">
      <c r="C4117"/>
    </row>
    <row r="4118" spans="3:3" ht="24.75" customHeight="1" x14ac:dyDescent="0.25">
      <c r="C4118"/>
    </row>
    <row r="4119" spans="3:3" ht="24.75" customHeight="1" x14ac:dyDescent="0.25">
      <c r="C4119"/>
    </row>
    <row r="4120" spans="3:3" ht="24.75" customHeight="1" x14ac:dyDescent="0.25">
      <c r="C4120"/>
    </row>
    <row r="4121" spans="3:3" ht="24.75" customHeight="1" x14ac:dyDescent="0.25">
      <c r="C4121"/>
    </row>
    <row r="4122" spans="3:3" ht="24.75" customHeight="1" x14ac:dyDescent="0.25">
      <c r="C4122"/>
    </row>
    <row r="4123" spans="3:3" ht="24.75" customHeight="1" x14ac:dyDescent="0.25">
      <c r="C4123"/>
    </row>
    <row r="4124" spans="3:3" ht="24.75" customHeight="1" x14ac:dyDescent="0.25">
      <c r="C4124"/>
    </row>
    <row r="4125" spans="3:3" ht="24.75" customHeight="1" x14ac:dyDescent="0.25">
      <c r="C4125"/>
    </row>
    <row r="4126" spans="3:3" ht="24.75" customHeight="1" x14ac:dyDescent="0.25">
      <c r="C4126"/>
    </row>
    <row r="4127" spans="3:3" ht="24.75" customHeight="1" x14ac:dyDescent="0.25">
      <c r="C4127"/>
    </row>
    <row r="4128" spans="3:3" ht="24.75" customHeight="1" x14ac:dyDescent="0.25">
      <c r="C4128"/>
    </row>
    <row r="4129" spans="3:3" ht="24.75" customHeight="1" x14ac:dyDescent="0.25">
      <c r="C4129"/>
    </row>
    <row r="4130" spans="3:3" ht="24.75" customHeight="1" x14ac:dyDescent="0.25">
      <c r="C4130"/>
    </row>
    <row r="4131" spans="3:3" ht="24.75" customHeight="1" x14ac:dyDescent="0.25">
      <c r="C4131"/>
    </row>
    <row r="4132" spans="3:3" ht="24.75" customHeight="1" x14ac:dyDescent="0.25">
      <c r="C4132"/>
    </row>
    <row r="4133" spans="3:3" ht="24.75" customHeight="1" x14ac:dyDescent="0.25">
      <c r="C4133"/>
    </row>
    <row r="4134" spans="3:3" ht="24.75" customHeight="1" x14ac:dyDescent="0.25">
      <c r="C4134"/>
    </row>
    <row r="4135" spans="3:3" ht="24.75" customHeight="1" x14ac:dyDescent="0.25">
      <c r="C4135"/>
    </row>
    <row r="4136" spans="3:3" ht="24.75" customHeight="1" x14ac:dyDescent="0.25">
      <c r="C4136"/>
    </row>
    <row r="4137" spans="3:3" ht="24.75" customHeight="1" x14ac:dyDescent="0.25">
      <c r="C4137"/>
    </row>
    <row r="4138" spans="3:3" ht="24.75" customHeight="1" x14ac:dyDescent="0.25">
      <c r="C4138"/>
    </row>
    <row r="4139" spans="3:3" ht="24.75" customHeight="1" x14ac:dyDescent="0.25">
      <c r="C4139"/>
    </row>
    <row r="4140" spans="3:3" ht="24.75" customHeight="1" x14ac:dyDescent="0.25">
      <c r="C4140"/>
    </row>
    <row r="4141" spans="3:3" ht="24.75" customHeight="1" x14ac:dyDescent="0.25">
      <c r="C4141"/>
    </row>
    <row r="4142" spans="3:3" ht="24.75" customHeight="1" x14ac:dyDescent="0.25">
      <c r="C4142"/>
    </row>
    <row r="4143" spans="3:3" ht="24.75" customHeight="1" x14ac:dyDescent="0.25">
      <c r="C4143"/>
    </row>
    <row r="4144" spans="3:3" ht="24.75" customHeight="1" x14ac:dyDescent="0.25">
      <c r="C4144"/>
    </row>
    <row r="4145" spans="3:3" ht="24.75" customHeight="1" x14ac:dyDescent="0.25">
      <c r="C4145"/>
    </row>
    <row r="4146" spans="3:3" ht="24.75" customHeight="1" x14ac:dyDescent="0.25">
      <c r="C4146"/>
    </row>
    <row r="4147" spans="3:3" ht="24.75" customHeight="1" x14ac:dyDescent="0.25">
      <c r="C4147"/>
    </row>
    <row r="4148" spans="3:3" ht="24.75" customHeight="1" x14ac:dyDescent="0.25">
      <c r="C4148"/>
    </row>
    <row r="4149" spans="3:3" ht="24.75" customHeight="1" x14ac:dyDescent="0.25">
      <c r="C4149"/>
    </row>
    <row r="4150" spans="3:3" ht="24.75" customHeight="1" x14ac:dyDescent="0.25">
      <c r="C4150"/>
    </row>
    <row r="4151" spans="3:3" ht="24.75" customHeight="1" x14ac:dyDescent="0.25">
      <c r="C4151"/>
    </row>
    <row r="4152" spans="3:3" ht="24.75" customHeight="1" x14ac:dyDescent="0.25">
      <c r="C4152"/>
    </row>
    <row r="4153" spans="3:3" ht="24.75" customHeight="1" x14ac:dyDescent="0.25">
      <c r="C4153"/>
    </row>
    <row r="4154" spans="3:3" ht="24.75" customHeight="1" x14ac:dyDescent="0.25">
      <c r="C4154"/>
    </row>
    <row r="4155" spans="3:3" ht="24.75" customHeight="1" x14ac:dyDescent="0.25">
      <c r="C415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Расходы</vt:lpstr>
      <vt:lpstr>Поступления с мобильного тел.</vt:lpstr>
      <vt:lpstr>Поступления TELE2 </vt:lpstr>
      <vt:lpstr>Банковские карты добиллинг</vt:lpstr>
      <vt:lpstr>Поступления с Cloudpayments </vt:lpstr>
      <vt:lpstr>Поступления  ЮКасса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2021-08-31T10:51:36Z</dcterms:modified>
</cp:coreProperties>
</file>